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\"/>
    </mc:Choice>
  </mc:AlternateContent>
  <xr:revisionPtr revIDLastSave="0" documentId="13_ncr:1_{46C30690-541E-48B2-A6A0-F477E3630690}" xr6:coauthVersionLast="45" xr6:coauthVersionMax="45" xr10:uidLastSave="{00000000-0000-0000-0000-000000000000}"/>
  <bookViews>
    <workbookView xWindow="-120" yWindow="-120" windowWidth="25440" windowHeight="15540" xr2:uid="{3624C077-DAF2-45FE-BF08-1E87CF3597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52" i="1" l="1"/>
  <c r="BZ53" i="1"/>
  <c r="CB53" i="1"/>
  <c r="CC54" i="1"/>
  <c r="BZ55" i="1"/>
  <c r="CA56" i="1"/>
  <c r="CC56" i="1"/>
  <c r="BZ61" i="1"/>
  <c r="CC62" i="1"/>
  <c r="CA64" i="1"/>
  <c r="BY68" i="1"/>
  <c r="BZ68" i="1"/>
  <c r="CA68" i="1"/>
  <c r="CB68" i="1"/>
  <c r="CC68" i="1"/>
  <c r="BY69" i="1"/>
  <c r="BZ69" i="1"/>
  <c r="CA69" i="1"/>
  <c r="CB69" i="1"/>
  <c r="CC69" i="1"/>
  <c r="BY70" i="1"/>
  <c r="BZ70" i="1"/>
  <c r="CA70" i="1"/>
  <c r="CB70" i="1"/>
  <c r="CC70" i="1"/>
  <c r="BY71" i="1"/>
  <c r="BZ71" i="1"/>
  <c r="CA71" i="1"/>
  <c r="CB71" i="1"/>
  <c r="CC71" i="1"/>
  <c r="BY72" i="1"/>
  <c r="BZ72" i="1"/>
  <c r="CA72" i="1"/>
  <c r="CB72" i="1"/>
  <c r="CC72" i="1"/>
  <c r="BZ44" i="1"/>
  <c r="CA44" i="1"/>
  <c r="CB44" i="1"/>
  <c r="CC44" i="1"/>
  <c r="BZ45" i="1"/>
  <c r="CA45" i="1"/>
  <c r="CB45" i="1"/>
  <c r="CC45" i="1"/>
  <c r="BZ46" i="1"/>
  <c r="CA46" i="1"/>
  <c r="CB46" i="1"/>
  <c r="CC46" i="1"/>
  <c r="BZ47" i="1"/>
  <c r="CA47" i="1"/>
  <c r="CB47" i="1"/>
  <c r="CC47" i="1"/>
  <c r="BZ48" i="1"/>
  <c r="CA48" i="1"/>
  <c r="CB48" i="1"/>
  <c r="CC48" i="1"/>
  <c r="BY45" i="1"/>
  <c r="BY46" i="1"/>
  <c r="BY47" i="1"/>
  <c r="BY48" i="1"/>
  <c r="BY44" i="1"/>
  <c r="BS27" i="1"/>
  <c r="BT27" i="1"/>
  <c r="BU27" i="1"/>
  <c r="BV27" i="1"/>
  <c r="BW27" i="1"/>
  <c r="BS68" i="1"/>
  <c r="BT68" i="1"/>
  <c r="BU68" i="1"/>
  <c r="BV68" i="1"/>
  <c r="BW68" i="1"/>
  <c r="BS69" i="1"/>
  <c r="BT69" i="1"/>
  <c r="BU69" i="1"/>
  <c r="BV69" i="1"/>
  <c r="BW69" i="1"/>
  <c r="BS70" i="1"/>
  <c r="BT70" i="1"/>
  <c r="BU70" i="1"/>
  <c r="BV70" i="1"/>
  <c r="BW70" i="1"/>
  <c r="BS71" i="1"/>
  <c r="BT71" i="1"/>
  <c r="BU71" i="1"/>
  <c r="BV71" i="1"/>
  <c r="BW71" i="1"/>
  <c r="BS72" i="1"/>
  <c r="BT72" i="1"/>
  <c r="BU72" i="1"/>
  <c r="BV72" i="1"/>
  <c r="BW72" i="1"/>
  <c r="BS60" i="1"/>
  <c r="BY60" i="1" s="1"/>
  <c r="BT60" i="1"/>
  <c r="BZ60" i="1" s="1"/>
  <c r="BU60" i="1"/>
  <c r="CA60" i="1" s="1"/>
  <c r="BV60" i="1"/>
  <c r="CB60" i="1" s="1"/>
  <c r="BW60" i="1"/>
  <c r="CC60" i="1" s="1"/>
  <c r="BS61" i="1"/>
  <c r="BY61" i="1" s="1"/>
  <c r="BT61" i="1"/>
  <c r="BU61" i="1"/>
  <c r="CA61" i="1" s="1"/>
  <c r="BV61" i="1"/>
  <c r="CB61" i="1" s="1"/>
  <c r="BW61" i="1"/>
  <c r="CC61" i="1" s="1"/>
  <c r="BS62" i="1"/>
  <c r="BY62" i="1" s="1"/>
  <c r="BT62" i="1"/>
  <c r="BZ62" i="1" s="1"/>
  <c r="BU62" i="1"/>
  <c r="CA62" i="1" s="1"/>
  <c r="BV62" i="1"/>
  <c r="CB62" i="1" s="1"/>
  <c r="BW62" i="1"/>
  <c r="BS63" i="1"/>
  <c r="BY63" i="1" s="1"/>
  <c r="BT63" i="1"/>
  <c r="BZ63" i="1" s="1"/>
  <c r="BU63" i="1"/>
  <c r="CA63" i="1" s="1"/>
  <c r="BV63" i="1"/>
  <c r="CB63" i="1" s="1"/>
  <c r="BW63" i="1"/>
  <c r="CC63" i="1" s="1"/>
  <c r="BS64" i="1"/>
  <c r="BY64" i="1" s="1"/>
  <c r="BT64" i="1"/>
  <c r="BZ64" i="1" s="1"/>
  <c r="BU64" i="1"/>
  <c r="BV64" i="1"/>
  <c r="CB64" i="1" s="1"/>
  <c r="BW64" i="1"/>
  <c r="CC64" i="1" s="1"/>
  <c r="BS52" i="1"/>
  <c r="BT52" i="1"/>
  <c r="BZ52" i="1" s="1"/>
  <c r="BU52" i="1"/>
  <c r="CA52" i="1" s="1"/>
  <c r="BV52" i="1"/>
  <c r="CB52" i="1" s="1"/>
  <c r="BW52" i="1"/>
  <c r="CC52" i="1" s="1"/>
  <c r="BS53" i="1"/>
  <c r="BY53" i="1" s="1"/>
  <c r="BT53" i="1"/>
  <c r="BU53" i="1"/>
  <c r="CA53" i="1" s="1"/>
  <c r="BV53" i="1"/>
  <c r="BW53" i="1"/>
  <c r="CC53" i="1" s="1"/>
  <c r="BS54" i="1"/>
  <c r="BY54" i="1" s="1"/>
  <c r="BT54" i="1"/>
  <c r="BZ54" i="1" s="1"/>
  <c r="BU54" i="1"/>
  <c r="CA54" i="1" s="1"/>
  <c r="BV54" i="1"/>
  <c r="CB54" i="1" s="1"/>
  <c r="BW54" i="1"/>
  <c r="BS55" i="1"/>
  <c r="BY55" i="1" s="1"/>
  <c r="BT55" i="1"/>
  <c r="BU55" i="1"/>
  <c r="CA55" i="1" s="1"/>
  <c r="BV55" i="1"/>
  <c r="CB55" i="1" s="1"/>
  <c r="BW55" i="1"/>
  <c r="CC55" i="1" s="1"/>
  <c r="BS56" i="1"/>
  <c r="BY56" i="1" s="1"/>
  <c r="BT56" i="1"/>
  <c r="BZ56" i="1" s="1"/>
  <c r="BU56" i="1"/>
  <c r="BV56" i="1"/>
  <c r="CB56" i="1" s="1"/>
  <c r="BW56" i="1"/>
  <c r="BT44" i="1"/>
  <c r="BU44" i="1"/>
  <c r="BV44" i="1"/>
  <c r="BW44" i="1"/>
  <c r="BT45" i="1"/>
  <c r="BU45" i="1"/>
  <c r="BV45" i="1"/>
  <c r="BW45" i="1"/>
  <c r="BT46" i="1"/>
  <c r="BU46" i="1"/>
  <c r="BV46" i="1"/>
  <c r="BW46" i="1"/>
  <c r="BT47" i="1"/>
  <c r="BU47" i="1"/>
  <c r="BV47" i="1"/>
  <c r="BW47" i="1"/>
  <c r="BT48" i="1"/>
  <c r="BU48" i="1"/>
  <c r="BV48" i="1"/>
  <c r="BW48" i="1"/>
  <c r="BS45" i="1"/>
  <c r="BS46" i="1"/>
  <c r="BS47" i="1"/>
  <c r="BS48" i="1"/>
  <c r="BS44" i="1"/>
  <c r="BY19" i="1"/>
  <c r="BZ19" i="1"/>
  <c r="CA19" i="1"/>
  <c r="CB19" i="1"/>
  <c r="CC19" i="1"/>
  <c r="BY20" i="1"/>
  <c r="BZ20" i="1"/>
  <c r="CA20" i="1"/>
  <c r="CB20" i="1"/>
  <c r="CC20" i="1"/>
  <c r="BY21" i="1"/>
  <c r="BZ21" i="1"/>
  <c r="CA21" i="1"/>
  <c r="CB21" i="1"/>
  <c r="CC21" i="1"/>
  <c r="BY22" i="1"/>
  <c r="BZ22" i="1"/>
  <c r="CA22" i="1"/>
  <c r="CB22" i="1"/>
  <c r="CC22" i="1"/>
  <c r="BY23" i="1"/>
  <c r="BZ23" i="1"/>
  <c r="CA23" i="1"/>
  <c r="CB23" i="1"/>
  <c r="CC23" i="1"/>
  <c r="BY27" i="1"/>
  <c r="BZ27" i="1"/>
  <c r="CA27" i="1"/>
  <c r="CB27" i="1"/>
  <c r="CC27" i="1"/>
  <c r="BY28" i="1"/>
  <c r="BZ28" i="1"/>
  <c r="CA28" i="1"/>
  <c r="CB28" i="1"/>
  <c r="CC28" i="1"/>
  <c r="BY29" i="1"/>
  <c r="BZ29" i="1"/>
  <c r="CA29" i="1"/>
  <c r="CB29" i="1"/>
  <c r="CC29" i="1"/>
  <c r="BY30" i="1"/>
  <c r="BZ30" i="1"/>
  <c r="CA30" i="1"/>
  <c r="CB30" i="1"/>
  <c r="CC30" i="1"/>
  <c r="BY31" i="1"/>
  <c r="BZ31" i="1"/>
  <c r="CA31" i="1"/>
  <c r="CB31" i="1"/>
  <c r="CC31" i="1"/>
  <c r="BY35" i="1"/>
  <c r="BZ35" i="1"/>
  <c r="CA35" i="1"/>
  <c r="CB35" i="1"/>
  <c r="CC35" i="1"/>
  <c r="BY36" i="1"/>
  <c r="BZ36" i="1"/>
  <c r="CA36" i="1"/>
  <c r="CB36" i="1"/>
  <c r="CC36" i="1"/>
  <c r="BY37" i="1"/>
  <c r="BZ37" i="1"/>
  <c r="CA37" i="1"/>
  <c r="CB37" i="1"/>
  <c r="CC37" i="1"/>
  <c r="BY38" i="1"/>
  <c r="BZ38" i="1"/>
  <c r="CA38" i="1"/>
  <c r="CB38" i="1"/>
  <c r="CC38" i="1"/>
  <c r="BY39" i="1"/>
  <c r="BZ39" i="1"/>
  <c r="CA39" i="1"/>
  <c r="CB39" i="1"/>
  <c r="CC39" i="1"/>
  <c r="BZ11" i="1"/>
  <c r="CA11" i="1"/>
  <c r="CB11" i="1"/>
  <c r="CC11" i="1"/>
  <c r="BZ12" i="1"/>
  <c r="CA12" i="1"/>
  <c r="CB12" i="1"/>
  <c r="CC12" i="1"/>
  <c r="BZ13" i="1"/>
  <c r="CA13" i="1"/>
  <c r="CB13" i="1"/>
  <c r="CC13" i="1"/>
  <c r="BZ14" i="1"/>
  <c r="CA14" i="1"/>
  <c r="CB14" i="1"/>
  <c r="CC14" i="1"/>
  <c r="BZ15" i="1"/>
  <c r="CA15" i="1"/>
  <c r="CB15" i="1"/>
  <c r="CC15" i="1"/>
  <c r="BY12" i="1"/>
  <c r="BY13" i="1"/>
  <c r="BY14" i="1"/>
  <c r="BY15" i="1"/>
  <c r="BY11" i="1"/>
  <c r="BS35" i="1"/>
  <c r="BT35" i="1"/>
  <c r="BU35" i="1"/>
  <c r="BV35" i="1"/>
  <c r="BW35" i="1"/>
  <c r="BS36" i="1"/>
  <c r="BT36" i="1"/>
  <c r="BU36" i="1"/>
  <c r="BV36" i="1"/>
  <c r="BW36" i="1"/>
  <c r="BS37" i="1"/>
  <c r="BT37" i="1"/>
  <c r="BU37" i="1"/>
  <c r="BV37" i="1"/>
  <c r="BW37" i="1"/>
  <c r="BS38" i="1"/>
  <c r="BT38" i="1"/>
  <c r="BU38" i="1"/>
  <c r="BV38" i="1"/>
  <c r="BW38" i="1"/>
  <c r="BS39" i="1"/>
  <c r="BT39" i="1"/>
  <c r="BU39" i="1"/>
  <c r="BV39" i="1"/>
  <c r="BW39" i="1"/>
  <c r="BS19" i="1"/>
  <c r="BT19" i="1"/>
  <c r="BU19" i="1"/>
  <c r="BV19" i="1"/>
  <c r="BW19" i="1"/>
  <c r="BS20" i="1"/>
  <c r="BT20" i="1"/>
  <c r="BU20" i="1"/>
  <c r="BV20" i="1"/>
  <c r="BW20" i="1"/>
  <c r="BS21" i="1"/>
  <c r="BT21" i="1"/>
  <c r="BU21" i="1"/>
  <c r="BV21" i="1"/>
  <c r="BW21" i="1"/>
  <c r="BS22" i="1"/>
  <c r="BT22" i="1"/>
  <c r="BU22" i="1"/>
  <c r="BV22" i="1"/>
  <c r="BW22" i="1"/>
  <c r="BS23" i="1"/>
  <c r="BT23" i="1"/>
  <c r="BU23" i="1"/>
  <c r="BV23" i="1"/>
  <c r="BW23" i="1"/>
  <c r="BS28" i="1"/>
  <c r="BT28" i="1"/>
  <c r="BU28" i="1"/>
  <c r="BV28" i="1"/>
  <c r="BW28" i="1"/>
  <c r="BS29" i="1"/>
  <c r="BT29" i="1"/>
  <c r="BU29" i="1"/>
  <c r="BV29" i="1"/>
  <c r="BW29" i="1"/>
  <c r="BS30" i="1"/>
  <c r="BT30" i="1"/>
  <c r="BU30" i="1"/>
  <c r="BV30" i="1"/>
  <c r="BW30" i="1"/>
  <c r="BS31" i="1"/>
  <c r="BT31" i="1"/>
  <c r="BU31" i="1"/>
  <c r="BV31" i="1"/>
  <c r="BW31" i="1"/>
  <c r="BT11" i="1"/>
  <c r="BU11" i="1"/>
  <c r="BV11" i="1"/>
  <c r="BW11" i="1"/>
  <c r="BT12" i="1"/>
  <c r="BU12" i="1"/>
  <c r="BV12" i="1"/>
  <c r="BW12" i="1"/>
  <c r="BT13" i="1"/>
  <c r="BU13" i="1"/>
  <c r="BV13" i="1"/>
  <c r="BW13" i="1"/>
  <c r="BT14" i="1"/>
  <c r="BU14" i="1"/>
  <c r="BV14" i="1"/>
  <c r="BW14" i="1"/>
  <c r="BT15" i="1"/>
  <c r="BU15" i="1"/>
  <c r="BV15" i="1"/>
  <c r="BW15" i="1"/>
  <c r="BS12" i="1"/>
  <c r="BS13" i="1"/>
  <c r="BS14" i="1"/>
  <c r="BS15" i="1"/>
  <c r="BS11" i="1"/>
  <c r="C28" i="2" l="1"/>
  <c r="C30" i="2"/>
  <c r="C32" i="2"/>
  <c r="C23" i="2"/>
  <c r="C24" i="2"/>
  <c r="C22" i="2"/>
  <c r="C20" i="2"/>
  <c r="C14" i="2"/>
  <c r="C16" i="2"/>
  <c r="C12" i="2"/>
  <c r="C8" i="2"/>
  <c r="C6" i="2"/>
  <c r="AD3" i="1"/>
  <c r="AD4" i="1"/>
  <c r="AD5" i="1"/>
  <c r="AD6" i="1"/>
  <c r="AD2" i="1"/>
  <c r="C4" i="2"/>
  <c r="C31" i="2"/>
  <c r="C15" i="2"/>
  <c r="F32" i="2" l="1"/>
  <c r="F31" i="2"/>
  <c r="F30" i="2"/>
  <c r="F29" i="2"/>
  <c r="F24" i="2"/>
  <c r="F23" i="2"/>
  <c r="F22" i="2"/>
  <c r="F21" i="2"/>
  <c r="F28" i="2"/>
  <c r="F20" i="2"/>
  <c r="F16" i="2"/>
  <c r="F15" i="2"/>
  <c r="F14" i="2"/>
  <c r="F13" i="2"/>
  <c r="F12" i="2"/>
  <c r="F8" i="2"/>
  <c r="F7" i="2"/>
  <c r="F6" i="2"/>
  <c r="F5" i="2"/>
  <c r="BN68" i="1" a="1"/>
  <c r="BN68" i="1" s="1"/>
  <c r="BO68" i="1" a="1"/>
  <c r="BO68" i="1" s="1"/>
  <c r="BP68" i="1" a="1"/>
  <c r="BP68" i="1" s="1"/>
  <c r="BQ68" i="1" a="1"/>
  <c r="BQ68" i="1" s="1"/>
  <c r="BN69" i="1" a="1"/>
  <c r="BN69" i="1" s="1"/>
  <c r="BO69" i="1" a="1"/>
  <c r="BO69" i="1" s="1"/>
  <c r="BP69" i="1" a="1"/>
  <c r="BP69" i="1" s="1"/>
  <c r="BQ69" i="1" a="1"/>
  <c r="BQ69" i="1" s="1"/>
  <c r="BN70" i="1" a="1"/>
  <c r="BN70" i="1" s="1"/>
  <c r="BO70" i="1" a="1"/>
  <c r="BO70" i="1" s="1"/>
  <c r="BP70" i="1" a="1"/>
  <c r="BP70" i="1" s="1"/>
  <c r="BQ70" i="1" a="1"/>
  <c r="BQ70" i="1" s="1"/>
  <c r="BN71" i="1" a="1"/>
  <c r="BN71" i="1" s="1"/>
  <c r="BO71" i="1" a="1"/>
  <c r="BO71" i="1" s="1"/>
  <c r="BP71" i="1" a="1"/>
  <c r="BP71" i="1" s="1"/>
  <c r="BQ71" i="1" a="1"/>
  <c r="BQ71" i="1" s="1"/>
  <c r="BN72" i="1" a="1"/>
  <c r="BN72" i="1" s="1"/>
  <c r="BO72" i="1" a="1"/>
  <c r="BO72" i="1" s="1"/>
  <c r="BP72" i="1" a="1"/>
  <c r="BP72" i="1" s="1"/>
  <c r="BQ72" i="1" a="1"/>
  <c r="BQ72" i="1" s="1"/>
  <c r="BM69" i="1" a="1"/>
  <c r="BM69" i="1" s="1"/>
  <c r="BM70" i="1" a="1"/>
  <c r="BM70" i="1" s="1"/>
  <c r="BM71" i="1" a="1"/>
  <c r="BM71" i="1" s="1"/>
  <c r="BM72" i="1" a="1"/>
  <c r="BM72" i="1" s="1"/>
  <c r="BM68" i="1" a="1"/>
  <c r="BM68" i="1" s="1"/>
  <c r="BF68" i="1" a="1"/>
  <c r="BF68" i="1" s="1"/>
  <c r="BG68" i="1" a="1"/>
  <c r="BG68" i="1" s="1"/>
  <c r="BH68" i="1" a="1"/>
  <c r="BH68" i="1" s="1"/>
  <c r="BI68" i="1" a="1"/>
  <c r="BI68" i="1" s="1"/>
  <c r="BF69" i="1" a="1"/>
  <c r="BF69" i="1" s="1"/>
  <c r="BG69" i="1" a="1"/>
  <c r="BG69" i="1" s="1"/>
  <c r="BH69" i="1" a="1"/>
  <c r="BH69" i="1" s="1"/>
  <c r="BI69" i="1" a="1"/>
  <c r="BI69" i="1" s="1"/>
  <c r="BF70" i="1" a="1"/>
  <c r="BF70" i="1" s="1"/>
  <c r="BG70" i="1" a="1"/>
  <c r="BG70" i="1" s="1"/>
  <c r="BH70" i="1" a="1"/>
  <c r="BH70" i="1" s="1"/>
  <c r="BI70" i="1" a="1"/>
  <c r="BI70" i="1" s="1"/>
  <c r="BF71" i="1" a="1"/>
  <c r="BF71" i="1" s="1"/>
  <c r="BG71" i="1" a="1"/>
  <c r="BG71" i="1" s="1"/>
  <c r="BH71" i="1" a="1"/>
  <c r="BH71" i="1" s="1"/>
  <c r="BI71" i="1" a="1"/>
  <c r="BI71" i="1" s="1"/>
  <c r="BF72" i="1" a="1"/>
  <c r="BF72" i="1" s="1"/>
  <c r="BG72" i="1" a="1"/>
  <c r="BG72" i="1" s="1"/>
  <c r="BH72" i="1" a="1"/>
  <c r="BH72" i="1" s="1"/>
  <c r="BI72" i="1" a="1"/>
  <c r="BI72" i="1" s="1"/>
  <c r="BE69" i="1" a="1"/>
  <c r="BE69" i="1" s="1"/>
  <c r="BE70" i="1" a="1"/>
  <c r="BE70" i="1" s="1"/>
  <c r="BE71" i="1" a="1"/>
  <c r="BE71" i="1" s="1"/>
  <c r="BE72" i="1" a="1"/>
  <c r="BE72" i="1" s="1"/>
  <c r="BE68" i="1" a="1"/>
  <c r="BE68" i="1" s="1"/>
  <c r="AX68" i="1" a="1"/>
  <c r="AX68" i="1" s="1"/>
  <c r="AY68" i="1" a="1"/>
  <c r="AY68" i="1" s="1"/>
  <c r="AZ68" i="1" a="1"/>
  <c r="AZ68" i="1" s="1"/>
  <c r="BA68" i="1" a="1"/>
  <c r="BA68" i="1" s="1"/>
  <c r="AX69" i="1" a="1"/>
  <c r="AX69" i="1" s="1"/>
  <c r="AY69" i="1" a="1"/>
  <c r="AY69" i="1" s="1"/>
  <c r="AZ69" i="1" a="1"/>
  <c r="AZ69" i="1" s="1"/>
  <c r="BA69" i="1" a="1"/>
  <c r="BA69" i="1" s="1"/>
  <c r="AX70" i="1" a="1"/>
  <c r="AX70" i="1" s="1"/>
  <c r="AY70" i="1" a="1"/>
  <c r="AY70" i="1" s="1"/>
  <c r="AZ70" i="1" a="1"/>
  <c r="AZ70" i="1" s="1"/>
  <c r="BA70" i="1" a="1"/>
  <c r="BA70" i="1" s="1"/>
  <c r="AX71" i="1" a="1"/>
  <c r="AX71" i="1" s="1"/>
  <c r="AY71" i="1" a="1"/>
  <c r="AY71" i="1" s="1"/>
  <c r="AZ71" i="1" a="1"/>
  <c r="AZ71" i="1" s="1"/>
  <c r="BA71" i="1" a="1"/>
  <c r="BA71" i="1" s="1"/>
  <c r="AX72" i="1" a="1"/>
  <c r="AX72" i="1" s="1"/>
  <c r="AY72" i="1" a="1"/>
  <c r="AY72" i="1" s="1"/>
  <c r="AZ72" i="1" a="1"/>
  <c r="AZ72" i="1" s="1"/>
  <c r="BA72" i="1" a="1"/>
  <c r="BA72" i="1" s="1"/>
  <c r="AW69" i="1" a="1"/>
  <c r="AW69" i="1" s="1"/>
  <c r="AW70" i="1" a="1"/>
  <c r="AW70" i="1" s="1"/>
  <c r="AW71" i="1" a="1"/>
  <c r="AW71" i="1" s="1"/>
  <c r="AW72" i="1" a="1"/>
  <c r="AW72" i="1" s="1"/>
  <c r="AW68" i="1" a="1"/>
  <c r="AW68" i="1" s="1"/>
  <c r="AP68" i="1" a="1"/>
  <c r="AP68" i="1" s="1"/>
  <c r="AQ68" i="1" a="1"/>
  <c r="AQ68" i="1" s="1"/>
  <c r="AR68" i="1" a="1"/>
  <c r="AR68" i="1" s="1"/>
  <c r="AS68" i="1" a="1"/>
  <c r="AS68" i="1" s="1"/>
  <c r="AP69" i="1" a="1"/>
  <c r="AP69" i="1" s="1"/>
  <c r="AQ69" i="1" a="1"/>
  <c r="AQ69" i="1" s="1"/>
  <c r="AR69" i="1" a="1"/>
  <c r="AR69" i="1" s="1"/>
  <c r="AS69" i="1" a="1"/>
  <c r="AS69" i="1" s="1"/>
  <c r="AP70" i="1" a="1"/>
  <c r="AP70" i="1" s="1"/>
  <c r="AQ70" i="1" a="1"/>
  <c r="AQ70" i="1" s="1"/>
  <c r="AR70" i="1" a="1"/>
  <c r="AR70" i="1" s="1"/>
  <c r="AS70" i="1" a="1"/>
  <c r="AS70" i="1" s="1"/>
  <c r="AP71" i="1" a="1"/>
  <c r="AP71" i="1" s="1"/>
  <c r="AQ71" i="1" a="1"/>
  <c r="AQ71" i="1" s="1"/>
  <c r="AR71" i="1" a="1"/>
  <c r="AR71" i="1" s="1"/>
  <c r="AS71" i="1" a="1"/>
  <c r="AS71" i="1" s="1"/>
  <c r="AP72" i="1" a="1"/>
  <c r="AP72" i="1" s="1"/>
  <c r="AQ72" i="1" a="1"/>
  <c r="AQ72" i="1" s="1"/>
  <c r="AR72" i="1" a="1"/>
  <c r="AR72" i="1" s="1"/>
  <c r="AS72" i="1" a="1"/>
  <c r="AS72" i="1" s="1"/>
  <c r="AO69" i="1" a="1"/>
  <c r="AO69" i="1" s="1"/>
  <c r="AO70" i="1" a="1"/>
  <c r="AO70" i="1" s="1"/>
  <c r="AO71" i="1" a="1"/>
  <c r="AO71" i="1" s="1"/>
  <c r="AO72" i="1" a="1"/>
  <c r="AO72" i="1" s="1"/>
  <c r="AO68" i="1" a="1"/>
  <c r="AO68" i="1" s="1"/>
  <c r="BN60" i="1" a="1"/>
  <c r="BN60" i="1" s="1"/>
  <c r="BO60" i="1" a="1"/>
  <c r="BO60" i="1" s="1"/>
  <c r="BP60" i="1" a="1"/>
  <c r="BP60" i="1" s="1"/>
  <c r="BQ60" i="1" a="1"/>
  <c r="BQ60" i="1" s="1"/>
  <c r="BN61" i="1" a="1"/>
  <c r="BN61" i="1" s="1"/>
  <c r="BO61" i="1" a="1"/>
  <c r="BO61" i="1" s="1"/>
  <c r="BP61" i="1" a="1"/>
  <c r="BP61" i="1" s="1"/>
  <c r="BQ61" i="1" a="1"/>
  <c r="BQ61" i="1" s="1"/>
  <c r="BN62" i="1" a="1"/>
  <c r="BN62" i="1" s="1"/>
  <c r="BO62" i="1" a="1"/>
  <c r="BO62" i="1" s="1"/>
  <c r="BP62" i="1" a="1"/>
  <c r="BP62" i="1" s="1"/>
  <c r="BQ62" i="1" a="1"/>
  <c r="BQ62" i="1" s="1"/>
  <c r="BN63" i="1" a="1"/>
  <c r="BN63" i="1" s="1"/>
  <c r="BO63" i="1" a="1"/>
  <c r="BO63" i="1" s="1"/>
  <c r="BP63" i="1" a="1"/>
  <c r="BP63" i="1" s="1"/>
  <c r="BQ63" i="1" a="1"/>
  <c r="BQ63" i="1" s="1"/>
  <c r="BN64" i="1" a="1"/>
  <c r="BN64" i="1" s="1"/>
  <c r="BO64" i="1" a="1"/>
  <c r="BO64" i="1" s="1"/>
  <c r="BP64" i="1" a="1"/>
  <c r="BP64" i="1" s="1"/>
  <c r="BQ64" i="1" a="1"/>
  <c r="BQ64" i="1" s="1"/>
  <c r="BM61" i="1" a="1"/>
  <c r="BM61" i="1" s="1"/>
  <c r="BM62" i="1" a="1"/>
  <c r="BM62" i="1" s="1"/>
  <c r="BM63" i="1" a="1"/>
  <c r="BM63" i="1" s="1"/>
  <c r="BM64" i="1" a="1"/>
  <c r="BM64" i="1" s="1"/>
  <c r="BM60" i="1" a="1"/>
  <c r="BM60" i="1" s="1"/>
  <c r="BF60" i="1" a="1"/>
  <c r="BF60" i="1" s="1"/>
  <c r="BG60" i="1" a="1"/>
  <c r="BG60" i="1" s="1"/>
  <c r="BH60" i="1" a="1"/>
  <c r="BH60" i="1" s="1"/>
  <c r="BI60" i="1" a="1"/>
  <c r="BI60" i="1"/>
  <c r="BF61" i="1" a="1"/>
  <c r="BF61" i="1" s="1"/>
  <c r="BG61" i="1" a="1"/>
  <c r="BG61" i="1" s="1"/>
  <c r="BH61" i="1" a="1"/>
  <c r="BH61" i="1" s="1"/>
  <c r="BI61" i="1" a="1"/>
  <c r="BI61" i="1"/>
  <c r="BF62" i="1" a="1"/>
  <c r="BF62" i="1" s="1"/>
  <c r="BG62" i="1" a="1"/>
  <c r="BG62" i="1" s="1"/>
  <c r="BH62" i="1" a="1"/>
  <c r="BH62" i="1" s="1"/>
  <c r="BI62" i="1" a="1"/>
  <c r="BI62" i="1"/>
  <c r="BF63" i="1" a="1"/>
  <c r="BF63" i="1" s="1"/>
  <c r="BG63" i="1" a="1"/>
  <c r="BG63" i="1" s="1"/>
  <c r="BH63" i="1" a="1"/>
  <c r="BH63" i="1" s="1"/>
  <c r="BI63" i="1" a="1"/>
  <c r="BI63" i="1"/>
  <c r="BF64" i="1" a="1"/>
  <c r="BF64" i="1" s="1"/>
  <c r="BG64" i="1" a="1"/>
  <c r="BG64" i="1" s="1"/>
  <c r="BH64" i="1" a="1"/>
  <c r="BH64" i="1" s="1"/>
  <c r="BI64" i="1" a="1"/>
  <c r="BI64" i="1" s="1"/>
  <c r="BE61" i="1" a="1"/>
  <c r="BE61" i="1" s="1"/>
  <c r="BE62" i="1" a="1"/>
  <c r="BE62" i="1" s="1"/>
  <c r="BE63" i="1" a="1"/>
  <c r="BE63" i="1" s="1"/>
  <c r="BE64" i="1" a="1"/>
  <c r="BE64" i="1" s="1"/>
  <c r="BE60" i="1" a="1"/>
  <c r="BE60" i="1" s="1"/>
  <c r="AX60" i="1" a="1"/>
  <c r="AX60" i="1" s="1"/>
  <c r="AY60" i="1" a="1"/>
  <c r="AY60" i="1" s="1"/>
  <c r="AZ60" i="1" a="1"/>
  <c r="AZ60" i="1" s="1"/>
  <c r="BA60" i="1" a="1"/>
  <c r="BA60" i="1" s="1"/>
  <c r="AX61" i="1" a="1"/>
  <c r="AX61" i="1" s="1"/>
  <c r="AY61" i="1" a="1"/>
  <c r="AY61" i="1" s="1"/>
  <c r="AZ61" i="1" a="1"/>
  <c r="AZ61" i="1" s="1"/>
  <c r="BA61" i="1" a="1"/>
  <c r="BA61" i="1" s="1"/>
  <c r="AX62" i="1" a="1"/>
  <c r="AX62" i="1" s="1"/>
  <c r="AY62" i="1" a="1"/>
  <c r="AY62" i="1" s="1"/>
  <c r="AZ62" i="1" a="1"/>
  <c r="AZ62" i="1" s="1"/>
  <c r="BA62" i="1" a="1"/>
  <c r="BA62" i="1" s="1"/>
  <c r="AX63" i="1" a="1"/>
  <c r="AX63" i="1" s="1"/>
  <c r="AY63" i="1" a="1"/>
  <c r="AY63" i="1" s="1"/>
  <c r="AZ63" i="1" a="1"/>
  <c r="AZ63" i="1" s="1"/>
  <c r="BA63" i="1" a="1"/>
  <c r="BA63" i="1" s="1"/>
  <c r="AX64" i="1" a="1"/>
  <c r="AX64" i="1" s="1"/>
  <c r="AY64" i="1" a="1"/>
  <c r="AY64" i="1" s="1"/>
  <c r="AZ64" i="1" a="1"/>
  <c r="AZ64" i="1" s="1"/>
  <c r="BA64" i="1" a="1"/>
  <c r="BA64" i="1" s="1"/>
  <c r="AW61" i="1" a="1"/>
  <c r="AW61" i="1" s="1"/>
  <c r="AW62" i="1" a="1"/>
  <c r="AW62" i="1" s="1"/>
  <c r="AW63" i="1" a="1"/>
  <c r="AW63" i="1" s="1"/>
  <c r="AW64" i="1" a="1"/>
  <c r="AW64" i="1" s="1"/>
  <c r="AW60" i="1" a="1"/>
  <c r="AW60" i="1" s="1"/>
  <c r="AP60" i="1" a="1"/>
  <c r="AP60" i="1" s="1"/>
  <c r="AQ60" i="1" a="1"/>
  <c r="AQ60" i="1" s="1"/>
  <c r="AR60" i="1" a="1"/>
  <c r="AR60" i="1" s="1"/>
  <c r="AS60" i="1" a="1"/>
  <c r="AS60" i="1" s="1"/>
  <c r="AP61" i="1" a="1"/>
  <c r="AP61" i="1" s="1"/>
  <c r="AQ61" i="1" a="1"/>
  <c r="AQ61" i="1" s="1"/>
  <c r="AR61" i="1" a="1"/>
  <c r="AR61" i="1" s="1"/>
  <c r="AS61" i="1" a="1"/>
  <c r="AS61" i="1" s="1"/>
  <c r="AP62" i="1" a="1"/>
  <c r="AP62" i="1" s="1"/>
  <c r="AQ62" i="1" a="1"/>
  <c r="AQ62" i="1" s="1"/>
  <c r="AR62" i="1" a="1"/>
  <c r="AR62" i="1" s="1"/>
  <c r="AS62" i="1" a="1"/>
  <c r="AS62" i="1" s="1"/>
  <c r="AP63" i="1" a="1"/>
  <c r="AP63" i="1" s="1"/>
  <c r="AQ63" i="1" a="1"/>
  <c r="AQ63" i="1" s="1"/>
  <c r="AR63" i="1" a="1"/>
  <c r="AR63" i="1" s="1"/>
  <c r="AS63" i="1" a="1"/>
  <c r="AS63" i="1" s="1"/>
  <c r="AP64" i="1" a="1"/>
  <c r="AP64" i="1" s="1"/>
  <c r="AQ64" i="1" a="1"/>
  <c r="AQ64" i="1" s="1"/>
  <c r="AR64" i="1" a="1"/>
  <c r="AR64" i="1" s="1"/>
  <c r="AS64" i="1" a="1"/>
  <c r="AS64" i="1" s="1"/>
  <c r="AO61" i="1" a="1"/>
  <c r="AO61" i="1" s="1"/>
  <c r="AO62" i="1" a="1"/>
  <c r="AO62" i="1" s="1"/>
  <c r="AO63" i="1" a="1"/>
  <c r="AO63" i="1" s="1"/>
  <c r="AO64" i="1" a="1"/>
  <c r="AO64" i="1" s="1"/>
  <c r="AO60" i="1" a="1"/>
  <c r="AO60" i="1" s="1"/>
  <c r="BN52" i="1" a="1"/>
  <c r="BN52" i="1" s="1"/>
  <c r="BO52" i="1" a="1"/>
  <c r="BO52" i="1" s="1"/>
  <c r="BP52" i="1" a="1"/>
  <c r="BP52" i="1" s="1"/>
  <c r="BQ52" i="1" a="1"/>
  <c r="BQ52" i="1" s="1"/>
  <c r="BN53" i="1" a="1"/>
  <c r="BN53" i="1" s="1"/>
  <c r="BO53" i="1" a="1"/>
  <c r="BO53" i="1" s="1"/>
  <c r="BP53" i="1" a="1"/>
  <c r="BP53" i="1" s="1"/>
  <c r="BQ53" i="1" a="1"/>
  <c r="BQ53" i="1" s="1"/>
  <c r="BN54" i="1" a="1"/>
  <c r="BN54" i="1" s="1"/>
  <c r="BO54" i="1" a="1"/>
  <c r="BO54" i="1" s="1"/>
  <c r="BP54" i="1" a="1"/>
  <c r="BP54" i="1" s="1"/>
  <c r="BQ54" i="1" a="1"/>
  <c r="BQ54" i="1" s="1"/>
  <c r="BN55" i="1" a="1"/>
  <c r="BN55" i="1" s="1"/>
  <c r="BO55" i="1" a="1"/>
  <c r="BO55" i="1" s="1"/>
  <c r="BP55" i="1" a="1"/>
  <c r="BP55" i="1" s="1"/>
  <c r="BQ55" i="1" a="1"/>
  <c r="BQ55" i="1" s="1"/>
  <c r="BN56" i="1" a="1"/>
  <c r="BN56" i="1" s="1"/>
  <c r="BO56" i="1" a="1"/>
  <c r="BO56" i="1" s="1"/>
  <c r="BP56" i="1" a="1"/>
  <c r="BP56" i="1" s="1"/>
  <c r="BQ56" i="1" a="1"/>
  <c r="BQ56" i="1" s="1"/>
  <c r="BM53" i="1" a="1"/>
  <c r="BM53" i="1" s="1"/>
  <c r="BM54" i="1" a="1"/>
  <c r="BM54" i="1" s="1"/>
  <c r="BM55" i="1" a="1"/>
  <c r="BM55" i="1" s="1"/>
  <c r="BM56" i="1" a="1"/>
  <c r="BM56" i="1" s="1"/>
  <c r="BM52" i="1" a="1"/>
  <c r="BM52" i="1" s="1"/>
  <c r="BF52" i="1" a="1"/>
  <c r="BF52" i="1" s="1"/>
  <c r="BG52" i="1" a="1"/>
  <c r="BG52" i="1" s="1"/>
  <c r="BH52" i="1" a="1"/>
  <c r="BH52" i="1" s="1"/>
  <c r="BI52" i="1" a="1"/>
  <c r="BI52" i="1" s="1"/>
  <c r="BF53" i="1" a="1"/>
  <c r="BF53" i="1" s="1"/>
  <c r="BG53" i="1" a="1"/>
  <c r="BG53" i="1" s="1"/>
  <c r="BH53" i="1" a="1"/>
  <c r="BH53" i="1" s="1"/>
  <c r="BI53" i="1" a="1"/>
  <c r="BI53" i="1" s="1"/>
  <c r="BF54" i="1" a="1"/>
  <c r="BF54" i="1" s="1"/>
  <c r="BG54" i="1" a="1"/>
  <c r="BG54" i="1" s="1"/>
  <c r="BH54" i="1" a="1"/>
  <c r="BH54" i="1" s="1"/>
  <c r="BI54" i="1" a="1"/>
  <c r="BI54" i="1" s="1"/>
  <c r="BF55" i="1" a="1"/>
  <c r="BF55" i="1" s="1"/>
  <c r="BG55" i="1" a="1"/>
  <c r="BG55" i="1" s="1"/>
  <c r="BH55" i="1" a="1"/>
  <c r="BH55" i="1" s="1"/>
  <c r="BI55" i="1" a="1"/>
  <c r="BI55" i="1" s="1"/>
  <c r="BF56" i="1" a="1"/>
  <c r="BF56" i="1" s="1"/>
  <c r="BG56" i="1" a="1"/>
  <c r="BG56" i="1" s="1"/>
  <c r="BH56" i="1" a="1"/>
  <c r="BH56" i="1" s="1"/>
  <c r="BI56" i="1" a="1"/>
  <c r="BI56" i="1" s="1"/>
  <c r="BE53" i="1" a="1"/>
  <c r="BE53" i="1" s="1"/>
  <c r="BE54" i="1" a="1"/>
  <c r="BE54" i="1" s="1"/>
  <c r="BE55" i="1" a="1"/>
  <c r="BE55" i="1" s="1"/>
  <c r="BE56" i="1" a="1"/>
  <c r="BE56" i="1" s="1"/>
  <c r="BE52" i="1" a="1"/>
  <c r="BE52" i="1" s="1"/>
  <c r="AX52" i="1" a="1"/>
  <c r="AX52" i="1" s="1"/>
  <c r="AY52" i="1" a="1"/>
  <c r="AY52" i="1" s="1"/>
  <c r="AZ52" i="1" a="1"/>
  <c r="AZ52" i="1" s="1"/>
  <c r="BA52" i="1" a="1"/>
  <c r="BA52" i="1" s="1"/>
  <c r="AX53" i="1" a="1"/>
  <c r="AX53" i="1" s="1"/>
  <c r="AY53" i="1" a="1"/>
  <c r="AY53" i="1" s="1"/>
  <c r="AZ53" i="1" a="1"/>
  <c r="AZ53" i="1" s="1"/>
  <c r="BA53" i="1" a="1"/>
  <c r="BA53" i="1" s="1"/>
  <c r="AX54" i="1" a="1"/>
  <c r="AX54" i="1" s="1"/>
  <c r="AY54" i="1" a="1"/>
  <c r="AY54" i="1" s="1"/>
  <c r="AZ54" i="1" a="1"/>
  <c r="AZ54" i="1" s="1"/>
  <c r="BA54" i="1" a="1"/>
  <c r="BA54" i="1" s="1"/>
  <c r="AX55" i="1" a="1"/>
  <c r="AX55" i="1" s="1"/>
  <c r="AY55" i="1" a="1"/>
  <c r="AY55" i="1" s="1"/>
  <c r="AZ55" i="1" a="1"/>
  <c r="AZ55" i="1" s="1"/>
  <c r="BA55" i="1" a="1"/>
  <c r="BA55" i="1" s="1"/>
  <c r="AX56" i="1" a="1"/>
  <c r="AX56" i="1" s="1"/>
  <c r="AY56" i="1" a="1"/>
  <c r="AY56" i="1" s="1"/>
  <c r="AZ56" i="1" a="1"/>
  <c r="AZ56" i="1" s="1"/>
  <c r="BA56" i="1" a="1"/>
  <c r="BA56" i="1" s="1"/>
  <c r="AW53" i="1" a="1"/>
  <c r="AW53" i="1" s="1"/>
  <c r="AW54" i="1" a="1"/>
  <c r="AW54" i="1" s="1"/>
  <c r="AW55" i="1" a="1"/>
  <c r="AW55" i="1" s="1"/>
  <c r="AW56" i="1" a="1"/>
  <c r="AW56" i="1" s="1"/>
  <c r="AW52" i="1" a="1"/>
  <c r="AW52" i="1" s="1"/>
  <c r="AP52" i="1" a="1"/>
  <c r="AP52" i="1" s="1"/>
  <c r="AQ52" i="1" a="1"/>
  <c r="AQ52" i="1" s="1"/>
  <c r="AR52" i="1" a="1"/>
  <c r="AR52" i="1" s="1"/>
  <c r="AS52" i="1" a="1"/>
  <c r="AS52" i="1" s="1"/>
  <c r="AP53" i="1" a="1"/>
  <c r="AP53" i="1" s="1"/>
  <c r="AQ53" i="1" a="1"/>
  <c r="AQ53" i="1" s="1"/>
  <c r="AR53" i="1" a="1"/>
  <c r="AR53" i="1" s="1"/>
  <c r="AS53" i="1" a="1"/>
  <c r="AS53" i="1" s="1"/>
  <c r="AP54" i="1" a="1"/>
  <c r="AP54" i="1" s="1"/>
  <c r="AQ54" i="1" a="1"/>
  <c r="AQ54" i="1" s="1"/>
  <c r="AR54" i="1" a="1"/>
  <c r="AR54" i="1" s="1"/>
  <c r="AS54" i="1" a="1"/>
  <c r="AS54" i="1" s="1"/>
  <c r="AP55" i="1" a="1"/>
  <c r="AP55" i="1" s="1"/>
  <c r="AQ55" i="1" a="1"/>
  <c r="AQ55" i="1" s="1"/>
  <c r="AR55" i="1" a="1"/>
  <c r="AR55" i="1" s="1"/>
  <c r="AS55" i="1" a="1"/>
  <c r="AS55" i="1" s="1"/>
  <c r="AP56" i="1" a="1"/>
  <c r="AP56" i="1" s="1"/>
  <c r="AQ56" i="1" a="1"/>
  <c r="AQ56" i="1" s="1"/>
  <c r="AR56" i="1" a="1"/>
  <c r="AR56" i="1" s="1"/>
  <c r="AS56" i="1" a="1"/>
  <c r="AS56" i="1" s="1"/>
  <c r="AO53" i="1" a="1"/>
  <c r="AO53" i="1" s="1"/>
  <c r="AO54" i="1" a="1"/>
  <c r="AO54" i="1" s="1"/>
  <c r="AO55" i="1" a="1"/>
  <c r="AO55" i="1" s="1"/>
  <c r="AO56" i="1" a="1"/>
  <c r="AO56" i="1" s="1"/>
  <c r="AO52" i="1" a="1"/>
  <c r="AO52" i="1" s="1"/>
  <c r="BN44" i="1" a="1"/>
  <c r="BN44" i="1" s="1"/>
  <c r="BO44" i="1" a="1"/>
  <c r="BO44" i="1" s="1"/>
  <c r="BP44" i="1" a="1"/>
  <c r="BP44" i="1" s="1"/>
  <c r="BQ44" i="1" a="1"/>
  <c r="BQ44" i="1" s="1"/>
  <c r="BN45" i="1" a="1"/>
  <c r="BN45" i="1" s="1"/>
  <c r="BO45" i="1" a="1"/>
  <c r="BO45" i="1" s="1"/>
  <c r="BP45" i="1" a="1"/>
  <c r="BP45" i="1" s="1"/>
  <c r="BQ45" i="1" a="1"/>
  <c r="BQ45" i="1" s="1"/>
  <c r="BN46" i="1" a="1"/>
  <c r="BN46" i="1" s="1"/>
  <c r="BO46" i="1" a="1"/>
  <c r="BO46" i="1" s="1"/>
  <c r="BP46" i="1" a="1"/>
  <c r="BP46" i="1" s="1"/>
  <c r="BQ46" i="1" a="1"/>
  <c r="BQ46" i="1" s="1"/>
  <c r="BN47" i="1" a="1"/>
  <c r="BN47" i="1" s="1"/>
  <c r="BO47" i="1" a="1"/>
  <c r="BO47" i="1" s="1"/>
  <c r="BP47" i="1" a="1"/>
  <c r="BP47" i="1" s="1"/>
  <c r="BQ47" i="1" a="1"/>
  <c r="BQ47" i="1" s="1"/>
  <c r="BN48" i="1" a="1"/>
  <c r="BN48" i="1" s="1"/>
  <c r="BO48" i="1" a="1"/>
  <c r="BO48" i="1" s="1"/>
  <c r="BP48" i="1" a="1"/>
  <c r="BP48" i="1" s="1"/>
  <c r="BQ48" i="1" a="1"/>
  <c r="BQ48" i="1" s="1"/>
  <c r="BM45" i="1" a="1"/>
  <c r="BM45" i="1" s="1"/>
  <c r="BM46" i="1" a="1"/>
  <c r="BM46" i="1" s="1"/>
  <c r="BM47" i="1" a="1"/>
  <c r="BM47" i="1" s="1"/>
  <c r="BM48" i="1" a="1"/>
  <c r="BM48" i="1" s="1"/>
  <c r="BM44" i="1" a="1"/>
  <c r="BM44" i="1" s="1"/>
  <c r="BF44" i="1" a="1"/>
  <c r="BF44" i="1" s="1"/>
  <c r="BG44" i="1" a="1"/>
  <c r="BG44" i="1" s="1"/>
  <c r="BH44" i="1" a="1"/>
  <c r="BH44" i="1" s="1"/>
  <c r="BI44" i="1" a="1"/>
  <c r="BI44" i="1" s="1"/>
  <c r="BF45" i="1" a="1"/>
  <c r="BF45" i="1" s="1"/>
  <c r="BG45" i="1" a="1"/>
  <c r="BG45" i="1" s="1"/>
  <c r="BH45" i="1" a="1"/>
  <c r="BH45" i="1" s="1"/>
  <c r="BI45" i="1" a="1"/>
  <c r="BI45" i="1" s="1"/>
  <c r="BF46" i="1" a="1"/>
  <c r="BF46" i="1" s="1"/>
  <c r="BG46" i="1" a="1"/>
  <c r="BG46" i="1" s="1"/>
  <c r="BH46" i="1" a="1"/>
  <c r="BH46" i="1" s="1"/>
  <c r="BI46" i="1" a="1"/>
  <c r="BI46" i="1" s="1"/>
  <c r="BF47" i="1" a="1"/>
  <c r="BF47" i="1" s="1"/>
  <c r="BG47" i="1" a="1"/>
  <c r="BG47" i="1" s="1"/>
  <c r="BH47" i="1" a="1"/>
  <c r="BH47" i="1" s="1"/>
  <c r="BI47" i="1" a="1"/>
  <c r="BI47" i="1" s="1"/>
  <c r="BF48" i="1" a="1"/>
  <c r="BF48" i="1" s="1"/>
  <c r="BG48" i="1" a="1"/>
  <c r="BG48" i="1" s="1"/>
  <c r="BH48" i="1" a="1"/>
  <c r="BH48" i="1" s="1"/>
  <c r="BI48" i="1" a="1"/>
  <c r="BI48" i="1" s="1"/>
  <c r="BE45" i="1" a="1"/>
  <c r="BE45" i="1" s="1"/>
  <c r="BE46" i="1" a="1"/>
  <c r="BE46" i="1" s="1"/>
  <c r="BE47" i="1" a="1"/>
  <c r="BE47" i="1" s="1"/>
  <c r="BE48" i="1" a="1"/>
  <c r="BE48" i="1" s="1"/>
  <c r="BE44" i="1" a="1"/>
  <c r="BE44" i="1" s="1"/>
  <c r="AX44" i="1" a="1"/>
  <c r="AX44" i="1" s="1"/>
  <c r="AY44" i="1" a="1"/>
  <c r="AY44" i="1" s="1"/>
  <c r="AZ44" i="1" a="1"/>
  <c r="AZ44" i="1" s="1"/>
  <c r="BA44" i="1" a="1"/>
  <c r="BA44" i="1" s="1"/>
  <c r="AX45" i="1" a="1"/>
  <c r="AX45" i="1" s="1"/>
  <c r="AY45" i="1" a="1"/>
  <c r="AY45" i="1" s="1"/>
  <c r="AZ45" i="1" a="1"/>
  <c r="AZ45" i="1" s="1"/>
  <c r="BA45" i="1" a="1"/>
  <c r="BA45" i="1" s="1"/>
  <c r="AX46" i="1" a="1"/>
  <c r="AX46" i="1" s="1"/>
  <c r="AY46" i="1" a="1"/>
  <c r="AY46" i="1" s="1"/>
  <c r="AZ46" i="1" a="1"/>
  <c r="AZ46" i="1" s="1"/>
  <c r="BA46" i="1" a="1"/>
  <c r="BA46" i="1" s="1"/>
  <c r="AX47" i="1" a="1"/>
  <c r="AX47" i="1" s="1"/>
  <c r="AY47" i="1" a="1"/>
  <c r="AY47" i="1" s="1"/>
  <c r="AZ47" i="1" a="1"/>
  <c r="AZ47" i="1" s="1"/>
  <c r="BA47" i="1" a="1"/>
  <c r="BA47" i="1" s="1"/>
  <c r="AX48" i="1" a="1"/>
  <c r="AX48" i="1" s="1"/>
  <c r="AY48" i="1" a="1"/>
  <c r="AY48" i="1" s="1"/>
  <c r="AZ48" i="1" a="1"/>
  <c r="AZ48" i="1" s="1"/>
  <c r="BA48" i="1" a="1"/>
  <c r="BA48" i="1" s="1"/>
  <c r="AW45" i="1" a="1"/>
  <c r="AW45" i="1" s="1"/>
  <c r="AW46" i="1" a="1"/>
  <c r="AW46" i="1" s="1"/>
  <c r="AW47" i="1" a="1"/>
  <c r="AW47" i="1" s="1"/>
  <c r="AW48" i="1" a="1"/>
  <c r="AW48" i="1" s="1"/>
  <c r="AW44" i="1" a="1"/>
  <c r="AW44" i="1" s="1"/>
  <c r="AP44" i="1" a="1"/>
  <c r="AP44" i="1" s="1"/>
  <c r="AQ44" i="1" a="1"/>
  <c r="AQ44" i="1" s="1"/>
  <c r="AR44" i="1" a="1"/>
  <c r="AR44" i="1" s="1"/>
  <c r="AS44" i="1" a="1"/>
  <c r="AS44" i="1" s="1"/>
  <c r="AP45" i="1" a="1"/>
  <c r="AP45" i="1" s="1"/>
  <c r="AQ45" i="1" a="1"/>
  <c r="AQ45" i="1" s="1"/>
  <c r="AR45" i="1" a="1"/>
  <c r="AR45" i="1" s="1"/>
  <c r="AS45" i="1" a="1"/>
  <c r="AS45" i="1" s="1"/>
  <c r="AP46" i="1" a="1"/>
  <c r="AP46" i="1" s="1"/>
  <c r="AQ46" i="1" a="1"/>
  <c r="AQ46" i="1" s="1"/>
  <c r="AR46" i="1" a="1"/>
  <c r="AR46" i="1" s="1"/>
  <c r="AS46" i="1" a="1"/>
  <c r="AS46" i="1" s="1"/>
  <c r="AP47" i="1" a="1"/>
  <c r="AP47" i="1" s="1"/>
  <c r="AQ47" i="1" a="1"/>
  <c r="AQ47" i="1" s="1"/>
  <c r="AR47" i="1" a="1"/>
  <c r="AR47" i="1" s="1"/>
  <c r="AS47" i="1" a="1"/>
  <c r="AS47" i="1" s="1"/>
  <c r="AP48" i="1" a="1"/>
  <c r="AP48" i="1" s="1"/>
  <c r="AQ48" i="1" a="1"/>
  <c r="AQ48" i="1" s="1"/>
  <c r="AR48" i="1" a="1"/>
  <c r="AR48" i="1" s="1"/>
  <c r="AS48" i="1" a="1"/>
  <c r="AS48" i="1" s="1"/>
  <c r="AO45" i="1" a="1"/>
  <c r="AO45" i="1" s="1"/>
  <c r="AO46" i="1" a="1"/>
  <c r="AO46" i="1" s="1"/>
  <c r="AO47" i="1" a="1"/>
  <c r="AO47" i="1" s="1"/>
  <c r="AO48" i="1" a="1"/>
  <c r="AO48" i="1" s="1"/>
  <c r="AO44" i="1" a="1"/>
  <c r="AO44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E36" i="1" a="1"/>
  <c r="BE36" i="1" s="1"/>
  <c r="BF36" i="1" a="1"/>
  <c r="BF36" i="1" s="1"/>
  <c r="BG36" i="1" a="1"/>
  <c r="BG36" i="1" s="1"/>
  <c r="BH36" i="1" a="1"/>
  <c r="BH36" i="1" s="1"/>
  <c r="BI36" i="1" a="1"/>
  <c r="BI36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E39" i="1" a="1"/>
  <c r="BE39" i="1" s="1"/>
  <c r="BF39" i="1" a="1"/>
  <c r="BF39" i="1" s="1"/>
  <c r="BG39" i="1" a="1"/>
  <c r="BG39" i="1" s="1"/>
  <c r="BH39" i="1" a="1"/>
  <c r="BH39" i="1" s="1"/>
  <c r="BI39" i="1" a="1"/>
  <c r="BI39" i="1" s="1"/>
  <c r="BN35" i="1" a="1"/>
  <c r="BN35" i="1" s="1"/>
  <c r="BO35" i="1" a="1"/>
  <c r="BO35" i="1" s="1"/>
  <c r="BP35" i="1" a="1"/>
  <c r="BP35" i="1" s="1"/>
  <c r="BQ35" i="1" a="1"/>
  <c r="BQ35" i="1" s="1"/>
  <c r="BN36" i="1" a="1"/>
  <c r="BN36" i="1" s="1"/>
  <c r="BO36" i="1" a="1"/>
  <c r="BO36" i="1" s="1"/>
  <c r="BP36" i="1" a="1"/>
  <c r="BP36" i="1" s="1"/>
  <c r="BQ36" i="1" a="1"/>
  <c r="BQ36" i="1" s="1"/>
  <c r="BN37" i="1" a="1"/>
  <c r="BN37" i="1" s="1"/>
  <c r="BO37" i="1" a="1"/>
  <c r="BO37" i="1" s="1"/>
  <c r="BP37" i="1" a="1"/>
  <c r="BP37" i="1" s="1"/>
  <c r="BQ37" i="1" a="1"/>
  <c r="BQ37" i="1" s="1"/>
  <c r="BN38" i="1" a="1"/>
  <c r="BN38" i="1" s="1"/>
  <c r="BO38" i="1" a="1"/>
  <c r="BO38" i="1" s="1"/>
  <c r="BP38" i="1" a="1"/>
  <c r="BP38" i="1" s="1"/>
  <c r="BQ38" i="1" a="1"/>
  <c r="BQ38" i="1" s="1"/>
  <c r="BN39" i="1" a="1"/>
  <c r="BN39" i="1" s="1"/>
  <c r="BO39" i="1" a="1"/>
  <c r="BO39" i="1" s="1"/>
  <c r="BP39" i="1" a="1"/>
  <c r="BP39" i="1" s="1"/>
  <c r="BQ39" i="1" a="1"/>
  <c r="BQ39" i="1" s="1"/>
  <c r="BM36" i="1" a="1"/>
  <c r="BM36" i="1" s="1"/>
  <c r="BM37" i="1" a="1"/>
  <c r="BM37" i="1" s="1"/>
  <c r="BM38" i="1" a="1"/>
  <c r="BM38" i="1" s="1"/>
  <c r="BM39" i="1" a="1"/>
  <c r="BM39" i="1" s="1"/>
  <c r="BM35" i="1" a="1"/>
  <c r="BM35" i="1" s="1"/>
  <c r="AX35" i="1" a="1"/>
  <c r="AX35" i="1" s="1"/>
  <c r="AY35" i="1" a="1"/>
  <c r="AY35" i="1" s="1"/>
  <c r="AZ35" i="1" a="1"/>
  <c r="AZ35" i="1" s="1"/>
  <c r="BA35" i="1" a="1"/>
  <c r="BA35" i="1" s="1"/>
  <c r="AX36" i="1" a="1"/>
  <c r="AX36" i="1" s="1"/>
  <c r="AY36" i="1" a="1"/>
  <c r="AY36" i="1" s="1"/>
  <c r="AZ36" i="1" a="1"/>
  <c r="AZ36" i="1" s="1"/>
  <c r="BA36" i="1" a="1"/>
  <c r="BA36" i="1" s="1"/>
  <c r="AX37" i="1" a="1"/>
  <c r="AX37" i="1" s="1"/>
  <c r="AY37" i="1" a="1"/>
  <c r="AY37" i="1" s="1"/>
  <c r="AZ37" i="1" a="1"/>
  <c r="AZ37" i="1" s="1"/>
  <c r="BA37" i="1" a="1"/>
  <c r="BA37" i="1" s="1"/>
  <c r="AX38" i="1" a="1"/>
  <c r="AX38" i="1" s="1"/>
  <c r="AY38" i="1" a="1"/>
  <c r="AY38" i="1" s="1"/>
  <c r="AZ38" i="1" a="1"/>
  <c r="AZ38" i="1" s="1"/>
  <c r="BA38" i="1" a="1"/>
  <c r="BA38" i="1" s="1"/>
  <c r="AX39" i="1" a="1"/>
  <c r="AX39" i="1" s="1"/>
  <c r="AY39" i="1" a="1"/>
  <c r="AY39" i="1" s="1"/>
  <c r="AZ39" i="1" a="1"/>
  <c r="AZ39" i="1" s="1"/>
  <c r="BA39" i="1" a="1"/>
  <c r="BA39" i="1" s="1"/>
  <c r="AW36" i="1" a="1"/>
  <c r="AW36" i="1" s="1"/>
  <c r="AW37" i="1" a="1"/>
  <c r="AW37" i="1" s="1"/>
  <c r="AW38" i="1" a="1"/>
  <c r="AW38" i="1" s="1"/>
  <c r="AW39" i="1" a="1"/>
  <c r="AW39" i="1" s="1"/>
  <c r="AW35" i="1" a="1"/>
  <c r="AW35" i="1" s="1"/>
  <c r="AP35" i="1" a="1"/>
  <c r="AP35" i="1" s="1"/>
  <c r="AQ35" i="1" a="1"/>
  <c r="AQ35" i="1" s="1"/>
  <c r="AR35" i="1" a="1"/>
  <c r="AR35" i="1" s="1"/>
  <c r="AS35" i="1" a="1"/>
  <c r="AS35" i="1" s="1"/>
  <c r="AP36" i="1" a="1"/>
  <c r="AP36" i="1" s="1"/>
  <c r="AQ36" i="1" a="1"/>
  <c r="AQ36" i="1" s="1"/>
  <c r="AR36" i="1" a="1"/>
  <c r="AR36" i="1" s="1"/>
  <c r="AS36" i="1" a="1"/>
  <c r="AS36" i="1" s="1"/>
  <c r="AP37" i="1" a="1"/>
  <c r="AP37" i="1" s="1"/>
  <c r="AQ37" i="1" a="1"/>
  <c r="AQ37" i="1" s="1"/>
  <c r="AR37" i="1" a="1"/>
  <c r="AR37" i="1" s="1"/>
  <c r="AS37" i="1" a="1"/>
  <c r="AS37" i="1" s="1"/>
  <c r="AP38" i="1" a="1"/>
  <c r="AP38" i="1" s="1"/>
  <c r="AQ38" i="1" a="1"/>
  <c r="AQ38" i="1" s="1"/>
  <c r="AR38" i="1" a="1"/>
  <c r="AR38" i="1" s="1"/>
  <c r="AS38" i="1" a="1"/>
  <c r="AS38" i="1" s="1"/>
  <c r="AP39" i="1" a="1"/>
  <c r="AP39" i="1" s="1"/>
  <c r="AQ39" i="1" a="1"/>
  <c r="AQ39" i="1" s="1"/>
  <c r="AR39" i="1" a="1"/>
  <c r="AR39" i="1" s="1"/>
  <c r="AS39" i="1" a="1"/>
  <c r="AS39" i="1" s="1"/>
  <c r="AO36" i="1" a="1"/>
  <c r="AO36" i="1" s="1"/>
  <c r="AO37" i="1" a="1"/>
  <c r="AO37" i="1" s="1"/>
  <c r="AO38" i="1" a="1"/>
  <c r="AO38" i="1" s="1"/>
  <c r="AO39" i="1" a="1"/>
  <c r="AO39" i="1" s="1"/>
  <c r="AO35" i="1" a="1"/>
  <c r="AO35" i="1" s="1"/>
  <c r="BN27" i="1" a="1"/>
  <c r="BN27" i="1" s="1"/>
  <c r="BO27" i="1" a="1"/>
  <c r="BO27" i="1" s="1"/>
  <c r="BP27" i="1" a="1"/>
  <c r="BP27" i="1" s="1"/>
  <c r="BQ27" i="1" a="1"/>
  <c r="BQ27" i="1" s="1"/>
  <c r="BN28" i="1" a="1"/>
  <c r="BN28" i="1" s="1"/>
  <c r="BO28" i="1" a="1"/>
  <c r="BO28" i="1" s="1"/>
  <c r="BP28" i="1" a="1"/>
  <c r="BP28" i="1" s="1"/>
  <c r="BQ28" i="1" a="1"/>
  <c r="BQ28" i="1" s="1"/>
  <c r="BN29" i="1" a="1"/>
  <c r="BN29" i="1" s="1"/>
  <c r="BO29" i="1" a="1"/>
  <c r="BO29" i="1" s="1"/>
  <c r="BP29" i="1" a="1"/>
  <c r="BP29" i="1" s="1"/>
  <c r="BQ29" i="1" a="1"/>
  <c r="BQ29" i="1" s="1"/>
  <c r="BN30" i="1" a="1"/>
  <c r="BN30" i="1" s="1"/>
  <c r="BO30" i="1" a="1"/>
  <c r="BO30" i="1" s="1"/>
  <c r="BP30" i="1" a="1"/>
  <c r="BP30" i="1" s="1"/>
  <c r="BQ30" i="1" a="1"/>
  <c r="BQ30" i="1" s="1"/>
  <c r="BN31" i="1" a="1"/>
  <c r="BN31" i="1" s="1"/>
  <c r="BO31" i="1" a="1"/>
  <c r="BO31" i="1" s="1"/>
  <c r="BP31" i="1" a="1"/>
  <c r="BP31" i="1" s="1"/>
  <c r="BQ31" i="1" a="1"/>
  <c r="BQ31" i="1" s="1"/>
  <c r="BM28" i="1" a="1"/>
  <c r="BM28" i="1" s="1"/>
  <c r="BM29" i="1" a="1"/>
  <c r="BM29" i="1" s="1"/>
  <c r="BM30" i="1" a="1"/>
  <c r="BM30" i="1" s="1"/>
  <c r="BM31" i="1" a="1"/>
  <c r="BM31" i="1" s="1"/>
  <c r="BM27" i="1" a="1"/>
  <c r="BM27" i="1" s="1"/>
  <c r="BF27" i="1" a="1"/>
  <c r="BF27" i="1" s="1"/>
  <c r="BG27" i="1" a="1"/>
  <c r="BG27" i="1" s="1"/>
  <c r="BH27" i="1" a="1"/>
  <c r="BH27" i="1" s="1"/>
  <c r="BI27" i="1" a="1"/>
  <c r="BI27" i="1" s="1"/>
  <c r="BF28" i="1" a="1"/>
  <c r="BF28" i="1" s="1"/>
  <c r="BG28" i="1" a="1"/>
  <c r="BG28" i="1" s="1"/>
  <c r="BH28" i="1" a="1"/>
  <c r="BH28" i="1" s="1"/>
  <c r="BI28" i="1" a="1"/>
  <c r="BI28" i="1" s="1"/>
  <c r="BF29" i="1" a="1"/>
  <c r="BF29" i="1" s="1"/>
  <c r="BG29" i="1" a="1"/>
  <c r="BG29" i="1" s="1"/>
  <c r="BH29" i="1" a="1"/>
  <c r="BH29" i="1" s="1"/>
  <c r="BI29" i="1" a="1"/>
  <c r="BI29" i="1" s="1"/>
  <c r="BF30" i="1" a="1"/>
  <c r="BF30" i="1" s="1"/>
  <c r="BG30" i="1" a="1"/>
  <c r="BG30" i="1" s="1"/>
  <c r="BH30" i="1" a="1"/>
  <c r="BH30" i="1" s="1"/>
  <c r="BI30" i="1" a="1"/>
  <c r="BI30" i="1" s="1"/>
  <c r="BF31" i="1" a="1"/>
  <c r="BF31" i="1" s="1"/>
  <c r="BG31" i="1" a="1"/>
  <c r="BG31" i="1" s="1"/>
  <c r="BH31" i="1" a="1"/>
  <c r="BH31" i="1" s="1"/>
  <c r="BI31" i="1" a="1"/>
  <c r="BI31" i="1" s="1"/>
  <c r="BE28" i="1" a="1"/>
  <c r="BE28" i="1" s="1"/>
  <c r="BE29" i="1" a="1"/>
  <c r="BE29" i="1" s="1"/>
  <c r="BE30" i="1" a="1"/>
  <c r="BE30" i="1" s="1"/>
  <c r="BE31" i="1" a="1"/>
  <c r="BE31" i="1" s="1"/>
  <c r="BE27" i="1" a="1"/>
  <c r="BE27" i="1" s="1"/>
  <c r="AX27" i="1" a="1"/>
  <c r="AX27" i="1" s="1"/>
  <c r="AY27" i="1" a="1"/>
  <c r="AY27" i="1" s="1"/>
  <c r="AZ27" i="1" a="1"/>
  <c r="AZ27" i="1" s="1"/>
  <c r="BA27" i="1" a="1"/>
  <c r="BA27" i="1" s="1"/>
  <c r="AX28" i="1" a="1"/>
  <c r="AX28" i="1" s="1"/>
  <c r="AY28" i="1" a="1"/>
  <c r="AY28" i="1" s="1"/>
  <c r="AZ28" i="1" a="1"/>
  <c r="AZ28" i="1" s="1"/>
  <c r="BA28" i="1" a="1"/>
  <c r="BA28" i="1" s="1"/>
  <c r="AX29" i="1" a="1"/>
  <c r="AX29" i="1" s="1"/>
  <c r="AY29" i="1" a="1"/>
  <c r="AY29" i="1" s="1"/>
  <c r="AZ29" i="1" a="1"/>
  <c r="AZ29" i="1" s="1"/>
  <c r="BA29" i="1" a="1"/>
  <c r="BA29" i="1" s="1"/>
  <c r="AX30" i="1" a="1"/>
  <c r="AX30" i="1" s="1"/>
  <c r="AY30" i="1" a="1"/>
  <c r="AY30" i="1" s="1"/>
  <c r="AZ30" i="1" a="1"/>
  <c r="AZ30" i="1" s="1"/>
  <c r="BA30" i="1" a="1"/>
  <c r="BA30" i="1" s="1"/>
  <c r="AX31" i="1" a="1"/>
  <c r="AX31" i="1" s="1"/>
  <c r="AY31" i="1" a="1"/>
  <c r="AY31" i="1" s="1"/>
  <c r="AZ31" i="1" a="1"/>
  <c r="AZ31" i="1" s="1"/>
  <c r="BA31" i="1" a="1"/>
  <c r="BA31" i="1" s="1"/>
  <c r="AW28" i="1" a="1"/>
  <c r="AW28" i="1" s="1"/>
  <c r="AW29" i="1" a="1"/>
  <c r="AW29" i="1" s="1"/>
  <c r="AW30" i="1" a="1"/>
  <c r="AW30" i="1" s="1"/>
  <c r="AW31" i="1" a="1"/>
  <c r="AW31" i="1" s="1"/>
  <c r="AW27" i="1" a="1"/>
  <c r="AW27" i="1" s="1"/>
  <c r="AP27" i="1" a="1"/>
  <c r="AP27" i="1" s="1"/>
  <c r="AQ27" i="1" a="1"/>
  <c r="AQ27" i="1" s="1"/>
  <c r="AR27" i="1" a="1"/>
  <c r="AR27" i="1" s="1"/>
  <c r="AS27" i="1" a="1"/>
  <c r="AS27" i="1" s="1"/>
  <c r="AP28" i="1" a="1"/>
  <c r="AP28" i="1" s="1"/>
  <c r="AQ28" i="1" a="1"/>
  <c r="AQ28" i="1" s="1"/>
  <c r="AR28" i="1" a="1"/>
  <c r="AR28" i="1" s="1"/>
  <c r="AS28" i="1" a="1"/>
  <c r="AS28" i="1" s="1"/>
  <c r="AP29" i="1" a="1"/>
  <c r="AP29" i="1" s="1"/>
  <c r="AQ29" i="1" a="1"/>
  <c r="AQ29" i="1" s="1"/>
  <c r="AR29" i="1" a="1"/>
  <c r="AR29" i="1" s="1"/>
  <c r="AS29" i="1" a="1"/>
  <c r="AS29" i="1" s="1"/>
  <c r="AP30" i="1" a="1"/>
  <c r="AP30" i="1" s="1"/>
  <c r="AQ30" i="1" a="1"/>
  <c r="AQ30" i="1" s="1"/>
  <c r="AR30" i="1" a="1"/>
  <c r="AR30" i="1" s="1"/>
  <c r="AS30" i="1" a="1"/>
  <c r="AS30" i="1" s="1"/>
  <c r="AP31" i="1" a="1"/>
  <c r="AP31" i="1" s="1"/>
  <c r="AQ31" i="1" a="1"/>
  <c r="AQ31" i="1" s="1"/>
  <c r="AR31" i="1" a="1"/>
  <c r="AR31" i="1" s="1"/>
  <c r="AS31" i="1" a="1"/>
  <c r="AS31" i="1" s="1"/>
  <c r="AO28" i="1" a="1"/>
  <c r="AO28" i="1" s="1"/>
  <c r="AO29" i="1" a="1"/>
  <c r="AO29" i="1" s="1"/>
  <c r="AO30" i="1" a="1"/>
  <c r="AO30" i="1" s="1"/>
  <c r="AO31" i="1" a="1"/>
  <c r="AO31" i="1" s="1"/>
  <c r="AO27" i="1" a="1"/>
  <c r="AO27" i="1" s="1"/>
  <c r="BN19" i="1" a="1"/>
  <c r="BN19" i="1" s="1"/>
  <c r="BO19" i="1" a="1"/>
  <c r="BO19" i="1" s="1"/>
  <c r="BP19" i="1" a="1"/>
  <c r="BP19" i="1" s="1"/>
  <c r="BQ19" i="1" a="1"/>
  <c r="BQ19" i="1" s="1"/>
  <c r="BN20" i="1" a="1"/>
  <c r="BN20" i="1" s="1"/>
  <c r="BO20" i="1" a="1"/>
  <c r="BO20" i="1" s="1"/>
  <c r="BP20" i="1" a="1"/>
  <c r="BP20" i="1" s="1"/>
  <c r="BQ20" i="1" a="1"/>
  <c r="BQ20" i="1" s="1"/>
  <c r="BN21" i="1" a="1"/>
  <c r="BN21" i="1" s="1"/>
  <c r="BO21" i="1" a="1"/>
  <c r="BO21" i="1" s="1"/>
  <c r="BP21" i="1" a="1"/>
  <c r="BP21" i="1" s="1"/>
  <c r="BQ21" i="1" a="1"/>
  <c r="BQ21" i="1" s="1"/>
  <c r="BN22" i="1" a="1"/>
  <c r="BN22" i="1" s="1"/>
  <c r="BO22" i="1" a="1"/>
  <c r="BO22" i="1" s="1"/>
  <c r="BP22" i="1" a="1"/>
  <c r="BP22" i="1" s="1"/>
  <c r="BQ22" i="1" a="1"/>
  <c r="BQ22" i="1" s="1"/>
  <c r="BN23" i="1" a="1"/>
  <c r="BN23" i="1" s="1"/>
  <c r="BO23" i="1" a="1"/>
  <c r="BO23" i="1" s="1"/>
  <c r="BP23" i="1" a="1"/>
  <c r="BP23" i="1" s="1"/>
  <c r="BQ23" i="1" a="1"/>
  <c r="BQ23" i="1" s="1"/>
  <c r="BM20" i="1" a="1"/>
  <c r="BM20" i="1" s="1"/>
  <c r="BM21" i="1" a="1"/>
  <c r="BM21" i="1" s="1"/>
  <c r="BM22" i="1" a="1"/>
  <c r="BM22" i="1" s="1"/>
  <c r="BM23" i="1" a="1"/>
  <c r="BM23" i="1" s="1"/>
  <c r="BM19" i="1" a="1"/>
  <c r="BM19" i="1" s="1"/>
  <c r="BF19" i="1" a="1"/>
  <c r="BF19" i="1" s="1"/>
  <c r="BG19" i="1" a="1"/>
  <c r="BG19" i="1" s="1"/>
  <c r="BH19" i="1" a="1"/>
  <c r="BH19" i="1" s="1"/>
  <c r="BI19" i="1" a="1"/>
  <c r="BI19" i="1" s="1"/>
  <c r="BF20" i="1" a="1"/>
  <c r="BF20" i="1" s="1"/>
  <c r="BG20" i="1" a="1"/>
  <c r="BG20" i="1" s="1"/>
  <c r="BH20" i="1" a="1"/>
  <c r="BH20" i="1" s="1"/>
  <c r="BI20" i="1" a="1"/>
  <c r="BI20" i="1" s="1"/>
  <c r="BF21" i="1" a="1"/>
  <c r="BF21" i="1" s="1"/>
  <c r="BG21" i="1" a="1"/>
  <c r="BG21" i="1" s="1"/>
  <c r="BH21" i="1" a="1"/>
  <c r="BH21" i="1" s="1"/>
  <c r="BI21" i="1" a="1"/>
  <c r="BI21" i="1" s="1"/>
  <c r="BF22" i="1" a="1"/>
  <c r="BF22" i="1" s="1"/>
  <c r="BG22" i="1" a="1"/>
  <c r="BG22" i="1" s="1"/>
  <c r="BH22" i="1" a="1"/>
  <c r="BH22" i="1" s="1"/>
  <c r="BI22" i="1" a="1"/>
  <c r="BI22" i="1" s="1"/>
  <c r="BF23" i="1" a="1"/>
  <c r="BF23" i="1" s="1"/>
  <c r="BG23" i="1" a="1"/>
  <c r="BG23" i="1" s="1"/>
  <c r="BH23" i="1" a="1"/>
  <c r="BH23" i="1" s="1"/>
  <c r="BI23" i="1" a="1"/>
  <c r="BI23" i="1" s="1"/>
  <c r="BE20" i="1" a="1"/>
  <c r="BE20" i="1" s="1"/>
  <c r="BE21" i="1" a="1"/>
  <c r="BE21" i="1" s="1"/>
  <c r="BE22" i="1" a="1"/>
  <c r="BE22" i="1" s="1"/>
  <c r="BE23" i="1" a="1"/>
  <c r="BE23" i="1" s="1"/>
  <c r="BE19" i="1" a="1"/>
  <c r="BE19" i="1" s="1"/>
  <c r="AX19" i="1" a="1"/>
  <c r="AX19" i="1" s="1"/>
  <c r="AY19" i="1" a="1"/>
  <c r="AY19" i="1" s="1"/>
  <c r="AZ19" i="1" a="1"/>
  <c r="AZ19" i="1" s="1"/>
  <c r="BA19" i="1" a="1"/>
  <c r="BA19" i="1" s="1"/>
  <c r="AX20" i="1" a="1"/>
  <c r="AX20" i="1" s="1"/>
  <c r="AY20" i="1" a="1"/>
  <c r="AY20" i="1" s="1"/>
  <c r="AZ20" i="1" a="1"/>
  <c r="AZ20" i="1" s="1"/>
  <c r="BA20" i="1" a="1"/>
  <c r="BA20" i="1" s="1"/>
  <c r="AX21" i="1" a="1"/>
  <c r="AX21" i="1" s="1"/>
  <c r="AY21" i="1" a="1"/>
  <c r="AY21" i="1" s="1"/>
  <c r="AZ21" i="1" a="1"/>
  <c r="AZ21" i="1" s="1"/>
  <c r="BA21" i="1" a="1"/>
  <c r="BA21" i="1" s="1"/>
  <c r="AX22" i="1" a="1"/>
  <c r="AX22" i="1" s="1"/>
  <c r="AY22" i="1" a="1"/>
  <c r="AY22" i="1" s="1"/>
  <c r="AZ22" i="1" a="1"/>
  <c r="AZ22" i="1" s="1"/>
  <c r="BA22" i="1" a="1"/>
  <c r="BA22" i="1" s="1"/>
  <c r="AX23" i="1" a="1"/>
  <c r="AX23" i="1" s="1"/>
  <c r="AY23" i="1" a="1"/>
  <c r="AY23" i="1" s="1"/>
  <c r="AZ23" i="1" a="1"/>
  <c r="AZ23" i="1" s="1"/>
  <c r="BA23" i="1" a="1"/>
  <c r="BA23" i="1" s="1"/>
  <c r="AW20" i="1" a="1"/>
  <c r="AW20" i="1" s="1"/>
  <c r="AW21" i="1" a="1"/>
  <c r="AW21" i="1" s="1"/>
  <c r="AW22" i="1" a="1"/>
  <c r="AW22" i="1" s="1"/>
  <c r="AW23" i="1" a="1"/>
  <c r="AW23" i="1" s="1"/>
  <c r="AW19" i="1" a="1"/>
  <c r="AW19" i="1" s="1"/>
  <c r="AP19" i="1" a="1"/>
  <c r="AP19" i="1" s="1"/>
  <c r="AQ19" i="1" a="1"/>
  <c r="AQ19" i="1" s="1"/>
  <c r="AR19" i="1" a="1"/>
  <c r="AR19" i="1" s="1"/>
  <c r="AS19" i="1" a="1"/>
  <c r="AS19" i="1" s="1"/>
  <c r="AP20" i="1" a="1"/>
  <c r="AP20" i="1" s="1"/>
  <c r="AQ20" i="1" a="1"/>
  <c r="AQ20" i="1" s="1"/>
  <c r="AR20" i="1" a="1"/>
  <c r="AR20" i="1" s="1"/>
  <c r="AS20" i="1" a="1"/>
  <c r="AS20" i="1" s="1"/>
  <c r="AP21" i="1" a="1"/>
  <c r="AP21" i="1" s="1"/>
  <c r="AQ21" i="1" a="1"/>
  <c r="AQ21" i="1" s="1"/>
  <c r="AR21" i="1" a="1"/>
  <c r="AR21" i="1" s="1"/>
  <c r="AS21" i="1" a="1"/>
  <c r="AS21" i="1" s="1"/>
  <c r="AP22" i="1" a="1"/>
  <c r="AP22" i="1" s="1"/>
  <c r="AQ22" i="1" a="1"/>
  <c r="AQ22" i="1" s="1"/>
  <c r="AR22" i="1" a="1"/>
  <c r="AR22" i="1" s="1"/>
  <c r="AS22" i="1" a="1"/>
  <c r="AS22" i="1" s="1"/>
  <c r="AP23" i="1" a="1"/>
  <c r="AP23" i="1" s="1"/>
  <c r="AQ23" i="1" a="1"/>
  <c r="AQ23" i="1" s="1"/>
  <c r="AR23" i="1" a="1"/>
  <c r="AR23" i="1" s="1"/>
  <c r="AS23" i="1" a="1"/>
  <c r="AS23" i="1" s="1"/>
  <c r="AO20" i="1" a="1"/>
  <c r="AO20" i="1" s="1"/>
  <c r="AO21" i="1" a="1"/>
  <c r="AO21" i="1" s="1"/>
  <c r="AO22" i="1" a="1"/>
  <c r="AO22" i="1" s="1"/>
  <c r="AO23" i="1" a="1"/>
  <c r="AO23" i="1" s="1"/>
  <c r="AO19" i="1" a="1"/>
  <c r="AO19" i="1" s="1"/>
  <c r="AH68" i="1" a="1"/>
  <c r="AH68" i="1" s="1"/>
  <c r="AI68" i="1" a="1"/>
  <c r="AI68" i="1" s="1"/>
  <c r="AJ68" i="1" a="1"/>
  <c r="AJ68" i="1" s="1"/>
  <c r="AK68" i="1" a="1"/>
  <c r="AK68" i="1" s="1"/>
  <c r="AH69" i="1" a="1"/>
  <c r="AH69" i="1" s="1"/>
  <c r="AI69" i="1" a="1"/>
  <c r="AI69" i="1" s="1"/>
  <c r="AJ69" i="1" a="1"/>
  <c r="AJ69" i="1" s="1"/>
  <c r="AK69" i="1" a="1"/>
  <c r="AK69" i="1" s="1"/>
  <c r="AH70" i="1" a="1"/>
  <c r="AH70" i="1" s="1"/>
  <c r="AI70" i="1" a="1"/>
  <c r="AI70" i="1" s="1"/>
  <c r="AJ70" i="1" a="1"/>
  <c r="AJ70" i="1" s="1"/>
  <c r="AK70" i="1" a="1"/>
  <c r="AK70" i="1" s="1"/>
  <c r="AH71" i="1" a="1"/>
  <c r="AH71" i="1" s="1"/>
  <c r="AI71" i="1" a="1"/>
  <c r="AI71" i="1" s="1"/>
  <c r="AJ71" i="1" a="1"/>
  <c r="AJ71" i="1" s="1"/>
  <c r="AK71" i="1" a="1"/>
  <c r="AK71" i="1" s="1"/>
  <c r="AH72" i="1" a="1"/>
  <c r="AH72" i="1" s="1"/>
  <c r="AI72" i="1" a="1"/>
  <c r="AI72" i="1" s="1"/>
  <c r="AJ72" i="1" a="1"/>
  <c r="AJ72" i="1" s="1"/>
  <c r="AK72" i="1" a="1"/>
  <c r="AK72" i="1" s="1"/>
  <c r="AG69" i="1" a="1"/>
  <c r="AG69" i="1" s="1"/>
  <c r="AG70" i="1" a="1"/>
  <c r="AG70" i="1" s="1"/>
  <c r="AG71" i="1" a="1"/>
  <c r="AG71" i="1" s="1"/>
  <c r="AG72" i="1" a="1"/>
  <c r="AG72" i="1" s="1"/>
  <c r="AG68" i="1" a="1"/>
  <c r="AG68" i="1" s="1"/>
  <c r="AH60" i="1" a="1"/>
  <c r="AH60" i="1" s="1"/>
  <c r="AI60" i="1" a="1"/>
  <c r="AI60" i="1" s="1"/>
  <c r="AJ60" i="1" a="1"/>
  <c r="AJ60" i="1" s="1"/>
  <c r="AK60" i="1" a="1"/>
  <c r="AK60" i="1" s="1"/>
  <c r="AH61" i="1" a="1"/>
  <c r="AH61" i="1" s="1"/>
  <c r="AI61" i="1" a="1"/>
  <c r="AI61" i="1" s="1"/>
  <c r="AJ61" i="1" a="1"/>
  <c r="AJ61" i="1" s="1"/>
  <c r="AK61" i="1" a="1"/>
  <c r="AK61" i="1" s="1"/>
  <c r="AH62" i="1" a="1"/>
  <c r="AH62" i="1" s="1"/>
  <c r="AI62" i="1" a="1"/>
  <c r="AI62" i="1" s="1"/>
  <c r="AJ62" i="1" a="1"/>
  <c r="AJ62" i="1" s="1"/>
  <c r="AK62" i="1" a="1"/>
  <c r="AK62" i="1" s="1"/>
  <c r="AH63" i="1" a="1"/>
  <c r="AH63" i="1" s="1"/>
  <c r="AI63" i="1" a="1"/>
  <c r="AI63" i="1" s="1"/>
  <c r="AJ63" i="1" a="1"/>
  <c r="AJ63" i="1" s="1"/>
  <c r="AK63" i="1" a="1"/>
  <c r="AK63" i="1" s="1"/>
  <c r="AH64" i="1" a="1"/>
  <c r="AH64" i="1" s="1"/>
  <c r="AI64" i="1" a="1"/>
  <c r="AI64" i="1" s="1"/>
  <c r="AJ64" i="1" a="1"/>
  <c r="AJ64" i="1" s="1"/>
  <c r="AK64" i="1" a="1"/>
  <c r="AK64" i="1" s="1"/>
  <c r="AG61" i="1" a="1"/>
  <c r="AG61" i="1" s="1"/>
  <c r="AG62" i="1" a="1"/>
  <c r="AG62" i="1" s="1"/>
  <c r="AG63" i="1" a="1"/>
  <c r="AG63" i="1" s="1"/>
  <c r="AG64" i="1" a="1"/>
  <c r="AG64" i="1" s="1"/>
  <c r="AG60" i="1" a="1"/>
  <c r="AG60" i="1" s="1"/>
  <c r="AH52" i="1" a="1"/>
  <c r="AH52" i="1" s="1"/>
  <c r="AI52" i="1" a="1"/>
  <c r="AI52" i="1" s="1"/>
  <c r="AJ52" i="1" a="1"/>
  <c r="AJ52" i="1" s="1"/>
  <c r="AK52" i="1" a="1"/>
  <c r="AK52" i="1" s="1"/>
  <c r="AH53" i="1" a="1"/>
  <c r="AH53" i="1" s="1"/>
  <c r="AI53" i="1" a="1"/>
  <c r="AI53" i="1" s="1"/>
  <c r="AJ53" i="1" a="1"/>
  <c r="AJ53" i="1" s="1"/>
  <c r="AK53" i="1" a="1"/>
  <c r="AK53" i="1" s="1"/>
  <c r="AH54" i="1" a="1"/>
  <c r="AH54" i="1" s="1"/>
  <c r="AI54" i="1" a="1"/>
  <c r="AI54" i="1" s="1"/>
  <c r="AJ54" i="1" a="1"/>
  <c r="AJ54" i="1" s="1"/>
  <c r="AK54" i="1" a="1"/>
  <c r="AK54" i="1" s="1"/>
  <c r="AH55" i="1" a="1"/>
  <c r="AH55" i="1" s="1"/>
  <c r="AI55" i="1" a="1"/>
  <c r="AI55" i="1" s="1"/>
  <c r="AJ55" i="1" a="1"/>
  <c r="AJ55" i="1" s="1"/>
  <c r="AK55" i="1" a="1"/>
  <c r="AK55" i="1" s="1"/>
  <c r="AH56" i="1" a="1"/>
  <c r="AH56" i="1" s="1"/>
  <c r="AI56" i="1" a="1"/>
  <c r="AI56" i="1" s="1"/>
  <c r="AJ56" i="1" a="1"/>
  <c r="AJ56" i="1" s="1"/>
  <c r="AK56" i="1" a="1"/>
  <c r="AK56" i="1" s="1"/>
  <c r="AG53" i="1" a="1"/>
  <c r="AG53" i="1" s="1"/>
  <c r="AG54" i="1" a="1"/>
  <c r="AG54" i="1" s="1"/>
  <c r="AG55" i="1" a="1"/>
  <c r="AG55" i="1" s="1"/>
  <c r="AG56" i="1" a="1"/>
  <c r="AG56" i="1" s="1"/>
  <c r="AG52" i="1" a="1"/>
  <c r="AG52" i="1" s="1"/>
  <c r="AG45" i="1" a="1"/>
  <c r="AG45" i="1" s="1"/>
  <c r="AH45" i="1" a="1"/>
  <c r="AH45" i="1" s="1"/>
  <c r="AI45" i="1" a="1"/>
  <c r="AI45" i="1" s="1"/>
  <c r="AJ45" i="1" a="1"/>
  <c r="AJ45" i="1"/>
  <c r="AK45" i="1" a="1"/>
  <c r="AK45" i="1" s="1"/>
  <c r="AG46" i="1" a="1"/>
  <c r="AG46" i="1" s="1"/>
  <c r="AH46" i="1" a="1"/>
  <c r="AH46" i="1" s="1"/>
  <c r="AI46" i="1" a="1"/>
  <c r="AI46" i="1"/>
  <c r="AJ46" i="1" a="1"/>
  <c r="AJ46" i="1" s="1"/>
  <c r="AK46" i="1" a="1"/>
  <c r="AK46" i="1" s="1"/>
  <c r="AG47" i="1" a="1"/>
  <c r="AG47" i="1" s="1"/>
  <c r="AH47" i="1" a="1"/>
  <c r="AH47" i="1"/>
  <c r="AI47" i="1" a="1"/>
  <c r="AI47" i="1" s="1"/>
  <c r="AJ47" i="1" a="1"/>
  <c r="AJ47" i="1" s="1"/>
  <c r="AK47" i="1" a="1"/>
  <c r="AK47" i="1" s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AH44" i="1" a="1"/>
  <c r="AH44" i="1" s="1"/>
  <c r="AI44" i="1" a="1"/>
  <c r="AI44" i="1" s="1"/>
  <c r="AJ44" i="1" a="1"/>
  <c r="AJ44" i="1" s="1"/>
  <c r="AK44" i="1" a="1"/>
  <c r="AK44" i="1" s="1"/>
  <c r="AG44" i="1" a="1"/>
  <c r="AG44" i="1" s="1"/>
  <c r="AH35" i="1" a="1"/>
  <c r="AH35" i="1" s="1"/>
  <c r="AI35" i="1" a="1"/>
  <c r="AI35" i="1" s="1"/>
  <c r="AJ35" i="1" a="1"/>
  <c r="AJ35" i="1" s="1"/>
  <c r="AK35" i="1" a="1"/>
  <c r="AK35" i="1" s="1"/>
  <c r="AH36" i="1" a="1"/>
  <c r="AH36" i="1" s="1"/>
  <c r="AI36" i="1" a="1"/>
  <c r="AI36" i="1" s="1"/>
  <c r="AJ36" i="1" a="1"/>
  <c r="AJ36" i="1" s="1"/>
  <c r="AK36" i="1" a="1"/>
  <c r="AK36" i="1" s="1"/>
  <c r="AH37" i="1" a="1"/>
  <c r="AH37" i="1" s="1"/>
  <c r="AI37" i="1" a="1"/>
  <c r="AI37" i="1" s="1"/>
  <c r="AJ37" i="1" a="1"/>
  <c r="AJ37" i="1" s="1"/>
  <c r="AK37" i="1" a="1"/>
  <c r="AK37" i="1" s="1"/>
  <c r="AH38" i="1" a="1"/>
  <c r="AH38" i="1" s="1"/>
  <c r="AI38" i="1" a="1"/>
  <c r="AI38" i="1" s="1"/>
  <c r="AJ38" i="1" a="1"/>
  <c r="AJ38" i="1" s="1"/>
  <c r="AK38" i="1" a="1"/>
  <c r="AK38" i="1" s="1"/>
  <c r="AH39" i="1" a="1"/>
  <c r="AH39" i="1" s="1"/>
  <c r="AI39" i="1" a="1"/>
  <c r="AI39" i="1" s="1"/>
  <c r="AJ39" i="1" a="1"/>
  <c r="AJ39" i="1" s="1"/>
  <c r="AK39" i="1" a="1"/>
  <c r="AK39" i="1" s="1"/>
  <c r="AG36" i="1" a="1"/>
  <c r="AG36" i="1" s="1"/>
  <c r="AG37" i="1" a="1"/>
  <c r="AG37" i="1" s="1"/>
  <c r="AG38" i="1" a="1"/>
  <c r="AG38" i="1" s="1"/>
  <c r="AG39" i="1" a="1"/>
  <c r="AG39" i="1" s="1"/>
  <c r="AG35" i="1" a="1"/>
  <c r="AG35" i="1" s="1"/>
  <c r="AH27" i="1" a="1"/>
  <c r="AH27" i="1" s="1"/>
  <c r="AI27" i="1" a="1"/>
  <c r="AI27" i="1" s="1"/>
  <c r="AJ27" i="1" a="1"/>
  <c r="AJ27" i="1" s="1"/>
  <c r="AK27" i="1" a="1"/>
  <c r="AK27" i="1" s="1"/>
  <c r="AH28" i="1" a="1"/>
  <c r="AH28" i="1" s="1"/>
  <c r="AI28" i="1" a="1"/>
  <c r="AI28" i="1" s="1"/>
  <c r="AJ28" i="1" a="1"/>
  <c r="AJ28" i="1" s="1"/>
  <c r="AK28" i="1" a="1"/>
  <c r="AK28" i="1" s="1"/>
  <c r="AH29" i="1" a="1"/>
  <c r="AH29" i="1" s="1"/>
  <c r="AI29" i="1" a="1"/>
  <c r="AI29" i="1" s="1"/>
  <c r="AJ29" i="1" a="1"/>
  <c r="AJ29" i="1" s="1"/>
  <c r="AK29" i="1" a="1"/>
  <c r="AK29" i="1" s="1"/>
  <c r="AH30" i="1" a="1"/>
  <c r="AH30" i="1" s="1"/>
  <c r="AI30" i="1" a="1"/>
  <c r="AI30" i="1" s="1"/>
  <c r="AJ30" i="1" a="1"/>
  <c r="AJ30" i="1" s="1"/>
  <c r="AK30" i="1" a="1"/>
  <c r="AK30" i="1" s="1"/>
  <c r="AH31" i="1" a="1"/>
  <c r="AH31" i="1" s="1"/>
  <c r="AI31" i="1" a="1"/>
  <c r="AI31" i="1" s="1"/>
  <c r="AJ31" i="1" a="1"/>
  <c r="AJ31" i="1" s="1"/>
  <c r="AK31" i="1" a="1"/>
  <c r="AK31" i="1" s="1"/>
  <c r="AG28" i="1" a="1"/>
  <c r="AG28" i="1" s="1"/>
  <c r="AG29" i="1" a="1"/>
  <c r="AG29" i="1" s="1"/>
  <c r="AG30" i="1" a="1"/>
  <c r="AG30" i="1" s="1"/>
  <c r="AG31" i="1" a="1"/>
  <c r="AG31" i="1" s="1"/>
  <c r="AG27" i="1" a="1"/>
  <c r="AG27" i="1" s="1"/>
  <c r="AH19" i="1" a="1"/>
  <c r="AH19" i="1" s="1"/>
  <c r="AI19" i="1" a="1"/>
  <c r="AI19" i="1" s="1"/>
  <c r="AJ19" i="1" a="1"/>
  <c r="AJ19" i="1" s="1"/>
  <c r="AK19" i="1" a="1"/>
  <c r="AK19" i="1" s="1"/>
  <c r="AH20" i="1" a="1"/>
  <c r="AH20" i="1" s="1"/>
  <c r="AI20" i="1" a="1"/>
  <c r="AI20" i="1" s="1"/>
  <c r="AJ20" i="1" a="1"/>
  <c r="AJ20" i="1" s="1"/>
  <c r="AK20" i="1" a="1"/>
  <c r="AK20" i="1" s="1"/>
  <c r="AH21" i="1" a="1"/>
  <c r="AH21" i="1" s="1"/>
  <c r="AI21" i="1" a="1"/>
  <c r="AI21" i="1" s="1"/>
  <c r="AJ21" i="1" a="1"/>
  <c r="AJ21" i="1" s="1"/>
  <c r="AK21" i="1" a="1"/>
  <c r="AK21" i="1" s="1"/>
  <c r="AH22" i="1" a="1"/>
  <c r="AH22" i="1" s="1"/>
  <c r="AI22" i="1" a="1"/>
  <c r="AI22" i="1" s="1"/>
  <c r="AJ22" i="1" a="1"/>
  <c r="AJ22" i="1" s="1"/>
  <c r="AK22" i="1" a="1"/>
  <c r="AK22" i="1" s="1"/>
  <c r="AH23" i="1" a="1"/>
  <c r="AH23" i="1" s="1"/>
  <c r="AI23" i="1" a="1"/>
  <c r="AI23" i="1" s="1"/>
  <c r="AJ23" i="1" a="1"/>
  <c r="AJ23" i="1" s="1"/>
  <c r="AK23" i="1" a="1"/>
  <c r="AK23" i="1" s="1"/>
  <c r="AG20" i="1" a="1"/>
  <c r="AG20" i="1" s="1"/>
  <c r="AG21" i="1" a="1"/>
  <c r="AG21" i="1" s="1"/>
  <c r="AG22" i="1" a="1"/>
  <c r="AG22" i="1" s="1"/>
  <c r="AG23" i="1" a="1"/>
  <c r="AG23" i="1" s="1"/>
  <c r="AG19" i="1" a="1"/>
  <c r="AG19" i="1" s="1"/>
  <c r="BN11" i="1" a="1"/>
  <c r="BN11" i="1" s="1"/>
  <c r="BO11" i="1" a="1"/>
  <c r="BO11" i="1" s="1"/>
  <c r="BP11" i="1" a="1"/>
  <c r="BP11" i="1" s="1"/>
  <c r="BQ11" i="1" a="1"/>
  <c r="BQ11" i="1" s="1"/>
  <c r="BN12" i="1" a="1"/>
  <c r="BN12" i="1" s="1"/>
  <c r="BO12" i="1" a="1"/>
  <c r="BO12" i="1" s="1"/>
  <c r="BP12" i="1" a="1"/>
  <c r="BP12" i="1" s="1"/>
  <c r="BQ12" i="1" a="1"/>
  <c r="BQ12" i="1" s="1"/>
  <c r="BN13" i="1" a="1"/>
  <c r="BN13" i="1" s="1"/>
  <c r="BO13" i="1" a="1"/>
  <c r="BO13" i="1" s="1"/>
  <c r="BP13" i="1" a="1"/>
  <c r="BP13" i="1" s="1"/>
  <c r="BQ13" i="1" a="1"/>
  <c r="BQ13" i="1" s="1"/>
  <c r="BN14" i="1" a="1"/>
  <c r="BN14" i="1" s="1"/>
  <c r="BO14" i="1" a="1"/>
  <c r="BO14" i="1" s="1"/>
  <c r="BP14" i="1" a="1"/>
  <c r="BP14" i="1" s="1"/>
  <c r="BQ14" i="1" a="1"/>
  <c r="BQ14" i="1" s="1"/>
  <c r="BN15" i="1" a="1"/>
  <c r="BN15" i="1" s="1"/>
  <c r="BO15" i="1" a="1"/>
  <c r="BO15" i="1" s="1"/>
  <c r="BP15" i="1" a="1"/>
  <c r="BP15" i="1" s="1"/>
  <c r="BQ15" i="1" a="1"/>
  <c r="BQ15" i="1" s="1"/>
  <c r="BM12" i="1" a="1"/>
  <c r="BM12" i="1" s="1"/>
  <c r="BM13" i="1" a="1"/>
  <c r="BM13" i="1" s="1"/>
  <c r="BM14" i="1" a="1"/>
  <c r="BM14" i="1" s="1"/>
  <c r="BM15" i="1" a="1"/>
  <c r="BM15" i="1" s="1"/>
  <c r="BM11" i="1" a="1"/>
  <c r="BM11" i="1" s="1"/>
  <c r="BF11" i="1" a="1"/>
  <c r="BF11" i="1" s="1"/>
  <c r="BG11" i="1" a="1"/>
  <c r="BG11" i="1" s="1"/>
  <c r="BH11" i="1" a="1"/>
  <c r="BH11" i="1" s="1"/>
  <c r="BI11" i="1" a="1"/>
  <c r="BI11" i="1" s="1"/>
  <c r="BF12" i="1" a="1"/>
  <c r="BF12" i="1" s="1"/>
  <c r="BG12" i="1" a="1"/>
  <c r="BG12" i="1" s="1"/>
  <c r="BH12" i="1" a="1"/>
  <c r="BH12" i="1" s="1"/>
  <c r="BI12" i="1" a="1"/>
  <c r="BI12" i="1" s="1"/>
  <c r="BF13" i="1" a="1"/>
  <c r="BF13" i="1" s="1"/>
  <c r="BG13" i="1" a="1"/>
  <c r="BG13" i="1" s="1"/>
  <c r="BH13" i="1" a="1"/>
  <c r="BH13" i="1" s="1"/>
  <c r="BI13" i="1" a="1"/>
  <c r="BI13" i="1" s="1"/>
  <c r="BF14" i="1" a="1"/>
  <c r="BF14" i="1" s="1"/>
  <c r="BG14" i="1" a="1"/>
  <c r="BG14" i="1" s="1"/>
  <c r="BH14" i="1" a="1"/>
  <c r="BH14" i="1" s="1"/>
  <c r="BI14" i="1" a="1"/>
  <c r="BI14" i="1" s="1"/>
  <c r="BF15" i="1" a="1"/>
  <c r="BF15" i="1" s="1"/>
  <c r="BG15" i="1" a="1"/>
  <c r="BG15" i="1" s="1"/>
  <c r="BH15" i="1" a="1"/>
  <c r="BH15" i="1" s="1"/>
  <c r="BI15" i="1" a="1"/>
  <c r="BI15" i="1" s="1"/>
  <c r="BE12" i="1" a="1"/>
  <c r="BE12" i="1" s="1"/>
  <c r="BE13" i="1" a="1"/>
  <c r="BE13" i="1" s="1"/>
  <c r="BE14" i="1" a="1"/>
  <c r="BE14" i="1" s="1"/>
  <c r="BE15" i="1" a="1"/>
  <c r="BE15" i="1" s="1"/>
  <c r="BE11" i="1" a="1"/>
  <c r="BE11" i="1" s="1"/>
  <c r="AX11" i="1" a="1"/>
  <c r="AX11" i="1" s="1"/>
  <c r="AY11" i="1" a="1"/>
  <c r="AY11" i="1" s="1"/>
  <c r="AZ11" i="1" a="1"/>
  <c r="AZ11" i="1" s="1"/>
  <c r="BA11" i="1" a="1"/>
  <c r="BA11" i="1"/>
  <c r="AX12" i="1" a="1"/>
  <c r="AX12" i="1" s="1"/>
  <c r="AY12" i="1" a="1"/>
  <c r="AY12" i="1" s="1"/>
  <c r="AZ12" i="1" a="1"/>
  <c r="AZ12" i="1" s="1"/>
  <c r="BA12" i="1" a="1"/>
  <c r="BA12" i="1"/>
  <c r="AX13" i="1" a="1"/>
  <c r="AX13" i="1" s="1"/>
  <c r="AY13" i="1" a="1"/>
  <c r="AY13" i="1" s="1"/>
  <c r="AZ13" i="1" a="1"/>
  <c r="AZ13" i="1" s="1"/>
  <c r="BA13" i="1" a="1"/>
  <c r="BA13" i="1" s="1"/>
  <c r="AX14" i="1" a="1"/>
  <c r="AX14" i="1" s="1"/>
  <c r="AY14" i="1" a="1"/>
  <c r="AY14" i="1" s="1"/>
  <c r="AZ14" i="1" a="1"/>
  <c r="AZ14" i="1" s="1"/>
  <c r="BA14" i="1" a="1"/>
  <c r="BA14" i="1" s="1"/>
  <c r="AX15" i="1" a="1"/>
  <c r="AX15" i="1" s="1"/>
  <c r="AY15" i="1" a="1"/>
  <c r="AY15" i="1" s="1"/>
  <c r="AZ15" i="1" a="1"/>
  <c r="AZ15" i="1" s="1"/>
  <c r="BA15" i="1" a="1"/>
  <c r="BA15" i="1" s="1"/>
  <c r="AW12" i="1" a="1"/>
  <c r="AW12" i="1" s="1"/>
  <c r="AW13" i="1" a="1"/>
  <c r="AW13" i="1" s="1"/>
  <c r="AW14" i="1" a="1"/>
  <c r="AW14" i="1" s="1"/>
  <c r="AW15" i="1" a="1"/>
  <c r="AW15" i="1" s="1"/>
  <c r="AW11" i="1" a="1"/>
  <c r="AW11" i="1" s="1"/>
  <c r="AP11" i="1" a="1"/>
  <c r="AP11" i="1" s="1"/>
  <c r="AQ11" i="1" a="1"/>
  <c r="AQ11" i="1" s="1"/>
  <c r="AR11" i="1" a="1"/>
  <c r="AR11" i="1" s="1"/>
  <c r="AS11" i="1" a="1"/>
  <c r="AS11" i="1" s="1"/>
  <c r="AP12" i="1" a="1"/>
  <c r="AP12" i="1" s="1"/>
  <c r="AQ12" i="1" a="1"/>
  <c r="AQ12" i="1" s="1"/>
  <c r="AR12" i="1" a="1"/>
  <c r="AR12" i="1" s="1"/>
  <c r="AS12" i="1" a="1"/>
  <c r="AS12" i="1" s="1"/>
  <c r="AP13" i="1" a="1"/>
  <c r="AP13" i="1" s="1"/>
  <c r="AQ13" i="1" a="1"/>
  <c r="AQ13" i="1" s="1"/>
  <c r="AR13" i="1" a="1"/>
  <c r="AR13" i="1" s="1"/>
  <c r="AS13" i="1" a="1"/>
  <c r="AS13" i="1" s="1"/>
  <c r="AP14" i="1" a="1"/>
  <c r="AP14" i="1" s="1"/>
  <c r="AQ14" i="1" a="1"/>
  <c r="AQ14" i="1" s="1"/>
  <c r="AR14" i="1" a="1"/>
  <c r="AR14" i="1" s="1"/>
  <c r="AS14" i="1" a="1"/>
  <c r="AS14" i="1" s="1"/>
  <c r="AP15" i="1" a="1"/>
  <c r="AP15" i="1" s="1"/>
  <c r="AQ15" i="1" a="1"/>
  <c r="AQ15" i="1" s="1"/>
  <c r="AR15" i="1" a="1"/>
  <c r="AR15" i="1" s="1"/>
  <c r="AS15" i="1" a="1"/>
  <c r="AS15" i="1" s="1"/>
  <c r="AO12" i="1" a="1"/>
  <c r="AO12" i="1" s="1"/>
  <c r="AO13" i="1" a="1"/>
  <c r="AO13" i="1" s="1"/>
  <c r="AO14" i="1" a="1"/>
  <c r="AO14" i="1" s="1"/>
  <c r="AO15" i="1" a="1"/>
  <c r="AO15" i="1" s="1"/>
  <c r="AO11" i="1" a="1"/>
  <c r="AO11" i="1" s="1"/>
  <c r="AH11" i="1" a="1"/>
  <c r="AH11" i="1" s="1"/>
  <c r="AI11" i="1" a="1"/>
  <c r="AI11" i="1" s="1"/>
  <c r="AJ11" i="1" a="1"/>
  <c r="AJ11" i="1" s="1"/>
  <c r="AK11" i="1" a="1"/>
  <c r="AK11" i="1" s="1"/>
  <c r="AH12" i="1" a="1"/>
  <c r="AH12" i="1" s="1"/>
  <c r="AI12" i="1" a="1"/>
  <c r="AI12" i="1" s="1"/>
  <c r="AJ12" i="1" a="1"/>
  <c r="AJ12" i="1" s="1"/>
  <c r="AK12" i="1" a="1"/>
  <c r="AK12" i="1" s="1"/>
  <c r="AH13" i="1" a="1"/>
  <c r="AH13" i="1" s="1"/>
  <c r="AI13" i="1" a="1"/>
  <c r="AI13" i="1" s="1"/>
  <c r="AJ13" i="1" a="1"/>
  <c r="AJ13" i="1" s="1"/>
  <c r="AK13" i="1" a="1"/>
  <c r="AK13" i="1" s="1"/>
  <c r="AH14" i="1" a="1"/>
  <c r="AH14" i="1" s="1"/>
  <c r="AI14" i="1" a="1"/>
  <c r="AI14" i="1" s="1"/>
  <c r="AJ14" i="1" a="1"/>
  <c r="AJ14" i="1" s="1"/>
  <c r="AK14" i="1" a="1"/>
  <c r="AK14" i="1" s="1"/>
  <c r="AH15" i="1" a="1"/>
  <c r="AH15" i="1" s="1"/>
  <c r="AI15" i="1" a="1"/>
  <c r="AI15" i="1" s="1"/>
  <c r="AJ15" i="1" a="1"/>
  <c r="AJ15" i="1" s="1"/>
  <c r="AK15" i="1" a="1"/>
  <c r="AK15" i="1" s="1"/>
  <c r="AG12" i="1" a="1"/>
  <c r="AG12" i="1" s="1"/>
  <c r="AG13" i="1" a="1"/>
  <c r="AG13" i="1" s="1"/>
  <c r="AG14" i="1" a="1"/>
  <c r="AG14" i="1" s="1"/>
  <c r="AG15" i="1" a="1"/>
  <c r="AG15" i="1" s="1"/>
  <c r="AG11" i="1" a="1"/>
  <c r="AG11" i="1" s="1"/>
  <c r="B4" i="2" l="1" a="1"/>
  <c r="B7" i="2"/>
  <c r="AS6" i="1"/>
  <c r="AR6" i="1"/>
  <c r="AQ6" i="1"/>
  <c r="AP6" i="1"/>
  <c r="AM6" i="1"/>
  <c r="AI6" i="1"/>
  <c r="AO6" i="1" s="1"/>
  <c r="AG6" i="1"/>
  <c r="AF6" i="1"/>
  <c r="AE6" i="1"/>
  <c r="AS5" i="1"/>
  <c r="AQ5" i="1"/>
  <c r="AP5" i="1"/>
  <c r="AO5" i="1"/>
  <c r="AL5" i="1"/>
  <c r="AR5" i="1" s="1"/>
  <c r="AI5" i="1"/>
  <c r="AG5" i="1"/>
  <c r="AF5" i="1"/>
  <c r="AE5" i="1"/>
  <c r="AS4" i="1"/>
  <c r="AR4" i="1"/>
  <c r="AQ4" i="1"/>
  <c r="AP4" i="1"/>
  <c r="AK4" i="1"/>
  <c r="AI4" i="1"/>
  <c r="AO4" i="1" s="1"/>
  <c r="AG4" i="1"/>
  <c r="AF4" i="1"/>
  <c r="AE4" i="1"/>
  <c r="AS3" i="1"/>
  <c r="AR3" i="1"/>
  <c r="AQ3" i="1"/>
  <c r="AP3" i="1"/>
  <c r="AJ3" i="1"/>
  <c r="AI3" i="1"/>
  <c r="AO3" i="1" s="1"/>
  <c r="AG3" i="1"/>
  <c r="AF3" i="1"/>
  <c r="AE3" i="1"/>
  <c r="AS2" i="1"/>
  <c r="AR2" i="1"/>
  <c r="AQ2" i="1"/>
  <c r="AP2" i="1"/>
  <c r="AO2" i="1"/>
  <c r="AI2" i="1"/>
  <c r="AG2" i="1"/>
  <c r="AF2" i="1"/>
  <c r="AE2" i="1"/>
  <c r="F4" i="2" l="1"/>
  <c r="B5" i="2"/>
  <c r="C5" i="2"/>
  <c r="B6" i="2"/>
  <c r="B8" i="2"/>
  <c r="C29" i="2"/>
  <c r="C21" i="2"/>
  <c r="C13" i="2"/>
  <c r="B28" i="2"/>
  <c r="B30" i="2"/>
  <c r="B23" i="2"/>
  <c r="B24" i="2"/>
  <c r="B16" i="2"/>
  <c r="B13" i="2"/>
  <c r="B14" i="2"/>
  <c r="B4" i="2"/>
  <c r="B15" i="2"/>
  <c r="B29" i="2"/>
  <c r="B20" i="2"/>
  <c r="B31" i="2"/>
  <c r="B21" i="2"/>
  <c r="B32" i="2"/>
  <c r="B22" i="2"/>
  <c r="B12" i="2"/>
  <c r="AE7" i="1"/>
</calcChain>
</file>

<file path=xl/sharedStrings.xml><?xml version="1.0" encoding="utf-8"?>
<sst xmlns="http://schemas.openxmlformats.org/spreadsheetml/2006/main" count="36" uniqueCount="19">
  <si>
    <t>Trial</t>
  </si>
  <si>
    <t>Trial 1 sums</t>
  </si>
  <si>
    <t>Trial 2 Sums</t>
  </si>
  <si>
    <t>Trial 3 sums</t>
  </si>
  <si>
    <t>Average by Element:</t>
  </si>
  <si>
    <t>Stdev by Element:</t>
  </si>
  <si>
    <t>Label Accuracy</t>
  </si>
  <si>
    <t>Label Recall</t>
  </si>
  <si>
    <t>weighted</t>
  </si>
  <si>
    <t>unweighted</t>
  </si>
  <si>
    <t xml:space="preserve">      </t>
  </si>
  <si>
    <t>GMM net 1</t>
  </si>
  <si>
    <t>GMM net 4</t>
  </si>
  <si>
    <t>GMM net 3</t>
  </si>
  <si>
    <t>GMM net 2</t>
  </si>
  <si>
    <t>overall average</t>
  </si>
  <si>
    <t>combined STDEV</t>
  </si>
  <si>
    <t>std err</t>
  </si>
  <si>
    <t>variance of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</si>
</sst>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0F6E-9E12-4967-A521-BBB6B31C6769}">
  <dimension ref="A1:CC3201"/>
  <sheetViews>
    <sheetView tabSelected="1" topLeftCell="BI1" workbookViewId="0">
      <selection activeCell="BY9" sqref="BY9"/>
    </sheetView>
  </sheetViews>
  <sheetFormatPr defaultRowHeight="15" x14ac:dyDescent="0.25"/>
  <cols>
    <col min="3" max="29" width="6.140625" customWidth="1"/>
    <col min="32" max="32" width="11.28515625" bestFit="1" customWidth="1"/>
    <col min="33" max="33" width="11.42578125" bestFit="1" customWidth="1"/>
  </cols>
  <sheetData>
    <row r="1" spans="1:81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J1">
        <v>1</v>
      </c>
      <c r="K1">
        <v>2</v>
      </c>
      <c r="L1">
        <v>3</v>
      </c>
      <c r="M1">
        <v>4</v>
      </c>
      <c r="N1">
        <v>5</v>
      </c>
      <c r="Q1">
        <v>1</v>
      </c>
      <c r="R1">
        <v>2</v>
      </c>
      <c r="S1">
        <v>3</v>
      </c>
      <c r="T1">
        <v>4</v>
      </c>
      <c r="U1">
        <v>5</v>
      </c>
      <c r="X1">
        <v>1</v>
      </c>
      <c r="Y1">
        <v>2</v>
      </c>
      <c r="Z1">
        <v>3</v>
      </c>
      <c r="AA1">
        <v>4</v>
      </c>
      <c r="AB1">
        <v>5</v>
      </c>
      <c r="AC1" s="7"/>
      <c r="AE1" t="s">
        <v>1</v>
      </c>
      <c r="AF1" t="s">
        <v>2</v>
      </c>
      <c r="AG1" t="s">
        <v>3</v>
      </c>
    </row>
    <row r="2" spans="1:81" x14ac:dyDescent="0.25">
      <c r="A2">
        <v>1</v>
      </c>
      <c r="B2">
        <v>1</v>
      </c>
      <c r="C2" s="1">
        <v>756</v>
      </c>
      <c r="D2" s="1">
        <v>0</v>
      </c>
      <c r="E2" s="1">
        <v>1</v>
      </c>
      <c r="F2" s="1">
        <v>0</v>
      </c>
      <c r="G2" s="1">
        <v>0</v>
      </c>
      <c r="I2">
        <v>1</v>
      </c>
      <c r="J2" s="2">
        <v>754</v>
      </c>
      <c r="K2" s="2">
        <v>2</v>
      </c>
      <c r="L2" s="2">
        <v>1</v>
      </c>
      <c r="M2" s="2">
        <v>0</v>
      </c>
      <c r="N2" s="2">
        <v>0</v>
      </c>
      <c r="P2">
        <v>1</v>
      </c>
      <c r="Q2" s="3">
        <v>750</v>
      </c>
      <c r="R2" s="3">
        <v>7</v>
      </c>
      <c r="S2" s="3">
        <v>0</v>
      </c>
      <c r="T2" s="3">
        <v>0</v>
      </c>
      <c r="U2" s="3">
        <v>0</v>
      </c>
      <c r="W2">
        <v>1</v>
      </c>
      <c r="X2" s="4">
        <v>708</v>
      </c>
      <c r="Y2" s="4">
        <v>49</v>
      </c>
      <c r="Z2" s="4">
        <v>0</v>
      </c>
      <c r="AA2" s="4">
        <v>0</v>
      </c>
      <c r="AB2" s="4">
        <v>0</v>
      </c>
      <c r="AC2" s="7"/>
      <c r="AD2">
        <f>AE2/$AE$7</f>
        <v>0.30280000000000001</v>
      </c>
      <c r="AE2">
        <f>SUM(C2:G2)</f>
        <v>757</v>
      </c>
      <c r="AF2">
        <f>SUM(C152:G152)</f>
        <v>757</v>
      </c>
      <c r="AG2">
        <f>SUM(C447:G447)</f>
        <v>757</v>
      </c>
      <c r="AI2">
        <f>738</f>
        <v>738</v>
      </c>
      <c r="AJ2">
        <v>0</v>
      </c>
      <c r="AK2">
        <v>0</v>
      </c>
      <c r="AL2">
        <v>0</v>
      </c>
      <c r="AM2">
        <v>0</v>
      </c>
      <c r="AO2">
        <f>AI2/2500</f>
        <v>0.29520000000000002</v>
      </c>
      <c r="AP2">
        <f t="shared" ref="AP2:AS6" si="0">AJ2/2500</f>
        <v>0</v>
      </c>
      <c r="AQ2">
        <f t="shared" si="0"/>
        <v>0</v>
      </c>
      <c r="AR2">
        <f t="shared" si="0"/>
        <v>0</v>
      </c>
      <c r="AS2">
        <f t="shared" si="0"/>
        <v>0</v>
      </c>
    </row>
    <row r="3" spans="1:81" x14ac:dyDescent="0.25">
      <c r="A3">
        <v>1</v>
      </c>
      <c r="B3">
        <v>2</v>
      </c>
      <c r="C3" s="1">
        <v>42</v>
      </c>
      <c r="D3" s="1">
        <v>0</v>
      </c>
      <c r="E3" s="1">
        <v>0</v>
      </c>
      <c r="F3" s="1">
        <v>0</v>
      </c>
      <c r="G3" s="1">
        <v>0</v>
      </c>
      <c r="I3">
        <v>2</v>
      </c>
      <c r="J3" s="2">
        <v>42</v>
      </c>
      <c r="K3" s="2">
        <v>0</v>
      </c>
      <c r="L3" s="2">
        <v>0</v>
      </c>
      <c r="M3" s="2">
        <v>0</v>
      </c>
      <c r="N3" s="2">
        <v>0</v>
      </c>
      <c r="P3">
        <v>2</v>
      </c>
      <c r="Q3" s="3">
        <v>36</v>
      </c>
      <c r="R3" s="3">
        <v>6</v>
      </c>
      <c r="S3" s="3">
        <v>0</v>
      </c>
      <c r="T3" s="3">
        <v>0</v>
      </c>
      <c r="U3" s="3">
        <v>0</v>
      </c>
      <c r="W3">
        <v>2</v>
      </c>
      <c r="X3" s="4">
        <v>3</v>
      </c>
      <c r="Y3" s="4">
        <v>39</v>
      </c>
      <c r="Z3" s="4">
        <v>0</v>
      </c>
      <c r="AA3" s="4">
        <v>0</v>
      </c>
      <c r="AB3" s="4">
        <v>0</v>
      </c>
      <c r="AC3" s="7"/>
      <c r="AD3">
        <f t="shared" ref="AD3:AD6" si="1">AE3/$AE$7</f>
        <v>1.6799999999999999E-2</v>
      </c>
      <c r="AE3">
        <f>SUM(C3:G3)</f>
        <v>42</v>
      </c>
      <c r="AF3">
        <f>SUM(C153:G153)</f>
        <v>42</v>
      </c>
      <c r="AG3">
        <f>SUM(C448:G448)</f>
        <v>42</v>
      </c>
      <c r="AI3">
        <f>0</f>
        <v>0</v>
      </c>
      <c r="AJ3">
        <f>756</f>
        <v>756</v>
      </c>
      <c r="AK3">
        <v>0</v>
      </c>
      <c r="AL3">
        <v>0</v>
      </c>
      <c r="AM3">
        <v>0</v>
      </c>
      <c r="AO3">
        <f t="shared" ref="AO3:AO6" si="2">AI3/2500</f>
        <v>0</v>
      </c>
      <c r="AP3">
        <f t="shared" si="0"/>
        <v>0.3024</v>
      </c>
      <c r="AQ3">
        <f t="shared" si="0"/>
        <v>0</v>
      </c>
      <c r="AR3">
        <f t="shared" si="0"/>
        <v>0</v>
      </c>
      <c r="AS3">
        <f t="shared" si="0"/>
        <v>0</v>
      </c>
    </row>
    <row r="4" spans="1:81" x14ac:dyDescent="0.25">
      <c r="A4">
        <v>1</v>
      </c>
      <c r="B4">
        <v>3</v>
      </c>
      <c r="C4" s="1">
        <v>7</v>
      </c>
      <c r="D4" s="1">
        <v>0</v>
      </c>
      <c r="E4" s="1">
        <v>803</v>
      </c>
      <c r="F4" s="1">
        <v>0</v>
      </c>
      <c r="G4" s="1">
        <v>21</v>
      </c>
      <c r="I4">
        <v>3</v>
      </c>
      <c r="J4" s="2">
        <v>6</v>
      </c>
      <c r="K4" s="2">
        <v>0</v>
      </c>
      <c r="L4" s="2">
        <v>794</v>
      </c>
      <c r="M4" s="2">
        <v>9</v>
      </c>
      <c r="N4" s="2">
        <v>22</v>
      </c>
      <c r="P4">
        <v>3</v>
      </c>
      <c r="Q4" s="3">
        <v>12</v>
      </c>
      <c r="R4" s="3">
        <v>9</v>
      </c>
      <c r="S4" s="3">
        <v>751</v>
      </c>
      <c r="T4" s="3">
        <v>41</v>
      </c>
      <c r="U4" s="3">
        <v>18</v>
      </c>
      <c r="W4">
        <v>3</v>
      </c>
      <c r="X4" s="4">
        <v>5</v>
      </c>
      <c r="Y4" s="4">
        <v>21</v>
      </c>
      <c r="Z4" s="4">
        <v>745</v>
      </c>
      <c r="AA4" s="4">
        <v>60</v>
      </c>
      <c r="AB4" s="4">
        <v>0</v>
      </c>
      <c r="AC4" s="7"/>
      <c r="AD4">
        <f t="shared" si="1"/>
        <v>0.33239999999999997</v>
      </c>
      <c r="AE4">
        <f>SUM(C4:G4)</f>
        <v>831</v>
      </c>
      <c r="AF4">
        <f>SUM(C154:G154)</f>
        <v>831</v>
      </c>
      <c r="AG4">
        <f>SUM(C449:G449)</f>
        <v>831</v>
      </c>
      <c r="AI4">
        <f>0</f>
        <v>0</v>
      </c>
      <c r="AJ4">
        <v>0</v>
      </c>
      <c r="AK4">
        <f>130</f>
        <v>130</v>
      </c>
      <c r="AL4">
        <v>0</v>
      </c>
      <c r="AM4">
        <v>0</v>
      </c>
      <c r="AO4">
        <f t="shared" si="2"/>
        <v>0</v>
      </c>
      <c r="AP4">
        <f t="shared" si="0"/>
        <v>0</v>
      </c>
      <c r="AQ4">
        <f t="shared" si="0"/>
        <v>5.1999999999999998E-2</v>
      </c>
      <c r="AR4">
        <f t="shared" si="0"/>
        <v>0</v>
      </c>
      <c r="AS4">
        <f t="shared" si="0"/>
        <v>0</v>
      </c>
    </row>
    <row r="5" spans="1:81" x14ac:dyDescent="0.25">
      <c r="A5">
        <v>1</v>
      </c>
      <c r="B5">
        <v>4</v>
      </c>
      <c r="C5" s="1">
        <v>0</v>
      </c>
      <c r="D5" s="1">
        <v>0</v>
      </c>
      <c r="E5" s="1">
        <v>1</v>
      </c>
      <c r="F5" s="1">
        <v>0</v>
      </c>
      <c r="G5" s="1">
        <v>80</v>
      </c>
      <c r="I5">
        <v>4</v>
      </c>
      <c r="J5" s="2">
        <v>0</v>
      </c>
      <c r="K5" s="2">
        <v>0</v>
      </c>
      <c r="L5" s="2">
        <v>1</v>
      </c>
      <c r="M5" s="2">
        <v>0</v>
      </c>
      <c r="N5" s="2">
        <v>80</v>
      </c>
      <c r="P5">
        <v>4</v>
      </c>
      <c r="Q5" s="3">
        <v>0</v>
      </c>
      <c r="R5" s="3">
        <v>0</v>
      </c>
      <c r="S5" s="3">
        <v>1</v>
      </c>
      <c r="T5" s="3">
        <v>16</v>
      </c>
      <c r="U5" s="3">
        <v>64</v>
      </c>
      <c r="W5">
        <v>4</v>
      </c>
      <c r="X5" s="4">
        <v>0</v>
      </c>
      <c r="Y5" s="4">
        <v>0</v>
      </c>
      <c r="Z5" s="4">
        <v>1</v>
      </c>
      <c r="AA5" s="4">
        <v>80</v>
      </c>
      <c r="AB5" s="4">
        <v>0</v>
      </c>
      <c r="AC5" s="7"/>
      <c r="AD5">
        <f t="shared" si="1"/>
        <v>3.2399999999999998E-2</v>
      </c>
      <c r="AE5">
        <f>SUM(C5:G5)</f>
        <v>81</v>
      </c>
      <c r="AF5">
        <f>SUM(C155:G155)</f>
        <v>81</v>
      </c>
      <c r="AG5">
        <f>SUM(C450:G450)</f>
        <v>81</v>
      </c>
      <c r="AI5">
        <f>0</f>
        <v>0</v>
      </c>
      <c r="AJ5">
        <v>0</v>
      </c>
      <c r="AK5">
        <v>0</v>
      </c>
      <c r="AL5">
        <f>105</f>
        <v>105</v>
      </c>
      <c r="AM5">
        <v>0</v>
      </c>
      <c r="AO5">
        <f t="shared" si="2"/>
        <v>0</v>
      </c>
      <c r="AP5">
        <f t="shared" si="0"/>
        <v>0</v>
      </c>
      <c r="AQ5">
        <f t="shared" si="0"/>
        <v>0</v>
      </c>
      <c r="AR5">
        <f t="shared" si="0"/>
        <v>4.2000000000000003E-2</v>
      </c>
      <c r="AS5">
        <f t="shared" si="0"/>
        <v>0</v>
      </c>
    </row>
    <row r="6" spans="1:81" x14ac:dyDescent="0.25">
      <c r="A6">
        <v>1</v>
      </c>
      <c r="B6">
        <v>5</v>
      </c>
      <c r="C6" s="1">
        <v>0</v>
      </c>
      <c r="D6" s="1">
        <v>0</v>
      </c>
      <c r="E6" s="1">
        <v>0</v>
      </c>
      <c r="F6" s="1">
        <v>0</v>
      </c>
      <c r="G6" s="1">
        <v>789</v>
      </c>
      <c r="I6">
        <v>5</v>
      </c>
      <c r="J6" s="2">
        <v>0</v>
      </c>
      <c r="K6" s="2">
        <v>0</v>
      </c>
      <c r="L6" s="2">
        <v>0</v>
      </c>
      <c r="M6" s="2">
        <v>0</v>
      </c>
      <c r="N6" s="2">
        <v>789</v>
      </c>
      <c r="P6">
        <v>5</v>
      </c>
      <c r="Q6" s="3">
        <v>0</v>
      </c>
      <c r="R6" s="3">
        <v>0</v>
      </c>
      <c r="S6" s="3">
        <v>0</v>
      </c>
      <c r="T6" s="3">
        <v>3</v>
      </c>
      <c r="U6" s="3">
        <v>786</v>
      </c>
      <c r="W6">
        <v>5</v>
      </c>
      <c r="X6" s="4">
        <v>0</v>
      </c>
      <c r="Y6" s="4">
        <v>0</v>
      </c>
      <c r="Z6" s="4">
        <v>0</v>
      </c>
      <c r="AA6" s="4">
        <v>64</v>
      </c>
      <c r="AB6" s="4">
        <v>725</v>
      </c>
      <c r="AC6" s="7"/>
      <c r="AD6">
        <f t="shared" si="1"/>
        <v>0.31559999999999999</v>
      </c>
      <c r="AE6">
        <f>SUM(C6:G6)</f>
        <v>789</v>
      </c>
      <c r="AF6">
        <f>SUM(C156:G156)</f>
        <v>789</v>
      </c>
      <c r="AG6">
        <f>SUM(C451:G451)</f>
        <v>789</v>
      </c>
      <c r="AI6">
        <f>0</f>
        <v>0</v>
      </c>
      <c r="AJ6">
        <v>0</v>
      </c>
      <c r="AK6">
        <v>0</v>
      </c>
      <c r="AL6">
        <v>0</v>
      </c>
      <c r="AM6">
        <f>771</f>
        <v>771</v>
      </c>
      <c r="AO6">
        <f t="shared" si="2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0.30840000000000001</v>
      </c>
    </row>
    <row r="7" spans="1:81" x14ac:dyDescent="0.25">
      <c r="A7">
        <v>1</v>
      </c>
      <c r="B7">
        <v>1</v>
      </c>
      <c r="C7" s="1">
        <v>756</v>
      </c>
      <c r="D7" s="1">
        <v>0</v>
      </c>
      <c r="E7" s="1">
        <v>1</v>
      </c>
      <c r="F7" s="1">
        <v>0</v>
      </c>
      <c r="G7" s="1">
        <v>0</v>
      </c>
      <c r="I7">
        <v>1</v>
      </c>
      <c r="J7" s="2">
        <v>754</v>
      </c>
      <c r="K7" s="2">
        <v>3</v>
      </c>
      <c r="L7" s="2">
        <v>0</v>
      </c>
      <c r="M7" s="2">
        <v>0</v>
      </c>
      <c r="N7" s="2">
        <v>0</v>
      </c>
      <c r="P7">
        <v>1</v>
      </c>
      <c r="Q7" s="3">
        <v>738</v>
      </c>
      <c r="R7" s="3">
        <v>19</v>
      </c>
      <c r="S7" s="3">
        <v>0</v>
      </c>
      <c r="T7" s="3">
        <v>0</v>
      </c>
      <c r="U7" s="3">
        <v>0</v>
      </c>
      <c r="W7">
        <v>1</v>
      </c>
      <c r="X7" s="4">
        <v>690</v>
      </c>
      <c r="Y7" s="4">
        <v>67</v>
      </c>
      <c r="Z7" s="4">
        <v>0</v>
      </c>
      <c r="AA7" s="4">
        <v>0</v>
      </c>
      <c r="AB7" s="4">
        <v>0</v>
      </c>
      <c r="AC7" s="7"/>
      <c r="AE7">
        <f>SUM(AE2:AE6)</f>
        <v>2500</v>
      </c>
    </row>
    <row r="8" spans="1:81" x14ac:dyDescent="0.25">
      <c r="A8">
        <v>1</v>
      </c>
      <c r="B8">
        <v>2</v>
      </c>
      <c r="C8" s="1">
        <v>42</v>
      </c>
      <c r="D8" s="1">
        <v>0</v>
      </c>
      <c r="E8" s="1">
        <v>0</v>
      </c>
      <c r="F8" s="1">
        <v>0</v>
      </c>
      <c r="G8" s="1">
        <v>0</v>
      </c>
      <c r="I8">
        <v>2</v>
      </c>
      <c r="J8" s="2">
        <v>40</v>
      </c>
      <c r="K8" s="2">
        <v>2</v>
      </c>
      <c r="L8" s="2">
        <v>0</v>
      </c>
      <c r="M8" s="2">
        <v>0</v>
      </c>
      <c r="N8" s="2">
        <v>0</v>
      </c>
      <c r="P8">
        <v>2</v>
      </c>
      <c r="Q8" s="3">
        <v>24</v>
      </c>
      <c r="R8" s="3">
        <v>18</v>
      </c>
      <c r="S8" s="3">
        <v>0</v>
      </c>
      <c r="T8" s="3">
        <v>0</v>
      </c>
      <c r="U8" s="3">
        <v>0</v>
      </c>
      <c r="W8">
        <v>2</v>
      </c>
      <c r="X8" s="4">
        <v>7</v>
      </c>
      <c r="Y8" s="4">
        <v>35</v>
      </c>
      <c r="Z8" s="4">
        <v>0</v>
      </c>
      <c r="AA8" s="4">
        <v>0</v>
      </c>
      <c r="AB8" s="4">
        <v>0</v>
      </c>
      <c r="AC8" s="7"/>
    </row>
    <row r="9" spans="1:81" x14ac:dyDescent="0.25">
      <c r="A9">
        <v>1</v>
      </c>
      <c r="B9">
        <v>3</v>
      </c>
      <c r="C9" s="1">
        <v>6</v>
      </c>
      <c r="D9" s="1">
        <v>0</v>
      </c>
      <c r="E9" s="1">
        <v>809</v>
      </c>
      <c r="F9" s="1">
        <v>0</v>
      </c>
      <c r="G9" s="1">
        <v>16</v>
      </c>
      <c r="I9">
        <v>3</v>
      </c>
      <c r="J9" s="2">
        <v>12</v>
      </c>
      <c r="K9" s="2">
        <v>5</v>
      </c>
      <c r="L9" s="2">
        <v>799</v>
      </c>
      <c r="M9" s="2">
        <v>1</v>
      </c>
      <c r="N9" s="2">
        <v>14</v>
      </c>
      <c r="P9">
        <v>3</v>
      </c>
      <c r="Q9" s="3">
        <v>38</v>
      </c>
      <c r="R9" s="3">
        <v>17</v>
      </c>
      <c r="S9" s="3">
        <v>763</v>
      </c>
      <c r="T9" s="3">
        <v>0</v>
      </c>
      <c r="U9" s="3">
        <v>13</v>
      </c>
      <c r="W9">
        <v>3</v>
      </c>
      <c r="X9" s="4">
        <v>6</v>
      </c>
      <c r="Y9" s="4">
        <v>18</v>
      </c>
      <c r="Z9" s="4">
        <v>756</v>
      </c>
      <c r="AA9" s="4">
        <v>50</v>
      </c>
      <c r="AB9" s="4">
        <v>1</v>
      </c>
      <c r="AC9" s="7"/>
      <c r="AF9" s="5" t="s">
        <v>4</v>
      </c>
      <c r="AN9" s="5" t="s">
        <v>4</v>
      </c>
      <c r="AV9" s="5" t="s">
        <v>4</v>
      </c>
      <c r="BD9" s="5" t="s">
        <v>4</v>
      </c>
      <c r="BL9" s="5" t="s">
        <v>4</v>
      </c>
      <c r="BS9" t="s">
        <v>15</v>
      </c>
      <c r="BY9" t="s">
        <v>18</v>
      </c>
    </row>
    <row r="10" spans="1:81" x14ac:dyDescent="0.25">
      <c r="A10">
        <v>1</v>
      </c>
      <c r="B10">
        <v>4</v>
      </c>
      <c r="C10" s="1">
        <v>0</v>
      </c>
      <c r="D10" s="1">
        <v>0</v>
      </c>
      <c r="E10" s="1">
        <v>1</v>
      </c>
      <c r="F10" s="1">
        <v>0</v>
      </c>
      <c r="G10" s="1">
        <v>80</v>
      </c>
      <c r="I10">
        <v>4</v>
      </c>
      <c r="J10" s="2">
        <v>0</v>
      </c>
      <c r="K10" s="2">
        <v>0</v>
      </c>
      <c r="L10" s="2">
        <v>1</v>
      </c>
      <c r="M10" s="2">
        <v>0</v>
      </c>
      <c r="N10" s="2">
        <v>80</v>
      </c>
      <c r="P10">
        <v>4</v>
      </c>
      <c r="Q10" s="3">
        <v>0</v>
      </c>
      <c r="R10" s="3">
        <v>0</v>
      </c>
      <c r="S10" s="3">
        <v>1</v>
      </c>
      <c r="T10" s="3">
        <v>0</v>
      </c>
      <c r="U10" s="3">
        <v>80</v>
      </c>
      <c r="W10">
        <v>4</v>
      </c>
      <c r="X10" s="4">
        <v>0</v>
      </c>
      <c r="Y10" s="4">
        <v>0</v>
      </c>
      <c r="Z10" s="4">
        <v>1</v>
      </c>
      <c r="AA10" s="4">
        <v>80</v>
      </c>
      <c r="AB10" s="4">
        <v>0</v>
      </c>
      <c r="AC10" s="7"/>
      <c r="AE10" t="s">
        <v>0</v>
      </c>
      <c r="AG10">
        <v>1</v>
      </c>
      <c r="AH10">
        <v>2</v>
      </c>
      <c r="AI10">
        <v>3</v>
      </c>
      <c r="AJ10">
        <v>4</v>
      </c>
      <c r="AK10">
        <v>5</v>
      </c>
      <c r="AM10" t="s">
        <v>0</v>
      </c>
      <c r="AO10">
        <v>1</v>
      </c>
      <c r="AP10">
        <v>2</v>
      </c>
      <c r="AQ10">
        <v>3</v>
      </c>
      <c r="AR10">
        <v>4</v>
      </c>
      <c r="AS10">
        <v>5</v>
      </c>
      <c r="AU10" t="s">
        <v>0</v>
      </c>
      <c r="AW10">
        <v>1</v>
      </c>
      <c r="AX10">
        <v>2</v>
      </c>
      <c r="AY10">
        <v>3</v>
      </c>
      <c r="AZ10">
        <v>4</v>
      </c>
      <c r="BA10">
        <v>5</v>
      </c>
      <c r="BC10" t="s">
        <v>0</v>
      </c>
      <c r="BE10">
        <v>1</v>
      </c>
      <c r="BF10">
        <v>2</v>
      </c>
      <c r="BG10">
        <v>3</v>
      </c>
      <c r="BH10">
        <v>4</v>
      </c>
      <c r="BI10">
        <v>5</v>
      </c>
      <c r="BK10" t="s">
        <v>0</v>
      </c>
      <c r="BM10">
        <v>1</v>
      </c>
      <c r="BN10">
        <v>2</v>
      </c>
      <c r="BO10">
        <v>3</v>
      </c>
      <c r="BP10">
        <v>4</v>
      </c>
      <c r="BQ10">
        <v>5</v>
      </c>
    </row>
    <row r="11" spans="1:81" x14ac:dyDescent="0.25">
      <c r="A11">
        <v>1</v>
      </c>
      <c r="B11">
        <v>5</v>
      </c>
      <c r="C11" s="1">
        <v>0</v>
      </c>
      <c r="D11" s="1">
        <v>0</v>
      </c>
      <c r="E11" s="1">
        <v>0</v>
      </c>
      <c r="F11" s="1">
        <v>0</v>
      </c>
      <c r="G11" s="1">
        <v>789</v>
      </c>
      <c r="I11">
        <v>5</v>
      </c>
      <c r="J11" s="2">
        <v>0</v>
      </c>
      <c r="K11" s="2">
        <v>0</v>
      </c>
      <c r="L11" s="2">
        <v>1</v>
      </c>
      <c r="M11" s="2">
        <v>0</v>
      </c>
      <c r="N11" s="2">
        <v>788</v>
      </c>
      <c r="P11">
        <v>5</v>
      </c>
      <c r="Q11" s="3">
        <v>0</v>
      </c>
      <c r="R11" s="3">
        <v>0</v>
      </c>
      <c r="S11" s="3">
        <v>0</v>
      </c>
      <c r="T11" s="3">
        <v>0</v>
      </c>
      <c r="U11" s="3">
        <v>789</v>
      </c>
      <c r="W11">
        <v>5</v>
      </c>
      <c r="X11" s="4">
        <v>0</v>
      </c>
      <c r="Y11" s="4">
        <v>0</v>
      </c>
      <c r="Z11" s="4">
        <v>0</v>
      </c>
      <c r="AA11" s="4">
        <v>29</v>
      </c>
      <c r="AB11" s="4">
        <v>760</v>
      </c>
      <c r="AC11" s="7"/>
      <c r="AE11" s="4">
        <v>1</v>
      </c>
      <c r="AF11">
        <v>1</v>
      </c>
      <c r="AG11" s="1">
        <f t="array" ref="AG11">AVERAGE(IF(($B$2:$B$3201=$AF11)*($C$1:$G$1=AG$10)*($A$2:$A$3201=$AE11),$C$2:$G$3201,""))</f>
        <v>756.4296875</v>
      </c>
      <c r="AH11" s="1">
        <f t="array" ref="AH11">AVERAGE(IF(($B$2:$B$3201=$AF11)*($C$1:$G$1=AH$10)*($A$2:$A$3201=$AE11),$C$2:$G$3201,""))</f>
        <v>0</v>
      </c>
      <c r="AI11" s="1">
        <f t="array" ref="AI11">AVERAGE(IF(($B$2:$B$3201=$AF11)*($C$1:$G$1=AI$10)*($A$2:$A$3201=$AE11),$C$2:$G$3201,""))</f>
        <v>0.5703125</v>
      </c>
      <c r="AJ11" s="1">
        <f t="array" ref="AJ11">AVERAGE(IF(($B$2:$B$3201=$AF11)*($C$1:$G$1=AJ$10)*($A$2:$A$3201=$AE11),$C$2:$G$3201,""))</f>
        <v>0</v>
      </c>
      <c r="AK11" s="1">
        <f t="array" ref="AK11">AVERAGE(IF(($B$2:$B$3201=$AF11)*($C$1:$G$1=AK$10)*($A$2:$A$3201=$AE11),$C$2:$G$3201,""))</f>
        <v>0</v>
      </c>
      <c r="AM11" s="4">
        <v>2</v>
      </c>
      <c r="AN11">
        <v>1</v>
      </c>
      <c r="AO11" s="1">
        <f t="array" ref="AO11">AVERAGE(IF(($B$2:$B$3201=$AN11)*($C$1:$G$1=AO$10)*($A$2:$A$3201=$AM11),$C$2:$G$3201,""))</f>
        <v>756.3125</v>
      </c>
      <c r="AP11" s="1">
        <f t="array" ref="AP11">AVERAGE(IF(($B$2:$B$3201=$AN11)*($C$1:$G$1=AP$10)*($A$2:$A$3201=$AM11),$C$2:$G$3201,""))</f>
        <v>7.8125E-3</v>
      </c>
      <c r="AQ11" s="1">
        <f t="array" ref="AQ11">AVERAGE(IF(($B$2:$B$3201=$AN11)*($C$1:$G$1=AQ$10)*($A$2:$A$3201=$AM11),$C$2:$G$3201,""))</f>
        <v>0.6796875</v>
      </c>
      <c r="AR11" s="1">
        <f t="array" ref="AR11">AVERAGE(IF(($B$2:$B$3201=$AN11)*($C$1:$G$1=AR$10)*($A$2:$A$3201=$AM11),$C$2:$G$3201,""))</f>
        <v>0</v>
      </c>
      <c r="AS11" s="1">
        <f t="array" ref="AS11">AVERAGE(IF(($B$2:$B$3201=$AN11)*($C$1:$G$1=AS$10)*($A$2:$A$3201=$AM11),$C$2:$G$3201,""))</f>
        <v>0</v>
      </c>
      <c r="AU11" s="4">
        <v>3</v>
      </c>
      <c r="AV11">
        <v>1</v>
      </c>
      <c r="AW11" s="1">
        <f t="array" ref="AW11">AVERAGE(IF(($B$2:$B$3201=$AV11)*($C$1:$G$1=AW$10)*($A$2:$A$3201=$AU11),$C$2:$G$3201,""))</f>
        <v>756.3515625</v>
      </c>
      <c r="AX11" s="1">
        <f t="array" ref="AX11">AVERAGE(IF(($B$2:$B$3201=$AV11)*($C$1:$G$1=AX$10)*($A$2:$A$3201=$AU11),$C$2:$G$3201,""))</f>
        <v>7.8125E-3</v>
      </c>
      <c r="AY11" s="1">
        <f t="array" ref="AY11">AVERAGE(IF(($B$2:$B$3201=$AV11)*($C$1:$G$1=AY$10)*($A$2:$A$3201=$AU11),$C$2:$G$3201,""))</f>
        <v>0.640625</v>
      </c>
      <c r="AZ11" s="1">
        <f t="array" ref="AZ11">AVERAGE(IF(($B$2:$B$3201=$AV11)*($C$1:$G$1=AZ$10)*($A$2:$A$3201=$AU11),$C$2:$G$3201,""))</f>
        <v>0</v>
      </c>
      <c r="BA11" s="1">
        <f t="array" ref="BA11">AVERAGE(IF(($B$2:$B$3201=$AV11)*($C$1:$G$1=BA$10)*($A$2:$A$3201=$AU11),$C$2:$G$3201,""))</f>
        <v>0</v>
      </c>
      <c r="BC11" s="4">
        <v>4</v>
      </c>
      <c r="BD11">
        <v>1</v>
      </c>
      <c r="BE11" s="1">
        <f t="array" ref="BE11">AVERAGE(IF(($B$2:$B$3201=$BD11)*($C$1:$G$1=BE$10)*($A$2:$A$3201=$BC11),$C$2:$G$3201,""))</f>
        <v>756.40625</v>
      </c>
      <c r="BF11" s="1">
        <f t="array" ref="BF11">AVERAGE(IF(($B$2:$B$3201=$BD11)*($C$1:$G$1=BF$10)*($A$2:$A$3201=$BC11),$C$2:$G$3201,""))</f>
        <v>0</v>
      </c>
      <c r="BG11" s="1">
        <f t="array" ref="BG11">AVERAGE(IF(($B$2:$B$3201=$BD11)*($C$1:$G$1=BG$10)*($A$2:$A$3201=$BC11),$C$2:$G$3201,""))</f>
        <v>0.59375</v>
      </c>
      <c r="BH11" s="1">
        <f t="array" ref="BH11">AVERAGE(IF(($B$2:$B$3201=$BD11)*($C$1:$G$1=BH$10)*($A$2:$A$3201=$BC11),$C$2:$G$3201,""))</f>
        <v>0</v>
      </c>
      <c r="BI11" s="1">
        <f t="array" ref="BI11">AVERAGE(IF(($B$2:$B$3201=$BD11)*($C$1:$G$1=BI$10)*($A$2:$A$3201=$BC11),$C$2:$G$3201,""))</f>
        <v>0</v>
      </c>
      <c r="BK11" s="4">
        <v>5</v>
      </c>
      <c r="BL11">
        <v>1</v>
      </c>
      <c r="BM11" s="1">
        <f t="array" ref="BM11">AVERAGE(IF(($B$2:$B$3201=$BL11)*($C$1:$G$1=BM$10)*($A$2:$A$3201=$BK11),$C$2:$G$3201,""))</f>
        <v>756.3203125</v>
      </c>
      <c r="BN11" s="1">
        <f t="array" ref="BN11">AVERAGE(IF(($B$2:$B$3201=$BL11)*($C$1:$G$1=BN$10)*($A$2:$A$3201=$BK11),$C$2:$G$3201,""))</f>
        <v>0</v>
      </c>
      <c r="BO11" s="1">
        <f t="array" ref="BO11">AVERAGE(IF(($B$2:$B$3201=$BL11)*($C$1:$G$1=BO$10)*($A$2:$A$3201=$BK11),$C$2:$G$3201,""))</f>
        <v>0.6796875</v>
      </c>
      <c r="BP11" s="1">
        <f t="array" ref="BP11">AVERAGE(IF(($B$2:$B$3201=$BL11)*($C$1:$G$1=BP$10)*($A$2:$A$3201=$BK11),$C$2:$G$3201,""))</f>
        <v>0</v>
      </c>
      <c r="BQ11" s="1">
        <f t="array" ref="BQ11">AVERAGE(IF(($B$2:$B$3201=$BL11)*($C$1:$G$1=BQ$10)*($A$2:$A$3201=$BK11),$C$2:$G$3201,""))</f>
        <v>0</v>
      </c>
      <c r="BR11" t="s">
        <v>10</v>
      </c>
      <c r="BS11" s="1">
        <f>AVERAGE(BM11,BE11,AW11,AO11,AG11)</f>
        <v>756.36406250000005</v>
      </c>
      <c r="BT11" s="1">
        <f t="shared" ref="BT11:BW15" si="3">AVERAGE(BN11,BF11,AX11,AP11,AH11)</f>
        <v>3.1250000000000002E-3</v>
      </c>
      <c r="BU11" s="1">
        <f t="shared" si="3"/>
        <v>0.6328125</v>
      </c>
      <c r="BV11" s="1">
        <f t="shared" si="3"/>
        <v>0</v>
      </c>
      <c r="BW11" s="1">
        <f t="shared" si="3"/>
        <v>0</v>
      </c>
      <c r="BY11" s="1">
        <f>_xlfn.STDEV.S(BM11,BE11,AW11,AO11,AG11)^2*4</f>
        <v>1.0815429687499999E-2</v>
      </c>
      <c r="BZ11" s="1">
        <f t="shared" ref="BZ11:CC15" si="4">_xlfn.STDEV.S(BN11,BF11,AX11,AP11,AH11)^2*4</f>
        <v>7.3242187499999984E-5</v>
      </c>
      <c r="CA11" s="1">
        <f t="shared" si="4"/>
        <v>9.8876953125E-3</v>
      </c>
      <c r="CB11" s="1">
        <f t="shared" si="4"/>
        <v>0</v>
      </c>
      <c r="CC11" s="1">
        <f t="shared" si="4"/>
        <v>0</v>
      </c>
    </row>
    <row r="12" spans="1:81" x14ac:dyDescent="0.25">
      <c r="A12">
        <v>1</v>
      </c>
      <c r="B12">
        <v>1</v>
      </c>
      <c r="C12" s="1">
        <v>756</v>
      </c>
      <c r="D12" s="1">
        <v>0</v>
      </c>
      <c r="E12" s="1">
        <v>1</v>
      </c>
      <c r="F12" s="1">
        <v>0</v>
      </c>
      <c r="G12" s="1">
        <v>0</v>
      </c>
      <c r="I12">
        <v>1</v>
      </c>
      <c r="J12" s="2">
        <v>756</v>
      </c>
      <c r="K12" s="2">
        <v>0</v>
      </c>
      <c r="L12" s="2">
        <v>1</v>
      </c>
      <c r="M12" s="2">
        <v>0</v>
      </c>
      <c r="N12" s="2">
        <v>0</v>
      </c>
      <c r="P12">
        <v>1</v>
      </c>
      <c r="Q12" s="3">
        <v>756</v>
      </c>
      <c r="R12" s="3">
        <v>0</v>
      </c>
      <c r="S12" s="3">
        <v>1</v>
      </c>
      <c r="T12" s="3">
        <v>0</v>
      </c>
      <c r="U12" s="3">
        <v>0</v>
      </c>
      <c r="W12">
        <v>1</v>
      </c>
      <c r="X12" s="4">
        <v>715</v>
      </c>
      <c r="Y12" s="4">
        <v>42</v>
      </c>
      <c r="Z12" s="4">
        <v>0</v>
      </c>
      <c r="AA12" s="4">
        <v>0</v>
      </c>
      <c r="AB12" s="4">
        <v>0</v>
      </c>
      <c r="AC12" s="7"/>
      <c r="AE12" s="4">
        <v>1</v>
      </c>
      <c r="AF12">
        <v>2</v>
      </c>
      <c r="AG12" s="1">
        <f t="array" ref="AG12">AVERAGE(IF(($B$2:$B$3201=$AF12)*($C$1:$G$1=AG$10)*($A$2:$A$3201=$AE12),$C$2:$G$3201,""))</f>
        <v>42</v>
      </c>
      <c r="AH12" s="1">
        <f t="array" ref="AH12">AVERAGE(IF(($B$2:$B$3201=$AF12)*($C$1:$G$1=AH$10)*($A$2:$A$3201=$AE12),$C$2:$G$3201,""))</f>
        <v>0</v>
      </c>
      <c r="AI12" s="1">
        <f t="array" ref="AI12">AVERAGE(IF(($B$2:$B$3201=$AF12)*($C$1:$G$1=AI$10)*($A$2:$A$3201=$AE12),$C$2:$G$3201,""))</f>
        <v>0</v>
      </c>
      <c r="AJ12" s="1">
        <f t="array" ref="AJ12">AVERAGE(IF(($B$2:$B$3201=$AF12)*($C$1:$G$1=AJ$10)*($A$2:$A$3201=$AE12),$C$2:$G$3201,""))</f>
        <v>0</v>
      </c>
      <c r="AK12" s="1">
        <f t="array" ref="AK12">AVERAGE(IF(($B$2:$B$3201=$AF12)*($C$1:$G$1=AK$10)*($A$2:$A$3201=$AE12),$C$2:$G$3201,""))</f>
        <v>0</v>
      </c>
      <c r="AM12" s="4">
        <v>2</v>
      </c>
      <c r="AN12">
        <v>2</v>
      </c>
      <c r="AO12" s="1">
        <f t="array" ref="AO12">AVERAGE(IF(($B$2:$B$3201=$AN12)*($C$1:$G$1=AO$10)*($A$2:$A$3201=$AM12),$C$2:$G$3201,""))</f>
        <v>42</v>
      </c>
      <c r="AP12" s="1">
        <f t="array" ref="AP12">AVERAGE(IF(($B$2:$B$3201=$AN12)*($C$1:$G$1=AP$10)*($A$2:$A$3201=$AM12),$C$2:$G$3201,""))</f>
        <v>0</v>
      </c>
      <c r="AQ12" s="1">
        <f t="array" ref="AQ12">AVERAGE(IF(($B$2:$B$3201=$AN12)*($C$1:$G$1=AQ$10)*($A$2:$A$3201=$AM12),$C$2:$G$3201,""))</f>
        <v>0</v>
      </c>
      <c r="AR12" s="1">
        <f t="array" ref="AR12">AVERAGE(IF(($B$2:$B$3201=$AN12)*($C$1:$G$1=AR$10)*($A$2:$A$3201=$AM12),$C$2:$G$3201,""))</f>
        <v>0</v>
      </c>
      <c r="AS12" s="1">
        <f t="array" ref="AS12">AVERAGE(IF(($B$2:$B$3201=$AN12)*($C$1:$G$1=AS$10)*($A$2:$A$3201=$AM12),$C$2:$G$3201,""))</f>
        <v>0</v>
      </c>
      <c r="AU12" s="4">
        <v>3</v>
      </c>
      <c r="AV12">
        <v>2</v>
      </c>
      <c r="AW12" s="1">
        <f t="array" ref="AW12">AVERAGE(IF(($B$2:$B$3201=$AV12)*($C$1:$G$1=AW$10)*($A$2:$A$3201=$AU12),$C$2:$G$3201,""))</f>
        <v>42</v>
      </c>
      <c r="AX12" s="1">
        <f t="array" ref="AX12">AVERAGE(IF(($B$2:$B$3201=$AV12)*($C$1:$G$1=AX$10)*($A$2:$A$3201=$AU12),$C$2:$G$3201,""))</f>
        <v>0</v>
      </c>
      <c r="AY12" s="1">
        <f t="array" ref="AY12">AVERAGE(IF(($B$2:$B$3201=$AV12)*($C$1:$G$1=AY$10)*($A$2:$A$3201=$AU12),$C$2:$G$3201,""))</f>
        <v>0</v>
      </c>
      <c r="AZ12" s="1">
        <f t="array" ref="AZ12">AVERAGE(IF(($B$2:$B$3201=$AV12)*($C$1:$G$1=AZ$10)*($A$2:$A$3201=$AU12),$C$2:$G$3201,""))</f>
        <v>0</v>
      </c>
      <c r="BA12" s="1">
        <f t="array" ref="BA12">AVERAGE(IF(($B$2:$B$3201=$AV12)*($C$1:$G$1=BA$10)*($A$2:$A$3201=$AU12),$C$2:$G$3201,""))</f>
        <v>0</v>
      </c>
      <c r="BC12" s="4">
        <v>4</v>
      </c>
      <c r="BD12">
        <v>2</v>
      </c>
      <c r="BE12" s="1">
        <f t="array" ref="BE12">AVERAGE(IF(($B$2:$B$3201=$BD12)*($C$1:$G$1=BE$10)*($A$2:$A$3201=$BC12),$C$2:$G$3201,""))</f>
        <v>42</v>
      </c>
      <c r="BF12" s="1">
        <f t="array" ref="BF12">AVERAGE(IF(($B$2:$B$3201=$BD12)*($C$1:$G$1=BF$10)*($A$2:$A$3201=$BC12),$C$2:$G$3201,""))</f>
        <v>0</v>
      </c>
      <c r="BG12" s="1">
        <f t="array" ref="BG12">AVERAGE(IF(($B$2:$B$3201=$BD12)*($C$1:$G$1=BG$10)*($A$2:$A$3201=$BC12),$C$2:$G$3201,""))</f>
        <v>0</v>
      </c>
      <c r="BH12" s="1">
        <f t="array" ref="BH12">AVERAGE(IF(($B$2:$B$3201=$BD12)*($C$1:$G$1=BH$10)*($A$2:$A$3201=$BC12),$C$2:$G$3201,""))</f>
        <v>0</v>
      </c>
      <c r="BI12" s="1">
        <f t="array" ref="BI12">AVERAGE(IF(($B$2:$B$3201=$BD12)*($C$1:$G$1=BI$10)*($A$2:$A$3201=$BC12),$C$2:$G$3201,""))</f>
        <v>0</v>
      </c>
      <c r="BK12" s="4">
        <v>5</v>
      </c>
      <c r="BL12">
        <v>2</v>
      </c>
      <c r="BM12" s="1">
        <f t="array" ref="BM12">AVERAGE(IF(($B$2:$B$3201=$BL12)*($C$1:$G$1=BM$10)*($A$2:$A$3201=$BK12),$C$2:$G$3201,""))</f>
        <v>41.9921875</v>
      </c>
      <c r="BN12" s="1">
        <f t="array" ref="BN12">AVERAGE(IF(($B$2:$B$3201=$BL12)*($C$1:$G$1=BN$10)*($A$2:$A$3201=$BK12),$C$2:$G$3201,""))</f>
        <v>0</v>
      </c>
      <c r="BO12" s="1">
        <f t="array" ref="BO12">AVERAGE(IF(($B$2:$B$3201=$BL12)*($C$1:$G$1=BO$10)*($A$2:$A$3201=$BK12),$C$2:$G$3201,""))</f>
        <v>7.8125E-3</v>
      </c>
      <c r="BP12" s="1">
        <f t="array" ref="BP12">AVERAGE(IF(($B$2:$B$3201=$BL12)*($C$1:$G$1=BP$10)*($A$2:$A$3201=$BK12),$C$2:$G$3201,""))</f>
        <v>0</v>
      </c>
      <c r="BQ12" s="1">
        <f t="array" ref="BQ12">AVERAGE(IF(($B$2:$B$3201=$BL12)*($C$1:$G$1=BQ$10)*($A$2:$A$3201=$BK12),$C$2:$G$3201,""))</f>
        <v>0</v>
      </c>
      <c r="BS12" s="1">
        <f t="shared" ref="BS12:BS16" si="5">AVERAGE(BM12,BE12,AW12,AO12,AG12)</f>
        <v>41.998437500000001</v>
      </c>
      <c r="BT12" s="1">
        <f t="shared" si="3"/>
        <v>0</v>
      </c>
      <c r="BU12" s="1">
        <f t="shared" si="3"/>
        <v>1.5625000000000001E-3</v>
      </c>
      <c r="BV12" s="1">
        <f t="shared" si="3"/>
        <v>0</v>
      </c>
      <c r="BW12" s="1">
        <f t="shared" si="3"/>
        <v>0</v>
      </c>
      <c r="BY12" s="1">
        <f t="shared" ref="BY12:BY16" si="6">_xlfn.STDEV.S(BM12,BE12,AW12,AO12,AG12)^2*4</f>
        <v>4.8828124999999982E-5</v>
      </c>
      <c r="BZ12" s="1">
        <f t="shared" si="4"/>
        <v>0</v>
      </c>
      <c r="CA12" s="1">
        <f t="shared" si="4"/>
        <v>4.8828124999999996E-5</v>
      </c>
      <c r="CB12" s="1">
        <f t="shared" si="4"/>
        <v>0</v>
      </c>
      <c r="CC12" s="1">
        <f t="shared" si="4"/>
        <v>0</v>
      </c>
    </row>
    <row r="13" spans="1:81" x14ac:dyDescent="0.25">
      <c r="A13">
        <v>1</v>
      </c>
      <c r="B13">
        <v>2</v>
      </c>
      <c r="C13" s="1">
        <v>42</v>
      </c>
      <c r="D13" s="1">
        <v>0</v>
      </c>
      <c r="E13" s="1">
        <v>0</v>
      </c>
      <c r="F13" s="1">
        <v>0</v>
      </c>
      <c r="G13" s="1">
        <v>0</v>
      </c>
      <c r="I13">
        <v>2</v>
      </c>
      <c r="J13" s="2">
        <v>42</v>
      </c>
      <c r="K13" s="2">
        <v>0</v>
      </c>
      <c r="L13" s="2">
        <v>0</v>
      </c>
      <c r="M13" s="2">
        <v>0</v>
      </c>
      <c r="N13" s="2">
        <v>0</v>
      </c>
      <c r="P13">
        <v>2</v>
      </c>
      <c r="Q13" s="3">
        <v>42</v>
      </c>
      <c r="R13" s="3">
        <v>0</v>
      </c>
      <c r="S13" s="3">
        <v>0</v>
      </c>
      <c r="T13" s="3">
        <v>0</v>
      </c>
      <c r="U13" s="3">
        <v>0</v>
      </c>
      <c r="W13">
        <v>2</v>
      </c>
      <c r="X13" s="4">
        <v>4</v>
      </c>
      <c r="Y13" s="4">
        <v>38</v>
      </c>
      <c r="Z13" s="4">
        <v>0</v>
      </c>
      <c r="AA13" s="4">
        <v>0</v>
      </c>
      <c r="AB13" s="4">
        <v>0</v>
      </c>
      <c r="AC13" s="7"/>
      <c r="AE13" s="4">
        <v>1</v>
      </c>
      <c r="AF13">
        <v>3</v>
      </c>
      <c r="AG13" s="1">
        <f t="array" ref="AG13">AVERAGE(IF(($B$2:$B$3201=$AF13)*($C$1:$G$1=AG$10)*($A$2:$A$3201=$AE13),$C$2:$G$3201,""))</f>
        <v>9.7421875</v>
      </c>
      <c r="AH13" s="1">
        <f t="array" ref="AH13">AVERAGE(IF(($B$2:$B$3201=$AF13)*($C$1:$G$1=AH$10)*($A$2:$A$3201=$AE13),$C$2:$G$3201,""))</f>
        <v>0</v>
      </c>
      <c r="AI13" s="1">
        <f t="array" ref="AI13">AVERAGE(IF(($B$2:$B$3201=$AF13)*($C$1:$G$1=AI$10)*($A$2:$A$3201=$AE13),$C$2:$G$3201,""))</f>
        <v>803.0703125</v>
      </c>
      <c r="AJ13" s="1">
        <f t="array" ref="AJ13">AVERAGE(IF(($B$2:$B$3201=$AF13)*($C$1:$G$1=AJ$10)*($A$2:$A$3201=$AE13),$C$2:$G$3201,""))</f>
        <v>0</v>
      </c>
      <c r="AK13" s="1">
        <f t="array" ref="AK13">AVERAGE(IF(($B$2:$B$3201=$AF13)*($C$1:$G$1=AK$10)*($A$2:$A$3201=$AE13),$C$2:$G$3201,""))</f>
        <v>18.1875</v>
      </c>
      <c r="AM13" s="4">
        <v>2</v>
      </c>
      <c r="AN13">
        <v>3</v>
      </c>
      <c r="AO13" s="1">
        <f t="array" ref="AO13">AVERAGE(IF(($B$2:$B$3201=$AN13)*($C$1:$G$1=AO$10)*($A$2:$A$3201=$AM13),$C$2:$G$3201,""))</f>
        <v>9.9296875</v>
      </c>
      <c r="AP13" s="1">
        <f t="array" ref="AP13">AVERAGE(IF(($B$2:$B$3201=$AN13)*($C$1:$G$1=AP$10)*($A$2:$A$3201=$AM13),$C$2:$G$3201,""))</f>
        <v>0</v>
      </c>
      <c r="AQ13" s="1">
        <f t="array" ref="AQ13">AVERAGE(IF(($B$2:$B$3201=$AN13)*($C$1:$G$1=AQ$10)*($A$2:$A$3201=$AM13),$C$2:$G$3201,""))</f>
        <v>802.109375</v>
      </c>
      <c r="AR13" s="1">
        <f t="array" ref="AR13">AVERAGE(IF(($B$2:$B$3201=$AN13)*($C$1:$G$1=AR$10)*($A$2:$A$3201=$AM13),$C$2:$G$3201,""))</f>
        <v>0</v>
      </c>
      <c r="AS13" s="1">
        <f t="array" ref="AS13">AVERAGE(IF(($B$2:$B$3201=$AN13)*($C$1:$G$1=AS$10)*($A$2:$A$3201=$AM13),$C$2:$G$3201,""))</f>
        <v>18.9609375</v>
      </c>
      <c r="AU13" s="4">
        <v>3</v>
      </c>
      <c r="AV13">
        <v>3</v>
      </c>
      <c r="AW13" s="1">
        <f t="array" ref="AW13">AVERAGE(IF(($B$2:$B$3201=$AV13)*($C$1:$G$1=AW$10)*($A$2:$A$3201=$AU13),$C$2:$G$3201,""))</f>
        <v>9.8828125</v>
      </c>
      <c r="AX13" s="1">
        <f t="array" ref="AX13">AVERAGE(IF(($B$2:$B$3201=$AV13)*($C$1:$G$1=AX$10)*($A$2:$A$3201=$AU13),$C$2:$G$3201,""))</f>
        <v>0</v>
      </c>
      <c r="AY13" s="1">
        <f t="array" ref="AY13">AVERAGE(IF(($B$2:$B$3201=$AV13)*($C$1:$G$1=AY$10)*($A$2:$A$3201=$AU13),$C$2:$G$3201,""))</f>
        <v>802.546875</v>
      </c>
      <c r="AZ13" s="1">
        <f t="array" ref="AZ13">AVERAGE(IF(($B$2:$B$3201=$AV13)*($C$1:$G$1=AZ$10)*($A$2:$A$3201=$AU13),$C$2:$G$3201,""))</f>
        <v>0</v>
      </c>
      <c r="BA13" s="1">
        <f t="array" ref="BA13">AVERAGE(IF(($B$2:$B$3201=$AV13)*($C$1:$G$1=BA$10)*($A$2:$A$3201=$AU13),$C$2:$G$3201,""))</f>
        <v>18.5703125</v>
      </c>
      <c r="BC13" s="4">
        <v>4</v>
      </c>
      <c r="BD13">
        <v>3</v>
      </c>
      <c r="BE13" s="1">
        <f t="array" ref="BE13">AVERAGE(IF(($B$2:$B$3201=$BD13)*($C$1:$G$1=BE$10)*($A$2:$A$3201=$BC13),$C$2:$G$3201,""))</f>
        <v>9.703125</v>
      </c>
      <c r="BF13" s="1">
        <f t="array" ref="BF13">AVERAGE(IF(($B$2:$B$3201=$BD13)*($C$1:$G$1=BF$10)*($A$2:$A$3201=$BC13),$C$2:$G$3201,""))</f>
        <v>0</v>
      </c>
      <c r="BG13" s="1">
        <f t="array" ref="BG13">AVERAGE(IF(($B$2:$B$3201=$BD13)*($C$1:$G$1=BG$10)*($A$2:$A$3201=$BC13),$C$2:$G$3201,""))</f>
        <v>803.2421875</v>
      </c>
      <c r="BH13" s="1">
        <f t="array" ref="BH13">AVERAGE(IF(($B$2:$B$3201=$BD13)*($C$1:$G$1=BH$10)*($A$2:$A$3201=$BC13),$C$2:$G$3201,""))</f>
        <v>0</v>
      </c>
      <c r="BI13" s="1">
        <f t="array" ref="BI13">AVERAGE(IF(($B$2:$B$3201=$BD13)*($C$1:$G$1=BI$10)*($A$2:$A$3201=$BC13),$C$2:$G$3201,""))</f>
        <v>18.0546875</v>
      </c>
      <c r="BK13" s="4">
        <v>5</v>
      </c>
      <c r="BL13">
        <v>3</v>
      </c>
      <c r="BM13" s="1">
        <f t="array" ref="BM13">AVERAGE(IF(($B$2:$B$3201=$BL13)*($C$1:$G$1=BM$10)*($A$2:$A$3201=$BK13),$C$2:$G$3201,""))</f>
        <v>8.1953125</v>
      </c>
      <c r="BN13" s="1">
        <f t="array" ref="BN13">AVERAGE(IF(($B$2:$B$3201=$BL13)*($C$1:$G$1=BN$10)*($A$2:$A$3201=$BK13),$C$2:$G$3201,""))</f>
        <v>0</v>
      </c>
      <c r="BO13" s="1">
        <f t="array" ref="BO13">AVERAGE(IF(($B$2:$B$3201=$BL13)*($C$1:$G$1=BO$10)*($A$2:$A$3201=$BK13),$C$2:$G$3201,""))</f>
        <v>805.15625</v>
      </c>
      <c r="BP13" s="1">
        <f t="array" ref="BP13">AVERAGE(IF(($B$2:$B$3201=$BL13)*($C$1:$G$1=BP$10)*($A$2:$A$3201=$BK13),$C$2:$G$3201,""))</f>
        <v>0</v>
      </c>
      <c r="BQ13" s="1">
        <f t="array" ref="BQ13">AVERAGE(IF(($B$2:$B$3201=$BL13)*($C$1:$G$1=BQ$10)*($A$2:$A$3201=$BK13),$C$2:$G$3201,""))</f>
        <v>17.6484375</v>
      </c>
      <c r="BS13" s="1">
        <f t="shared" si="5"/>
        <v>9.4906249999999996</v>
      </c>
      <c r="BT13" s="1">
        <f t="shared" si="3"/>
        <v>0</v>
      </c>
      <c r="BU13" s="1">
        <f t="shared" si="3"/>
        <v>803.22500000000002</v>
      </c>
      <c r="BV13" s="1">
        <f t="shared" si="3"/>
        <v>0</v>
      </c>
      <c r="BW13" s="1">
        <f t="shared" si="3"/>
        <v>18.284375000000001</v>
      </c>
      <c r="BY13" s="1">
        <f t="shared" si="6"/>
        <v>2.1328613281250006</v>
      </c>
      <c r="BZ13" s="1">
        <f t="shared" si="4"/>
        <v>0</v>
      </c>
      <c r="CA13" s="1">
        <f t="shared" si="4"/>
        <v>5.4584228515624984</v>
      </c>
      <c r="CB13" s="1">
        <f t="shared" si="4"/>
        <v>0</v>
      </c>
      <c r="CC13" s="1">
        <f t="shared" si="4"/>
        <v>1.0060546875000003</v>
      </c>
    </row>
    <row r="14" spans="1:81" x14ac:dyDescent="0.25">
      <c r="A14">
        <v>1</v>
      </c>
      <c r="B14">
        <v>3</v>
      </c>
      <c r="C14" s="1">
        <v>8</v>
      </c>
      <c r="D14" s="1">
        <v>0</v>
      </c>
      <c r="E14" s="1">
        <v>806</v>
      </c>
      <c r="F14" s="1">
        <v>0</v>
      </c>
      <c r="G14" s="1">
        <v>17</v>
      </c>
      <c r="I14">
        <v>3</v>
      </c>
      <c r="J14" s="2">
        <v>8</v>
      </c>
      <c r="K14" s="2">
        <v>0</v>
      </c>
      <c r="L14" s="2">
        <v>799</v>
      </c>
      <c r="M14" s="2">
        <v>15</v>
      </c>
      <c r="N14" s="2">
        <v>9</v>
      </c>
      <c r="P14">
        <v>3</v>
      </c>
      <c r="Q14" s="3">
        <v>14</v>
      </c>
      <c r="R14" s="3">
        <v>0</v>
      </c>
      <c r="S14" s="3">
        <v>773</v>
      </c>
      <c r="T14" s="3">
        <v>41</v>
      </c>
      <c r="U14" s="3">
        <v>3</v>
      </c>
      <c r="W14">
        <v>3</v>
      </c>
      <c r="X14" s="4">
        <v>5</v>
      </c>
      <c r="Y14" s="4">
        <v>11</v>
      </c>
      <c r="Z14" s="4">
        <v>767</v>
      </c>
      <c r="AA14" s="4">
        <v>48</v>
      </c>
      <c r="AB14" s="4">
        <v>0</v>
      </c>
      <c r="AC14" s="7"/>
      <c r="AE14" s="4">
        <v>1</v>
      </c>
      <c r="AF14">
        <v>4</v>
      </c>
      <c r="AG14" s="1">
        <f t="array" ref="AG14">AVERAGE(IF(($B$2:$B$3201=$AF14)*($C$1:$G$1=AG$10)*($A$2:$A$3201=$AE14),$C$2:$G$3201,""))</f>
        <v>0</v>
      </c>
      <c r="AH14" s="1">
        <f t="array" ref="AH14">AVERAGE(IF(($B$2:$B$3201=$AF14)*($C$1:$G$1=AH$10)*($A$2:$A$3201=$AE14),$C$2:$G$3201,""))</f>
        <v>0</v>
      </c>
      <c r="AI14" s="1">
        <f t="array" ref="AI14">AVERAGE(IF(($B$2:$B$3201=$AF14)*($C$1:$G$1=AI$10)*($A$2:$A$3201=$AE14),$C$2:$G$3201,""))</f>
        <v>0.8984375</v>
      </c>
      <c r="AJ14" s="1">
        <f t="array" ref="AJ14">AVERAGE(IF(($B$2:$B$3201=$AF14)*($C$1:$G$1=AJ$10)*($A$2:$A$3201=$AE14),$C$2:$G$3201,""))</f>
        <v>0</v>
      </c>
      <c r="AK14" s="1">
        <f t="array" ref="AK14">AVERAGE(IF(($B$2:$B$3201=$AF14)*($C$1:$G$1=AK$10)*($A$2:$A$3201=$AE14),$C$2:$G$3201,""))</f>
        <v>80.1015625</v>
      </c>
      <c r="AM14" s="4">
        <v>2</v>
      </c>
      <c r="AN14">
        <v>4</v>
      </c>
      <c r="AO14" s="1">
        <f t="array" ref="AO14">AVERAGE(IF(($B$2:$B$3201=$AN14)*($C$1:$G$1=AO$10)*($A$2:$A$3201=$AM14),$C$2:$G$3201,""))</f>
        <v>0</v>
      </c>
      <c r="AP14" s="1">
        <f t="array" ref="AP14">AVERAGE(IF(($B$2:$B$3201=$AN14)*($C$1:$G$1=AP$10)*($A$2:$A$3201=$AM14),$C$2:$G$3201,""))</f>
        <v>0</v>
      </c>
      <c r="AQ14" s="1">
        <f t="array" ref="AQ14">AVERAGE(IF(($B$2:$B$3201=$AN14)*($C$1:$G$1=AQ$10)*($A$2:$A$3201=$AM14),$C$2:$G$3201,""))</f>
        <v>0.8046875</v>
      </c>
      <c r="AR14" s="1">
        <f t="array" ref="AR14">AVERAGE(IF(($B$2:$B$3201=$AN14)*($C$1:$G$1=AR$10)*($A$2:$A$3201=$AM14),$C$2:$G$3201,""))</f>
        <v>0</v>
      </c>
      <c r="AS14" s="1">
        <f t="array" ref="AS14">AVERAGE(IF(($B$2:$B$3201=$AN14)*($C$1:$G$1=AS$10)*($A$2:$A$3201=$AM14),$C$2:$G$3201,""))</f>
        <v>80.1953125</v>
      </c>
      <c r="AU14" s="4">
        <v>3</v>
      </c>
      <c r="AV14">
        <v>4</v>
      </c>
      <c r="AW14" s="1">
        <f t="array" ref="AW14">AVERAGE(IF(($B$2:$B$3201=$AV14)*($C$1:$G$1=AW$10)*($A$2:$A$3201=$AU14),$C$2:$G$3201,""))</f>
        <v>0</v>
      </c>
      <c r="AX14" s="1">
        <f t="array" ref="AX14">AVERAGE(IF(($B$2:$B$3201=$AV14)*($C$1:$G$1=AX$10)*($A$2:$A$3201=$AU14),$C$2:$G$3201,""))</f>
        <v>0</v>
      </c>
      <c r="AY14" s="1">
        <f t="array" ref="AY14">AVERAGE(IF(($B$2:$B$3201=$AV14)*($C$1:$G$1=AY$10)*($A$2:$A$3201=$AU14),$C$2:$G$3201,""))</f>
        <v>0.875</v>
      </c>
      <c r="AZ14" s="1">
        <f t="array" ref="AZ14">AVERAGE(IF(($B$2:$B$3201=$AV14)*($C$1:$G$1=AZ$10)*($A$2:$A$3201=$AU14),$C$2:$G$3201,""))</f>
        <v>0</v>
      </c>
      <c r="BA14" s="1">
        <f t="array" ref="BA14">AVERAGE(IF(($B$2:$B$3201=$AV14)*($C$1:$G$1=BA$10)*($A$2:$A$3201=$AU14),$C$2:$G$3201,""))</f>
        <v>80.125</v>
      </c>
      <c r="BC14" s="4">
        <v>4</v>
      </c>
      <c r="BD14">
        <v>4</v>
      </c>
      <c r="BE14" s="1">
        <f t="array" ref="BE14">AVERAGE(IF(($B$2:$B$3201=$BD14)*($C$1:$G$1=BE$10)*($A$2:$A$3201=$BC14),$C$2:$G$3201,""))</f>
        <v>0</v>
      </c>
      <c r="BF14" s="1">
        <f t="array" ref="BF14">AVERAGE(IF(($B$2:$B$3201=$BD14)*($C$1:$G$1=BF$10)*($A$2:$A$3201=$BC14),$C$2:$G$3201,""))</f>
        <v>0</v>
      </c>
      <c r="BG14" s="1">
        <f t="array" ref="BG14">AVERAGE(IF(($B$2:$B$3201=$BD14)*($C$1:$G$1=BG$10)*($A$2:$A$3201=$BC14),$C$2:$G$3201,""))</f>
        <v>0.8046875</v>
      </c>
      <c r="BH14" s="1">
        <f t="array" ref="BH14">AVERAGE(IF(($B$2:$B$3201=$BD14)*($C$1:$G$1=BH$10)*($A$2:$A$3201=$BC14),$C$2:$G$3201,""))</f>
        <v>0</v>
      </c>
      <c r="BI14" s="1">
        <f t="array" ref="BI14">AVERAGE(IF(($B$2:$B$3201=$BD14)*($C$1:$G$1=BI$10)*($A$2:$A$3201=$BC14),$C$2:$G$3201,""))</f>
        <v>80.1953125</v>
      </c>
      <c r="BK14" s="4">
        <v>5</v>
      </c>
      <c r="BL14">
        <v>4</v>
      </c>
      <c r="BM14" s="1">
        <f t="array" ref="BM14">AVERAGE(IF(($B$2:$B$3201=$BL14)*($C$1:$G$1=BM$10)*($A$2:$A$3201=$BK14),$C$2:$G$3201,""))</f>
        <v>0</v>
      </c>
      <c r="BN14" s="1">
        <f t="array" ref="BN14">AVERAGE(IF(($B$2:$B$3201=$BL14)*($C$1:$G$1=BN$10)*($A$2:$A$3201=$BK14),$C$2:$G$3201,""))</f>
        <v>0</v>
      </c>
      <c r="BO14" s="1">
        <f t="array" ref="BO14">AVERAGE(IF(($B$2:$B$3201=$BL14)*($C$1:$G$1=BO$10)*($A$2:$A$3201=$BK14),$C$2:$G$3201,""))</f>
        <v>0.828125</v>
      </c>
      <c r="BP14" s="1">
        <f t="array" ref="BP14">AVERAGE(IF(($B$2:$B$3201=$BL14)*($C$1:$G$1=BP$10)*($A$2:$A$3201=$BK14),$C$2:$G$3201,""))</f>
        <v>0</v>
      </c>
      <c r="BQ14" s="1">
        <f t="array" ref="BQ14">AVERAGE(IF(($B$2:$B$3201=$BL14)*($C$1:$G$1=BQ$10)*($A$2:$A$3201=$BK14),$C$2:$G$3201,""))</f>
        <v>80.171875</v>
      </c>
      <c r="BS14" s="1">
        <f t="shared" si="5"/>
        <v>0</v>
      </c>
      <c r="BT14" s="1">
        <f t="shared" si="3"/>
        <v>0</v>
      </c>
      <c r="BU14" s="1">
        <f t="shared" si="3"/>
        <v>0.84218749999999998</v>
      </c>
      <c r="BV14" s="1">
        <f t="shared" si="3"/>
        <v>0</v>
      </c>
      <c r="BW14" s="1">
        <f t="shared" si="3"/>
        <v>80.157812500000006</v>
      </c>
      <c r="BY14" s="1">
        <f t="shared" si="6"/>
        <v>0</v>
      </c>
      <c r="BZ14" s="1">
        <f t="shared" si="4"/>
        <v>0</v>
      </c>
      <c r="CA14" s="1">
        <f t="shared" si="4"/>
        <v>7.2509765624999998E-3</v>
      </c>
      <c r="CB14" s="1">
        <f t="shared" si="4"/>
        <v>0</v>
      </c>
      <c r="CC14" s="1">
        <f t="shared" si="4"/>
        <v>7.2509765624999998E-3</v>
      </c>
    </row>
    <row r="15" spans="1:81" x14ac:dyDescent="0.25">
      <c r="A15">
        <v>1</v>
      </c>
      <c r="B15">
        <v>4</v>
      </c>
      <c r="C15" s="1">
        <v>0</v>
      </c>
      <c r="D15" s="1">
        <v>0</v>
      </c>
      <c r="E15" s="1">
        <v>1</v>
      </c>
      <c r="F15" s="1">
        <v>0</v>
      </c>
      <c r="G15" s="1">
        <v>80</v>
      </c>
      <c r="I15">
        <v>4</v>
      </c>
      <c r="J15" s="2">
        <v>0</v>
      </c>
      <c r="K15" s="2">
        <v>0</v>
      </c>
      <c r="L15" s="2">
        <v>1</v>
      </c>
      <c r="M15" s="2">
        <v>16</v>
      </c>
      <c r="N15" s="2">
        <v>64</v>
      </c>
      <c r="P15">
        <v>4</v>
      </c>
      <c r="Q15" s="3">
        <v>0</v>
      </c>
      <c r="R15" s="3">
        <v>0</v>
      </c>
      <c r="S15" s="3">
        <v>1</v>
      </c>
      <c r="T15" s="3">
        <v>67</v>
      </c>
      <c r="U15" s="3">
        <v>13</v>
      </c>
      <c r="W15">
        <v>4</v>
      </c>
      <c r="X15" s="4">
        <v>0</v>
      </c>
      <c r="Y15" s="4">
        <v>0</v>
      </c>
      <c r="Z15" s="4">
        <v>1</v>
      </c>
      <c r="AA15" s="4">
        <v>80</v>
      </c>
      <c r="AB15" s="4">
        <v>0</v>
      </c>
      <c r="AC15" s="7"/>
      <c r="AE15" s="4">
        <v>1</v>
      </c>
      <c r="AF15">
        <v>5</v>
      </c>
      <c r="AG15" s="1">
        <f t="array" ref="AG15">AVERAGE(IF(($B$2:$B$3201=$AF15)*($C$1:$G$1=AG$10)*($A$2:$A$3201=$AE15),$C$2:$G$3201,""))</f>
        <v>0</v>
      </c>
      <c r="AH15" s="1">
        <f t="array" ref="AH15">AVERAGE(IF(($B$2:$B$3201=$AF15)*($C$1:$G$1=AH$10)*($A$2:$A$3201=$AE15),$C$2:$G$3201,""))</f>
        <v>0</v>
      </c>
      <c r="AI15" s="1">
        <f t="array" ref="AI15">AVERAGE(IF(($B$2:$B$3201=$AF15)*($C$1:$G$1=AI$10)*($A$2:$A$3201=$AE15),$C$2:$G$3201,""))</f>
        <v>0.5078125</v>
      </c>
      <c r="AJ15" s="1">
        <f t="array" ref="AJ15">AVERAGE(IF(($B$2:$B$3201=$AF15)*($C$1:$G$1=AJ$10)*($A$2:$A$3201=$AE15),$C$2:$G$3201,""))</f>
        <v>0</v>
      </c>
      <c r="AK15" s="1">
        <f t="array" ref="AK15">AVERAGE(IF(($B$2:$B$3201=$AF15)*($C$1:$G$1=AK$10)*($A$2:$A$3201=$AE15),$C$2:$G$3201,""))</f>
        <v>788.4921875</v>
      </c>
      <c r="AM15" s="4">
        <v>2</v>
      </c>
      <c r="AN15">
        <v>5</v>
      </c>
      <c r="AO15" s="1">
        <f t="array" ref="AO15">AVERAGE(IF(($B$2:$B$3201=$AN15)*($C$1:$G$1=AO$10)*($A$2:$A$3201=$AM15),$C$2:$G$3201,""))</f>
        <v>0</v>
      </c>
      <c r="AP15" s="1">
        <f t="array" ref="AP15">AVERAGE(IF(($B$2:$B$3201=$AN15)*($C$1:$G$1=AP$10)*($A$2:$A$3201=$AM15),$C$2:$G$3201,""))</f>
        <v>0</v>
      </c>
      <c r="AQ15" s="1">
        <f t="array" ref="AQ15">AVERAGE(IF(($B$2:$B$3201=$AN15)*($C$1:$G$1=AQ$10)*($A$2:$A$3201=$AM15),$C$2:$G$3201,""))</f>
        <v>0.390625</v>
      </c>
      <c r="AR15" s="1">
        <f t="array" ref="AR15">AVERAGE(IF(($B$2:$B$3201=$AN15)*($C$1:$G$1=AR$10)*($A$2:$A$3201=$AM15),$C$2:$G$3201,""))</f>
        <v>0</v>
      </c>
      <c r="AS15" s="1">
        <f t="array" ref="AS15">AVERAGE(IF(($B$2:$B$3201=$AN15)*($C$1:$G$1=AS$10)*($A$2:$A$3201=$AM15),$C$2:$G$3201,""))</f>
        <v>788.609375</v>
      </c>
      <c r="AU15" s="4">
        <v>3</v>
      </c>
      <c r="AV15">
        <v>5</v>
      </c>
      <c r="AW15" s="1">
        <f t="array" ref="AW15">AVERAGE(IF(($B$2:$B$3201=$AV15)*($C$1:$G$1=AW$10)*($A$2:$A$3201=$AU15),$C$2:$G$3201,""))</f>
        <v>0</v>
      </c>
      <c r="AX15" s="1">
        <f t="array" ref="AX15">AVERAGE(IF(($B$2:$B$3201=$AV15)*($C$1:$G$1=AX$10)*($A$2:$A$3201=$AU15),$C$2:$G$3201,""))</f>
        <v>0</v>
      </c>
      <c r="AY15" s="1">
        <f t="array" ref="AY15">AVERAGE(IF(($B$2:$B$3201=$AV15)*($C$1:$G$1=AY$10)*($A$2:$A$3201=$AU15),$C$2:$G$3201,""))</f>
        <v>0.4921875</v>
      </c>
      <c r="AZ15" s="1">
        <f t="array" ref="AZ15">AVERAGE(IF(($B$2:$B$3201=$AV15)*($C$1:$G$1=AZ$10)*($A$2:$A$3201=$AU15),$C$2:$G$3201,""))</f>
        <v>0</v>
      </c>
      <c r="BA15" s="1">
        <f t="array" ref="BA15">AVERAGE(IF(($B$2:$B$3201=$AV15)*($C$1:$G$1=BA$10)*($A$2:$A$3201=$AU15),$C$2:$G$3201,""))</f>
        <v>788.5078125</v>
      </c>
      <c r="BC15" s="4">
        <v>4</v>
      </c>
      <c r="BD15">
        <v>5</v>
      </c>
      <c r="BE15" s="1">
        <f t="array" ref="BE15">AVERAGE(IF(($B$2:$B$3201=$BD15)*($C$1:$G$1=BE$10)*($A$2:$A$3201=$BC15),$C$2:$G$3201,""))</f>
        <v>0</v>
      </c>
      <c r="BF15" s="1">
        <f t="array" ref="BF15">AVERAGE(IF(($B$2:$B$3201=$BD15)*($C$1:$G$1=BF$10)*($A$2:$A$3201=$BC15),$C$2:$G$3201,""))</f>
        <v>0</v>
      </c>
      <c r="BG15" s="1">
        <f t="array" ref="BG15">AVERAGE(IF(($B$2:$B$3201=$BD15)*($C$1:$G$1=BG$10)*($A$2:$A$3201=$BC15),$C$2:$G$3201,""))</f>
        <v>0.421875</v>
      </c>
      <c r="BH15" s="1">
        <f t="array" ref="BH15">AVERAGE(IF(($B$2:$B$3201=$BD15)*($C$1:$G$1=BH$10)*($A$2:$A$3201=$BC15),$C$2:$G$3201,""))</f>
        <v>0</v>
      </c>
      <c r="BI15" s="1">
        <f t="array" ref="BI15">AVERAGE(IF(($B$2:$B$3201=$BD15)*($C$1:$G$1=BI$10)*($A$2:$A$3201=$BC15),$C$2:$G$3201,""))</f>
        <v>788.578125</v>
      </c>
      <c r="BK15" s="4">
        <v>5</v>
      </c>
      <c r="BL15">
        <v>5</v>
      </c>
      <c r="BM15" s="1">
        <f t="array" ref="BM15">AVERAGE(IF(($B$2:$B$3201=$BL15)*($C$1:$G$1=BM$10)*($A$2:$A$3201=$BK15),$C$2:$G$3201,""))</f>
        <v>0</v>
      </c>
      <c r="BN15" s="1">
        <f t="array" ref="BN15">AVERAGE(IF(($B$2:$B$3201=$BL15)*($C$1:$G$1=BN$10)*($A$2:$A$3201=$BK15),$C$2:$G$3201,""))</f>
        <v>0</v>
      </c>
      <c r="BO15" s="1">
        <f t="array" ref="BO15">AVERAGE(IF(($B$2:$B$3201=$BL15)*($C$1:$G$1=BO$10)*($A$2:$A$3201=$BK15),$C$2:$G$3201,""))</f>
        <v>0.5234375</v>
      </c>
      <c r="BP15" s="1">
        <f t="array" ref="BP15">AVERAGE(IF(($B$2:$B$3201=$BL15)*($C$1:$G$1=BP$10)*($A$2:$A$3201=$BK15),$C$2:$G$3201,""))</f>
        <v>0</v>
      </c>
      <c r="BQ15" s="1">
        <f t="array" ref="BQ15">AVERAGE(IF(($B$2:$B$3201=$BL15)*($C$1:$G$1=BQ$10)*($A$2:$A$3201=$BK15),$C$2:$G$3201,""))</f>
        <v>788.4765625</v>
      </c>
      <c r="BS15" s="1">
        <f t="shared" si="5"/>
        <v>0</v>
      </c>
      <c r="BT15" s="1">
        <f t="shared" si="3"/>
        <v>0</v>
      </c>
      <c r="BU15" s="1">
        <f t="shared" si="3"/>
        <v>0.46718749999999998</v>
      </c>
      <c r="BV15" s="1">
        <f t="shared" si="3"/>
        <v>0</v>
      </c>
      <c r="BW15" s="1">
        <f t="shared" si="3"/>
        <v>788.53281249999998</v>
      </c>
      <c r="BY15" s="1">
        <f t="shared" si="6"/>
        <v>0</v>
      </c>
      <c r="BZ15" s="1">
        <f t="shared" si="4"/>
        <v>0</v>
      </c>
      <c r="CA15" s="1">
        <f t="shared" si="4"/>
        <v>1.3354492187499957E-2</v>
      </c>
      <c r="CB15" s="1">
        <f t="shared" si="4"/>
        <v>0</v>
      </c>
      <c r="CC15" s="1">
        <f t="shared" si="4"/>
        <v>1.3354492187500002E-2</v>
      </c>
    </row>
    <row r="16" spans="1:81" x14ac:dyDescent="0.25">
      <c r="A16">
        <v>1</v>
      </c>
      <c r="B16">
        <v>5</v>
      </c>
      <c r="C16" s="1">
        <v>0</v>
      </c>
      <c r="D16" s="1">
        <v>0</v>
      </c>
      <c r="E16" s="1">
        <v>1</v>
      </c>
      <c r="F16" s="1">
        <v>0</v>
      </c>
      <c r="G16" s="1">
        <v>788</v>
      </c>
      <c r="I16">
        <v>5</v>
      </c>
      <c r="J16" s="2">
        <v>0</v>
      </c>
      <c r="K16" s="2">
        <v>0</v>
      </c>
      <c r="L16" s="2">
        <v>1</v>
      </c>
      <c r="M16" s="2">
        <v>3</v>
      </c>
      <c r="N16" s="2">
        <v>785</v>
      </c>
      <c r="P16">
        <v>5</v>
      </c>
      <c r="Q16" s="3">
        <v>0</v>
      </c>
      <c r="R16" s="3">
        <v>0</v>
      </c>
      <c r="S16" s="3">
        <v>0</v>
      </c>
      <c r="T16" s="3">
        <v>15</v>
      </c>
      <c r="U16" s="3">
        <v>774</v>
      </c>
      <c r="W16">
        <v>5</v>
      </c>
      <c r="X16" s="4">
        <v>0</v>
      </c>
      <c r="Y16" s="4">
        <v>0</v>
      </c>
      <c r="Z16" s="4">
        <v>0</v>
      </c>
      <c r="AA16" s="4">
        <v>66</v>
      </c>
      <c r="AB16" s="4">
        <v>723</v>
      </c>
      <c r="AC16" s="7"/>
      <c r="BS16" s="7"/>
      <c r="BT16" s="7"/>
      <c r="BU16" s="7"/>
      <c r="BV16" s="7"/>
      <c r="BW16" s="7"/>
      <c r="BY16" s="7"/>
      <c r="BZ16" s="7"/>
      <c r="CA16" s="7"/>
      <c r="CB16" s="7"/>
      <c r="CC16" s="7"/>
    </row>
    <row r="17" spans="1:81" x14ac:dyDescent="0.25">
      <c r="A17">
        <v>1</v>
      </c>
      <c r="B17">
        <v>1</v>
      </c>
      <c r="C17" s="1">
        <v>756</v>
      </c>
      <c r="D17" s="1">
        <v>0</v>
      </c>
      <c r="E17" s="1">
        <v>1</v>
      </c>
      <c r="F17" s="1">
        <v>0</v>
      </c>
      <c r="G17" s="1">
        <v>0</v>
      </c>
      <c r="I17">
        <v>1</v>
      </c>
      <c r="J17" s="2">
        <v>755</v>
      </c>
      <c r="K17" s="2">
        <v>0</v>
      </c>
      <c r="L17" s="2">
        <v>2</v>
      </c>
      <c r="M17" s="2">
        <v>0</v>
      </c>
      <c r="N17" s="2">
        <v>0</v>
      </c>
      <c r="P17">
        <v>1</v>
      </c>
      <c r="Q17" s="3">
        <v>755</v>
      </c>
      <c r="R17" s="3">
        <v>0</v>
      </c>
      <c r="S17" s="3">
        <v>2</v>
      </c>
      <c r="T17" s="3">
        <v>0</v>
      </c>
      <c r="U17" s="3">
        <v>0</v>
      </c>
      <c r="W17">
        <v>1</v>
      </c>
      <c r="X17" s="4">
        <v>730</v>
      </c>
      <c r="Y17" s="4">
        <v>27</v>
      </c>
      <c r="Z17" s="4">
        <v>0</v>
      </c>
      <c r="AA17" s="4">
        <v>0</v>
      </c>
      <c r="AB17" s="4">
        <v>0</v>
      </c>
      <c r="AC17" s="7"/>
      <c r="BS17" s="7"/>
      <c r="BT17" s="7"/>
      <c r="BU17" s="7"/>
      <c r="BV17" s="7"/>
      <c r="BW17" s="7"/>
      <c r="BY17" s="7"/>
      <c r="BZ17" s="7"/>
      <c r="CA17" s="7"/>
      <c r="CB17" s="7"/>
      <c r="CC17" s="7"/>
    </row>
    <row r="18" spans="1:81" x14ac:dyDescent="0.25">
      <c r="A18">
        <v>1</v>
      </c>
      <c r="B18">
        <v>2</v>
      </c>
      <c r="C18" s="1">
        <v>42</v>
      </c>
      <c r="D18" s="1">
        <v>0</v>
      </c>
      <c r="E18" s="1">
        <v>0</v>
      </c>
      <c r="F18" s="1">
        <v>0</v>
      </c>
      <c r="G18" s="1">
        <v>0</v>
      </c>
      <c r="I18">
        <v>2</v>
      </c>
      <c r="J18" s="2">
        <v>42</v>
      </c>
      <c r="K18" s="2">
        <v>0</v>
      </c>
      <c r="L18" s="2">
        <v>0</v>
      </c>
      <c r="M18" s="2">
        <v>0</v>
      </c>
      <c r="N18" s="2">
        <v>0</v>
      </c>
      <c r="P18">
        <v>2</v>
      </c>
      <c r="Q18" s="3">
        <v>42</v>
      </c>
      <c r="R18" s="3">
        <v>0</v>
      </c>
      <c r="S18" s="3">
        <v>0</v>
      </c>
      <c r="T18" s="3">
        <v>0</v>
      </c>
      <c r="U18" s="3">
        <v>0</v>
      </c>
      <c r="W18">
        <v>2</v>
      </c>
      <c r="X18" s="4">
        <v>3</v>
      </c>
      <c r="Y18" s="4">
        <v>39</v>
      </c>
      <c r="Z18" s="4">
        <v>0</v>
      </c>
      <c r="AA18" s="4">
        <v>0</v>
      </c>
      <c r="AB18" s="4">
        <v>0</v>
      </c>
      <c r="AC18" s="7"/>
      <c r="AG18">
        <v>1</v>
      </c>
      <c r="AH18">
        <v>2</v>
      </c>
      <c r="AI18">
        <v>3</v>
      </c>
      <c r="AJ18">
        <v>4</v>
      </c>
      <c r="AK18">
        <v>5</v>
      </c>
      <c r="AO18">
        <v>1</v>
      </c>
      <c r="AP18">
        <v>2</v>
      </c>
      <c r="AQ18">
        <v>3</v>
      </c>
      <c r="AR18">
        <v>4</v>
      </c>
      <c r="AS18">
        <v>5</v>
      </c>
      <c r="AW18">
        <v>1</v>
      </c>
      <c r="AX18">
        <v>2</v>
      </c>
      <c r="AY18">
        <v>3</v>
      </c>
      <c r="AZ18">
        <v>4</v>
      </c>
      <c r="BA18">
        <v>5</v>
      </c>
      <c r="BE18">
        <v>1</v>
      </c>
      <c r="BF18">
        <v>2</v>
      </c>
      <c r="BG18">
        <v>3</v>
      </c>
      <c r="BH18">
        <v>4</v>
      </c>
      <c r="BI18">
        <v>5</v>
      </c>
      <c r="BM18">
        <v>1</v>
      </c>
      <c r="BN18">
        <v>2</v>
      </c>
      <c r="BO18">
        <v>3</v>
      </c>
      <c r="BP18">
        <v>4</v>
      </c>
      <c r="BQ18">
        <v>5</v>
      </c>
      <c r="BS18" s="7"/>
      <c r="BT18" s="7"/>
      <c r="BU18" s="7"/>
      <c r="BV18" s="7"/>
      <c r="BW18" s="7"/>
      <c r="BY18" s="7"/>
      <c r="BZ18" s="7"/>
      <c r="CA18" s="7"/>
      <c r="CB18" s="7"/>
      <c r="CC18" s="7"/>
    </row>
    <row r="19" spans="1:81" x14ac:dyDescent="0.25">
      <c r="A19">
        <v>1</v>
      </c>
      <c r="B19">
        <v>3</v>
      </c>
      <c r="C19" s="1">
        <v>8</v>
      </c>
      <c r="D19" s="1">
        <v>0</v>
      </c>
      <c r="E19" s="1">
        <v>802</v>
      </c>
      <c r="F19" s="1">
        <v>0</v>
      </c>
      <c r="G19" s="1">
        <v>21</v>
      </c>
      <c r="I19">
        <v>3</v>
      </c>
      <c r="J19" s="2">
        <v>10</v>
      </c>
      <c r="K19" s="2">
        <v>0</v>
      </c>
      <c r="L19" s="2">
        <v>799</v>
      </c>
      <c r="M19" s="2">
        <v>9</v>
      </c>
      <c r="N19" s="2">
        <v>13</v>
      </c>
      <c r="P19">
        <v>3</v>
      </c>
      <c r="Q19" s="3">
        <v>23</v>
      </c>
      <c r="R19" s="3">
        <v>0</v>
      </c>
      <c r="S19" s="3">
        <v>761</v>
      </c>
      <c r="T19" s="3">
        <v>41</v>
      </c>
      <c r="U19" s="3">
        <v>6</v>
      </c>
      <c r="W19">
        <v>3</v>
      </c>
      <c r="X19" s="4">
        <v>5</v>
      </c>
      <c r="Y19" s="4">
        <v>20</v>
      </c>
      <c r="Z19" s="4">
        <v>695</v>
      </c>
      <c r="AA19" s="4">
        <v>111</v>
      </c>
      <c r="AB19" s="4">
        <v>0</v>
      </c>
      <c r="AC19" s="7"/>
      <c r="AE19" s="4">
        <v>1</v>
      </c>
      <c r="AF19">
        <v>1</v>
      </c>
      <c r="AG19" s="2">
        <f t="array" ref="AG19">AVERAGE(IF(($I$2:$I$3201=$AF19)*($J$1:$N$1=AG$18)*($A$2:$A$3201=$AE19),$J$2:$N$3201,""))</f>
        <v>754.3828125</v>
      </c>
      <c r="AH19" s="2">
        <f t="array" ref="AH19">AVERAGE(IF(($I$2:$I$3201=$AF19)*($J$1:$N$1=AH$18)*($A$2:$A$3201=$AE19),$J$2:$N$3201,""))</f>
        <v>2.1328125</v>
      </c>
      <c r="AI19" s="2">
        <f t="array" ref="AI19">AVERAGE(IF(($I$2:$I$3201=$AF19)*($J$1:$N$1=AI$18)*($A$2:$A$3201=$AE19),$J$2:$N$3201,""))</f>
        <v>0.484375</v>
      </c>
      <c r="AJ19" s="2">
        <f t="array" ref="AJ19">AVERAGE(IF(($I$2:$I$3201=$AF19)*($J$1:$N$1=AJ$18)*($A$2:$A$3201=$AE19),$J$2:$N$3201,""))</f>
        <v>0</v>
      </c>
      <c r="AK19" s="2">
        <f t="array" ref="AK19">AVERAGE(IF(($I$2:$I$3201=$AF19)*($J$1:$N$1=AK$18)*($A$2:$A$3201=$AE19),$J$2:$N$3201,""))</f>
        <v>0</v>
      </c>
      <c r="AM19" s="4">
        <v>2</v>
      </c>
      <c r="AN19">
        <v>1</v>
      </c>
      <c r="AO19" s="2">
        <f t="array" ref="AO19">AVERAGE(IF(($I$2:$I$3201=$AN19)*($J$1:$N$1=AO$18)*($A$2:$A$3201=$AM19),$J$2:$N$3201,""))</f>
        <v>754.1953125</v>
      </c>
      <c r="AP19" s="2">
        <f t="array" ref="AP19">AVERAGE(IF(($I$2:$I$3201=$AN19)*($J$1:$N$1=AP$18)*($A$2:$A$3201=$AM19),$J$2:$N$3201,""))</f>
        <v>2.4375</v>
      </c>
      <c r="AQ19" s="2">
        <f t="array" ref="AQ19">AVERAGE(IF(($I$2:$I$3201=$AN19)*($J$1:$N$1=AQ$18)*($A$2:$A$3201=$AM19),$J$2:$N$3201,""))</f>
        <v>0.3671875</v>
      </c>
      <c r="AR19" s="2">
        <f t="array" ref="AR19">AVERAGE(IF(($I$2:$I$3201=$AN19)*($J$1:$N$1=AR$18)*($A$2:$A$3201=$AM19),$J$2:$N$3201,""))</f>
        <v>0</v>
      </c>
      <c r="AS19" s="2">
        <f t="array" ref="AS19">AVERAGE(IF(($I$2:$I$3201=$AN19)*($J$1:$N$1=AS$18)*($A$2:$A$3201=$AM19),$J$2:$N$3201,""))</f>
        <v>0</v>
      </c>
      <c r="AU19" s="4">
        <v>3</v>
      </c>
      <c r="AV19">
        <v>1</v>
      </c>
      <c r="AW19" s="2">
        <f t="array" ref="AW19">AVERAGE(IF(($I$2:$I$3201=$AV19)*($J$1:$N$1=AW$18)*($A$2:$A$3201=$AU19),$J$2:$N$3201,""))</f>
        <v>754.2265625</v>
      </c>
      <c r="AX19" s="2">
        <f t="array" ref="AX19">AVERAGE(IF(($I$2:$I$3201=$AV19)*($J$1:$N$1=AX$18)*($A$2:$A$3201=$AU19),$J$2:$N$3201,""))</f>
        <v>2.375</v>
      </c>
      <c r="AY19" s="2">
        <f t="array" ref="AY19">AVERAGE(IF(($I$2:$I$3201=$AV19)*($J$1:$N$1=AY$18)*($A$2:$A$3201=$AU19),$J$2:$N$3201,""))</f>
        <v>0.3984375</v>
      </c>
      <c r="AZ19" s="2">
        <f t="array" ref="AZ19">AVERAGE(IF(($I$2:$I$3201=$AV19)*($J$1:$N$1=AZ$18)*($A$2:$A$3201=$AU19),$J$2:$N$3201,""))</f>
        <v>0</v>
      </c>
      <c r="BA19" s="2">
        <f t="array" ref="BA19">AVERAGE(IF(($I$2:$I$3201=$AV19)*($J$1:$N$1=BA$18)*($A$2:$A$3201=$AU19),$J$2:$N$3201,""))</f>
        <v>0</v>
      </c>
      <c r="BC19" s="4">
        <v>4</v>
      </c>
      <c r="BD19">
        <v>1</v>
      </c>
      <c r="BE19" s="2">
        <f t="array" ref="BE19">AVERAGE(IF(($I$2:$I$3201=$BD19)*($J$1:$N$1=BE$18)*($A$2:$A$3201=$BC19),$J$2:$N$3201,""))</f>
        <v>754.46875</v>
      </c>
      <c r="BF19" s="2">
        <f t="array" ref="BF19">AVERAGE(IF(($I$2:$I$3201=$BD19)*($J$1:$N$1=BF$18)*($A$2:$A$3201=$BC19),$J$2:$N$3201,""))</f>
        <v>2.046875</v>
      </c>
      <c r="BG19" s="2">
        <f t="array" ref="BG19">AVERAGE(IF(($I$2:$I$3201=$BD19)*($J$1:$N$1=BG$18)*($A$2:$A$3201=$BC19),$J$2:$N$3201,""))</f>
        <v>0.484375</v>
      </c>
      <c r="BH19" s="2">
        <f t="array" ref="BH19">AVERAGE(IF(($I$2:$I$3201=$BD19)*($J$1:$N$1=BH$18)*($A$2:$A$3201=$BC19),$J$2:$N$3201,""))</f>
        <v>0</v>
      </c>
      <c r="BI19" s="2">
        <f t="array" ref="BI19">AVERAGE(IF(($I$2:$I$3201=$BD19)*($J$1:$N$1=BI$18)*($A$2:$A$3201=$BC19),$J$2:$N$3201,""))</f>
        <v>0</v>
      </c>
      <c r="BK19" s="4">
        <v>5</v>
      </c>
      <c r="BL19">
        <v>1</v>
      </c>
      <c r="BM19" s="2">
        <f t="array" ref="BM19">AVERAGE(IF(($I$2:$I$3201=$BL19)*($J$1:$N$1=BM$18)*($A$2:$A$3201=$BK19),$J$2:$N$3201,""))</f>
        <v>754.125</v>
      </c>
      <c r="BN19" s="2">
        <f t="array" ref="BN19">AVERAGE(IF(($I$2:$I$3201=$BL19)*($J$1:$N$1=BN$18)*($A$2:$A$3201=$BK19),$J$2:$N$3201,""))</f>
        <v>2.53125</v>
      </c>
      <c r="BO19" s="2">
        <f t="array" ref="BO19">AVERAGE(IF(($I$2:$I$3201=$BL19)*($J$1:$N$1=BO$18)*($A$2:$A$3201=$BK19),$J$2:$N$3201,""))</f>
        <v>0.34375</v>
      </c>
      <c r="BP19" s="2">
        <f t="array" ref="BP19">AVERAGE(IF(($I$2:$I$3201=$BL19)*($J$1:$N$1=BP$18)*($A$2:$A$3201=$BK19),$J$2:$N$3201,""))</f>
        <v>0</v>
      </c>
      <c r="BQ19" s="2">
        <f t="array" ref="BQ19">AVERAGE(IF(($I$2:$I$3201=$BL19)*($J$1:$N$1=BQ$18)*($A$2:$A$3201=$BK19),$J$2:$N$3201,""))</f>
        <v>0</v>
      </c>
      <c r="BS19" s="2">
        <f t="shared" ref="BS17:BS39" si="7">AVERAGE(BM19,BE19,AW19,AO19,AG19)</f>
        <v>754.27968750000002</v>
      </c>
      <c r="BT19" s="2">
        <f t="shared" ref="BT16:BT39" si="8">AVERAGE(BN19,BF19,AX19,AP19,AH19)</f>
        <v>2.3046875</v>
      </c>
      <c r="BU19" s="2">
        <f t="shared" ref="BU16:BU39" si="9">AVERAGE(BO19,BG19,AY19,AQ19,AI19)</f>
        <v>0.41562500000000002</v>
      </c>
      <c r="BV19" s="2">
        <f t="shared" ref="BV16:BV39" si="10">AVERAGE(BP19,BH19,AZ19,AR19,AJ19)</f>
        <v>0</v>
      </c>
      <c r="BW19" s="2">
        <f t="shared" ref="BW16:BW39" si="11">AVERAGE(BQ19,BI19,BA19,AS19,AK19)</f>
        <v>0</v>
      </c>
      <c r="BY19" s="2">
        <f t="shared" ref="BY17:BY39" si="12">_xlfn.STDEV.S(BM19,BE19,AW19,AO19,AG19)^2*4</f>
        <v>8.0249023437499997E-2</v>
      </c>
      <c r="BZ19" s="2">
        <f t="shared" ref="BZ16:BZ39" si="13">_xlfn.STDEV.S(BN19,BF19,AX19,AP19,AH19)^2*4</f>
        <v>0.169921875</v>
      </c>
      <c r="CA19" s="2">
        <f t="shared" ref="CA16:CA39" si="14">_xlfn.STDEV.S(BO19,BG19,AY19,AQ19,AI19)^2*4</f>
        <v>1.7260742187499959E-2</v>
      </c>
      <c r="CB19" s="2">
        <f t="shared" ref="CB16:CB39" si="15">_xlfn.STDEV.S(BP19,BH19,AZ19,AR19,AJ19)^2*4</f>
        <v>0</v>
      </c>
      <c r="CC19" s="2">
        <f t="shared" ref="CC16:CC39" si="16">_xlfn.STDEV.S(BQ19,BI19,BA19,AS19,AK19)^2*4</f>
        <v>0</v>
      </c>
    </row>
    <row r="20" spans="1:81" x14ac:dyDescent="0.25">
      <c r="A20">
        <v>1</v>
      </c>
      <c r="B20">
        <v>4</v>
      </c>
      <c r="C20" s="1">
        <v>0</v>
      </c>
      <c r="D20" s="1">
        <v>0</v>
      </c>
      <c r="E20" s="1">
        <v>1</v>
      </c>
      <c r="F20" s="1">
        <v>0</v>
      </c>
      <c r="G20" s="1">
        <v>80</v>
      </c>
      <c r="I20">
        <v>4</v>
      </c>
      <c r="J20" s="2">
        <v>0</v>
      </c>
      <c r="K20" s="2">
        <v>0</v>
      </c>
      <c r="L20" s="2">
        <v>1</v>
      </c>
      <c r="M20" s="2">
        <v>0</v>
      </c>
      <c r="N20" s="2">
        <v>80</v>
      </c>
      <c r="P20">
        <v>4</v>
      </c>
      <c r="Q20" s="3">
        <v>0</v>
      </c>
      <c r="R20" s="3">
        <v>0</v>
      </c>
      <c r="S20" s="3">
        <v>0</v>
      </c>
      <c r="T20" s="3">
        <v>14</v>
      </c>
      <c r="U20" s="3">
        <v>67</v>
      </c>
      <c r="W20">
        <v>4</v>
      </c>
      <c r="X20" s="4">
        <v>0</v>
      </c>
      <c r="Y20" s="4">
        <v>0</v>
      </c>
      <c r="Z20" s="4">
        <v>0</v>
      </c>
      <c r="AA20" s="4">
        <v>81</v>
      </c>
      <c r="AB20" s="4">
        <v>0</v>
      </c>
      <c r="AC20" s="7"/>
      <c r="AE20" s="4">
        <v>1</v>
      </c>
      <c r="AF20">
        <v>2</v>
      </c>
      <c r="AG20" s="2">
        <f t="array" ref="AG20">AVERAGE(IF(($I$2:$I$3201=$AF20)*($J$1:$N$1=AG$18)*($A$2:$A$3201=$AE20),$J$2:$N$3201,""))</f>
        <v>40.8515625</v>
      </c>
      <c r="AH20" s="2">
        <f t="array" ref="AH20">AVERAGE(IF(($I$2:$I$3201=$AF20)*($J$1:$N$1=AH$18)*($A$2:$A$3201=$AE20),$J$2:$N$3201,""))</f>
        <v>1.1484375</v>
      </c>
      <c r="AI20" s="2">
        <f t="array" ref="AI20">AVERAGE(IF(($I$2:$I$3201=$AF20)*($J$1:$N$1=AI$18)*($A$2:$A$3201=$AE20),$J$2:$N$3201,""))</f>
        <v>0</v>
      </c>
      <c r="AJ20" s="2">
        <f t="array" ref="AJ20">AVERAGE(IF(($I$2:$I$3201=$AF20)*($J$1:$N$1=AJ$18)*($A$2:$A$3201=$AE20),$J$2:$N$3201,""))</f>
        <v>0</v>
      </c>
      <c r="AK20" s="2">
        <f t="array" ref="AK20">AVERAGE(IF(($I$2:$I$3201=$AF20)*($J$1:$N$1=AK$18)*($A$2:$A$3201=$AE20),$J$2:$N$3201,""))</f>
        <v>0</v>
      </c>
      <c r="AM20" s="4">
        <v>2</v>
      </c>
      <c r="AN20">
        <v>2</v>
      </c>
      <c r="AO20" s="2">
        <f t="array" ref="AO20">AVERAGE(IF(($I$2:$I$3201=$AN20)*($J$1:$N$1=AO$18)*($A$2:$A$3201=$AM20),$J$2:$N$3201,""))</f>
        <v>40.5</v>
      </c>
      <c r="AP20" s="2">
        <f t="array" ref="AP20">AVERAGE(IF(($I$2:$I$3201=$AN20)*($J$1:$N$1=AP$18)*($A$2:$A$3201=$AM20),$J$2:$N$3201,""))</f>
        <v>1.4921875</v>
      </c>
      <c r="AQ20" s="2">
        <f t="array" ref="AQ20">AVERAGE(IF(($I$2:$I$3201=$AN20)*($J$1:$N$1=AQ$18)*($A$2:$A$3201=$AM20),$J$2:$N$3201,""))</f>
        <v>7.8125E-3</v>
      </c>
      <c r="AR20" s="2">
        <f t="array" ref="AR20">AVERAGE(IF(($I$2:$I$3201=$AN20)*($J$1:$N$1=AR$18)*($A$2:$A$3201=$AM20),$J$2:$N$3201,""))</f>
        <v>0</v>
      </c>
      <c r="AS20" s="2">
        <f t="array" ref="AS20">AVERAGE(IF(($I$2:$I$3201=$AN20)*($J$1:$N$1=AS$18)*($A$2:$A$3201=$AM20),$J$2:$N$3201,""))</f>
        <v>0</v>
      </c>
      <c r="AU20" s="4">
        <v>3</v>
      </c>
      <c r="AV20">
        <v>2</v>
      </c>
      <c r="AW20" s="2">
        <f t="array" ref="AW20">AVERAGE(IF(($I$2:$I$3201=$AV20)*($J$1:$N$1=AW$18)*($A$2:$A$3201=$AU20),$J$2:$N$3201,""))</f>
        <v>40.3984375</v>
      </c>
      <c r="AX20" s="2">
        <f t="array" ref="AX20">AVERAGE(IF(($I$2:$I$3201=$AV20)*($J$1:$N$1=AX$18)*($A$2:$A$3201=$AU20),$J$2:$N$3201,""))</f>
        <v>1.6015625</v>
      </c>
      <c r="AY20" s="2">
        <f t="array" ref="AY20">AVERAGE(IF(($I$2:$I$3201=$AV20)*($J$1:$N$1=AY$18)*($A$2:$A$3201=$AU20),$J$2:$N$3201,""))</f>
        <v>0</v>
      </c>
      <c r="AZ20" s="2">
        <f t="array" ref="AZ20">AVERAGE(IF(($I$2:$I$3201=$AV20)*($J$1:$N$1=AZ$18)*($A$2:$A$3201=$AU20),$J$2:$N$3201,""))</f>
        <v>0</v>
      </c>
      <c r="BA20" s="2">
        <f t="array" ref="BA20">AVERAGE(IF(($I$2:$I$3201=$AV20)*($J$1:$N$1=BA$18)*($A$2:$A$3201=$AU20),$J$2:$N$3201,""))</f>
        <v>0</v>
      </c>
      <c r="BC20" s="4">
        <v>4</v>
      </c>
      <c r="BD20">
        <v>2</v>
      </c>
      <c r="BE20" s="2">
        <f t="array" ref="BE20">AVERAGE(IF(($I$2:$I$3201=$BD20)*($J$1:$N$1=BE$18)*($A$2:$A$3201=$BC20),$J$2:$N$3201,""))</f>
        <v>40.7421875</v>
      </c>
      <c r="BF20" s="2">
        <f t="array" ref="BF20">AVERAGE(IF(($I$2:$I$3201=$BD20)*($J$1:$N$1=BF$18)*($A$2:$A$3201=$BC20),$J$2:$N$3201,""))</f>
        <v>1.25</v>
      </c>
      <c r="BG20" s="2">
        <f t="array" ref="BG20">AVERAGE(IF(($I$2:$I$3201=$BD20)*($J$1:$N$1=BG$18)*($A$2:$A$3201=$BC20),$J$2:$N$3201,""))</f>
        <v>7.8125E-3</v>
      </c>
      <c r="BH20" s="2">
        <f t="array" ref="BH20">AVERAGE(IF(($I$2:$I$3201=$BD20)*($J$1:$N$1=BH$18)*($A$2:$A$3201=$BC20),$J$2:$N$3201,""))</f>
        <v>0</v>
      </c>
      <c r="BI20" s="2">
        <f t="array" ref="BI20">AVERAGE(IF(($I$2:$I$3201=$BD20)*($J$1:$N$1=BI$18)*($A$2:$A$3201=$BC20),$J$2:$N$3201,""))</f>
        <v>0</v>
      </c>
      <c r="BK20" s="4">
        <v>5</v>
      </c>
      <c r="BL20">
        <v>2</v>
      </c>
      <c r="BM20" s="2">
        <f t="array" ref="BM20">AVERAGE(IF(($I$2:$I$3201=$BL20)*($J$1:$N$1=BM$18)*($A$2:$A$3201=$BK20),$J$2:$N$3201,""))</f>
        <v>40.40625</v>
      </c>
      <c r="BN20" s="2">
        <f t="array" ref="BN20">AVERAGE(IF(($I$2:$I$3201=$BL20)*($J$1:$N$1=BN$18)*($A$2:$A$3201=$BK20),$J$2:$N$3201,""))</f>
        <v>1.5859375</v>
      </c>
      <c r="BO20" s="2">
        <f t="array" ref="BO20">AVERAGE(IF(($I$2:$I$3201=$BL20)*($J$1:$N$1=BO$18)*($A$2:$A$3201=$BK20),$J$2:$N$3201,""))</f>
        <v>7.8125E-3</v>
      </c>
      <c r="BP20" s="2">
        <f t="array" ref="BP20">AVERAGE(IF(($I$2:$I$3201=$BL20)*($J$1:$N$1=BP$18)*($A$2:$A$3201=$BK20),$J$2:$N$3201,""))</f>
        <v>0</v>
      </c>
      <c r="BQ20" s="2">
        <f t="array" ref="BQ20">AVERAGE(IF(($I$2:$I$3201=$BL20)*($J$1:$N$1=BQ$18)*($A$2:$A$3201=$BK20),$J$2:$N$3201,""))</f>
        <v>0</v>
      </c>
      <c r="BS20" s="2">
        <f t="shared" si="7"/>
        <v>40.579687499999999</v>
      </c>
      <c r="BT20" s="2">
        <f t="shared" si="8"/>
        <v>1.4156249999999999</v>
      </c>
      <c r="BU20" s="2">
        <f t="shared" si="9"/>
        <v>4.6874999999999998E-3</v>
      </c>
      <c r="BV20" s="2">
        <f t="shared" si="10"/>
        <v>0</v>
      </c>
      <c r="BW20" s="2">
        <f t="shared" si="11"/>
        <v>0</v>
      </c>
      <c r="BY20" s="2">
        <f t="shared" si="12"/>
        <v>0.16960449218750001</v>
      </c>
      <c r="BZ20" s="2">
        <f t="shared" si="13"/>
        <v>0.16826171874999929</v>
      </c>
      <c r="CA20" s="2">
        <f t="shared" si="14"/>
        <v>7.3242187499999984E-5</v>
      </c>
      <c r="CB20" s="2">
        <f t="shared" si="15"/>
        <v>0</v>
      </c>
      <c r="CC20" s="2">
        <f t="shared" si="16"/>
        <v>0</v>
      </c>
    </row>
    <row r="21" spans="1:81" x14ac:dyDescent="0.25">
      <c r="A21">
        <v>1</v>
      </c>
      <c r="B21">
        <v>5</v>
      </c>
      <c r="C21" s="1">
        <v>0</v>
      </c>
      <c r="D21" s="1">
        <v>0</v>
      </c>
      <c r="E21" s="1">
        <v>0</v>
      </c>
      <c r="F21" s="1">
        <v>0</v>
      </c>
      <c r="G21" s="1">
        <v>789</v>
      </c>
      <c r="I21">
        <v>5</v>
      </c>
      <c r="J21" s="2">
        <v>0</v>
      </c>
      <c r="K21" s="2">
        <v>0</v>
      </c>
      <c r="L21" s="2">
        <v>1</v>
      </c>
      <c r="M21" s="2">
        <v>0</v>
      </c>
      <c r="N21" s="2">
        <v>788</v>
      </c>
      <c r="P21">
        <v>5</v>
      </c>
      <c r="Q21" s="3">
        <v>0</v>
      </c>
      <c r="R21" s="3">
        <v>0</v>
      </c>
      <c r="S21" s="3">
        <v>0</v>
      </c>
      <c r="T21" s="3">
        <v>2</v>
      </c>
      <c r="U21" s="3">
        <v>787</v>
      </c>
      <c r="W21">
        <v>5</v>
      </c>
      <c r="X21" s="4">
        <v>0</v>
      </c>
      <c r="Y21" s="4">
        <v>0</v>
      </c>
      <c r="Z21" s="4">
        <v>0</v>
      </c>
      <c r="AA21" s="4">
        <v>53</v>
      </c>
      <c r="AB21" s="4">
        <v>736</v>
      </c>
      <c r="AC21" s="7"/>
      <c r="AE21" s="4">
        <v>1</v>
      </c>
      <c r="AF21">
        <v>3</v>
      </c>
      <c r="AG21" s="2">
        <f t="array" ref="AG21">AVERAGE(IF(($I$2:$I$3201=$AF21)*($J$1:$N$1=AG$18)*($A$2:$A$3201=$AE21),$J$2:$N$3201,""))</f>
        <v>11.421875</v>
      </c>
      <c r="AH21" s="2">
        <f t="array" ref="AH21">AVERAGE(IF(($I$2:$I$3201=$AF21)*($J$1:$N$1=AH$18)*($A$2:$A$3201=$AE21),$J$2:$N$3201,""))</f>
        <v>2.203125</v>
      </c>
      <c r="AI21" s="2">
        <f t="array" ref="AI21">AVERAGE(IF(($I$2:$I$3201=$AF21)*($J$1:$N$1=AI$18)*($A$2:$A$3201=$AE21),$J$2:$N$3201,""))</f>
        <v>792.046875</v>
      </c>
      <c r="AJ21" s="2">
        <f t="array" ref="AJ21">AVERAGE(IF(($I$2:$I$3201=$AF21)*($J$1:$N$1=AJ$18)*($A$2:$A$3201=$AE21),$J$2:$N$3201,""))</f>
        <v>8.7265625</v>
      </c>
      <c r="AK21" s="2">
        <f t="array" ref="AK21">AVERAGE(IF(($I$2:$I$3201=$AF21)*($J$1:$N$1=AK$18)*($A$2:$A$3201=$AE21),$J$2:$N$3201,""))</f>
        <v>16.6015625</v>
      </c>
      <c r="AM21" s="4">
        <v>2</v>
      </c>
      <c r="AN21">
        <v>3</v>
      </c>
      <c r="AO21" s="2">
        <f t="array" ref="AO21">AVERAGE(IF(($I$2:$I$3201=$AN21)*($J$1:$N$1=AO$18)*($A$2:$A$3201=$AM21),$J$2:$N$3201,""))</f>
        <v>13.015625</v>
      </c>
      <c r="AP21" s="2">
        <f t="array" ref="AP21">AVERAGE(IF(($I$2:$I$3201=$AN21)*($J$1:$N$1=AP$18)*($A$2:$A$3201=$AM21),$J$2:$N$3201,""))</f>
        <v>2.4140625</v>
      </c>
      <c r="AQ21" s="2">
        <f t="array" ref="AQ21">AVERAGE(IF(($I$2:$I$3201=$AN21)*($J$1:$N$1=AQ$18)*($A$2:$A$3201=$AM21),$J$2:$N$3201,""))</f>
        <v>787.8984375</v>
      </c>
      <c r="AR21" s="2">
        <f t="array" ref="AR21">AVERAGE(IF(($I$2:$I$3201=$AN21)*($J$1:$N$1=AR$18)*($A$2:$A$3201=$AM21),$J$2:$N$3201,""))</f>
        <v>9.140625</v>
      </c>
      <c r="AS21" s="2">
        <f t="array" ref="AS21">AVERAGE(IF(($I$2:$I$3201=$AN21)*($J$1:$N$1=AS$18)*($A$2:$A$3201=$AM21),$J$2:$N$3201,""))</f>
        <v>18.53125</v>
      </c>
      <c r="AU21" s="4">
        <v>3</v>
      </c>
      <c r="AV21">
        <v>3</v>
      </c>
      <c r="AW21" s="2">
        <f t="array" ref="AW21">AVERAGE(IF(($I$2:$I$3201=$AV21)*($J$1:$N$1=AW$18)*($A$2:$A$3201=$AU21),$J$2:$N$3201,""))</f>
        <v>11.828125</v>
      </c>
      <c r="AX21" s="2">
        <f t="array" ref="AX21">AVERAGE(IF(($I$2:$I$3201=$AV21)*($J$1:$N$1=AX$18)*($A$2:$A$3201=$AU21),$J$2:$N$3201,""))</f>
        <v>2.3046875</v>
      </c>
      <c r="AY21" s="2">
        <f t="array" ref="AY21">AVERAGE(IF(($I$2:$I$3201=$AV21)*($J$1:$N$1=AY$18)*($A$2:$A$3201=$AU21),$J$2:$N$3201,""))</f>
        <v>789.1953125</v>
      </c>
      <c r="AZ21" s="2">
        <f t="array" ref="AZ21">AVERAGE(IF(($I$2:$I$3201=$AV21)*($J$1:$N$1=AZ$18)*($A$2:$A$3201=$AU21),$J$2:$N$3201,""))</f>
        <v>11.1484375</v>
      </c>
      <c r="BA21" s="2">
        <f t="array" ref="BA21">AVERAGE(IF(($I$2:$I$3201=$AV21)*($J$1:$N$1=BA$18)*($A$2:$A$3201=$AU21),$J$2:$N$3201,""))</f>
        <v>16.5234375</v>
      </c>
      <c r="BC21" s="4">
        <v>4</v>
      </c>
      <c r="BD21">
        <v>3</v>
      </c>
      <c r="BE21" s="2">
        <f t="array" ref="BE21">AVERAGE(IF(($I$2:$I$3201=$BD21)*($J$1:$N$1=BE$18)*($A$2:$A$3201=$BC21),$J$2:$N$3201,""))</f>
        <v>11.6484375</v>
      </c>
      <c r="BF21" s="2">
        <f t="array" ref="BF21">AVERAGE(IF(($I$2:$I$3201=$BD21)*($J$1:$N$1=BF$18)*($A$2:$A$3201=$BC21),$J$2:$N$3201,""))</f>
        <v>1.875</v>
      </c>
      <c r="BG21" s="2">
        <f t="array" ref="BG21">AVERAGE(IF(($I$2:$I$3201=$BD21)*($J$1:$N$1=BG$18)*($A$2:$A$3201=$BC21),$J$2:$N$3201,""))</f>
        <v>791.171875</v>
      </c>
      <c r="BH21" s="2">
        <f t="array" ref="BH21">AVERAGE(IF(($I$2:$I$3201=$BD21)*($J$1:$N$1=BH$18)*($A$2:$A$3201=$BC21),$J$2:$N$3201,""))</f>
        <v>9.546875</v>
      </c>
      <c r="BI21" s="2">
        <f t="array" ref="BI21">AVERAGE(IF(($I$2:$I$3201=$BD21)*($J$1:$N$1=BI$18)*($A$2:$A$3201=$BC21),$J$2:$N$3201,""))</f>
        <v>16.7578125</v>
      </c>
      <c r="BK21" s="4">
        <v>5</v>
      </c>
      <c r="BL21">
        <v>3</v>
      </c>
      <c r="BM21" s="2">
        <f t="array" ref="BM21">AVERAGE(IF(($I$2:$I$3201=$BL21)*($J$1:$N$1=BM$18)*($A$2:$A$3201=$BK21),$J$2:$N$3201,""))</f>
        <v>9.9453125</v>
      </c>
      <c r="BN21" s="2">
        <f t="array" ref="BN21">AVERAGE(IF(($I$2:$I$3201=$BL21)*($J$1:$N$1=BN$18)*($A$2:$A$3201=$BK21),$J$2:$N$3201,""))</f>
        <v>2.8515625</v>
      </c>
      <c r="BO21" s="2">
        <f t="array" ref="BO21">AVERAGE(IF(($I$2:$I$3201=$BL21)*($J$1:$N$1=BO$18)*($A$2:$A$3201=$BK21),$J$2:$N$3201,""))</f>
        <v>793.484375</v>
      </c>
      <c r="BP21" s="2">
        <f t="array" ref="BP21">AVERAGE(IF(($I$2:$I$3201=$BL21)*($J$1:$N$1=BP$18)*($A$2:$A$3201=$BK21),$J$2:$N$3201,""))</f>
        <v>8.25</v>
      </c>
      <c r="BQ21" s="2">
        <f t="array" ref="BQ21">AVERAGE(IF(($I$2:$I$3201=$BL21)*($J$1:$N$1=BQ$18)*($A$2:$A$3201=$BK21),$J$2:$N$3201,""))</f>
        <v>16.46875</v>
      </c>
      <c r="BS21" s="2">
        <f t="shared" si="7"/>
        <v>11.571875</v>
      </c>
      <c r="BT21" s="2">
        <f t="shared" si="8"/>
        <v>2.3296874999999999</v>
      </c>
      <c r="BU21" s="2">
        <f t="shared" si="9"/>
        <v>790.75937499999998</v>
      </c>
      <c r="BV21" s="2">
        <f t="shared" si="10"/>
        <v>9.3625000000000007</v>
      </c>
      <c r="BW21" s="2">
        <f t="shared" si="11"/>
        <v>16.9765625</v>
      </c>
      <c r="BY21" s="2">
        <f t="shared" si="12"/>
        <v>4.8241455078124993</v>
      </c>
      <c r="BZ21" s="2">
        <f t="shared" si="13"/>
        <v>0.5028564453124994</v>
      </c>
      <c r="CA21" s="2">
        <f t="shared" si="14"/>
        <v>19.884692382812503</v>
      </c>
      <c r="CB21" s="2">
        <f t="shared" si="15"/>
        <v>4.9148681640625114</v>
      </c>
      <c r="CC21" s="2">
        <f t="shared" si="16"/>
        <v>3.0687255859375</v>
      </c>
    </row>
    <row r="22" spans="1:81" x14ac:dyDescent="0.25">
      <c r="A22">
        <v>1</v>
      </c>
      <c r="B22">
        <v>1</v>
      </c>
      <c r="C22" s="1">
        <v>757</v>
      </c>
      <c r="D22" s="1">
        <v>0</v>
      </c>
      <c r="E22" s="1">
        <v>0</v>
      </c>
      <c r="F22" s="1">
        <v>0</v>
      </c>
      <c r="G22" s="1">
        <v>0</v>
      </c>
      <c r="I22">
        <v>1</v>
      </c>
      <c r="J22" s="2">
        <v>751</v>
      </c>
      <c r="K22" s="2">
        <v>6</v>
      </c>
      <c r="L22" s="2">
        <v>0</v>
      </c>
      <c r="M22" s="2">
        <v>0</v>
      </c>
      <c r="N22" s="2">
        <v>0</v>
      </c>
      <c r="P22">
        <v>1</v>
      </c>
      <c r="Q22" s="3">
        <v>738</v>
      </c>
      <c r="R22" s="3">
        <v>19</v>
      </c>
      <c r="S22" s="3">
        <v>0</v>
      </c>
      <c r="T22" s="3">
        <v>0</v>
      </c>
      <c r="U22" s="3">
        <v>0</v>
      </c>
      <c r="W22">
        <v>1</v>
      </c>
      <c r="X22" s="4">
        <v>697</v>
      </c>
      <c r="Y22" s="4">
        <v>60</v>
      </c>
      <c r="Z22" s="4">
        <v>0</v>
      </c>
      <c r="AA22" s="4">
        <v>0</v>
      </c>
      <c r="AB22" s="4">
        <v>0</v>
      </c>
      <c r="AC22" s="7"/>
      <c r="AE22" s="4">
        <v>1</v>
      </c>
      <c r="AF22">
        <v>4</v>
      </c>
      <c r="AG22" s="2">
        <f t="array" ref="AG22">AVERAGE(IF(($I$2:$I$3201=$AF22)*($J$1:$N$1=AG$18)*($A$2:$A$3201=$AE22),$J$2:$N$3201,""))</f>
        <v>0</v>
      </c>
      <c r="AH22" s="2">
        <f t="array" ref="AH22">AVERAGE(IF(($I$2:$I$3201=$AF22)*($J$1:$N$1=AH$18)*($A$2:$A$3201=$AE22),$J$2:$N$3201,""))</f>
        <v>0</v>
      </c>
      <c r="AI22" s="2">
        <f t="array" ref="AI22">AVERAGE(IF(($I$2:$I$3201=$AF22)*($J$1:$N$1=AI$18)*($A$2:$A$3201=$AE22),$J$2:$N$3201,""))</f>
        <v>0.859375</v>
      </c>
      <c r="AJ22" s="2">
        <f t="array" ref="AJ22">AVERAGE(IF(($I$2:$I$3201=$AF22)*($J$1:$N$1=AJ$18)*($A$2:$A$3201=$AE22),$J$2:$N$3201,""))</f>
        <v>7.3046875</v>
      </c>
      <c r="AK22" s="2">
        <f t="array" ref="AK22">AVERAGE(IF(($I$2:$I$3201=$AF22)*($J$1:$N$1=AK$18)*($A$2:$A$3201=$AE22),$J$2:$N$3201,""))</f>
        <v>72.8359375</v>
      </c>
      <c r="AM22" s="4">
        <v>2</v>
      </c>
      <c r="AN22">
        <v>4</v>
      </c>
      <c r="AO22" s="2">
        <f t="array" ref="AO22">AVERAGE(IF(($I$2:$I$3201=$AN22)*($J$1:$N$1=AO$18)*($A$2:$A$3201=$AM22),$J$2:$N$3201,""))</f>
        <v>0</v>
      </c>
      <c r="AP22" s="2">
        <f t="array" ref="AP22">AVERAGE(IF(($I$2:$I$3201=$AN22)*($J$1:$N$1=AP$18)*($A$2:$A$3201=$AM22),$J$2:$N$3201,""))</f>
        <v>0</v>
      </c>
      <c r="AQ22" s="2">
        <f t="array" ref="AQ22">AVERAGE(IF(($I$2:$I$3201=$AN22)*($J$1:$N$1=AQ$18)*($A$2:$A$3201=$AM22),$J$2:$N$3201,""))</f>
        <v>0.8046875</v>
      </c>
      <c r="AR22" s="2">
        <f t="array" ref="AR22">AVERAGE(IF(($I$2:$I$3201=$AN22)*($J$1:$N$1=AR$18)*($A$2:$A$3201=$AM22),$J$2:$N$3201,""))</f>
        <v>6.890625</v>
      </c>
      <c r="AS22" s="2">
        <f t="array" ref="AS22">AVERAGE(IF(($I$2:$I$3201=$AN22)*($J$1:$N$1=AS$18)*($A$2:$A$3201=$AM22),$J$2:$N$3201,""))</f>
        <v>73.3046875</v>
      </c>
      <c r="AU22" s="4">
        <v>3</v>
      </c>
      <c r="AV22">
        <v>4</v>
      </c>
      <c r="AW22" s="2">
        <f t="array" ref="AW22">AVERAGE(IF(($I$2:$I$3201=$AV22)*($J$1:$N$1=AW$18)*($A$2:$A$3201=$AU22),$J$2:$N$3201,""))</f>
        <v>0</v>
      </c>
      <c r="AX22" s="2">
        <f t="array" ref="AX22">AVERAGE(IF(($I$2:$I$3201=$AV22)*($J$1:$N$1=AX$18)*($A$2:$A$3201=$AU22),$J$2:$N$3201,""))</f>
        <v>0</v>
      </c>
      <c r="AY22" s="2">
        <f t="array" ref="AY22">AVERAGE(IF(($I$2:$I$3201=$AV22)*($J$1:$N$1=AY$18)*($A$2:$A$3201=$AU22),$J$2:$N$3201,""))</f>
        <v>0.6953125</v>
      </c>
      <c r="AZ22" s="2">
        <f t="array" ref="AZ22">AVERAGE(IF(($I$2:$I$3201=$AV22)*($J$1:$N$1=AZ$18)*($A$2:$A$3201=$AU22),$J$2:$N$3201,""))</f>
        <v>9.671875</v>
      </c>
      <c r="BA22" s="2">
        <f t="array" ref="BA22">AVERAGE(IF(($I$2:$I$3201=$AV22)*($J$1:$N$1=BA$18)*($A$2:$A$3201=$AU22),$J$2:$N$3201,""))</f>
        <v>70.6328125</v>
      </c>
      <c r="BC22" s="4">
        <v>4</v>
      </c>
      <c r="BD22">
        <v>4</v>
      </c>
      <c r="BE22" s="2">
        <f t="array" ref="BE22">AVERAGE(IF(($I$2:$I$3201=$BD22)*($J$1:$N$1=BE$18)*($A$2:$A$3201=$BC22),$J$2:$N$3201,""))</f>
        <v>0</v>
      </c>
      <c r="BF22" s="2">
        <f t="array" ref="BF22">AVERAGE(IF(($I$2:$I$3201=$BD22)*($J$1:$N$1=BF$18)*($A$2:$A$3201=$BC22),$J$2:$N$3201,""))</f>
        <v>0</v>
      </c>
      <c r="BG22" s="2">
        <f t="array" ref="BG22">AVERAGE(IF(($I$2:$I$3201=$BD22)*($J$1:$N$1=BG$18)*($A$2:$A$3201=$BC22),$J$2:$N$3201,""))</f>
        <v>0.8359375</v>
      </c>
      <c r="BH22" s="2">
        <f t="array" ref="BH22">AVERAGE(IF(($I$2:$I$3201=$BD22)*($J$1:$N$1=BH$18)*($A$2:$A$3201=$BC22),$J$2:$N$3201,""))</f>
        <v>9.671875</v>
      </c>
      <c r="BI22" s="2">
        <f t="array" ref="BI22">AVERAGE(IF(($I$2:$I$3201=$BD22)*($J$1:$N$1=BI$18)*($A$2:$A$3201=$BC22),$J$2:$N$3201,""))</f>
        <v>70.4921875</v>
      </c>
      <c r="BK22" s="4">
        <v>5</v>
      </c>
      <c r="BL22">
        <v>4</v>
      </c>
      <c r="BM22" s="2">
        <f t="array" ref="BM22">AVERAGE(IF(($I$2:$I$3201=$BL22)*($J$1:$N$1=BM$18)*($A$2:$A$3201=$BK22),$J$2:$N$3201,""))</f>
        <v>0</v>
      </c>
      <c r="BN22" s="2">
        <f t="array" ref="BN22">AVERAGE(IF(($I$2:$I$3201=$BL22)*($J$1:$N$1=BN$18)*($A$2:$A$3201=$BK22),$J$2:$N$3201,""))</f>
        <v>0</v>
      </c>
      <c r="BO22" s="2">
        <f t="array" ref="BO22">AVERAGE(IF(($I$2:$I$3201=$BL22)*($J$1:$N$1=BO$18)*($A$2:$A$3201=$BK22),$J$2:$N$3201,""))</f>
        <v>0.78125</v>
      </c>
      <c r="BP22" s="2">
        <f t="array" ref="BP22">AVERAGE(IF(($I$2:$I$3201=$BL22)*($J$1:$N$1=BP$18)*($A$2:$A$3201=$BK22),$J$2:$N$3201,""))</f>
        <v>8.3359375</v>
      </c>
      <c r="BQ22" s="2">
        <f t="array" ref="BQ22">AVERAGE(IF(($I$2:$I$3201=$BL22)*($J$1:$N$1=BQ$18)*($A$2:$A$3201=$BK22),$J$2:$N$3201,""))</f>
        <v>71.8828125</v>
      </c>
      <c r="BS22" s="2">
        <f t="shared" si="7"/>
        <v>0</v>
      </c>
      <c r="BT22" s="2">
        <f t="shared" si="8"/>
        <v>0</v>
      </c>
      <c r="BU22" s="2">
        <f t="shared" si="9"/>
        <v>0.79531249999999998</v>
      </c>
      <c r="BV22" s="2">
        <f t="shared" si="10"/>
        <v>8.375</v>
      </c>
      <c r="BW22" s="2">
        <f t="shared" si="11"/>
        <v>71.829687500000006</v>
      </c>
      <c r="BY22" s="2">
        <f t="shared" si="12"/>
        <v>0</v>
      </c>
      <c r="BZ22" s="2">
        <f t="shared" si="13"/>
        <v>0</v>
      </c>
      <c r="CA22" s="2">
        <f t="shared" si="14"/>
        <v>1.6040039062500001E-2</v>
      </c>
      <c r="CB22" s="2">
        <f t="shared" si="15"/>
        <v>6.7142333984374991</v>
      </c>
      <c r="CC22" s="2">
        <f t="shared" si="16"/>
        <v>6.4124023437500002</v>
      </c>
    </row>
    <row r="23" spans="1:81" x14ac:dyDescent="0.25">
      <c r="A23">
        <v>1</v>
      </c>
      <c r="B23">
        <v>2</v>
      </c>
      <c r="C23" s="1">
        <v>42</v>
      </c>
      <c r="D23" s="1">
        <v>0</v>
      </c>
      <c r="E23" s="1">
        <v>0</v>
      </c>
      <c r="F23" s="1">
        <v>0</v>
      </c>
      <c r="G23" s="1">
        <v>0</v>
      </c>
      <c r="I23">
        <v>2</v>
      </c>
      <c r="J23" s="2">
        <v>40</v>
      </c>
      <c r="K23" s="2">
        <v>2</v>
      </c>
      <c r="L23" s="2">
        <v>0</v>
      </c>
      <c r="M23" s="2">
        <v>0</v>
      </c>
      <c r="N23" s="2">
        <v>0</v>
      </c>
      <c r="P23">
        <v>2</v>
      </c>
      <c r="Q23" s="3">
        <v>24</v>
      </c>
      <c r="R23" s="3">
        <v>18</v>
      </c>
      <c r="S23" s="3">
        <v>0</v>
      </c>
      <c r="T23" s="3">
        <v>0</v>
      </c>
      <c r="U23" s="3">
        <v>0</v>
      </c>
      <c r="W23">
        <v>2</v>
      </c>
      <c r="X23" s="4">
        <v>3</v>
      </c>
      <c r="Y23" s="4">
        <v>39</v>
      </c>
      <c r="Z23" s="4">
        <v>0</v>
      </c>
      <c r="AA23" s="4">
        <v>0</v>
      </c>
      <c r="AB23" s="4">
        <v>0</v>
      </c>
      <c r="AC23" s="7"/>
      <c r="AE23" s="4">
        <v>1</v>
      </c>
      <c r="AF23">
        <v>5</v>
      </c>
      <c r="AG23" s="2">
        <f t="array" ref="AG23">AVERAGE(IF(($I$2:$I$3201=$AF23)*($J$1:$N$1=AG$18)*($A$2:$A$3201=$AE23),$J$2:$N$3201,""))</f>
        <v>0</v>
      </c>
      <c r="AH23" s="2">
        <f t="array" ref="AH23">AVERAGE(IF(($I$2:$I$3201=$AF23)*($J$1:$N$1=AH$18)*($A$2:$A$3201=$AE23),$J$2:$N$3201,""))</f>
        <v>0</v>
      </c>
      <c r="AI23" s="2">
        <f t="array" ref="AI23">AVERAGE(IF(($I$2:$I$3201=$AF23)*($J$1:$N$1=AI$18)*($A$2:$A$3201=$AE23),$J$2:$N$3201,""))</f>
        <v>0.265625</v>
      </c>
      <c r="AJ23" s="2">
        <f t="array" ref="AJ23">AVERAGE(IF(($I$2:$I$3201=$AF23)*($J$1:$N$1=AJ$18)*($A$2:$A$3201=$AE23),$J$2:$N$3201,""))</f>
        <v>2.1875</v>
      </c>
      <c r="AK23" s="2">
        <f t="array" ref="AK23">AVERAGE(IF(($I$2:$I$3201=$AF23)*($J$1:$N$1=AK$18)*($A$2:$A$3201=$AE23),$J$2:$N$3201,""))</f>
        <v>786.546875</v>
      </c>
      <c r="AM23" s="4">
        <v>2</v>
      </c>
      <c r="AN23">
        <v>5</v>
      </c>
      <c r="AO23" s="2">
        <f t="array" ref="AO23">AVERAGE(IF(($I$2:$I$3201=$AN23)*($J$1:$N$1=AO$18)*($A$2:$A$3201=$AM23),$J$2:$N$3201,""))</f>
        <v>0</v>
      </c>
      <c r="AP23" s="2">
        <f t="array" ref="AP23">AVERAGE(IF(($I$2:$I$3201=$AN23)*($J$1:$N$1=AP$18)*($A$2:$A$3201=$AM23),$J$2:$N$3201,""))</f>
        <v>0</v>
      </c>
      <c r="AQ23" s="2">
        <f t="array" ref="AQ23">AVERAGE(IF(($I$2:$I$3201=$AN23)*($J$1:$N$1=AQ$18)*($A$2:$A$3201=$AM23),$J$2:$N$3201,""))</f>
        <v>0.1328125</v>
      </c>
      <c r="AR23" s="2">
        <f t="array" ref="AR23">AVERAGE(IF(($I$2:$I$3201=$AN23)*($J$1:$N$1=AR$18)*($A$2:$A$3201=$AM23),$J$2:$N$3201,""))</f>
        <v>1.8515625</v>
      </c>
      <c r="AS23" s="2">
        <f t="array" ref="AS23">AVERAGE(IF(($I$2:$I$3201=$AN23)*($J$1:$N$1=AS$18)*($A$2:$A$3201=$AM23),$J$2:$N$3201,""))</f>
        <v>787.015625</v>
      </c>
      <c r="AU23" s="4">
        <v>3</v>
      </c>
      <c r="AV23">
        <v>5</v>
      </c>
      <c r="AW23" s="2">
        <f t="array" ref="AW23">AVERAGE(IF(($I$2:$I$3201=$AV23)*($J$1:$N$1=AW$18)*($A$2:$A$3201=$AU23),$J$2:$N$3201,""))</f>
        <v>0</v>
      </c>
      <c r="AX23" s="2">
        <f t="array" ref="AX23">AVERAGE(IF(($I$2:$I$3201=$AV23)*($J$1:$N$1=AX$18)*($A$2:$A$3201=$AU23),$J$2:$N$3201,""))</f>
        <v>0</v>
      </c>
      <c r="AY23" s="2">
        <f t="array" ref="AY23">AVERAGE(IF(($I$2:$I$3201=$AV23)*($J$1:$N$1=AY$18)*($A$2:$A$3201=$AU23),$J$2:$N$3201,""))</f>
        <v>0.140625</v>
      </c>
      <c r="AZ23" s="2">
        <f t="array" ref="AZ23">AVERAGE(IF(($I$2:$I$3201=$AV23)*($J$1:$N$1=AZ$18)*($A$2:$A$3201=$AU23),$J$2:$N$3201,""))</f>
        <v>2.515625</v>
      </c>
      <c r="BA23" s="2">
        <f t="array" ref="BA23">AVERAGE(IF(($I$2:$I$3201=$AV23)*($J$1:$N$1=BA$18)*($A$2:$A$3201=$AU23),$J$2:$N$3201,""))</f>
        <v>786.34375</v>
      </c>
      <c r="BC23" s="4">
        <v>4</v>
      </c>
      <c r="BD23">
        <v>5</v>
      </c>
      <c r="BE23" s="2">
        <f t="array" ref="BE23">AVERAGE(IF(($I$2:$I$3201=$BD23)*($J$1:$N$1=BE$18)*($A$2:$A$3201=$BC23),$J$2:$N$3201,""))</f>
        <v>0</v>
      </c>
      <c r="BF23" s="2">
        <f t="array" ref="BF23">AVERAGE(IF(($I$2:$I$3201=$BD23)*($J$1:$N$1=BF$18)*($A$2:$A$3201=$BC23),$J$2:$N$3201,""))</f>
        <v>0</v>
      </c>
      <c r="BG23" s="2">
        <f t="array" ref="BG23">AVERAGE(IF(($I$2:$I$3201=$BD23)*($J$1:$N$1=BG$18)*($A$2:$A$3201=$BC23),$J$2:$N$3201,""))</f>
        <v>0.2578125</v>
      </c>
      <c r="BH23" s="2">
        <f t="array" ref="BH23">AVERAGE(IF(($I$2:$I$3201=$BD23)*($J$1:$N$1=BH$18)*($A$2:$A$3201=$BC23),$J$2:$N$3201,""))</f>
        <v>2.6328125</v>
      </c>
      <c r="BI23" s="2">
        <f t="array" ref="BI23">AVERAGE(IF(($I$2:$I$3201=$BD23)*($J$1:$N$1=BI$18)*($A$2:$A$3201=$BC23),$J$2:$N$3201,""))</f>
        <v>786.109375</v>
      </c>
      <c r="BK23" s="4">
        <v>5</v>
      </c>
      <c r="BL23">
        <v>5</v>
      </c>
      <c r="BM23" s="2">
        <f t="array" ref="BM23">AVERAGE(IF(($I$2:$I$3201=$BL23)*($J$1:$N$1=BM$18)*($A$2:$A$3201=$BK23),$J$2:$N$3201,""))</f>
        <v>0</v>
      </c>
      <c r="BN23" s="2">
        <f t="array" ref="BN23">AVERAGE(IF(($I$2:$I$3201=$BL23)*($J$1:$N$1=BN$18)*($A$2:$A$3201=$BK23),$J$2:$N$3201,""))</f>
        <v>0</v>
      </c>
      <c r="BO23" s="2">
        <f t="array" ref="BO23">AVERAGE(IF(($I$2:$I$3201=$BL23)*($J$1:$N$1=BO$18)*($A$2:$A$3201=$BK23),$J$2:$N$3201,""))</f>
        <v>0.3046875</v>
      </c>
      <c r="BP23" s="2">
        <f t="array" ref="BP23">AVERAGE(IF(($I$2:$I$3201=$BL23)*($J$1:$N$1=BP$18)*($A$2:$A$3201=$BK23),$J$2:$N$3201,""))</f>
        <v>2.0390625</v>
      </c>
      <c r="BQ23" s="2">
        <f t="array" ref="BQ23">AVERAGE(IF(($I$2:$I$3201=$BL23)*($J$1:$N$1=BQ$18)*($A$2:$A$3201=$BK23),$J$2:$N$3201,""))</f>
        <v>786.65625</v>
      </c>
      <c r="BS23" s="2">
        <f t="shared" si="7"/>
        <v>0</v>
      </c>
      <c r="BT23" s="2">
        <f t="shared" si="8"/>
        <v>0</v>
      </c>
      <c r="BU23" s="2">
        <f t="shared" si="9"/>
        <v>0.22031249999999999</v>
      </c>
      <c r="BV23" s="2">
        <f t="shared" si="10"/>
        <v>2.2453124999999998</v>
      </c>
      <c r="BW23" s="2">
        <f t="shared" si="11"/>
        <v>786.53437499999995</v>
      </c>
      <c r="BY23" s="2">
        <f t="shared" si="12"/>
        <v>0</v>
      </c>
      <c r="BZ23" s="2">
        <f t="shared" si="13"/>
        <v>0</v>
      </c>
      <c r="CA23" s="2">
        <f t="shared" si="14"/>
        <v>2.4584960937500015E-2</v>
      </c>
      <c r="CB23" s="2">
        <f t="shared" si="15"/>
        <v>0.42414550781250071</v>
      </c>
      <c r="CC23" s="2">
        <f t="shared" si="16"/>
        <v>0.46357421874999999</v>
      </c>
    </row>
    <row r="24" spans="1:81" x14ac:dyDescent="0.25">
      <c r="A24">
        <v>1</v>
      </c>
      <c r="B24">
        <v>3</v>
      </c>
      <c r="C24" s="1">
        <v>13</v>
      </c>
      <c r="D24" s="1">
        <v>0</v>
      </c>
      <c r="E24" s="1">
        <v>797</v>
      </c>
      <c r="F24" s="1">
        <v>0</v>
      </c>
      <c r="G24" s="1">
        <v>21</v>
      </c>
      <c r="I24">
        <v>3</v>
      </c>
      <c r="J24" s="2">
        <v>12</v>
      </c>
      <c r="K24" s="2">
        <v>5</v>
      </c>
      <c r="L24" s="2">
        <v>784</v>
      </c>
      <c r="M24" s="2">
        <v>12</v>
      </c>
      <c r="N24" s="2">
        <v>18</v>
      </c>
      <c r="P24">
        <v>3</v>
      </c>
      <c r="Q24" s="3">
        <v>19</v>
      </c>
      <c r="R24" s="3">
        <v>15</v>
      </c>
      <c r="S24" s="3">
        <v>734</v>
      </c>
      <c r="T24" s="3">
        <v>46</v>
      </c>
      <c r="U24" s="3">
        <v>17</v>
      </c>
      <c r="W24">
        <v>3</v>
      </c>
      <c r="X24" s="4">
        <v>4</v>
      </c>
      <c r="Y24" s="4">
        <v>50</v>
      </c>
      <c r="Z24" s="4">
        <v>718</v>
      </c>
      <c r="AA24" s="4">
        <v>56</v>
      </c>
      <c r="AB24" s="4">
        <v>3</v>
      </c>
      <c r="AC24" s="7"/>
      <c r="BS24" s="7"/>
      <c r="BT24" s="7"/>
      <c r="BU24" s="7"/>
      <c r="BV24" s="7"/>
      <c r="BW24" s="7"/>
      <c r="BY24" s="7"/>
      <c r="BZ24" s="7"/>
      <c r="CA24" s="7"/>
      <c r="CB24" s="7"/>
      <c r="CC24" s="7"/>
    </row>
    <row r="25" spans="1:81" x14ac:dyDescent="0.25">
      <c r="A25">
        <v>1</v>
      </c>
      <c r="B25">
        <v>4</v>
      </c>
      <c r="C25" s="1">
        <v>0</v>
      </c>
      <c r="D25" s="1">
        <v>0</v>
      </c>
      <c r="E25" s="1">
        <v>1</v>
      </c>
      <c r="F25" s="1">
        <v>0</v>
      </c>
      <c r="G25" s="1">
        <v>80</v>
      </c>
      <c r="I25">
        <v>4</v>
      </c>
      <c r="J25" s="2">
        <v>0</v>
      </c>
      <c r="K25" s="2">
        <v>0</v>
      </c>
      <c r="L25" s="2">
        <v>1</v>
      </c>
      <c r="M25" s="2">
        <v>4</v>
      </c>
      <c r="N25" s="2">
        <v>76</v>
      </c>
      <c r="P25">
        <v>4</v>
      </c>
      <c r="Q25" s="3">
        <v>0</v>
      </c>
      <c r="R25" s="3">
        <v>0</v>
      </c>
      <c r="S25" s="3">
        <v>1</v>
      </c>
      <c r="T25" s="3">
        <v>16</v>
      </c>
      <c r="U25" s="3">
        <v>64</v>
      </c>
      <c r="W25">
        <v>4</v>
      </c>
      <c r="X25" s="4">
        <v>0</v>
      </c>
      <c r="Y25" s="4">
        <v>0</v>
      </c>
      <c r="Z25" s="4">
        <v>1</v>
      </c>
      <c r="AA25" s="4">
        <v>73</v>
      </c>
      <c r="AB25" s="4">
        <v>7</v>
      </c>
      <c r="AC25" s="7"/>
      <c r="BS25" s="7"/>
      <c r="BT25" s="7"/>
      <c r="BU25" s="7"/>
      <c r="BV25" s="7"/>
      <c r="BW25" s="7"/>
      <c r="BY25" s="7"/>
      <c r="BZ25" s="7"/>
      <c r="CA25" s="7"/>
      <c r="CB25" s="7"/>
      <c r="CC25" s="7"/>
    </row>
    <row r="26" spans="1:81" x14ac:dyDescent="0.25">
      <c r="A26">
        <v>1</v>
      </c>
      <c r="B26">
        <v>5</v>
      </c>
      <c r="C26" s="1">
        <v>0</v>
      </c>
      <c r="D26" s="1">
        <v>0</v>
      </c>
      <c r="E26" s="1">
        <v>0</v>
      </c>
      <c r="F26" s="1">
        <v>0</v>
      </c>
      <c r="G26" s="1">
        <v>789</v>
      </c>
      <c r="I26">
        <v>5</v>
      </c>
      <c r="J26" s="2">
        <v>0</v>
      </c>
      <c r="K26" s="2">
        <v>0</v>
      </c>
      <c r="L26" s="2">
        <v>0</v>
      </c>
      <c r="M26" s="2">
        <v>0</v>
      </c>
      <c r="N26" s="2">
        <v>789</v>
      </c>
      <c r="P26">
        <v>5</v>
      </c>
      <c r="Q26" s="3">
        <v>0</v>
      </c>
      <c r="R26" s="3">
        <v>0</v>
      </c>
      <c r="S26" s="3">
        <v>0</v>
      </c>
      <c r="T26" s="3">
        <v>16</v>
      </c>
      <c r="U26" s="3">
        <v>773</v>
      </c>
      <c r="W26">
        <v>5</v>
      </c>
      <c r="X26" s="4">
        <v>0</v>
      </c>
      <c r="Y26" s="4">
        <v>0</v>
      </c>
      <c r="Z26" s="4">
        <v>0</v>
      </c>
      <c r="AA26" s="4">
        <v>79</v>
      </c>
      <c r="AB26" s="4">
        <v>710</v>
      </c>
      <c r="AC26" s="7"/>
      <c r="AG26">
        <v>1</v>
      </c>
      <c r="AH26">
        <v>2</v>
      </c>
      <c r="AI26">
        <v>3</v>
      </c>
      <c r="AJ26">
        <v>4</v>
      </c>
      <c r="AK26">
        <v>5</v>
      </c>
      <c r="AO26">
        <v>1</v>
      </c>
      <c r="AP26">
        <v>2</v>
      </c>
      <c r="AQ26">
        <v>3</v>
      </c>
      <c r="AR26">
        <v>4</v>
      </c>
      <c r="AS26">
        <v>5</v>
      </c>
      <c r="AW26">
        <v>1</v>
      </c>
      <c r="AX26">
        <v>2</v>
      </c>
      <c r="AY26">
        <v>3</v>
      </c>
      <c r="AZ26">
        <v>4</v>
      </c>
      <c r="BA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M26">
        <v>1</v>
      </c>
      <c r="BN26">
        <v>2</v>
      </c>
      <c r="BO26">
        <v>3</v>
      </c>
      <c r="BP26">
        <v>4</v>
      </c>
      <c r="BQ26">
        <v>5</v>
      </c>
      <c r="BS26" s="7"/>
      <c r="BT26" s="7"/>
      <c r="BU26" s="7"/>
      <c r="BV26" s="7"/>
      <c r="BW26" s="7"/>
      <c r="BY26" s="7"/>
      <c r="BZ26" s="7"/>
      <c r="CA26" s="7"/>
      <c r="CB26" s="7"/>
      <c r="CC26" s="7"/>
    </row>
    <row r="27" spans="1:81" x14ac:dyDescent="0.25">
      <c r="A27">
        <v>1</v>
      </c>
      <c r="B27">
        <v>1</v>
      </c>
      <c r="C27" s="1">
        <v>757</v>
      </c>
      <c r="D27" s="1">
        <v>0</v>
      </c>
      <c r="E27" s="1">
        <v>0</v>
      </c>
      <c r="F27" s="1">
        <v>0</v>
      </c>
      <c r="G27" s="1">
        <v>0</v>
      </c>
      <c r="I27">
        <v>1</v>
      </c>
      <c r="J27" s="2">
        <v>757</v>
      </c>
      <c r="K27" s="2">
        <v>0</v>
      </c>
      <c r="L27" s="2">
        <v>0</v>
      </c>
      <c r="M27" s="2">
        <v>0</v>
      </c>
      <c r="N27" s="2">
        <v>0</v>
      </c>
      <c r="P27">
        <v>1</v>
      </c>
      <c r="Q27" s="3">
        <v>756</v>
      </c>
      <c r="R27" s="3">
        <v>1</v>
      </c>
      <c r="S27" s="3">
        <v>0</v>
      </c>
      <c r="T27" s="3">
        <v>0</v>
      </c>
      <c r="U27" s="3">
        <v>0</v>
      </c>
      <c r="W27">
        <v>1</v>
      </c>
      <c r="X27" s="4">
        <v>727</v>
      </c>
      <c r="Y27" s="4">
        <v>30</v>
      </c>
      <c r="Z27" s="4">
        <v>0</v>
      </c>
      <c r="AA27" s="4">
        <v>0</v>
      </c>
      <c r="AB27" s="4">
        <v>0</v>
      </c>
      <c r="AC27" s="7"/>
      <c r="AE27" s="4">
        <v>1</v>
      </c>
      <c r="AF27">
        <v>1</v>
      </c>
      <c r="AG27" s="3">
        <f t="array" ref="AG27">AVERAGE(IF(($P$2:$P$3201=$AF27)*($Q$1:$U$1=AG$10)*($A$2:$A$3201=$AE27),$Q$2:$U$3201,""))</f>
        <v>747.671875</v>
      </c>
      <c r="AH27" s="3">
        <f t="array" ref="AH27">AVERAGE(IF(($P$2:$P$3201=$AF27)*($Q$1:$U$1=AH$10)*($A$2:$A$3201=$AE27),$Q$2:$U$3201,""))</f>
        <v>8.8203125</v>
      </c>
      <c r="AI27" s="3">
        <f t="array" ref="AI27">AVERAGE(IF(($P$2:$P$3201=$AF27)*($Q$1:$U$1=AI$10)*($A$2:$A$3201=$AE27),$Q$2:$U$3201,""))</f>
        <v>0.46875</v>
      </c>
      <c r="AJ27" s="3">
        <f t="array" ref="AJ27">AVERAGE(IF(($P$2:$P$3201=$AF27)*($Q$1:$U$1=AJ$10)*($A$2:$A$3201=$AE27),$Q$2:$U$3201,""))</f>
        <v>3.90625E-2</v>
      </c>
      <c r="AK27" s="3">
        <f t="array" ref="AK27">AVERAGE(IF(($P$2:$P$3201=$AF27)*($Q$1:$U$1=AK$10)*($A$2:$A$3201=$AE27),$Q$2:$U$3201,""))</f>
        <v>0</v>
      </c>
      <c r="AM27" s="4">
        <v>2</v>
      </c>
      <c r="AN27">
        <v>1</v>
      </c>
      <c r="AO27" s="3">
        <f t="array" ref="AO27">AVERAGE(IF(($P$2:$P$3201=$AN27)*($Q$1:$U$1=AO$10)*($A$2:$A$3201=$AM27),$Q$2:$U$3201,""))</f>
        <v>748.8828125</v>
      </c>
      <c r="AP27" s="3">
        <f t="array" ref="AP27">AVERAGE(IF(($P$2:$P$3201=$AN27)*($Q$1:$U$1=AP$10)*($A$2:$A$3201=$AM27),$Q$2:$U$3201,""))</f>
        <v>7.859375</v>
      </c>
      <c r="AQ27" s="3">
        <f t="array" ref="AQ27">AVERAGE(IF(($P$2:$P$3201=$AN27)*($Q$1:$U$1=AQ$10)*($A$2:$A$3201=$AM27),$Q$2:$U$3201,""))</f>
        <v>0.234375</v>
      </c>
      <c r="AR27" s="3">
        <f t="array" ref="AR27">AVERAGE(IF(($P$2:$P$3201=$AN27)*($Q$1:$U$1=AR$10)*($A$2:$A$3201=$AM27),$Q$2:$U$3201,""))</f>
        <v>2.34375E-2</v>
      </c>
      <c r="AS27" s="3">
        <f t="array" ref="AS27">AVERAGE(IF(($P$2:$P$3201=$AN27)*($Q$1:$U$1=AS$10)*($A$2:$A$3201=$AM27),$Q$2:$U$3201,""))</f>
        <v>0</v>
      </c>
      <c r="AU27" s="4">
        <v>3</v>
      </c>
      <c r="AV27">
        <v>1</v>
      </c>
      <c r="AW27" s="3">
        <f t="array" ref="AW27">AVERAGE(IF(($P$2:$P$3201=$AV27)*($Q$1:$U$1=AW$10)*($A$2:$A$3201=$AU27),$Q$2:$U$3201,""))</f>
        <v>748.2421875</v>
      </c>
      <c r="AX27" s="3">
        <f t="array" ref="AX27">AVERAGE(IF(($P$2:$P$3201=$AV27)*($Q$1:$U$1=AX$10)*($A$2:$A$3201=$AU27),$Q$2:$U$3201,""))</f>
        <v>8.40625</v>
      </c>
      <c r="AY27" s="3">
        <f t="array" ref="AY27">AVERAGE(IF(($P$2:$P$3201=$AV27)*($Q$1:$U$1=AY$10)*($A$2:$A$3201=$AU27),$Q$2:$U$3201,""))</f>
        <v>0.3515625</v>
      </c>
      <c r="AZ27" s="3">
        <f t="array" ref="AZ27">AVERAGE(IF(($P$2:$P$3201=$AV27)*($Q$1:$U$1=AZ$10)*($A$2:$A$3201=$AU27),$Q$2:$U$3201,""))</f>
        <v>0</v>
      </c>
      <c r="BA27" s="3">
        <f t="array" ref="BA27">AVERAGE(IF(($P$2:$P$3201=$AV27)*($Q$1:$U$1=BA$10)*($A$2:$A$3201=$AU27),$Q$2:$U$3201,""))</f>
        <v>0</v>
      </c>
      <c r="BC27" s="4">
        <v>4</v>
      </c>
      <c r="BD27">
        <v>1</v>
      </c>
      <c r="BE27" s="3">
        <f t="array" ref="BE27">AVERAGE(IF(($P$2:$P$3201=$BD27)*($Q$1:$U$1=BE$10)*($A$2:$A$3201=$BC27),$Q$2:$U$3201,""))</f>
        <v>749.796875</v>
      </c>
      <c r="BF27" s="3">
        <f t="array" ref="BF27">AVERAGE(IF(($P$2:$P$3201=$BD27)*($Q$1:$U$1=BF$10)*($A$2:$A$3201=$BC27),$Q$2:$U$3201,""))</f>
        <v>6.734375</v>
      </c>
      <c r="BG27" s="3">
        <f t="array" ref="BG27">AVERAGE(IF(($P$2:$P$3201=$BD27)*($Q$1:$U$1=BG$10)*($A$2:$A$3201=$BC27),$Q$2:$U$3201,""))</f>
        <v>0.3125</v>
      </c>
      <c r="BH27" s="3">
        <f t="array" ref="BH27">AVERAGE(IF(($P$2:$P$3201=$BD27)*($Q$1:$U$1=BH$10)*($A$2:$A$3201=$BC27),$Q$2:$U$3201,""))</f>
        <v>0.15625</v>
      </c>
      <c r="BI27" s="3">
        <f t="array" ref="BI27">AVERAGE(IF(($P$2:$P$3201=$BD27)*($Q$1:$U$1=BI$10)*($A$2:$A$3201=$BC27),$Q$2:$U$3201,""))</f>
        <v>0</v>
      </c>
      <c r="BK27" s="4">
        <v>5</v>
      </c>
      <c r="BL27">
        <v>1</v>
      </c>
      <c r="BM27" s="3">
        <f t="array" ref="BM27">AVERAGE(IF(($P$2:$P$3201=$BL27)*($Q$1:$U$1=BM$10)*($A$2:$A$3201=$BK27),$Q$2:$U$3201,""))</f>
        <v>747.421875</v>
      </c>
      <c r="BN27" s="3">
        <f t="array" ref="BN27">AVERAGE(IF(($P$2:$P$3201=$BL27)*($Q$1:$U$1=BN$10)*($A$2:$A$3201=$BK27),$Q$2:$U$3201,""))</f>
        <v>9.359375</v>
      </c>
      <c r="BO27" s="3">
        <f t="array" ref="BO27">AVERAGE(IF(($P$2:$P$3201=$BL27)*($Q$1:$U$1=BO$10)*($A$2:$A$3201=$BK27),$Q$2:$U$3201,""))</f>
        <v>0.21875</v>
      </c>
      <c r="BP27" s="3">
        <f t="array" ref="BP27">AVERAGE(IF(($P$2:$P$3201=$BL27)*($Q$1:$U$1=BP$10)*($A$2:$A$3201=$BK27),$Q$2:$U$3201,""))</f>
        <v>0</v>
      </c>
      <c r="BQ27" s="3">
        <f t="array" ref="BQ27">AVERAGE(IF(($P$2:$P$3201=$BL27)*($Q$1:$U$1=BQ$10)*($A$2:$A$3201=$BK27),$Q$2:$U$3201,""))</f>
        <v>0</v>
      </c>
      <c r="BS27" s="3">
        <f t="shared" ref="BS27" si="17">AVERAGE(BM27,BE27,AW27,AO27,AG27)</f>
        <v>748.40312500000005</v>
      </c>
      <c r="BT27" s="3">
        <f t="shared" ref="BT27" si="18">AVERAGE(BN27,BF27,AX27,AP27,AH27)</f>
        <v>8.2359375000000004</v>
      </c>
      <c r="BU27" s="3">
        <f t="shared" ref="BU27" si="19">AVERAGE(BO27,BG27,AY27,AQ27,AI27)</f>
        <v>0.31718750000000001</v>
      </c>
      <c r="BV27" s="3">
        <f t="shared" ref="BV27" si="20">AVERAGE(BP27,BH27,AZ27,AR27,AJ27)</f>
        <v>4.3749999999999997E-2</v>
      </c>
      <c r="BW27" s="3">
        <f t="shared" ref="BW27" si="21">AVERAGE(BQ27,BI27,BA27,AS27,AK27)</f>
        <v>0</v>
      </c>
      <c r="BY27" s="3">
        <f t="shared" si="12"/>
        <v>3.6961181640625003</v>
      </c>
      <c r="BZ27" s="3">
        <f t="shared" si="13"/>
        <v>4.0291015624999895</v>
      </c>
      <c r="CA27" s="3">
        <f t="shared" si="14"/>
        <v>4.0722656250000044E-2</v>
      </c>
      <c r="CB27" s="3">
        <f t="shared" si="15"/>
        <v>1.6918945312499996E-2</v>
      </c>
      <c r="CC27" s="3">
        <f t="shared" si="16"/>
        <v>0</v>
      </c>
    </row>
    <row r="28" spans="1:81" x14ac:dyDescent="0.25">
      <c r="A28">
        <v>1</v>
      </c>
      <c r="B28">
        <v>2</v>
      </c>
      <c r="C28" s="1">
        <v>42</v>
      </c>
      <c r="D28" s="1">
        <v>0</v>
      </c>
      <c r="E28" s="1">
        <v>0</v>
      </c>
      <c r="F28" s="1">
        <v>0</v>
      </c>
      <c r="G28" s="1">
        <v>0</v>
      </c>
      <c r="I28">
        <v>2</v>
      </c>
      <c r="J28" s="2">
        <v>42</v>
      </c>
      <c r="K28" s="2">
        <v>0</v>
      </c>
      <c r="L28" s="2">
        <v>0</v>
      </c>
      <c r="M28" s="2">
        <v>0</v>
      </c>
      <c r="N28" s="2">
        <v>0</v>
      </c>
      <c r="P28">
        <v>2</v>
      </c>
      <c r="Q28" s="3">
        <v>42</v>
      </c>
      <c r="R28" s="3">
        <v>0</v>
      </c>
      <c r="S28" s="3">
        <v>0</v>
      </c>
      <c r="T28" s="3">
        <v>0</v>
      </c>
      <c r="U28" s="3">
        <v>0</v>
      </c>
      <c r="W28">
        <v>2</v>
      </c>
      <c r="X28" s="4">
        <v>2</v>
      </c>
      <c r="Y28" s="4">
        <v>40</v>
      </c>
      <c r="Z28" s="4">
        <v>0</v>
      </c>
      <c r="AA28" s="4">
        <v>0</v>
      </c>
      <c r="AB28" s="4">
        <v>0</v>
      </c>
      <c r="AC28" s="7"/>
      <c r="AE28" s="4">
        <v>1</v>
      </c>
      <c r="AF28">
        <v>2</v>
      </c>
      <c r="AG28" s="3">
        <f t="array" ref="AG28">AVERAGE(IF(($P$2:$P$3201=$AF28)*($Q$1:$U$1=AG$10)*($A$2:$A$3201=$AE28),$Q$2:$U$3201,""))</f>
        <v>33.6796875</v>
      </c>
      <c r="AH28" s="3">
        <f t="array" ref="AH28">AVERAGE(IF(($P$2:$P$3201=$AF28)*($Q$1:$U$1=AH$10)*($A$2:$A$3201=$AE28),$Q$2:$U$3201,""))</f>
        <v>8.1484375</v>
      </c>
      <c r="AI28" s="3">
        <f t="array" ref="AI28">AVERAGE(IF(($P$2:$P$3201=$AF28)*($Q$1:$U$1=AI$10)*($A$2:$A$3201=$AE28),$Q$2:$U$3201,""))</f>
        <v>0.1484375</v>
      </c>
      <c r="AJ28" s="3">
        <f t="array" ref="AJ28">AVERAGE(IF(($P$2:$P$3201=$AF28)*($Q$1:$U$1=AJ$10)*($A$2:$A$3201=$AE28),$Q$2:$U$3201,""))</f>
        <v>2.34375E-2</v>
      </c>
      <c r="AK28" s="3">
        <f t="array" ref="AK28">AVERAGE(IF(($P$2:$P$3201=$AF28)*($Q$1:$U$1=AK$10)*($A$2:$A$3201=$AE28),$Q$2:$U$3201,""))</f>
        <v>0</v>
      </c>
      <c r="AM28" s="4">
        <v>2</v>
      </c>
      <c r="AN28">
        <v>2</v>
      </c>
      <c r="AO28" s="3">
        <f t="array" ref="AO28">AVERAGE(IF(($P$2:$P$3201=$AN28)*($Q$1:$U$1=AO$10)*($A$2:$A$3201=$AM28),$Q$2:$U$3201,""))</f>
        <v>34.890625</v>
      </c>
      <c r="AP28" s="3">
        <f t="array" ref="AP28">AVERAGE(IF(($P$2:$P$3201=$AN28)*($Q$1:$U$1=AP$10)*($A$2:$A$3201=$AM28),$Q$2:$U$3201,""))</f>
        <v>7.09375</v>
      </c>
      <c r="AQ28" s="3">
        <f t="array" ref="AQ28">AVERAGE(IF(($P$2:$P$3201=$AN28)*($Q$1:$U$1=AQ$10)*($A$2:$A$3201=$AM28),$Q$2:$U$3201,""))</f>
        <v>0</v>
      </c>
      <c r="AR28" s="3">
        <f t="array" ref="AR28">AVERAGE(IF(($P$2:$P$3201=$AN28)*($Q$1:$U$1=AR$10)*($A$2:$A$3201=$AM28),$Q$2:$U$3201,""))</f>
        <v>1.5625E-2</v>
      </c>
      <c r="AS28" s="3">
        <f t="array" ref="AS28">AVERAGE(IF(($P$2:$P$3201=$AN28)*($Q$1:$U$1=AS$10)*($A$2:$A$3201=$AM28),$Q$2:$U$3201,""))</f>
        <v>0</v>
      </c>
      <c r="AU28" s="4">
        <v>3</v>
      </c>
      <c r="AV28">
        <v>2</v>
      </c>
      <c r="AW28" s="3">
        <f t="array" ref="AW28">AVERAGE(IF(($P$2:$P$3201=$AV28)*($Q$1:$U$1=AW$10)*($A$2:$A$3201=$AU28),$Q$2:$U$3201,""))</f>
        <v>33.7578125</v>
      </c>
      <c r="AX28" s="3">
        <f t="array" ref="AX28">AVERAGE(IF(($P$2:$P$3201=$AV28)*($Q$1:$U$1=AX$10)*($A$2:$A$3201=$AU28),$Q$2:$U$3201,""))</f>
        <v>8.1953125</v>
      </c>
      <c r="AY28" s="3">
        <f t="array" ref="AY28">AVERAGE(IF(($P$2:$P$3201=$AV28)*($Q$1:$U$1=AY$10)*($A$2:$A$3201=$AU28),$Q$2:$U$3201,""))</f>
        <v>4.6875E-2</v>
      </c>
      <c r="AZ28" s="3">
        <f t="array" ref="AZ28">AVERAGE(IF(($P$2:$P$3201=$AV28)*($Q$1:$U$1=AZ$10)*($A$2:$A$3201=$AU28),$Q$2:$U$3201,""))</f>
        <v>0</v>
      </c>
      <c r="BA28" s="3">
        <f t="array" ref="BA28">AVERAGE(IF(($P$2:$P$3201=$AV28)*($Q$1:$U$1=BA$10)*($A$2:$A$3201=$AU28),$Q$2:$U$3201,""))</f>
        <v>0</v>
      </c>
      <c r="BC28" s="4">
        <v>4</v>
      </c>
      <c r="BD28">
        <v>2</v>
      </c>
      <c r="BE28" s="3">
        <f t="array" ref="BE28">AVERAGE(IF(($P$2:$P$3201=$BD28)*($Q$1:$U$1=BE$10)*($A$2:$A$3201=$BC28),$Q$2:$U$3201,""))</f>
        <v>35.5234375</v>
      </c>
      <c r="BF28" s="3">
        <f t="array" ref="BF28">AVERAGE(IF(($P$2:$P$3201=$BD28)*($Q$1:$U$1=BF$10)*($A$2:$A$3201=$BC28),$Q$2:$U$3201,""))</f>
        <v>6.4609375</v>
      </c>
      <c r="BG28" s="3">
        <f t="array" ref="BG28">AVERAGE(IF(($P$2:$P$3201=$BD28)*($Q$1:$U$1=BG$10)*($A$2:$A$3201=$BC28),$Q$2:$U$3201,""))</f>
        <v>1.5625E-2</v>
      </c>
      <c r="BH28" s="3">
        <f t="array" ref="BH28">AVERAGE(IF(($P$2:$P$3201=$BD28)*($Q$1:$U$1=BH$10)*($A$2:$A$3201=$BC28),$Q$2:$U$3201,""))</f>
        <v>0</v>
      </c>
      <c r="BI28" s="3">
        <f t="array" ref="BI28">AVERAGE(IF(($P$2:$P$3201=$BD28)*($Q$1:$U$1=BI$10)*($A$2:$A$3201=$BC28),$Q$2:$U$3201,""))</f>
        <v>0</v>
      </c>
      <c r="BK28" s="4">
        <v>5</v>
      </c>
      <c r="BL28">
        <v>2</v>
      </c>
      <c r="BM28" s="3">
        <f t="array" ref="BM28">AVERAGE(IF(($P$2:$P$3201=$BL28)*($Q$1:$U$1=BM$10)*($A$2:$A$3201=$BK28),$Q$2:$U$3201,""))</f>
        <v>31.8359375</v>
      </c>
      <c r="BN28" s="3">
        <f t="array" ref="BN28">AVERAGE(IF(($P$2:$P$3201=$BL28)*($Q$1:$U$1=BN$10)*($A$2:$A$3201=$BK28),$Q$2:$U$3201,""))</f>
        <v>10.1484375</v>
      </c>
      <c r="BO28" s="3">
        <f t="array" ref="BO28">AVERAGE(IF(($P$2:$P$3201=$BL28)*($Q$1:$U$1=BO$10)*($A$2:$A$3201=$BK28),$Q$2:$U$3201,""))</f>
        <v>1.5625E-2</v>
      </c>
      <c r="BP28" s="3">
        <f t="array" ref="BP28">AVERAGE(IF(($P$2:$P$3201=$BL28)*($Q$1:$U$1=BP$10)*($A$2:$A$3201=$BK28),$Q$2:$U$3201,""))</f>
        <v>0</v>
      </c>
      <c r="BQ28" s="3">
        <f t="array" ref="BQ28">AVERAGE(IF(($P$2:$P$3201=$BL28)*($Q$1:$U$1=BQ$10)*($A$2:$A$3201=$BK28),$Q$2:$U$3201,""))</f>
        <v>0</v>
      </c>
      <c r="BS28" s="3">
        <f t="shared" si="7"/>
        <v>33.9375</v>
      </c>
      <c r="BT28" s="3">
        <f t="shared" si="8"/>
        <v>8.0093750000000004</v>
      </c>
      <c r="BU28" s="3">
        <f t="shared" si="9"/>
        <v>4.5312499999999999E-2</v>
      </c>
      <c r="BV28" s="3">
        <f t="shared" si="10"/>
        <v>7.8125E-3</v>
      </c>
      <c r="BW28" s="3">
        <f t="shared" si="11"/>
        <v>0</v>
      </c>
      <c r="BY28" s="3">
        <f t="shared" si="12"/>
        <v>7.9389648437499991</v>
      </c>
      <c r="BZ28" s="3">
        <f t="shared" si="13"/>
        <v>7.8655273437499886</v>
      </c>
      <c r="CA28" s="3">
        <f t="shared" si="14"/>
        <v>1.4453125000000001E-2</v>
      </c>
      <c r="CB28" s="3">
        <f t="shared" si="15"/>
        <v>4.8828125000000011E-4</v>
      </c>
      <c r="CC28" s="3">
        <f t="shared" si="16"/>
        <v>0</v>
      </c>
    </row>
    <row r="29" spans="1:81" x14ac:dyDescent="0.25">
      <c r="A29">
        <v>1</v>
      </c>
      <c r="B29">
        <v>3</v>
      </c>
      <c r="C29" s="1">
        <v>11</v>
      </c>
      <c r="D29" s="1">
        <v>0</v>
      </c>
      <c r="E29" s="1">
        <v>799</v>
      </c>
      <c r="F29" s="1">
        <v>0</v>
      </c>
      <c r="G29" s="1">
        <v>21</v>
      </c>
      <c r="I29">
        <v>3</v>
      </c>
      <c r="J29" s="2">
        <v>14</v>
      </c>
      <c r="K29" s="2">
        <v>0</v>
      </c>
      <c r="L29" s="2">
        <v>789</v>
      </c>
      <c r="M29" s="2">
        <v>14</v>
      </c>
      <c r="N29" s="2">
        <v>14</v>
      </c>
      <c r="P29">
        <v>3</v>
      </c>
      <c r="Q29" s="3">
        <v>10</v>
      </c>
      <c r="R29" s="3">
        <v>11</v>
      </c>
      <c r="S29" s="3">
        <v>758</v>
      </c>
      <c r="T29" s="3">
        <v>46</v>
      </c>
      <c r="U29" s="3">
        <v>6</v>
      </c>
      <c r="W29">
        <v>3</v>
      </c>
      <c r="X29" s="4">
        <v>4</v>
      </c>
      <c r="Y29" s="4">
        <v>20</v>
      </c>
      <c r="Z29" s="4">
        <v>756</v>
      </c>
      <c r="AA29" s="4">
        <v>51</v>
      </c>
      <c r="AB29" s="4">
        <v>0</v>
      </c>
      <c r="AC29" s="7"/>
      <c r="AE29" s="4">
        <v>1</v>
      </c>
      <c r="AF29">
        <v>3</v>
      </c>
      <c r="AG29" s="3">
        <f t="array" ref="AG29">AVERAGE(IF(($P$2:$P$3201=$AF29)*($Q$1:$U$1=AG$10)*($A$2:$A$3201=$AE29),$Q$2:$U$3201,""))</f>
        <v>18.734375</v>
      </c>
      <c r="AH29" s="3">
        <f t="array" ref="AH29">AVERAGE(IF(($P$2:$P$3201=$AF29)*($Q$1:$U$1=AH$10)*($A$2:$A$3201=$AE29),$Q$2:$U$3201,""))</f>
        <v>12.234375</v>
      </c>
      <c r="AI29" s="3">
        <f t="array" ref="AI29">AVERAGE(IF(($P$2:$P$3201=$AF29)*($Q$1:$U$1=AI$10)*($A$2:$A$3201=$AE29),$Q$2:$U$3201,""))</f>
        <v>743.2421875</v>
      </c>
      <c r="AJ29" s="3">
        <f t="array" ref="AJ29">AVERAGE(IF(($P$2:$P$3201=$AF29)*($Q$1:$U$1=AJ$10)*($A$2:$A$3201=$AE29),$Q$2:$U$3201,""))</f>
        <v>38.53125</v>
      </c>
      <c r="AK29" s="3">
        <f t="array" ref="AK29">AVERAGE(IF(($P$2:$P$3201=$AF29)*($Q$1:$U$1=AK$10)*($A$2:$A$3201=$AE29),$Q$2:$U$3201,""))</f>
        <v>18.2578125</v>
      </c>
      <c r="AM29" s="4">
        <v>2</v>
      </c>
      <c r="AN29">
        <v>3</v>
      </c>
      <c r="AO29" s="3">
        <f t="array" ref="AO29">AVERAGE(IF(($P$2:$P$3201=$AN29)*($Q$1:$U$1=AO$10)*($A$2:$A$3201=$AM29),$Q$2:$U$3201,""))</f>
        <v>20.890625</v>
      </c>
      <c r="AP29" s="3">
        <f t="array" ref="AP29">AVERAGE(IF(($P$2:$P$3201=$AN29)*($Q$1:$U$1=AP$10)*($A$2:$A$3201=$AM29),$Q$2:$U$3201,""))</f>
        <v>15.7109375</v>
      </c>
      <c r="AQ29" s="3">
        <f t="array" ref="AQ29">AVERAGE(IF(($P$2:$P$3201=$AN29)*($Q$1:$U$1=AQ$10)*($A$2:$A$3201=$AM29),$Q$2:$U$3201,""))</f>
        <v>736.734375</v>
      </c>
      <c r="AR29" s="3">
        <f t="array" ref="AR29">AVERAGE(IF(($P$2:$P$3201=$AN29)*($Q$1:$U$1=AR$10)*($A$2:$A$3201=$AM29),$Q$2:$U$3201,""))</f>
        <v>38.109375</v>
      </c>
      <c r="AS29" s="3">
        <f t="array" ref="AS29">AVERAGE(IF(($P$2:$P$3201=$AN29)*($Q$1:$U$1=AS$10)*($A$2:$A$3201=$AM29),$Q$2:$U$3201,""))</f>
        <v>19.5546875</v>
      </c>
      <c r="AU29" s="4">
        <v>3</v>
      </c>
      <c r="AV29">
        <v>3</v>
      </c>
      <c r="AW29" s="3">
        <f t="array" ref="AW29">AVERAGE(IF(($P$2:$P$3201=$AV29)*($Q$1:$U$1=AW$10)*($A$2:$A$3201=$AU29),$Q$2:$U$3201,""))</f>
        <v>19.5234375</v>
      </c>
      <c r="AX29" s="3">
        <f t="array" ref="AX29">AVERAGE(IF(($P$2:$P$3201=$AV29)*($Q$1:$U$1=AX$10)*($A$2:$A$3201=$AU29),$Q$2:$U$3201,""))</f>
        <v>12.4296875</v>
      </c>
      <c r="AY29" s="3">
        <f t="array" ref="AY29">AVERAGE(IF(($P$2:$P$3201=$AV29)*($Q$1:$U$1=AY$10)*($A$2:$A$3201=$AU29),$Q$2:$U$3201,""))</f>
        <v>742.1953125</v>
      </c>
      <c r="AZ29" s="3">
        <f t="array" ref="AZ29">AVERAGE(IF(($P$2:$P$3201=$AV29)*($Q$1:$U$1=AZ$10)*($A$2:$A$3201=$AU29),$Q$2:$U$3201,""))</f>
        <v>37.0703125</v>
      </c>
      <c r="BA29" s="3">
        <f t="array" ref="BA29">AVERAGE(IF(($P$2:$P$3201=$AV29)*($Q$1:$U$1=BA$10)*($A$2:$A$3201=$AU29),$Q$2:$U$3201,""))</f>
        <v>19.78125</v>
      </c>
      <c r="BC29" s="4">
        <v>4</v>
      </c>
      <c r="BD29">
        <v>3</v>
      </c>
      <c r="BE29" s="3">
        <f t="array" ref="BE29">AVERAGE(IF(($P$2:$P$3201=$BD29)*($Q$1:$U$1=BE$10)*($A$2:$A$3201=$BC29),$Q$2:$U$3201,""))</f>
        <v>18.203125</v>
      </c>
      <c r="BF29" s="3">
        <f t="array" ref="BF29">AVERAGE(IF(($P$2:$P$3201=$BD29)*($Q$1:$U$1=BF$10)*($A$2:$A$3201=$BC29),$Q$2:$U$3201,""))</f>
        <v>14.53125</v>
      </c>
      <c r="BG29" s="3">
        <f t="array" ref="BG29">AVERAGE(IF(($P$2:$P$3201=$BD29)*($Q$1:$U$1=BG$10)*($A$2:$A$3201=$BC29),$Q$2:$U$3201,""))</f>
        <v>734.1328125</v>
      </c>
      <c r="BH29" s="3">
        <f t="array" ref="BH29">AVERAGE(IF(($P$2:$P$3201=$BD29)*($Q$1:$U$1=BH$10)*($A$2:$A$3201=$BC29),$Q$2:$U$3201,""))</f>
        <v>43.796875</v>
      </c>
      <c r="BI29" s="3">
        <f t="array" ref="BI29">AVERAGE(IF(($P$2:$P$3201=$BD29)*($Q$1:$U$1=BI$10)*($A$2:$A$3201=$BC29),$Q$2:$U$3201,""))</f>
        <v>20.3359375</v>
      </c>
      <c r="BK29" s="4">
        <v>5</v>
      </c>
      <c r="BL29">
        <v>3</v>
      </c>
      <c r="BM29" s="3">
        <f t="array" ref="BM29">AVERAGE(IF(($P$2:$P$3201=$BL29)*($Q$1:$U$1=BM$10)*($A$2:$A$3201=$BK29),$Q$2:$U$3201,""))</f>
        <v>16.4453125</v>
      </c>
      <c r="BN29" s="3">
        <f t="array" ref="BN29">AVERAGE(IF(($P$2:$P$3201=$BL29)*($Q$1:$U$1=BN$10)*($A$2:$A$3201=$BK29),$Q$2:$U$3201,""))</f>
        <v>14.8828125</v>
      </c>
      <c r="BO29" s="3">
        <f t="array" ref="BO29">AVERAGE(IF(($P$2:$P$3201=$BL29)*($Q$1:$U$1=BO$10)*($A$2:$A$3201=$BK29),$Q$2:$U$3201,""))</f>
        <v>747.890625</v>
      </c>
      <c r="BP29" s="3">
        <f t="array" ref="BP29">AVERAGE(IF(($P$2:$P$3201=$BL29)*($Q$1:$U$1=BP$10)*($A$2:$A$3201=$BK29),$Q$2:$U$3201,""))</f>
        <v>33.21875</v>
      </c>
      <c r="BQ29" s="3">
        <f t="array" ref="BQ29">AVERAGE(IF(($P$2:$P$3201=$BL29)*($Q$1:$U$1=BQ$10)*($A$2:$A$3201=$BK29),$Q$2:$U$3201,""))</f>
        <v>18.5625</v>
      </c>
      <c r="BS29" s="3">
        <f t="shared" si="7"/>
        <v>18.759374999999999</v>
      </c>
      <c r="BT29" s="3">
        <f t="shared" si="8"/>
        <v>13.957812499999999</v>
      </c>
      <c r="BU29" s="3">
        <f t="shared" si="9"/>
        <v>740.83906249999995</v>
      </c>
      <c r="BV29" s="3">
        <f t="shared" si="10"/>
        <v>38.145312500000003</v>
      </c>
      <c r="BW29" s="3">
        <f t="shared" si="11"/>
        <v>19.298437499999999</v>
      </c>
      <c r="BY29" s="3">
        <f t="shared" si="12"/>
        <v>10.790942382812501</v>
      </c>
      <c r="BZ29" s="3">
        <f t="shared" si="13"/>
        <v>9.5633056640625025</v>
      </c>
      <c r="CA29" s="3">
        <f t="shared" si="14"/>
        <v>119.16120605468748</v>
      </c>
      <c r="CB29" s="3">
        <f t="shared" si="15"/>
        <v>57.517041015625004</v>
      </c>
      <c r="CC29" s="3">
        <f t="shared" si="16"/>
        <v>2.9996826171875002</v>
      </c>
    </row>
    <row r="30" spans="1:81" x14ac:dyDescent="0.25">
      <c r="A30">
        <v>1</v>
      </c>
      <c r="B30">
        <v>4</v>
      </c>
      <c r="C30" s="1">
        <v>0</v>
      </c>
      <c r="D30" s="1">
        <v>0</v>
      </c>
      <c r="E30" s="1">
        <v>1</v>
      </c>
      <c r="F30" s="1">
        <v>0</v>
      </c>
      <c r="G30" s="1">
        <v>80</v>
      </c>
      <c r="I30">
        <v>4</v>
      </c>
      <c r="J30" s="2">
        <v>0</v>
      </c>
      <c r="K30" s="2">
        <v>0</v>
      </c>
      <c r="L30" s="2">
        <v>1</v>
      </c>
      <c r="M30" s="2">
        <v>16</v>
      </c>
      <c r="N30" s="2">
        <v>64</v>
      </c>
      <c r="P30">
        <v>4</v>
      </c>
      <c r="Q30" s="3">
        <v>0</v>
      </c>
      <c r="R30" s="3">
        <v>0</v>
      </c>
      <c r="S30" s="3">
        <v>1</v>
      </c>
      <c r="T30" s="3">
        <v>58</v>
      </c>
      <c r="U30" s="3">
        <v>22</v>
      </c>
      <c r="W30">
        <v>4</v>
      </c>
      <c r="X30" s="4">
        <v>0</v>
      </c>
      <c r="Y30" s="4">
        <v>0</v>
      </c>
      <c r="Z30" s="4">
        <v>1</v>
      </c>
      <c r="AA30" s="4">
        <v>80</v>
      </c>
      <c r="AB30" s="4">
        <v>0</v>
      </c>
      <c r="AC30" s="7"/>
      <c r="AE30" s="4">
        <v>1</v>
      </c>
      <c r="AF30">
        <v>4</v>
      </c>
      <c r="AG30" s="3">
        <f t="array" ref="AG30">AVERAGE(IF(($P$2:$P$3201=$AF30)*($Q$1:$U$1=AG$10)*($A$2:$A$3201=$AE30),$Q$2:$U$3201,""))</f>
        <v>0</v>
      </c>
      <c r="AH30" s="3">
        <f t="array" ref="AH30">AVERAGE(IF(($P$2:$P$3201=$AF30)*($Q$1:$U$1=AH$10)*($A$2:$A$3201=$AE30),$Q$2:$U$3201,""))</f>
        <v>0</v>
      </c>
      <c r="AI30" s="3">
        <f t="array" ref="AI30">AVERAGE(IF(($P$2:$P$3201=$AF30)*($Q$1:$U$1=AI$10)*($A$2:$A$3201=$AE30),$Q$2:$U$3201,""))</f>
        <v>0.421875</v>
      </c>
      <c r="AJ30" s="3">
        <f t="array" ref="AJ30">AVERAGE(IF(($P$2:$P$3201=$AF30)*($Q$1:$U$1=AJ$10)*($A$2:$A$3201=$AE30),$Q$2:$U$3201,""))</f>
        <v>29.453125</v>
      </c>
      <c r="AK30" s="3">
        <f t="array" ref="AK30">AVERAGE(IF(($P$2:$P$3201=$AF30)*($Q$1:$U$1=AK$10)*($A$2:$A$3201=$AE30),$Q$2:$U$3201,""))</f>
        <v>51.125</v>
      </c>
      <c r="AM30" s="4">
        <v>2</v>
      </c>
      <c r="AN30">
        <v>4</v>
      </c>
      <c r="AO30" s="3">
        <f t="array" ref="AO30">AVERAGE(IF(($P$2:$P$3201=$AN30)*($Q$1:$U$1=AO$10)*($A$2:$A$3201=$AM30),$Q$2:$U$3201,""))</f>
        <v>0</v>
      </c>
      <c r="AP30" s="3">
        <f t="array" ref="AP30">AVERAGE(IF(($P$2:$P$3201=$AN30)*($Q$1:$U$1=AP$10)*($A$2:$A$3201=$AM30),$Q$2:$U$3201,""))</f>
        <v>6.25E-2</v>
      </c>
      <c r="AQ30" s="3">
        <f t="array" ref="AQ30">AVERAGE(IF(($P$2:$P$3201=$AN30)*($Q$1:$U$1=AQ$10)*($A$2:$A$3201=$AM30),$Q$2:$U$3201,""))</f>
        <v>0.375</v>
      </c>
      <c r="AR30" s="3">
        <f t="array" ref="AR30">AVERAGE(IF(($P$2:$P$3201=$AN30)*($Q$1:$U$1=AR$10)*($A$2:$A$3201=$AM30),$Q$2:$U$3201,""))</f>
        <v>25.4375</v>
      </c>
      <c r="AS30" s="3">
        <f t="array" ref="AS30">AVERAGE(IF(($P$2:$P$3201=$AN30)*($Q$1:$U$1=AS$10)*($A$2:$A$3201=$AM30),$Q$2:$U$3201,""))</f>
        <v>55.125</v>
      </c>
      <c r="AU30" s="4">
        <v>3</v>
      </c>
      <c r="AV30">
        <v>4</v>
      </c>
      <c r="AW30" s="3">
        <f t="array" ref="AW30">AVERAGE(IF(($P$2:$P$3201=$AV30)*($Q$1:$U$1=AW$10)*($A$2:$A$3201=$AU30),$Q$2:$U$3201,""))</f>
        <v>0</v>
      </c>
      <c r="AX30" s="3">
        <f t="array" ref="AX30">AVERAGE(IF(($P$2:$P$3201=$AV30)*($Q$1:$U$1=AX$10)*($A$2:$A$3201=$AU30),$Q$2:$U$3201,""))</f>
        <v>3.125E-2</v>
      </c>
      <c r="AY30" s="3">
        <f t="array" ref="AY30">AVERAGE(IF(($P$2:$P$3201=$AV30)*($Q$1:$U$1=AY$10)*($A$2:$A$3201=$AU30),$Q$2:$U$3201,""))</f>
        <v>0.3203125</v>
      </c>
      <c r="AZ30" s="3">
        <f t="array" ref="AZ30">AVERAGE(IF(($P$2:$P$3201=$AV30)*($Q$1:$U$1=AZ$10)*($A$2:$A$3201=$AU30),$Q$2:$U$3201,""))</f>
        <v>28.671875</v>
      </c>
      <c r="BA30" s="3">
        <f t="array" ref="BA30">AVERAGE(IF(($P$2:$P$3201=$AV30)*($Q$1:$U$1=BA$10)*($A$2:$A$3201=$AU30),$Q$2:$U$3201,""))</f>
        <v>51.9765625</v>
      </c>
      <c r="BC30" s="4">
        <v>4</v>
      </c>
      <c r="BD30">
        <v>4</v>
      </c>
      <c r="BE30" s="3">
        <f t="array" ref="BE30">AVERAGE(IF(($P$2:$P$3201=$BD30)*($Q$1:$U$1=BE$10)*($A$2:$A$3201=$BC30),$Q$2:$U$3201,""))</f>
        <v>0</v>
      </c>
      <c r="BF30" s="3">
        <f t="array" ref="BF30">AVERAGE(IF(($P$2:$P$3201=$BD30)*($Q$1:$U$1=BF$10)*($A$2:$A$3201=$BC30),$Q$2:$U$3201,""))</f>
        <v>0.15625</v>
      </c>
      <c r="BG30" s="3">
        <f t="array" ref="BG30">AVERAGE(IF(($P$2:$P$3201=$BD30)*($Q$1:$U$1=BG$10)*($A$2:$A$3201=$BC30),$Q$2:$U$3201,""))</f>
        <v>0.2578125</v>
      </c>
      <c r="BH30" s="3">
        <f t="array" ref="BH30">AVERAGE(IF(($P$2:$P$3201=$BD30)*($Q$1:$U$1=BH$10)*($A$2:$A$3201=$BC30),$Q$2:$U$3201,""))</f>
        <v>29.9296875</v>
      </c>
      <c r="BI30" s="3">
        <f t="array" ref="BI30">AVERAGE(IF(($P$2:$P$3201=$BD30)*($Q$1:$U$1=BI$10)*($A$2:$A$3201=$BC30),$Q$2:$U$3201,""))</f>
        <v>50.65625</v>
      </c>
      <c r="BK30" s="4">
        <v>5</v>
      </c>
      <c r="BL30">
        <v>4</v>
      </c>
      <c r="BM30" s="3">
        <f t="array" ref="BM30">AVERAGE(IF(($P$2:$P$3201=$BL30)*($Q$1:$U$1=BM$10)*($A$2:$A$3201=$BK30),$Q$2:$U$3201,""))</f>
        <v>0</v>
      </c>
      <c r="BN30" s="3">
        <f t="array" ref="BN30">AVERAGE(IF(($P$2:$P$3201=$BL30)*($Q$1:$U$1=BN$10)*($A$2:$A$3201=$BK30),$Q$2:$U$3201,""))</f>
        <v>0</v>
      </c>
      <c r="BO30" s="3">
        <f t="array" ref="BO30">AVERAGE(IF(($P$2:$P$3201=$BL30)*($Q$1:$U$1=BO$10)*($A$2:$A$3201=$BK30),$Q$2:$U$3201,""))</f>
        <v>0.3125</v>
      </c>
      <c r="BP30" s="3">
        <f t="array" ref="BP30">AVERAGE(IF(($P$2:$P$3201=$BL30)*($Q$1:$U$1=BP$10)*($A$2:$A$3201=$BK30),$Q$2:$U$3201,""))</f>
        <v>30.53125</v>
      </c>
      <c r="BQ30" s="3">
        <f t="array" ref="BQ30">AVERAGE(IF(($P$2:$P$3201=$BL30)*($Q$1:$U$1=BQ$10)*($A$2:$A$3201=$BK30),$Q$2:$U$3201,""))</f>
        <v>50.15625</v>
      </c>
      <c r="BS30" s="3">
        <f t="shared" si="7"/>
        <v>0</v>
      </c>
      <c r="BT30" s="3">
        <f t="shared" si="8"/>
        <v>0.05</v>
      </c>
      <c r="BU30" s="3">
        <f t="shared" si="9"/>
        <v>0.33750000000000002</v>
      </c>
      <c r="BV30" s="3">
        <f t="shared" si="10"/>
        <v>28.8046875</v>
      </c>
      <c r="BW30" s="3">
        <f t="shared" si="11"/>
        <v>51.807812499999997</v>
      </c>
      <c r="BY30" s="3">
        <f t="shared" si="12"/>
        <v>0</v>
      </c>
      <c r="BZ30" s="3">
        <f t="shared" si="13"/>
        <v>1.6796874999999996E-2</v>
      </c>
      <c r="CA30" s="3">
        <f t="shared" si="14"/>
        <v>1.5795898437499952E-2</v>
      </c>
      <c r="CB30" s="3">
        <f t="shared" si="15"/>
        <v>16.022705078124996</v>
      </c>
      <c r="CC30" s="3">
        <f t="shared" si="16"/>
        <v>15.552197265625001</v>
      </c>
    </row>
    <row r="31" spans="1:81" x14ac:dyDescent="0.25">
      <c r="A31">
        <v>1</v>
      </c>
      <c r="B31">
        <v>5</v>
      </c>
      <c r="C31" s="1">
        <v>0</v>
      </c>
      <c r="D31" s="1">
        <v>0</v>
      </c>
      <c r="E31" s="1">
        <v>0</v>
      </c>
      <c r="F31" s="1">
        <v>0</v>
      </c>
      <c r="G31" s="1">
        <v>789</v>
      </c>
      <c r="I31">
        <v>5</v>
      </c>
      <c r="J31" s="2">
        <v>0</v>
      </c>
      <c r="K31" s="2">
        <v>0</v>
      </c>
      <c r="L31" s="2">
        <v>0</v>
      </c>
      <c r="M31" s="2">
        <v>7</v>
      </c>
      <c r="N31" s="2">
        <v>782</v>
      </c>
      <c r="P31">
        <v>5</v>
      </c>
      <c r="Q31" s="3">
        <v>0</v>
      </c>
      <c r="R31" s="3">
        <v>0</v>
      </c>
      <c r="S31" s="3">
        <v>0</v>
      </c>
      <c r="T31" s="3">
        <v>29</v>
      </c>
      <c r="U31" s="3">
        <v>760</v>
      </c>
      <c r="W31">
        <v>5</v>
      </c>
      <c r="X31" s="4">
        <v>0</v>
      </c>
      <c r="Y31" s="4">
        <v>0</v>
      </c>
      <c r="Z31" s="4">
        <v>0</v>
      </c>
      <c r="AA31" s="4">
        <v>79</v>
      </c>
      <c r="AB31" s="4">
        <v>710</v>
      </c>
      <c r="AC31" s="7"/>
      <c r="AE31" s="4">
        <v>1</v>
      </c>
      <c r="AF31">
        <v>5</v>
      </c>
      <c r="AG31" s="3">
        <f t="array" ref="AG31">AVERAGE(IF(($P$2:$P$3201=$AF31)*($Q$1:$U$1=AG$10)*($A$2:$A$3201=$AE31),$Q$2:$U$3201,""))</f>
        <v>0</v>
      </c>
      <c r="AH31" s="3">
        <f t="array" ref="AH31">AVERAGE(IF(($P$2:$P$3201=$AF31)*($Q$1:$U$1=AH$10)*($A$2:$A$3201=$AE31),$Q$2:$U$3201,""))</f>
        <v>0</v>
      </c>
      <c r="AI31" s="3">
        <f t="array" ref="AI31">AVERAGE(IF(($P$2:$P$3201=$AF31)*($Q$1:$U$1=AI$10)*($A$2:$A$3201=$AE31),$Q$2:$U$3201,""))</f>
        <v>7.8125E-3</v>
      </c>
      <c r="AJ31" s="3">
        <f t="array" ref="AJ31">AVERAGE(IF(($P$2:$P$3201=$AF31)*($Q$1:$U$1=AJ$10)*($A$2:$A$3201=$AE31),$Q$2:$U$3201,""))</f>
        <v>8.3671875</v>
      </c>
      <c r="AK31" s="3">
        <f t="array" ref="AK31">AVERAGE(IF(($P$2:$P$3201=$AF31)*($Q$1:$U$1=AK$10)*($A$2:$A$3201=$AE31),$Q$2:$U$3201,""))</f>
        <v>780.625</v>
      </c>
      <c r="AM31" s="4">
        <v>2</v>
      </c>
      <c r="AN31">
        <v>5</v>
      </c>
      <c r="AO31" s="3">
        <f t="array" ref="AO31">AVERAGE(IF(($P$2:$P$3201=$AN31)*($Q$1:$U$1=AO$10)*($A$2:$A$3201=$AM31),$Q$2:$U$3201,""))</f>
        <v>0</v>
      </c>
      <c r="AP31" s="3">
        <f t="array" ref="AP31">AVERAGE(IF(($P$2:$P$3201=$AN31)*($Q$1:$U$1=AP$10)*($A$2:$A$3201=$AM31),$Q$2:$U$3201,""))</f>
        <v>4.6875E-2</v>
      </c>
      <c r="AQ31" s="3">
        <f t="array" ref="AQ31">AVERAGE(IF(($P$2:$P$3201=$AN31)*($Q$1:$U$1=AQ$10)*($A$2:$A$3201=$AM31),$Q$2:$U$3201,""))</f>
        <v>2.34375E-2</v>
      </c>
      <c r="AR31" s="3">
        <f t="array" ref="AR31">AVERAGE(IF(($P$2:$P$3201=$AN31)*($Q$1:$U$1=AR$10)*($A$2:$A$3201=$AM31),$Q$2:$U$3201,""))</f>
        <v>6.71875</v>
      </c>
      <c r="AS31" s="3">
        <f t="array" ref="AS31">AVERAGE(IF(($P$2:$P$3201=$AN31)*($Q$1:$U$1=AS$10)*($A$2:$A$3201=$AM31),$Q$2:$U$3201,""))</f>
        <v>782.2109375</v>
      </c>
      <c r="AU31" s="4">
        <v>3</v>
      </c>
      <c r="AV31">
        <v>5</v>
      </c>
      <c r="AW31" s="3">
        <f t="array" ref="AW31">AVERAGE(IF(($P$2:$P$3201=$AV31)*($Q$1:$U$1=AW$10)*($A$2:$A$3201=$AU31),$Q$2:$U$3201,""))</f>
        <v>0</v>
      </c>
      <c r="AX31" s="3">
        <f t="array" ref="AX31">AVERAGE(IF(($P$2:$P$3201=$AV31)*($Q$1:$U$1=AX$10)*($A$2:$A$3201=$AU31),$Q$2:$U$3201,""))</f>
        <v>0</v>
      </c>
      <c r="AY31" s="3">
        <f t="array" ref="AY31">AVERAGE(IF(($P$2:$P$3201=$AV31)*($Q$1:$U$1=AY$10)*($A$2:$A$3201=$AU31),$Q$2:$U$3201,""))</f>
        <v>0</v>
      </c>
      <c r="AZ31" s="3">
        <f t="array" ref="AZ31">AVERAGE(IF(($P$2:$P$3201=$AV31)*($Q$1:$U$1=AZ$10)*($A$2:$A$3201=$AU31),$Q$2:$U$3201,""))</f>
        <v>8.3984375</v>
      </c>
      <c r="BA31" s="3">
        <f t="array" ref="BA31">AVERAGE(IF(($P$2:$P$3201=$AV31)*($Q$1:$U$1=BA$10)*($A$2:$A$3201=$AU31),$Q$2:$U$3201,""))</f>
        <v>780.6015625</v>
      </c>
      <c r="BC31" s="4">
        <v>4</v>
      </c>
      <c r="BD31">
        <v>5</v>
      </c>
      <c r="BE31" s="3">
        <f t="array" ref="BE31">AVERAGE(IF(($P$2:$P$3201=$BD31)*($Q$1:$U$1=BE$10)*($A$2:$A$3201=$BC31),$Q$2:$U$3201,""))</f>
        <v>0</v>
      </c>
      <c r="BF31" s="3">
        <f t="array" ref="BF31">AVERAGE(IF(($P$2:$P$3201=$BD31)*($Q$1:$U$1=BF$10)*($A$2:$A$3201=$BC31),$Q$2:$U$3201,""))</f>
        <v>3.90625E-2</v>
      </c>
      <c r="BG31" s="3">
        <f t="array" ref="BG31">AVERAGE(IF(($P$2:$P$3201=$BD31)*($Q$1:$U$1=BG$10)*($A$2:$A$3201=$BC31),$Q$2:$U$3201,""))</f>
        <v>1.5625E-2</v>
      </c>
      <c r="BH31" s="3">
        <f t="array" ref="BH31">AVERAGE(IF(($P$2:$P$3201=$BD31)*($Q$1:$U$1=BH$10)*($A$2:$A$3201=$BC31),$Q$2:$U$3201,""))</f>
        <v>8.796875</v>
      </c>
      <c r="BI31" s="3">
        <f t="array" ref="BI31">AVERAGE(IF(($P$2:$P$3201=$BD31)*($Q$1:$U$1=BI$10)*($A$2:$A$3201=$BC31),$Q$2:$U$3201,""))</f>
        <v>780.1484375</v>
      </c>
      <c r="BK31" s="4">
        <v>5</v>
      </c>
      <c r="BL31">
        <v>5</v>
      </c>
      <c r="BM31" s="3">
        <f t="array" ref="BM31">AVERAGE(IF(($P$2:$P$3201=$BL31)*($Q$1:$U$1=BM$10)*($A$2:$A$3201=$BK31),$Q$2:$U$3201,""))</f>
        <v>0</v>
      </c>
      <c r="BN31" s="3">
        <f t="array" ref="BN31">AVERAGE(IF(($P$2:$P$3201=$BL31)*($Q$1:$U$1=BN$10)*($A$2:$A$3201=$BK31),$Q$2:$U$3201,""))</f>
        <v>0</v>
      </c>
      <c r="BO31" s="3">
        <f t="array" ref="BO31">AVERAGE(IF(($P$2:$P$3201=$BL31)*($Q$1:$U$1=BO$10)*($A$2:$A$3201=$BK31),$Q$2:$U$3201,""))</f>
        <v>1.5625E-2</v>
      </c>
      <c r="BP31" s="3">
        <f t="array" ref="BP31">AVERAGE(IF(($P$2:$P$3201=$BL31)*($Q$1:$U$1=BP$10)*($A$2:$A$3201=$BK31),$Q$2:$U$3201,""))</f>
        <v>8.4921875</v>
      </c>
      <c r="BQ31" s="3">
        <f t="array" ref="BQ31">AVERAGE(IF(($P$2:$P$3201=$BL31)*($Q$1:$U$1=BQ$10)*($A$2:$A$3201=$BK31),$Q$2:$U$3201,""))</f>
        <v>780.4921875</v>
      </c>
      <c r="BS31" s="3">
        <f t="shared" si="7"/>
        <v>0</v>
      </c>
      <c r="BT31" s="3">
        <f t="shared" si="8"/>
        <v>1.7187500000000001E-2</v>
      </c>
      <c r="BU31" s="3">
        <f t="shared" si="9"/>
        <v>1.2500000000000001E-2</v>
      </c>
      <c r="BV31" s="3">
        <f t="shared" si="10"/>
        <v>8.1546874999999996</v>
      </c>
      <c r="BW31" s="3">
        <f t="shared" si="11"/>
        <v>780.81562499999995</v>
      </c>
      <c r="BY31" s="3">
        <f t="shared" si="12"/>
        <v>0</v>
      </c>
      <c r="BZ31" s="3">
        <f t="shared" si="13"/>
        <v>2.2460937499999998E-3</v>
      </c>
      <c r="CA31" s="3">
        <f t="shared" si="14"/>
        <v>3.173828124999999E-4</v>
      </c>
      <c r="CB31" s="3">
        <f t="shared" si="15"/>
        <v>2.6927978515624997</v>
      </c>
      <c r="CC31" s="3">
        <f t="shared" si="16"/>
        <v>2.5788085937500003</v>
      </c>
    </row>
    <row r="32" spans="1:81" x14ac:dyDescent="0.25">
      <c r="A32">
        <v>1</v>
      </c>
      <c r="B32">
        <v>1</v>
      </c>
      <c r="C32" s="1">
        <v>757</v>
      </c>
      <c r="D32" s="1">
        <v>0</v>
      </c>
      <c r="E32" s="1">
        <v>0</v>
      </c>
      <c r="F32" s="1">
        <v>0</v>
      </c>
      <c r="G32" s="1">
        <v>0</v>
      </c>
      <c r="I32">
        <v>1</v>
      </c>
      <c r="J32" s="2">
        <v>755</v>
      </c>
      <c r="K32" s="2">
        <v>0</v>
      </c>
      <c r="L32" s="2">
        <v>2</v>
      </c>
      <c r="M32" s="2">
        <v>0</v>
      </c>
      <c r="N32" s="2">
        <v>0</v>
      </c>
      <c r="P32">
        <v>1</v>
      </c>
      <c r="Q32" s="3">
        <v>753</v>
      </c>
      <c r="R32" s="3">
        <v>2</v>
      </c>
      <c r="S32" s="3">
        <v>2</v>
      </c>
      <c r="T32" s="3">
        <v>0</v>
      </c>
      <c r="U32" s="3">
        <v>0</v>
      </c>
      <c r="W32">
        <v>1</v>
      </c>
      <c r="X32" s="4">
        <v>694</v>
      </c>
      <c r="Y32" s="4">
        <v>63</v>
      </c>
      <c r="Z32" s="4">
        <v>0</v>
      </c>
      <c r="AA32" s="4">
        <v>0</v>
      </c>
      <c r="AB32" s="4">
        <v>0</v>
      </c>
      <c r="AC32" s="7"/>
      <c r="BS32" s="7"/>
      <c r="BT32" s="7"/>
      <c r="BU32" s="7"/>
      <c r="BV32" s="7"/>
      <c r="BW32" s="7"/>
      <c r="BY32" s="7"/>
      <c r="BZ32" s="7"/>
      <c r="CA32" s="7"/>
      <c r="CB32" s="7"/>
      <c r="CC32" s="7"/>
    </row>
    <row r="33" spans="1:81" x14ac:dyDescent="0.25">
      <c r="A33">
        <v>1</v>
      </c>
      <c r="B33">
        <v>2</v>
      </c>
      <c r="C33" s="1">
        <v>42</v>
      </c>
      <c r="D33" s="1">
        <v>0</v>
      </c>
      <c r="E33" s="1">
        <v>0</v>
      </c>
      <c r="F33" s="1">
        <v>0</v>
      </c>
      <c r="G33" s="1">
        <v>0</v>
      </c>
      <c r="I33">
        <v>2</v>
      </c>
      <c r="J33" s="2">
        <v>42</v>
      </c>
      <c r="K33" s="2">
        <v>0</v>
      </c>
      <c r="L33" s="2">
        <v>0</v>
      </c>
      <c r="M33" s="2">
        <v>0</v>
      </c>
      <c r="N33" s="2">
        <v>0</v>
      </c>
      <c r="P33">
        <v>2</v>
      </c>
      <c r="Q33" s="3">
        <v>40</v>
      </c>
      <c r="R33" s="3">
        <v>2</v>
      </c>
      <c r="S33" s="3">
        <v>0</v>
      </c>
      <c r="T33" s="3">
        <v>0</v>
      </c>
      <c r="U33" s="3">
        <v>0</v>
      </c>
      <c r="W33">
        <v>2</v>
      </c>
      <c r="X33" s="4">
        <v>0</v>
      </c>
      <c r="Y33" s="4">
        <v>42</v>
      </c>
      <c r="Z33" s="4">
        <v>0</v>
      </c>
      <c r="AA33" s="4">
        <v>0</v>
      </c>
      <c r="AB33" s="4">
        <v>0</v>
      </c>
      <c r="AC33" s="7"/>
      <c r="BS33" s="7"/>
      <c r="BT33" s="7"/>
      <c r="BU33" s="7"/>
      <c r="BV33" s="7"/>
      <c r="BW33" s="7"/>
      <c r="BY33" s="7"/>
      <c r="BZ33" s="7"/>
      <c r="CA33" s="7"/>
      <c r="CB33" s="7"/>
      <c r="CC33" s="7"/>
    </row>
    <row r="34" spans="1:81" x14ac:dyDescent="0.25">
      <c r="A34">
        <v>1</v>
      </c>
      <c r="B34">
        <v>3</v>
      </c>
      <c r="C34" s="1">
        <v>8</v>
      </c>
      <c r="D34" s="1">
        <v>0</v>
      </c>
      <c r="E34" s="1">
        <v>802</v>
      </c>
      <c r="F34" s="1">
        <v>0</v>
      </c>
      <c r="G34" s="1">
        <v>21</v>
      </c>
      <c r="I34">
        <v>3</v>
      </c>
      <c r="J34" s="2">
        <v>8</v>
      </c>
      <c r="K34" s="2">
        <v>0</v>
      </c>
      <c r="L34" s="2">
        <v>787</v>
      </c>
      <c r="M34" s="2">
        <v>0</v>
      </c>
      <c r="N34" s="2">
        <v>36</v>
      </c>
      <c r="P34">
        <v>3</v>
      </c>
      <c r="Q34" s="3">
        <v>54</v>
      </c>
      <c r="R34" s="3">
        <v>0</v>
      </c>
      <c r="S34" s="3">
        <v>730</v>
      </c>
      <c r="T34" s="3">
        <v>0</v>
      </c>
      <c r="U34" s="3">
        <v>47</v>
      </c>
      <c r="W34">
        <v>3</v>
      </c>
      <c r="X34" s="4">
        <v>2</v>
      </c>
      <c r="Y34" s="4">
        <v>33</v>
      </c>
      <c r="Z34" s="4">
        <v>758</v>
      </c>
      <c r="AA34" s="4">
        <v>33</v>
      </c>
      <c r="AB34" s="4">
        <v>5</v>
      </c>
      <c r="AC34" s="7"/>
      <c r="AG34">
        <v>1</v>
      </c>
      <c r="AH34">
        <v>2</v>
      </c>
      <c r="AI34">
        <v>3</v>
      </c>
      <c r="AJ34">
        <v>4</v>
      </c>
      <c r="AK34">
        <v>5</v>
      </c>
      <c r="AO34">
        <v>1</v>
      </c>
      <c r="AP34">
        <v>2</v>
      </c>
      <c r="AQ34">
        <v>3</v>
      </c>
      <c r="AR34">
        <v>4</v>
      </c>
      <c r="AS34">
        <v>5</v>
      </c>
      <c r="AW34">
        <v>1</v>
      </c>
      <c r="AX34">
        <v>2</v>
      </c>
      <c r="AY34">
        <v>3</v>
      </c>
      <c r="AZ34">
        <v>4</v>
      </c>
      <c r="BA34">
        <v>5</v>
      </c>
      <c r="BE34">
        <v>1</v>
      </c>
      <c r="BF34">
        <v>2</v>
      </c>
      <c r="BG34">
        <v>3</v>
      </c>
      <c r="BH34">
        <v>4</v>
      </c>
      <c r="BI34">
        <v>5</v>
      </c>
      <c r="BM34">
        <v>1</v>
      </c>
      <c r="BN34">
        <v>2</v>
      </c>
      <c r="BO34">
        <v>3</v>
      </c>
      <c r="BP34">
        <v>4</v>
      </c>
      <c r="BQ34">
        <v>5</v>
      </c>
      <c r="BS34" s="7"/>
      <c r="BT34" s="7"/>
      <c r="BU34" s="7"/>
      <c r="BV34" s="7"/>
      <c r="BW34" s="7"/>
      <c r="BY34" s="7"/>
      <c r="BZ34" s="7"/>
      <c r="CA34" s="7"/>
      <c r="CB34" s="7"/>
      <c r="CC34" s="7"/>
    </row>
    <row r="35" spans="1:81" x14ac:dyDescent="0.25">
      <c r="A35">
        <v>1</v>
      </c>
      <c r="B35">
        <v>4</v>
      </c>
      <c r="C35" s="1">
        <v>0</v>
      </c>
      <c r="D35" s="1">
        <v>0</v>
      </c>
      <c r="E35" s="1">
        <v>1</v>
      </c>
      <c r="F35" s="1">
        <v>0</v>
      </c>
      <c r="G35" s="1">
        <v>80</v>
      </c>
      <c r="I35">
        <v>4</v>
      </c>
      <c r="J35" s="2">
        <v>0</v>
      </c>
      <c r="K35" s="2">
        <v>0</v>
      </c>
      <c r="L35" s="2">
        <v>0</v>
      </c>
      <c r="M35" s="2">
        <v>0</v>
      </c>
      <c r="N35" s="2">
        <v>81</v>
      </c>
      <c r="P35">
        <v>4</v>
      </c>
      <c r="Q35" s="3">
        <v>0</v>
      </c>
      <c r="R35" s="3">
        <v>0</v>
      </c>
      <c r="S35" s="3">
        <v>0</v>
      </c>
      <c r="T35" s="3">
        <v>0</v>
      </c>
      <c r="U35" s="3">
        <v>81</v>
      </c>
      <c r="W35">
        <v>4</v>
      </c>
      <c r="X35" s="4">
        <v>0</v>
      </c>
      <c r="Y35" s="4">
        <v>0</v>
      </c>
      <c r="Z35" s="4">
        <v>1</v>
      </c>
      <c r="AA35" s="4">
        <v>64</v>
      </c>
      <c r="AB35" s="4">
        <v>16</v>
      </c>
      <c r="AC35" s="7"/>
      <c r="AE35" s="4">
        <v>1</v>
      </c>
      <c r="AF35">
        <v>1</v>
      </c>
      <c r="AG35" s="4">
        <f t="array" ref="AG35">AVERAGE(IF(($W$2:$W$3201=$AF35)*($X$1:$AB$1=AG$10)*($A$2:$A$3201=$AE35),$X$2:$AB$3201,""))</f>
        <v>704.171875</v>
      </c>
      <c r="AH35" s="4">
        <f t="array" ref="AH35">AVERAGE(IF(($W$2:$W$3201=$AF35)*($X$1:$AB$1=AH$10)*($A$2:$A$3201=$AE35),$X$2:$AB$3201,""))</f>
        <v>52.828125</v>
      </c>
      <c r="AI35" s="4">
        <f t="array" ref="AI35">AVERAGE(IF(($W$2:$W$3201=$AF35)*($X$1:$AB$1=AI$10)*($A$2:$A$3201=$AE35),$X$2:$AB$3201,""))</f>
        <v>0</v>
      </c>
      <c r="AJ35" s="4">
        <f t="array" ref="AJ35">AVERAGE(IF(($W$2:$W$3201=$AF35)*($X$1:$AB$1=AJ$10)*($A$2:$A$3201=$AE35),$X$2:$AB$3201,""))</f>
        <v>0</v>
      </c>
      <c r="AK35" s="4">
        <f t="array" ref="AK35">AVERAGE(IF(($W$2:$W$3201=$AF35)*($X$1:$AB$1=AK$10)*($A$2:$A$3201=$AE35),$X$2:$AB$3201,""))</f>
        <v>0</v>
      </c>
      <c r="AM35" s="4">
        <v>2</v>
      </c>
      <c r="AN35">
        <v>1</v>
      </c>
      <c r="AO35" s="4">
        <f t="array" ref="AO35">AVERAGE(IF(($W$2:$W$3201=$AN35)*($X$1:$AB$1=AO$10)*($A$2:$A$3201=$AM35),$X$2:$AB$3201,""))</f>
        <v>670.3125</v>
      </c>
      <c r="AP35" s="4">
        <f t="array" ref="AP35">AVERAGE(IF(($W$2:$W$3201=$AN35)*($X$1:$AB$1=AP$10)*($A$2:$A$3201=$AM35),$X$2:$AB$3201,""))</f>
        <v>86.6875</v>
      </c>
      <c r="AQ35" s="4">
        <f t="array" ref="AQ35">AVERAGE(IF(($W$2:$W$3201=$AN35)*($X$1:$AB$1=AQ$10)*($A$2:$A$3201=$AM35),$X$2:$AB$3201,""))</f>
        <v>0</v>
      </c>
      <c r="AR35" s="4">
        <f t="array" ref="AR35">AVERAGE(IF(($W$2:$W$3201=$AN35)*($X$1:$AB$1=AR$10)*($A$2:$A$3201=$AM35),$X$2:$AB$3201,""))</f>
        <v>0</v>
      </c>
      <c r="AS35" s="4">
        <f t="array" ref="AS35">AVERAGE(IF(($W$2:$W$3201=$AN35)*($X$1:$AB$1=AS$10)*($A$2:$A$3201=$AM35),$X$2:$AB$3201,""))</f>
        <v>0</v>
      </c>
      <c r="AU35" s="4">
        <v>3</v>
      </c>
      <c r="AV35">
        <v>1</v>
      </c>
      <c r="AW35" s="4">
        <f t="array" ref="AW35">AVERAGE(IF(($W$2:$W$3201=$AV35)*($X$1:$AB$1=AW$10)*($A$2:$A$3201=$AU35),$X$2:$AB$3201,""))</f>
        <v>672.515625</v>
      </c>
      <c r="AX35" s="4">
        <f t="array" ref="AX35">AVERAGE(IF(($W$2:$W$3201=$AV35)*($X$1:$AB$1=AX$10)*($A$2:$A$3201=$AU35),$X$2:$AB$3201,""))</f>
        <v>84.484375</v>
      </c>
      <c r="AY35" s="4">
        <f t="array" ref="AY35">AVERAGE(IF(($W$2:$W$3201=$AV35)*($X$1:$AB$1=AY$10)*($A$2:$A$3201=$AU35),$X$2:$AB$3201,""))</f>
        <v>0</v>
      </c>
      <c r="AZ35" s="4">
        <f t="array" ref="AZ35">AVERAGE(IF(($W$2:$W$3201=$AV35)*($X$1:$AB$1=AZ$10)*($A$2:$A$3201=$AU35),$X$2:$AB$3201,""))</f>
        <v>0</v>
      </c>
      <c r="BA35" s="4">
        <f t="array" ref="BA35">AVERAGE(IF(($W$2:$W$3201=$AV35)*($X$1:$AB$1=BA$10)*($A$2:$A$3201=$AU35),$X$2:$AB$3201,""))</f>
        <v>0</v>
      </c>
      <c r="BC35" s="4">
        <v>4</v>
      </c>
      <c r="BD35">
        <v>1</v>
      </c>
      <c r="BE35" s="4">
        <f t="array" ref="BE35">AVERAGE(IF(($W$2:$W$3201=$BD35)*($X$1:$AB$1=BE$10)*($A$2:$A$3201=$BC35),$X$2:$AB$3201,""))</f>
        <v>695.609375</v>
      </c>
      <c r="BF35" s="4">
        <f t="array" ref="BF35">AVERAGE(IF(($W$2:$W$3201=$BD35)*($X$1:$AB$1=BF$10)*($A$2:$A$3201=$BC35),$X$2:$AB$3201,""))</f>
        <v>61.390625</v>
      </c>
      <c r="BG35" s="4">
        <f t="array" ref="BG35">AVERAGE(IF(($W$2:$W$3201=$BD35)*($X$1:$AB$1=BG$10)*($A$2:$A$3201=$BC35),$X$2:$AB$3201,""))</f>
        <v>0</v>
      </c>
      <c r="BH35" s="4">
        <f t="array" ref="BH35">AVERAGE(IF(($W$2:$W$3201=$BD35)*($X$1:$AB$1=BH$10)*($A$2:$A$3201=$BC35),$X$2:$AB$3201,""))</f>
        <v>0</v>
      </c>
      <c r="BI35" s="4">
        <f t="array" ref="BI35">AVERAGE(IF(($W$2:$W$3201=$BD35)*($X$1:$AB$1=BI$10)*($A$2:$A$3201=$BC35),$X$2:$AB$3201,""))</f>
        <v>0</v>
      </c>
      <c r="BK35" s="4">
        <v>5</v>
      </c>
      <c r="BL35">
        <v>1</v>
      </c>
      <c r="BM35" s="4">
        <f t="array" ref="BM35">AVERAGE(IF(($W$2:$W$3201=$BL35)*($X$1:$AB$1=BM$10)*($A$2:$A$3201=$BK35),$X$2:$AB$3201,""))</f>
        <v>671.046875</v>
      </c>
      <c r="BN35" s="4">
        <f t="array" ref="BN35">AVERAGE(IF(($W$2:$W$3201=$BL35)*($X$1:$AB$1=BN$10)*($A$2:$A$3201=$BK35),$X$2:$AB$3201,""))</f>
        <v>85.953125</v>
      </c>
      <c r="BO35" s="4">
        <f t="array" ref="BO35">AVERAGE(IF(($W$2:$W$3201=$BL35)*($X$1:$AB$1=BO$10)*($A$2:$A$3201=$BK35),$X$2:$AB$3201,""))</f>
        <v>0</v>
      </c>
      <c r="BP35" s="4">
        <f t="array" ref="BP35">AVERAGE(IF(($W$2:$W$3201=$BL35)*($X$1:$AB$1=BP$10)*($A$2:$A$3201=$BK35),$X$2:$AB$3201,""))</f>
        <v>0</v>
      </c>
      <c r="BQ35" s="4">
        <f t="array" ref="BQ35">AVERAGE(IF(($W$2:$W$3201=$BL35)*($X$1:$AB$1=BQ$10)*($A$2:$A$3201=$BK35),$X$2:$AB$3201,""))</f>
        <v>0</v>
      </c>
      <c r="BS35" s="4">
        <f t="shared" si="7"/>
        <v>682.73125000000005</v>
      </c>
      <c r="BT35" s="4">
        <f t="shared" si="8"/>
        <v>74.268749999999997</v>
      </c>
      <c r="BU35" s="4">
        <f t="shared" si="9"/>
        <v>0</v>
      </c>
      <c r="BV35" s="4">
        <f t="shared" si="10"/>
        <v>0</v>
      </c>
      <c r="BW35" s="4">
        <f t="shared" si="11"/>
        <v>0</v>
      </c>
      <c r="BY35" s="4">
        <f t="shared" si="12"/>
        <v>1020.6554687500001</v>
      </c>
      <c r="BZ35" s="4">
        <f t="shared" si="13"/>
        <v>1020.6554687499994</v>
      </c>
      <c r="CA35" s="4">
        <f t="shared" si="14"/>
        <v>0</v>
      </c>
      <c r="CB35" s="4">
        <f t="shared" si="15"/>
        <v>0</v>
      </c>
      <c r="CC35" s="4">
        <f t="shared" si="16"/>
        <v>0</v>
      </c>
    </row>
    <row r="36" spans="1:81" x14ac:dyDescent="0.25">
      <c r="A36">
        <v>1</v>
      </c>
      <c r="B36">
        <v>5</v>
      </c>
      <c r="C36" s="1">
        <v>0</v>
      </c>
      <c r="D36" s="1">
        <v>0</v>
      </c>
      <c r="E36" s="1">
        <v>0</v>
      </c>
      <c r="F36" s="1">
        <v>0</v>
      </c>
      <c r="G36" s="1">
        <v>789</v>
      </c>
      <c r="I36">
        <v>5</v>
      </c>
      <c r="J36" s="2">
        <v>0</v>
      </c>
      <c r="K36" s="2">
        <v>0</v>
      </c>
      <c r="L36" s="2">
        <v>0</v>
      </c>
      <c r="M36" s="2">
        <v>0</v>
      </c>
      <c r="N36" s="2">
        <v>789</v>
      </c>
      <c r="P36">
        <v>5</v>
      </c>
      <c r="Q36" s="3">
        <v>0</v>
      </c>
      <c r="R36" s="3">
        <v>0</v>
      </c>
      <c r="S36" s="3">
        <v>0</v>
      </c>
      <c r="T36" s="3">
        <v>0</v>
      </c>
      <c r="U36" s="3">
        <v>789</v>
      </c>
      <c r="W36">
        <v>5</v>
      </c>
      <c r="X36" s="4">
        <v>0</v>
      </c>
      <c r="Y36" s="4">
        <v>0</v>
      </c>
      <c r="Z36" s="4">
        <v>0</v>
      </c>
      <c r="AA36" s="4">
        <v>32</v>
      </c>
      <c r="AB36" s="4">
        <v>757</v>
      </c>
      <c r="AC36" s="7"/>
      <c r="AE36" s="4">
        <v>1</v>
      </c>
      <c r="AF36">
        <v>2</v>
      </c>
      <c r="AG36" s="4">
        <f t="array" ref="AG36">AVERAGE(IF(($W$2:$W$3201=$AF36)*($X$1:$AB$1=AG$10)*($A$2:$A$3201=$AE36),$X$2:$AB$3201,""))</f>
        <v>4.96875</v>
      </c>
      <c r="AH36" s="4">
        <f t="array" ref="AH36">AVERAGE(IF(($W$2:$W$3201=$AF36)*($X$1:$AB$1=AH$10)*($A$2:$A$3201=$AE36),$X$2:$AB$3201,""))</f>
        <v>37.03125</v>
      </c>
      <c r="AI36" s="4">
        <f t="array" ref="AI36">AVERAGE(IF(($W$2:$W$3201=$AF36)*($X$1:$AB$1=AI$10)*($A$2:$A$3201=$AE36),$X$2:$AB$3201,""))</f>
        <v>0</v>
      </c>
      <c r="AJ36" s="4">
        <f t="array" ref="AJ36">AVERAGE(IF(($W$2:$W$3201=$AF36)*($X$1:$AB$1=AJ$10)*($A$2:$A$3201=$AE36),$X$2:$AB$3201,""))</f>
        <v>0</v>
      </c>
      <c r="AK36" s="4">
        <f t="array" ref="AK36">AVERAGE(IF(($W$2:$W$3201=$AF36)*($X$1:$AB$1=AK$10)*($A$2:$A$3201=$AE36),$X$2:$AB$3201,""))</f>
        <v>0</v>
      </c>
      <c r="AM36" s="4">
        <v>2</v>
      </c>
      <c r="AN36">
        <v>2</v>
      </c>
      <c r="AO36" s="4">
        <f t="array" ref="AO36">AVERAGE(IF(($W$2:$W$3201=$AN36)*($X$1:$AB$1=AO$10)*($A$2:$A$3201=$AM36),$X$2:$AB$3201,""))</f>
        <v>2.265625</v>
      </c>
      <c r="AP36" s="4">
        <f t="array" ref="AP36">AVERAGE(IF(($W$2:$W$3201=$AN36)*($X$1:$AB$1=AP$10)*($A$2:$A$3201=$AM36),$X$2:$AB$3201,""))</f>
        <v>39.734375</v>
      </c>
      <c r="AQ36" s="4">
        <f t="array" ref="AQ36">AVERAGE(IF(($W$2:$W$3201=$AN36)*($X$1:$AB$1=AQ$10)*($A$2:$A$3201=$AM36),$X$2:$AB$3201,""))</f>
        <v>0</v>
      </c>
      <c r="AR36" s="4">
        <f t="array" ref="AR36">AVERAGE(IF(($W$2:$W$3201=$AN36)*($X$1:$AB$1=AR$10)*($A$2:$A$3201=$AM36),$X$2:$AB$3201,""))</f>
        <v>0</v>
      </c>
      <c r="AS36" s="4">
        <f t="array" ref="AS36">AVERAGE(IF(($W$2:$W$3201=$AN36)*($X$1:$AB$1=AS$10)*($A$2:$A$3201=$AM36),$X$2:$AB$3201,""))</f>
        <v>0</v>
      </c>
      <c r="AU36" s="4">
        <v>3</v>
      </c>
      <c r="AV36">
        <v>2</v>
      </c>
      <c r="AW36" s="4">
        <f t="array" ref="AW36">AVERAGE(IF(($W$2:$W$3201=$AV36)*($X$1:$AB$1=AW$10)*($A$2:$A$3201=$AU36),$X$2:$AB$3201,""))</f>
        <v>1.5625</v>
      </c>
      <c r="AX36" s="4">
        <f t="array" ref="AX36">AVERAGE(IF(($W$2:$W$3201=$AV36)*($X$1:$AB$1=AX$10)*($A$2:$A$3201=$AU36),$X$2:$AB$3201,""))</f>
        <v>40.4375</v>
      </c>
      <c r="AY36" s="4">
        <f t="array" ref="AY36">AVERAGE(IF(($W$2:$W$3201=$AV36)*($X$1:$AB$1=AY$10)*($A$2:$A$3201=$AU36),$X$2:$AB$3201,""))</f>
        <v>0</v>
      </c>
      <c r="AZ36" s="4">
        <f t="array" ref="AZ36">AVERAGE(IF(($W$2:$W$3201=$AV36)*($X$1:$AB$1=AZ$10)*($A$2:$A$3201=$AU36),$X$2:$AB$3201,""))</f>
        <v>0</v>
      </c>
      <c r="BA36" s="4">
        <f t="array" ref="BA36">AVERAGE(IF(($W$2:$W$3201=$AV36)*($X$1:$AB$1=BA$10)*($A$2:$A$3201=$AU36),$X$2:$AB$3201,""))</f>
        <v>0</v>
      </c>
      <c r="BC36" s="4">
        <v>4</v>
      </c>
      <c r="BD36">
        <v>2</v>
      </c>
      <c r="BE36" s="4">
        <f t="array" ref="BE36">AVERAGE(IF(($W$2:$W$3201=$BD36)*($X$1:$AB$1=BE$10)*($A$2:$A$3201=$BC36),$X$2:$AB$3201,""))</f>
        <v>2.609375</v>
      </c>
      <c r="BF36" s="4">
        <f t="array" ref="BF36">AVERAGE(IF(($W$2:$W$3201=$BD36)*($X$1:$AB$1=BF$10)*($A$2:$A$3201=$BC36),$X$2:$AB$3201,""))</f>
        <v>39.390625</v>
      </c>
      <c r="BG36" s="4">
        <f t="array" ref="BG36">AVERAGE(IF(($W$2:$W$3201=$BD36)*($X$1:$AB$1=BG$10)*($A$2:$A$3201=$BC36),$X$2:$AB$3201,""))</f>
        <v>0</v>
      </c>
      <c r="BH36" s="4">
        <f t="array" ref="BH36">AVERAGE(IF(($W$2:$W$3201=$BD36)*($X$1:$AB$1=BH$10)*($A$2:$A$3201=$BC36),$X$2:$AB$3201,""))</f>
        <v>0</v>
      </c>
      <c r="BI36" s="4">
        <f t="array" ref="BI36">AVERAGE(IF(($W$2:$W$3201=$BD36)*($X$1:$AB$1=BI$10)*($A$2:$A$3201=$BC36),$X$2:$AB$3201,""))</f>
        <v>0</v>
      </c>
      <c r="BK36" s="4">
        <v>5</v>
      </c>
      <c r="BL36">
        <v>2</v>
      </c>
      <c r="BM36" s="4">
        <f t="array" ref="BM36">AVERAGE(IF(($W$2:$W$3201=$BL36)*($X$1:$AB$1=BM$10)*($A$2:$A$3201=$BK36),$X$2:$AB$3201,""))</f>
        <v>1.1015625</v>
      </c>
      <c r="BN36" s="4">
        <f t="array" ref="BN36">AVERAGE(IF(($W$2:$W$3201=$BL36)*($X$1:$AB$1=BN$10)*($A$2:$A$3201=$BK36),$X$2:$AB$3201,""))</f>
        <v>40.8984375</v>
      </c>
      <c r="BO36" s="4">
        <f t="array" ref="BO36">AVERAGE(IF(($W$2:$W$3201=$BL36)*($X$1:$AB$1=BO$10)*($A$2:$A$3201=$BK36),$X$2:$AB$3201,""))</f>
        <v>0</v>
      </c>
      <c r="BP36" s="4">
        <f t="array" ref="BP36">AVERAGE(IF(($W$2:$W$3201=$BL36)*($X$1:$AB$1=BP$10)*($A$2:$A$3201=$BK36),$X$2:$AB$3201,""))</f>
        <v>0</v>
      </c>
      <c r="BQ36" s="4">
        <f t="array" ref="BQ36">AVERAGE(IF(($W$2:$W$3201=$BL36)*($X$1:$AB$1=BQ$10)*($A$2:$A$3201=$BK36),$X$2:$AB$3201,""))</f>
        <v>0</v>
      </c>
      <c r="BS36" s="4">
        <f t="shared" si="7"/>
        <v>2.5015624999999999</v>
      </c>
      <c r="BT36" s="4">
        <f t="shared" si="8"/>
        <v>39.498437500000001</v>
      </c>
      <c r="BU36" s="4">
        <f t="shared" si="9"/>
        <v>0</v>
      </c>
      <c r="BV36" s="4">
        <f t="shared" si="10"/>
        <v>0</v>
      </c>
      <c r="BW36" s="4">
        <f t="shared" si="11"/>
        <v>0</v>
      </c>
      <c r="BY36" s="4">
        <f t="shared" si="12"/>
        <v>8.9961425781249993</v>
      </c>
      <c r="BZ36" s="4">
        <f t="shared" si="13"/>
        <v>8.9961425781249993</v>
      </c>
      <c r="CA36" s="4">
        <f t="shared" si="14"/>
        <v>0</v>
      </c>
      <c r="CB36" s="4">
        <f t="shared" si="15"/>
        <v>0</v>
      </c>
      <c r="CC36" s="4">
        <f t="shared" si="16"/>
        <v>0</v>
      </c>
    </row>
    <row r="37" spans="1:81" x14ac:dyDescent="0.25">
      <c r="A37">
        <v>1</v>
      </c>
      <c r="B37">
        <v>1</v>
      </c>
      <c r="C37" s="1">
        <v>757</v>
      </c>
      <c r="D37" s="1">
        <v>0</v>
      </c>
      <c r="E37" s="1">
        <v>0</v>
      </c>
      <c r="F37" s="1">
        <v>0</v>
      </c>
      <c r="G37" s="1">
        <v>0</v>
      </c>
      <c r="I37">
        <v>1</v>
      </c>
      <c r="J37" s="2">
        <v>755</v>
      </c>
      <c r="K37" s="2">
        <v>0</v>
      </c>
      <c r="L37" s="2">
        <v>2</v>
      </c>
      <c r="M37" s="2">
        <v>0</v>
      </c>
      <c r="N37" s="2">
        <v>0</v>
      </c>
      <c r="P37">
        <v>1</v>
      </c>
      <c r="Q37" s="3">
        <v>755</v>
      </c>
      <c r="R37" s="3">
        <v>0</v>
      </c>
      <c r="S37" s="3">
        <v>2</v>
      </c>
      <c r="T37" s="3">
        <v>0</v>
      </c>
      <c r="U37" s="3">
        <v>0</v>
      </c>
      <c r="W37">
        <v>1</v>
      </c>
      <c r="X37" s="4">
        <v>715</v>
      </c>
      <c r="Y37" s="4">
        <v>42</v>
      </c>
      <c r="Z37" s="4">
        <v>0</v>
      </c>
      <c r="AA37" s="4">
        <v>0</v>
      </c>
      <c r="AB37" s="4">
        <v>0</v>
      </c>
      <c r="AC37" s="7"/>
      <c r="AE37" s="4">
        <v>1</v>
      </c>
      <c r="AF37">
        <v>3</v>
      </c>
      <c r="AG37" s="4">
        <f t="array" ref="AG37">AVERAGE(IF(($W$2:$W$3201=$AF37)*($X$1:$AB$1=AG$10)*($A$2:$A$3201=$AE37),$X$2:$AB$3201,""))</f>
        <v>3.8671875</v>
      </c>
      <c r="AH37" s="4">
        <f t="array" ref="AH37">AVERAGE(IF(($W$2:$W$3201=$AF37)*($X$1:$AB$1=AH$10)*($A$2:$A$3201=$AE37),$X$2:$AB$3201,""))</f>
        <v>38.0703125</v>
      </c>
      <c r="AI37" s="4">
        <f t="array" ref="AI37">AVERAGE(IF(($W$2:$W$3201=$AF37)*($X$1:$AB$1=AI$10)*($A$2:$A$3201=$AE37),$X$2:$AB$3201,""))</f>
        <v>721.4609375</v>
      </c>
      <c r="AJ37" s="4">
        <f t="array" ref="AJ37">AVERAGE(IF(($W$2:$W$3201=$AF37)*($X$1:$AB$1=AJ$10)*($A$2:$A$3201=$AE37),$X$2:$AB$3201,""))</f>
        <v>66.7578125</v>
      </c>
      <c r="AK37" s="4">
        <f t="array" ref="AK37">AVERAGE(IF(($W$2:$W$3201=$AF37)*($X$1:$AB$1=AK$10)*($A$2:$A$3201=$AE37),$X$2:$AB$3201,""))</f>
        <v>0.84375</v>
      </c>
      <c r="AM37" s="4">
        <v>2</v>
      </c>
      <c r="AN37">
        <v>3</v>
      </c>
      <c r="AO37" s="4">
        <f t="array" ref="AO37">AVERAGE(IF(($W$2:$W$3201=$AN37)*($X$1:$AB$1=AO$10)*($A$2:$A$3201=$AM37),$X$2:$AB$3201,""))</f>
        <v>2.46875</v>
      </c>
      <c r="AP37" s="4">
        <f t="array" ref="AP37">AVERAGE(IF(($W$2:$W$3201=$AN37)*($X$1:$AB$1=AP$10)*($A$2:$A$3201=$AM37),$X$2:$AB$3201,""))</f>
        <v>42.734375</v>
      </c>
      <c r="AQ37" s="4">
        <f t="array" ref="AQ37">AVERAGE(IF(($W$2:$W$3201=$AN37)*($X$1:$AB$1=AQ$10)*($A$2:$A$3201=$AM37),$X$2:$AB$3201,""))</f>
        <v>712.5</v>
      </c>
      <c r="AR37" s="4">
        <f t="array" ref="AR37">AVERAGE(IF(($W$2:$W$3201=$AN37)*($X$1:$AB$1=AR$10)*($A$2:$A$3201=$AM37),$X$2:$AB$3201,""))</f>
        <v>72.703125</v>
      </c>
      <c r="AS37" s="4">
        <f t="array" ref="AS37">AVERAGE(IF(($W$2:$W$3201=$AN37)*($X$1:$AB$1=AS$10)*($A$2:$A$3201=$AM37),$X$2:$AB$3201,""))</f>
        <v>0.59375</v>
      </c>
      <c r="AU37" s="4">
        <v>3</v>
      </c>
      <c r="AV37">
        <v>3</v>
      </c>
      <c r="AW37" s="4">
        <f t="array" ref="AW37">AVERAGE(IF(($W$2:$W$3201=$AV37)*($X$1:$AB$1=AW$10)*($A$2:$A$3201=$AU37),$X$2:$AB$3201,""))</f>
        <v>2.4375</v>
      </c>
      <c r="AX37" s="4">
        <f t="array" ref="AX37">AVERAGE(IF(($W$2:$W$3201=$AV37)*($X$1:$AB$1=AX$10)*($A$2:$A$3201=$AU37),$X$2:$AB$3201,""))</f>
        <v>41.65625</v>
      </c>
      <c r="AY37" s="4">
        <f t="array" ref="AY37">AVERAGE(IF(($W$2:$W$3201=$AV37)*($X$1:$AB$1=AY$10)*($A$2:$A$3201=$AU37),$X$2:$AB$3201,""))</f>
        <v>710.328125</v>
      </c>
      <c r="AZ37" s="4">
        <f t="array" ref="AZ37">AVERAGE(IF(($W$2:$W$3201=$AV37)*($X$1:$AB$1=AZ$10)*($A$2:$A$3201=$AU37),$X$2:$AB$3201,""))</f>
        <v>75.8125</v>
      </c>
      <c r="BA37" s="4">
        <f t="array" ref="BA37">AVERAGE(IF(($W$2:$W$3201=$AV37)*($X$1:$AB$1=BA$10)*($A$2:$A$3201=$AU37),$X$2:$AB$3201,""))</f>
        <v>0.765625</v>
      </c>
      <c r="BC37" s="4">
        <v>4</v>
      </c>
      <c r="BD37">
        <v>3</v>
      </c>
      <c r="BE37" s="4">
        <f t="array" ref="BE37">AVERAGE(IF(($W$2:$W$3201=$BD37)*($X$1:$AB$1=BE$10)*($A$2:$A$3201=$BC37),$X$2:$AB$3201,""))</f>
        <v>2.5625</v>
      </c>
      <c r="BF37" s="4">
        <f t="array" ref="BF37">AVERAGE(IF(($W$2:$W$3201=$BD37)*($X$1:$AB$1=BF$10)*($A$2:$A$3201=$BC37),$X$2:$AB$3201,""))</f>
        <v>42.671875</v>
      </c>
      <c r="BG37" s="4">
        <f t="array" ref="BG37">AVERAGE(IF(($W$2:$W$3201=$BD37)*($X$1:$AB$1=BG$10)*($A$2:$A$3201=$BC37),$X$2:$AB$3201,""))</f>
        <v>718.59375</v>
      </c>
      <c r="BH37" s="4">
        <f t="array" ref="BH37">AVERAGE(IF(($W$2:$W$3201=$BD37)*($X$1:$AB$1=BH$10)*($A$2:$A$3201=$BC37),$X$2:$AB$3201,""))</f>
        <v>65.96875</v>
      </c>
      <c r="BI37" s="4">
        <f t="array" ref="BI37">AVERAGE(IF(($W$2:$W$3201=$BD37)*($X$1:$AB$1=BI$10)*($A$2:$A$3201=$BC37),$X$2:$AB$3201,""))</f>
        <v>1.203125</v>
      </c>
      <c r="BK37" s="4">
        <v>5</v>
      </c>
      <c r="BL37">
        <v>3</v>
      </c>
      <c r="BM37" s="4">
        <f t="array" ref="BM37">AVERAGE(IF(($W$2:$W$3201=$BL37)*($X$1:$AB$1=BM$10)*($A$2:$A$3201=$BK37),$X$2:$AB$3201,""))</f>
        <v>1.875</v>
      </c>
      <c r="BN37" s="4">
        <f t="array" ref="BN37">AVERAGE(IF(($W$2:$W$3201=$BL37)*($X$1:$AB$1=BN$10)*($A$2:$A$3201=$BK37),$X$2:$AB$3201,""))</f>
        <v>46.0234375</v>
      </c>
      <c r="BO37" s="4">
        <f t="array" ref="BO37">AVERAGE(IF(($W$2:$W$3201=$BL37)*($X$1:$AB$1=BO$10)*($A$2:$A$3201=$BK37),$X$2:$AB$3201,""))</f>
        <v>718.4140625</v>
      </c>
      <c r="BP37" s="4">
        <f t="array" ref="BP37">AVERAGE(IF(($W$2:$W$3201=$BL37)*($X$1:$AB$1=BP$10)*($A$2:$A$3201=$BK37),$X$2:$AB$3201,""))</f>
        <v>63.5078125</v>
      </c>
      <c r="BQ37" s="4">
        <f t="array" ref="BQ37">AVERAGE(IF(($W$2:$W$3201=$BL37)*($X$1:$AB$1=BQ$10)*($A$2:$A$3201=$BK37),$X$2:$AB$3201,""))</f>
        <v>1.1796875</v>
      </c>
      <c r="BS37" s="4">
        <f t="shared" si="7"/>
        <v>2.6421874999999999</v>
      </c>
      <c r="BT37" s="4">
        <f t="shared" si="8"/>
        <v>42.231250000000003</v>
      </c>
      <c r="BU37" s="4">
        <f t="shared" si="9"/>
        <v>716.25937499999998</v>
      </c>
      <c r="BV37" s="4">
        <f t="shared" si="10"/>
        <v>68.95</v>
      </c>
      <c r="BW37" s="4">
        <f t="shared" si="11"/>
        <v>0.91718750000000004</v>
      </c>
      <c r="BY37" s="4">
        <f t="shared" si="12"/>
        <v>2.1675292968750028</v>
      </c>
      <c r="BZ37" s="4">
        <f t="shared" si="13"/>
        <v>32.471997070312497</v>
      </c>
      <c r="CA37" s="4">
        <f t="shared" si="14"/>
        <v>86.460864257812517</v>
      </c>
      <c r="CB37" s="4">
        <f t="shared" si="15"/>
        <v>104.4907958984375</v>
      </c>
      <c r="CC37" s="4">
        <f t="shared" si="16"/>
        <v>0.28364257812499982</v>
      </c>
    </row>
    <row r="38" spans="1:81" x14ac:dyDescent="0.25">
      <c r="A38">
        <v>1</v>
      </c>
      <c r="B38">
        <v>2</v>
      </c>
      <c r="C38" s="1">
        <v>42</v>
      </c>
      <c r="D38" s="1">
        <v>0</v>
      </c>
      <c r="E38" s="1">
        <v>0</v>
      </c>
      <c r="F38" s="1">
        <v>0</v>
      </c>
      <c r="G38" s="1">
        <v>0</v>
      </c>
      <c r="I38">
        <v>2</v>
      </c>
      <c r="J38" s="2">
        <v>42</v>
      </c>
      <c r="K38" s="2">
        <v>0</v>
      </c>
      <c r="L38" s="2">
        <v>0</v>
      </c>
      <c r="M38" s="2">
        <v>0</v>
      </c>
      <c r="N38" s="2">
        <v>0</v>
      </c>
      <c r="P38">
        <v>2</v>
      </c>
      <c r="Q38" s="3">
        <v>42</v>
      </c>
      <c r="R38" s="3">
        <v>0</v>
      </c>
      <c r="S38" s="3">
        <v>0</v>
      </c>
      <c r="T38" s="3">
        <v>0</v>
      </c>
      <c r="U38" s="3">
        <v>0</v>
      </c>
      <c r="W38">
        <v>2</v>
      </c>
      <c r="X38" s="4">
        <v>0</v>
      </c>
      <c r="Y38" s="4">
        <v>42</v>
      </c>
      <c r="Z38" s="4">
        <v>0</v>
      </c>
      <c r="AA38" s="4">
        <v>0</v>
      </c>
      <c r="AB38" s="4">
        <v>0</v>
      </c>
      <c r="AC38" s="7"/>
      <c r="AE38" s="4">
        <v>1</v>
      </c>
      <c r="AF38">
        <v>4</v>
      </c>
      <c r="AG38" s="4">
        <f t="array" ref="AG38">AVERAGE(IF(($W$2:$W$3201=$AF38)*($X$1:$AB$1=AG$10)*($A$2:$A$3201=$AE38),$X$2:$AB$3201,""))</f>
        <v>0</v>
      </c>
      <c r="AH38" s="4">
        <f t="array" ref="AH38">AVERAGE(IF(($W$2:$W$3201=$AF38)*($X$1:$AB$1=AH$10)*($A$2:$A$3201=$AE38),$X$2:$AB$3201,""))</f>
        <v>0</v>
      </c>
      <c r="AI38" s="4">
        <f t="array" ref="AI38">AVERAGE(IF(($W$2:$W$3201=$AF38)*($X$1:$AB$1=AI$10)*($A$2:$A$3201=$AE38),$X$2:$AB$3201,""))</f>
        <v>0.7578125</v>
      </c>
      <c r="AJ38" s="4">
        <f t="array" ref="AJ38">AVERAGE(IF(($W$2:$W$3201=$AF38)*($X$1:$AB$1=AJ$10)*($A$2:$A$3201=$AE38),$X$2:$AB$3201,""))</f>
        <v>78.5234375</v>
      </c>
      <c r="AK38" s="4">
        <f t="array" ref="AK38">AVERAGE(IF(($W$2:$W$3201=$AF38)*($X$1:$AB$1=AK$10)*($A$2:$A$3201=$AE38),$X$2:$AB$3201,""))</f>
        <v>1.71875</v>
      </c>
      <c r="AM38" s="4">
        <v>2</v>
      </c>
      <c r="AN38">
        <v>4</v>
      </c>
      <c r="AO38" s="4">
        <f t="array" ref="AO38">AVERAGE(IF(($W$2:$W$3201=$AN38)*($X$1:$AB$1=AO$10)*($A$2:$A$3201=$AM38),$X$2:$AB$3201,""))</f>
        <v>0</v>
      </c>
      <c r="AP38" s="4">
        <f t="array" ref="AP38">AVERAGE(IF(($W$2:$W$3201=$AN38)*($X$1:$AB$1=AP$10)*($A$2:$A$3201=$AM38),$X$2:$AB$3201,""))</f>
        <v>0</v>
      </c>
      <c r="AQ38" s="4">
        <f t="array" ref="AQ38">AVERAGE(IF(($W$2:$W$3201=$AN38)*($X$1:$AB$1=AQ$10)*($A$2:$A$3201=$AM38),$X$2:$AB$3201,""))</f>
        <v>0.59375</v>
      </c>
      <c r="AR38" s="4">
        <f t="array" ref="AR38">AVERAGE(IF(($W$2:$W$3201=$AN38)*($X$1:$AB$1=AR$10)*($A$2:$A$3201=$AM38),$X$2:$AB$3201,""))</f>
        <v>79.359375</v>
      </c>
      <c r="AS38" s="4">
        <f t="array" ref="AS38">AVERAGE(IF(($W$2:$W$3201=$AN38)*($X$1:$AB$1=AS$10)*($A$2:$A$3201=$AM38),$X$2:$AB$3201,""))</f>
        <v>1.046875</v>
      </c>
      <c r="AU38" s="4">
        <v>3</v>
      </c>
      <c r="AV38">
        <v>4</v>
      </c>
      <c r="AW38" s="4">
        <f t="array" ref="AW38">AVERAGE(IF(($W$2:$W$3201=$AV38)*($X$1:$AB$1=AW$10)*($A$2:$A$3201=$AU38),$X$2:$AB$3201,""))</f>
        <v>0</v>
      </c>
      <c r="AX38" s="4">
        <f t="array" ref="AX38">AVERAGE(IF(($W$2:$W$3201=$AV38)*($X$1:$AB$1=AX$10)*($A$2:$A$3201=$AU38),$X$2:$AB$3201,""))</f>
        <v>0</v>
      </c>
      <c r="AY38" s="4">
        <f t="array" ref="AY38">AVERAGE(IF(($W$2:$W$3201=$AV38)*($X$1:$AB$1=AY$10)*($A$2:$A$3201=$AU38),$X$2:$AB$3201,""))</f>
        <v>0.6015625</v>
      </c>
      <c r="AZ38" s="4">
        <f t="array" ref="AZ38">AVERAGE(IF(($W$2:$W$3201=$AV38)*($X$1:$AB$1=AZ$10)*($A$2:$A$3201=$AU38),$X$2:$AB$3201,""))</f>
        <v>78.9453125</v>
      </c>
      <c r="BA38" s="4">
        <f t="array" ref="BA38">AVERAGE(IF(($W$2:$W$3201=$AV38)*($X$1:$AB$1=BA$10)*($A$2:$A$3201=$AU38),$X$2:$AB$3201,""))</f>
        <v>1.453125</v>
      </c>
      <c r="BC38" s="4">
        <v>4</v>
      </c>
      <c r="BD38">
        <v>4</v>
      </c>
      <c r="BE38" s="4">
        <f t="array" ref="BE38">AVERAGE(IF(($W$2:$W$3201=$BD38)*($X$1:$AB$1=BE$10)*($A$2:$A$3201=$BC38),$X$2:$AB$3201,""))</f>
        <v>0</v>
      </c>
      <c r="BF38" s="4">
        <f t="array" ref="BF38">AVERAGE(IF(($W$2:$W$3201=$BD38)*($X$1:$AB$1=BF$10)*($A$2:$A$3201=$BC38),$X$2:$AB$3201,""))</f>
        <v>0</v>
      </c>
      <c r="BG38" s="4">
        <f t="array" ref="BG38">AVERAGE(IF(($W$2:$W$3201=$BD38)*($X$1:$AB$1=BG$10)*($A$2:$A$3201=$BC38),$X$2:$AB$3201,""))</f>
        <v>0.7109375</v>
      </c>
      <c r="BH38" s="4">
        <f t="array" ref="BH38">AVERAGE(IF(($W$2:$W$3201=$BD38)*($X$1:$AB$1=BH$10)*($A$2:$A$3201=$BC38),$X$2:$AB$3201,""))</f>
        <v>78.328125</v>
      </c>
      <c r="BI38" s="4">
        <f t="array" ref="BI38">AVERAGE(IF(($W$2:$W$3201=$BD38)*($X$1:$AB$1=BI$10)*($A$2:$A$3201=$BC38),$X$2:$AB$3201,""))</f>
        <v>1.9609375</v>
      </c>
      <c r="BK38" s="4">
        <v>5</v>
      </c>
      <c r="BL38">
        <v>4</v>
      </c>
      <c r="BM38" s="4">
        <f t="array" ref="BM38">AVERAGE(IF(($W$2:$W$3201=$BL38)*($X$1:$AB$1=BM$10)*($A$2:$A$3201=$BK38),$X$2:$AB$3201,""))</f>
        <v>0</v>
      </c>
      <c r="BN38" s="4">
        <f t="array" ref="BN38">AVERAGE(IF(($W$2:$W$3201=$BL38)*($X$1:$AB$1=BN$10)*($A$2:$A$3201=$BK38),$X$2:$AB$3201,""))</f>
        <v>0</v>
      </c>
      <c r="BO38" s="4">
        <f t="array" ref="BO38">AVERAGE(IF(($W$2:$W$3201=$BL38)*($X$1:$AB$1=BO$10)*($A$2:$A$3201=$BK38),$X$2:$AB$3201,""))</f>
        <v>0.671875</v>
      </c>
      <c r="BP38" s="4">
        <f t="array" ref="BP38">AVERAGE(IF(($W$2:$W$3201=$BL38)*($X$1:$AB$1=BP$10)*($A$2:$A$3201=$BK38),$X$2:$AB$3201,""))</f>
        <v>78.0390625</v>
      </c>
      <c r="BQ38" s="4">
        <f t="array" ref="BQ38">AVERAGE(IF(($W$2:$W$3201=$BL38)*($X$1:$AB$1=BQ$10)*($A$2:$A$3201=$BK38),$X$2:$AB$3201,""))</f>
        <v>2.2890625</v>
      </c>
      <c r="BS38" s="4">
        <f t="shared" si="7"/>
        <v>0</v>
      </c>
      <c r="BT38" s="4">
        <f t="shared" si="8"/>
        <v>0</v>
      </c>
      <c r="BU38" s="4">
        <f t="shared" si="9"/>
        <v>0.66718750000000004</v>
      </c>
      <c r="BV38" s="4">
        <f t="shared" si="10"/>
        <v>78.639062499999994</v>
      </c>
      <c r="BW38" s="4">
        <f t="shared" si="11"/>
        <v>1.6937500000000001</v>
      </c>
      <c r="BY38" s="4">
        <f t="shared" si="12"/>
        <v>0</v>
      </c>
      <c r="BZ38" s="4">
        <f t="shared" si="13"/>
        <v>0</v>
      </c>
      <c r="CA38" s="4">
        <f t="shared" si="14"/>
        <v>1.9848632812500003E-2</v>
      </c>
      <c r="CB38" s="4">
        <f t="shared" si="15"/>
        <v>1.0826904296875</v>
      </c>
      <c r="CC38" s="4">
        <f t="shared" si="16"/>
        <v>0.90275878906249929</v>
      </c>
    </row>
    <row r="39" spans="1:81" x14ac:dyDescent="0.25">
      <c r="A39">
        <v>1</v>
      </c>
      <c r="B39">
        <v>3</v>
      </c>
      <c r="C39" s="1">
        <v>16</v>
      </c>
      <c r="D39" s="1">
        <v>0</v>
      </c>
      <c r="E39" s="1">
        <v>794</v>
      </c>
      <c r="F39" s="1">
        <v>0</v>
      </c>
      <c r="G39" s="1">
        <v>21</v>
      </c>
      <c r="I39">
        <v>3</v>
      </c>
      <c r="J39" s="2">
        <v>16</v>
      </c>
      <c r="K39" s="2">
        <v>0</v>
      </c>
      <c r="L39" s="2">
        <v>787</v>
      </c>
      <c r="M39" s="2">
        <v>3</v>
      </c>
      <c r="N39" s="2">
        <v>25</v>
      </c>
      <c r="P39">
        <v>3</v>
      </c>
      <c r="Q39" s="3">
        <v>39</v>
      </c>
      <c r="R39" s="3">
        <v>0</v>
      </c>
      <c r="S39" s="3">
        <v>645</v>
      </c>
      <c r="T39" s="3">
        <v>144</v>
      </c>
      <c r="U39" s="3">
        <v>3</v>
      </c>
      <c r="W39">
        <v>3</v>
      </c>
      <c r="X39" s="4">
        <v>5</v>
      </c>
      <c r="Y39" s="4">
        <v>51</v>
      </c>
      <c r="Z39" s="4">
        <v>652</v>
      </c>
      <c r="AA39" s="4">
        <v>123</v>
      </c>
      <c r="AB39" s="4">
        <v>0</v>
      </c>
      <c r="AC39" s="7"/>
      <c r="AE39" s="4">
        <v>1</v>
      </c>
      <c r="AF39">
        <v>5</v>
      </c>
      <c r="AG39" s="4">
        <f t="array" ref="AG39">AVERAGE(IF(($W$2:$W$3201=$AF39)*($X$1:$AB$1=AG$10)*($A$2:$A$3201=$AE39),$X$2:$AB$3201,""))</f>
        <v>0</v>
      </c>
      <c r="AH39" s="4">
        <f t="array" ref="AH39">AVERAGE(IF(($W$2:$W$3201=$AF39)*($X$1:$AB$1=AH$10)*($A$2:$A$3201=$AE39),$X$2:$AB$3201,""))</f>
        <v>0</v>
      </c>
      <c r="AI39" s="4">
        <f t="array" ref="AI39">AVERAGE(IF(($W$2:$W$3201=$AF39)*($X$1:$AB$1=AI$10)*($A$2:$A$3201=$AE39),$X$2:$AB$3201,""))</f>
        <v>7.8125E-3</v>
      </c>
      <c r="AJ39" s="4">
        <f t="array" ref="AJ39">AVERAGE(IF(($W$2:$W$3201=$AF39)*($X$1:$AB$1=AJ$10)*($A$2:$A$3201=$AE39),$X$2:$AB$3201,""))</f>
        <v>61.171875</v>
      </c>
      <c r="AK39" s="4">
        <f t="array" ref="AK39">AVERAGE(IF(($W$2:$W$3201=$AF39)*($X$1:$AB$1=AK$10)*($A$2:$A$3201=$AE39),$X$2:$AB$3201,""))</f>
        <v>727.8203125</v>
      </c>
      <c r="AM39" s="4">
        <v>2</v>
      </c>
      <c r="AN39">
        <v>5</v>
      </c>
      <c r="AO39" s="4">
        <f t="array" ref="AO39">AVERAGE(IF(($W$2:$W$3201=$AN39)*($X$1:$AB$1=AO$10)*($A$2:$A$3201=$AM39),$X$2:$AB$3201,""))</f>
        <v>0</v>
      </c>
      <c r="AP39" s="4">
        <f t="array" ref="AP39">AVERAGE(IF(($W$2:$W$3201=$AN39)*($X$1:$AB$1=AP$10)*($A$2:$A$3201=$AM39),$X$2:$AB$3201,""))</f>
        <v>0</v>
      </c>
      <c r="AQ39" s="4">
        <f t="array" ref="AQ39">AVERAGE(IF(($W$2:$W$3201=$AN39)*($X$1:$AB$1=AQ$10)*($A$2:$A$3201=$AM39),$X$2:$AB$3201,""))</f>
        <v>0</v>
      </c>
      <c r="AR39" s="4">
        <f t="array" ref="AR39">AVERAGE(IF(($W$2:$W$3201=$AN39)*($X$1:$AB$1=AR$10)*($A$2:$A$3201=$AM39),$X$2:$AB$3201,""))</f>
        <v>71.265625</v>
      </c>
      <c r="AS39" s="4">
        <f t="array" ref="AS39">AVERAGE(IF(($W$2:$W$3201=$AN39)*($X$1:$AB$1=AS$10)*($A$2:$A$3201=$AM39),$X$2:$AB$3201,""))</f>
        <v>717.734375</v>
      </c>
      <c r="AU39" s="4">
        <v>3</v>
      </c>
      <c r="AV39">
        <v>5</v>
      </c>
      <c r="AW39" s="4">
        <f t="array" ref="AW39">AVERAGE(IF(($W$2:$W$3201=$AV39)*($X$1:$AB$1=AW$10)*($A$2:$A$3201=$AU39),$X$2:$AB$3201,""))</f>
        <v>0</v>
      </c>
      <c r="AX39" s="4">
        <f t="array" ref="AX39">AVERAGE(IF(($W$2:$W$3201=$AV39)*($X$1:$AB$1=AX$10)*($A$2:$A$3201=$AU39),$X$2:$AB$3201,""))</f>
        <v>0</v>
      </c>
      <c r="AY39" s="4">
        <f t="array" ref="AY39">AVERAGE(IF(($W$2:$W$3201=$AV39)*($X$1:$AB$1=AY$10)*($A$2:$A$3201=$AU39),$X$2:$AB$3201,""))</f>
        <v>0</v>
      </c>
      <c r="AZ39" s="4">
        <f t="array" ref="AZ39">AVERAGE(IF(($W$2:$W$3201=$AV39)*($X$1:$AB$1=AZ$10)*($A$2:$A$3201=$AU39),$X$2:$AB$3201,""))</f>
        <v>88.6328125</v>
      </c>
      <c r="BA39" s="4">
        <f t="array" ref="BA39">AVERAGE(IF(($W$2:$W$3201=$AV39)*($X$1:$AB$1=BA$10)*($A$2:$A$3201=$AU39),$X$2:$AB$3201,""))</f>
        <v>700.3671875</v>
      </c>
      <c r="BC39" s="4">
        <v>4</v>
      </c>
      <c r="BD39">
        <v>5</v>
      </c>
      <c r="BE39" s="4">
        <f t="array" ref="BE39">AVERAGE(IF(($W$2:$W$3201=$BD39)*($X$1:$AB$1=BE$10)*($A$2:$A$3201=$BC39),$X$2:$AB$3201,""))</f>
        <v>0</v>
      </c>
      <c r="BF39" s="4">
        <f t="array" ref="BF39">AVERAGE(IF(($W$2:$W$3201=$BD39)*($X$1:$AB$1=BF$10)*($A$2:$A$3201=$BC39),$X$2:$AB$3201,""))</f>
        <v>0</v>
      </c>
      <c r="BG39" s="4">
        <f t="array" ref="BG39">AVERAGE(IF(($W$2:$W$3201=$BD39)*($X$1:$AB$1=BG$10)*($A$2:$A$3201=$BC39),$X$2:$AB$3201,""))</f>
        <v>7.8125E-3</v>
      </c>
      <c r="BH39" s="4">
        <f t="array" ref="BH39">AVERAGE(IF(($W$2:$W$3201=$BD39)*($X$1:$AB$1=BH$10)*($A$2:$A$3201=$BC39),$X$2:$AB$3201,""))</f>
        <v>55.3046875</v>
      </c>
      <c r="BI39" s="4">
        <f t="array" ref="BI39">AVERAGE(IF(($W$2:$W$3201=$BD39)*($X$1:$AB$1=BI$10)*($A$2:$A$3201=$BC39),$X$2:$AB$3201,""))</f>
        <v>733.6875</v>
      </c>
      <c r="BK39" s="4">
        <v>5</v>
      </c>
      <c r="BL39">
        <v>5</v>
      </c>
      <c r="BM39" s="4">
        <f t="array" ref="BM39">AVERAGE(IF(($W$2:$W$3201=$BL39)*($X$1:$AB$1=BM$10)*($A$2:$A$3201=$BK39),$X$2:$AB$3201,""))</f>
        <v>0</v>
      </c>
      <c r="BN39" s="4">
        <f t="array" ref="BN39">AVERAGE(IF(($W$2:$W$3201=$BL39)*($X$1:$AB$1=BN$10)*($A$2:$A$3201=$BK39),$X$2:$AB$3201,""))</f>
        <v>0</v>
      </c>
      <c r="BO39" s="4">
        <f t="array" ref="BO39">AVERAGE(IF(($W$2:$W$3201=$BL39)*($X$1:$AB$1=BO$10)*($A$2:$A$3201=$BK39),$X$2:$AB$3201,""))</f>
        <v>7.8125E-3</v>
      </c>
      <c r="BP39" s="4">
        <f t="array" ref="BP39">AVERAGE(IF(($W$2:$W$3201=$BL39)*($X$1:$AB$1=BP$10)*($A$2:$A$3201=$BK39),$X$2:$AB$3201,""))</f>
        <v>61.5625</v>
      </c>
      <c r="BQ39" s="4">
        <f t="array" ref="BQ39">AVERAGE(IF(($W$2:$W$3201=$BL39)*($X$1:$AB$1=BQ$10)*($A$2:$A$3201=$BK39),$X$2:$AB$3201,""))</f>
        <v>727.4296875</v>
      </c>
      <c r="BS39" s="4">
        <f t="shared" si="7"/>
        <v>0</v>
      </c>
      <c r="BT39" s="4">
        <f t="shared" si="8"/>
        <v>0</v>
      </c>
      <c r="BU39" s="4">
        <f t="shared" si="9"/>
        <v>4.6874999999999998E-3</v>
      </c>
      <c r="BV39" s="4">
        <f t="shared" si="10"/>
        <v>67.587500000000006</v>
      </c>
      <c r="BW39" s="4">
        <f t="shared" si="11"/>
        <v>721.40781249999998</v>
      </c>
      <c r="BY39" s="4">
        <f t="shared" si="12"/>
        <v>0</v>
      </c>
      <c r="BZ39" s="4">
        <f t="shared" si="13"/>
        <v>0</v>
      </c>
      <c r="CA39" s="4">
        <f t="shared" si="14"/>
        <v>7.3242187499999984E-5</v>
      </c>
      <c r="CB39" s="4">
        <f t="shared" si="15"/>
        <v>684.76213378906334</v>
      </c>
      <c r="CC39" s="4">
        <f t="shared" si="16"/>
        <v>684.37590332031232</v>
      </c>
    </row>
    <row r="40" spans="1:81" x14ac:dyDescent="0.25">
      <c r="A40">
        <v>1</v>
      </c>
      <c r="B40">
        <v>4</v>
      </c>
      <c r="C40" s="1">
        <v>0</v>
      </c>
      <c r="D40" s="1">
        <v>0</v>
      </c>
      <c r="E40" s="1">
        <v>1</v>
      </c>
      <c r="F40" s="1">
        <v>0</v>
      </c>
      <c r="G40" s="1">
        <v>80</v>
      </c>
      <c r="I40">
        <v>4</v>
      </c>
      <c r="J40" s="2">
        <v>0</v>
      </c>
      <c r="K40" s="2">
        <v>0</v>
      </c>
      <c r="L40" s="2">
        <v>0</v>
      </c>
      <c r="M40" s="2">
        <v>0</v>
      </c>
      <c r="N40" s="2">
        <v>81</v>
      </c>
      <c r="P40">
        <v>4</v>
      </c>
      <c r="Q40" s="3">
        <v>0</v>
      </c>
      <c r="R40" s="3">
        <v>0</v>
      </c>
      <c r="S40" s="3">
        <v>0</v>
      </c>
      <c r="T40" s="3">
        <v>58</v>
      </c>
      <c r="U40" s="3">
        <v>23</v>
      </c>
      <c r="W40">
        <v>4</v>
      </c>
      <c r="X40" s="4">
        <v>0</v>
      </c>
      <c r="Y40" s="4">
        <v>0</v>
      </c>
      <c r="Z40" s="4">
        <v>0</v>
      </c>
      <c r="AA40" s="4">
        <v>81</v>
      </c>
      <c r="AB40" s="4">
        <v>0</v>
      </c>
      <c r="AC40" s="7"/>
    </row>
    <row r="41" spans="1:81" x14ac:dyDescent="0.25">
      <c r="A41">
        <v>1</v>
      </c>
      <c r="B41">
        <v>5</v>
      </c>
      <c r="C41" s="1">
        <v>0</v>
      </c>
      <c r="D41" s="1">
        <v>0</v>
      </c>
      <c r="E41" s="1">
        <v>0</v>
      </c>
      <c r="F41" s="1">
        <v>0</v>
      </c>
      <c r="G41" s="1">
        <v>789</v>
      </c>
      <c r="I41">
        <v>5</v>
      </c>
      <c r="J41" s="2">
        <v>0</v>
      </c>
      <c r="K41" s="2">
        <v>0</v>
      </c>
      <c r="L41" s="2">
        <v>0</v>
      </c>
      <c r="M41" s="2">
        <v>0</v>
      </c>
      <c r="N41" s="2">
        <v>789</v>
      </c>
      <c r="P41">
        <v>5</v>
      </c>
      <c r="Q41" s="3">
        <v>0</v>
      </c>
      <c r="R41" s="3">
        <v>0</v>
      </c>
      <c r="S41" s="3">
        <v>0</v>
      </c>
      <c r="T41" s="3">
        <v>10</v>
      </c>
      <c r="U41" s="3">
        <v>779</v>
      </c>
      <c r="W41">
        <v>5</v>
      </c>
      <c r="X41" s="4">
        <v>0</v>
      </c>
      <c r="Y41" s="4">
        <v>0</v>
      </c>
      <c r="Z41" s="4">
        <v>0</v>
      </c>
      <c r="AA41" s="4">
        <v>90</v>
      </c>
      <c r="AB41" s="4">
        <v>699</v>
      </c>
      <c r="AC41" s="7"/>
    </row>
    <row r="42" spans="1:81" x14ac:dyDescent="0.25">
      <c r="A42">
        <v>1</v>
      </c>
      <c r="B42">
        <v>1</v>
      </c>
      <c r="C42" s="1">
        <v>756</v>
      </c>
      <c r="D42" s="1">
        <v>0</v>
      </c>
      <c r="E42" s="1">
        <v>1</v>
      </c>
      <c r="F42" s="1">
        <v>0</v>
      </c>
      <c r="G42" s="1">
        <v>0</v>
      </c>
      <c r="I42">
        <v>1</v>
      </c>
      <c r="J42" s="2">
        <v>757</v>
      </c>
      <c r="K42" s="2">
        <v>0</v>
      </c>
      <c r="L42" s="2">
        <v>0</v>
      </c>
      <c r="M42" s="2">
        <v>0</v>
      </c>
      <c r="N42" s="2">
        <v>0</v>
      </c>
      <c r="P42">
        <v>1</v>
      </c>
      <c r="Q42" s="3">
        <v>757</v>
      </c>
      <c r="R42" s="3">
        <v>0</v>
      </c>
      <c r="S42" s="3">
        <v>0</v>
      </c>
      <c r="T42" s="3">
        <v>0</v>
      </c>
      <c r="U42" s="3">
        <v>0</v>
      </c>
      <c r="W42">
        <v>1</v>
      </c>
      <c r="X42" s="4">
        <v>709</v>
      </c>
      <c r="Y42" s="4">
        <v>48</v>
      </c>
      <c r="Z42" s="4">
        <v>0</v>
      </c>
      <c r="AA42" s="4">
        <v>0</v>
      </c>
      <c r="AB42" s="4">
        <v>0</v>
      </c>
      <c r="AC42" s="7"/>
      <c r="AG42" s="5" t="s">
        <v>5</v>
      </c>
      <c r="AO42" s="5" t="s">
        <v>5</v>
      </c>
      <c r="AW42" s="5" t="s">
        <v>5</v>
      </c>
      <c r="BE42" s="5" t="s">
        <v>5</v>
      </c>
      <c r="BM42" s="5" t="s">
        <v>5</v>
      </c>
    </row>
    <row r="43" spans="1:81" x14ac:dyDescent="0.25">
      <c r="A43">
        <v>1</v>
      </c>
      <c r="B43">
        <v>2</v>
      </c>
      <c r="C43" s="1">
        <v>42</v>
      </c>
      <c r="D43" s="1">
        <v>0</v>
      </c>
      <c r="E43" s="1">
        <v>0</v>
      </c>
      <c r="F43" s="1">
        <v>0</v>
      </c>
      <c r="G43" s="1">
        <v>0</v>
      </c>
      <c r="I43">
        <v>2</v>
      </c>
      <c r="J43" s="2">
        <v>42</v>
      </c>
      <c r="K43" s="2">
        <v>0</v>
      </c>
      <c r="L43" s="2">
        <v>0</v>
      </c>
      <c r="M43" s="2">
        <v>0</v>
      </c>
      <c r="N43" s="2">
        <v>0</v>
      </c>
      <c r="P43">
        <v>2</v>
      </c>
      <c r="Q43" s="3">
        <v>42</v>
      </c>
      <c r="R43" s="3">
        <v>0</v>
      </c>
      <c r="S43" s="3">
        <v>0</v>
      </c>
      <c r="T43" s="3">
        <v>0</v>
      </c>
      <c r="U43" s="3">
        <v>0</v>
      </c>
      <c r="W43">
        <v>2</v>
      </c>
      <c r="X43" s="4">
        <v>0</v>
      </c>
      <c r="Y43" s="4">
        <v>42</v>
      </c>
      <c r="Z43" s="4">
        <v>0</v>
      </c>
      <c r="AA43" s="4">
        <v>0</v>
      </c>
      <c r="AB43" s="4">
        <v>0</v>
      </c>
      <c r="AC43" s="7"/>
      <c r="AG43">
        <v>1</v>
      </c>
      <c r="AH43">
        <v>2</v>
      </c>
      <c r="AI43">
        <v>3</v>
      </c>
      <c r="AJ43">
        <v>4</v>
      </c>
      <c r="AK43">
        <v>5</v>
      </c>
      <c r="AO43">
        <v>1</v>
      </c>
      <c r="AP43">
        <v>2</v>
      </c>
      <c r="AQ43">
        <v>3</v>
      </c>
      <c r="AR43">
        <v>4</v>
      </c>
      <c r="AS43">
        <v>5</v>
      </c>
      <c r="AW43">
        <v>1</v>
      </c>
      <c r="AX43">
        <v>2</v>
      </c>
      <c r="AY43">
        <v>3</v>
      </c>
      <c r="AZ43">
        <v>4</v>
      </c>
      <c r="BA43">
        <v>5</v>
      </c>
      <c r="BE43">
        <v>1</v>
      </c>
      <c r="BF43">
        <v>2</v>
      </c>
      <c r="BG43">
        <v>3</v>
      </c>
      <c r="BH43">
        <v>4</v>
      </c>
      <c r="BI43">
        <v>5</v>
      </c>
      <c r="BM43">
        <v>1</v>
      </c>
      <c r="BN43">
        <v>2</v>
      </c>
      <c r="BO43">
        <v>3</v>
      </c>
      <c r="BP43">
        <v>4</v>
      </c>
      <c r="BQ43">
        <v>5</v>
      </c>
      <c r="BS43" t="s">
        <v>16</v>
      </c>
      <c r="BY43" t="s">
        <v>17</v>
      </c>
    </row>
    <row r="44" spans="1:81" x14ac:dyDescent="0.25">
      <c r="A44">
        <v>1</v>
      </c>
      <c r="B44">
        <v>3</v>
      </c>
      <c r="C44" s="1">
        <v>4</v>
      </c>
      <c r="D44" s="1">
        <v>0</v>
      </c>
      <c r="E44" s="1">
        <v>807</v>
      </c>
      <c r="F44" s="1">
        <v>0</v>
      </c>
      <c r="G44" s="1">
        <v>20</v>
      </c>
      <c r="I44">
        <v>3</v>
      </c>
      <c r="J44" s="2">
        <v>4</v>
      </c>
      <c r="K44" s="2">
        <v>0</v>
      </c>
      <c r="L44" s="2">
        <v>791</v>
      </c>
      <c r="M44" s="2">
        <v>27</v>
      </c>
      <c r="N44" s="2">
        <v>9</v>
      </c>
      <c r="P44">
        <v>3</v>
      </c>
      <c r="Q44" s="3">
        <v>5</v>
      </c>
      <c r="R44" s="3">
        <v>9</v>
      </c>
      <c r="S44" s="3">
        <v>752</v>
      </c>
      <c r="T44" s="3">
        <v>56</v>
      </c>
      <c r="U44" s="3">
        <v>9</v>
      </c>
      <c r="W44">
        <v>3</v>
      </c>
      <c r="X44" s="4">
        <v>0</v>
      </c>
      <c r="Y44" s="4">
        <v>35</v>
      </c>
      <c r="Z44" s="4">
        <v>726</v>
      </c>
      <c r="AA44" s="4">
        <v>70</v>
      </c>
      <c r="AB44" s="4">
        <v>0</v>
      </c>
      <c r="AC44" s="7"/>
      <c r="AE44" s="4">
        <v>1</v>
      </c>
      <c r="AF44">
        <v>1</v>
      </c>
      <c r="AG44" s="1">
        <f t="array" ref="AG44">_xlfn.STDEV.S(IF(($I$2:$I$3201=$AF44)*($J$1:$N$1=AG$43)*($A$2:$A$3201=$AE44),$C$2:$G$3201,""))</f>
        <v>0.63597644870473513</v>
      </c>
      <c r="AH44" s="1">
        <f t="array" ref="AH44">_xlfn.STDEV.S(IF(($I$2:$I$3201=$AF44)*($J$1:$N$1=AH$43)*($A$2:$A$3201=$AE44),$C$2:$G$3201,""))</f>
        <v>0</v>
      </c>
      <c r="AI44" s="1">
        <f t="array" ref="AI44">_xlfn.STDEV.S(IF(($I$2:$I$3201=$AF44)*($J$1:$N$1=AI$43)*($A$2:$A$3201=$AE44),$C$2:$G$3201,""))</f>
        <v>0.63597644870473513</v>
      </c>
      <c r="AJ44" s="1">
        <f t="array" ref="AJ44">_xlfn.STDEV.S(IF(($I$2:$I$3201=$AF44)*($J$1:$N$1=AJ$43)*($A$2:$A$3201=$AE44),$C$2:$G$3201,""))</f>
        <v>0</v>
      </c>
      <c r="AK44" s="1">
        <f t="array" ref="AK44">_xlfn.STDEV.S(IF(($I$2:$I$3201=$AF44)*($J$1:$N$1=AK$43)*($A$2:$A$3201=$AE44),$C$2:$G$3201,""))</f>
        <v>0</v>
      </c>
      <c r="AM44" s="4">
        <v>2</v>
      </c>
      <c r="AN44">
        <v>1</v>
      </c>
      <c r="AO44" s="1">
        <f t="array" ref="AO44">_xlfn.STDEV.S(IF(($I$2:$I$3201=$AN44)*($J$1:$N$1=AO$43)*($A$2:$A$3201=$AM44),$C$2:$G$3201,""))</f>
        <v>0.66106571081530774</v>
      </c>
      <c r="AP44" s="1">
        <f t="array" ref="AP44">_xlfn.STDEV.S(IF(($I$2:$I$3201=$AN44)*($J$1:$N$1=AP$43)*($A$2:$A$3201=$AM44),$C$2:$G$3201,""))</f>
        <v>8.8388347648318447E-2</v>
      </c>
      <c r="AQ44" s="1">
        <f t="array" ref="AQ44">_xlfn.STDEV.S(IF(($I$2:$I$3201=$AN44)*($J$1:$N$1=AQ$43)*($A$2:$A$3201=$AM44),$C$2:$G$3201,""))</f>
        <v>0.6390641995770866</v>
      </c>
      <c r="AR44" s="1">
        <f t="array" ref="AR44">_xlfn.STDEV.S(IF(($I$2:$I$3201=$AN44)*($J$1:$N$1=AR$43)*($A$2:$A$3201=$AM44),$C$2:$G$3201,""))</f>
        <v>0</v>
      </c>
      <c r="AS44" s="1">
        <f t="array" ref="AS44">_xlfn.STDEV.S(IF(($I$2:$I$3201=$AN44)*($J$1:$N$1=AS$43)*($A$2:$A$3201=$AM44),$C$2:$G$3201,""))</f>
        <v>0</v>
      </c>
      <c r="AU44" s="4">
        <v>3</v>
      </c>
      <c r="AV44">
        <v>1</v>
      </c>
      <c r="AW44" s="1">
        <f t="array" ref="AW44">_xlfn.STDEV.S(IF(($I$2:$I$3201=$AV44)*($J$1:$N$1=AW$43)*($A$2:$A$3201=$AU44),$C$2:$G$3201,""))</f>
        <v>0.68262858959948547</v>
      </c>
      <c r="AX44" s="1">
        <f t="array" ref="AX44">_xlfn.STDEV.S(IF(($I$2:$I$3201=$AV44)*($J$1:$N$1=AX$43)*($A$2:$A$3201=$AU44),$C$2:$G$3201,""))</f>
        <v>8.8388347648318447E-2</v>
      </c>
      <c r="AY44" s="1">
        <f t="array" ref="AY44">_xlfn.STDEV.S(IF(($I$2:$I$3201=$AV44)*($J$1:$N$1=AY$43)*($A$2:$A$3201=$AU44),$C$2:$G$3201,""))</f>
        <v>0.66087957376788553</v>
      </c>
      <c r="AZ44" s="1">
        <f t="array" ref="AZ44">_xlfn.STDEV.S(IF(($I$2:$I$3201=$AV44)*($J$1:$N$1=AZ$43)*($A$2:$A$3201=$AU44),$C$2:$G$3201,""))</f>
        <v>0</v>
      </c>
      <c r="BA44" s="1">
        <f t="array" ref="BA44">_xlfn.STDEV.S(IF(($I$2:$I$3201=$AV44)*($J$1:$N$1=BA$43)*($A$2:$A$3201=$AU44),$C$2:$G$3201,""))</f>
        <v>0</v>
      </c>
      <c r="BC44" s="4">
        <v>4</v>
      </c>
      <c r="BD44">
        <v>1</v>
      </c>
      <c r="BE44" s="1">
        <f t="array" ref="BE44">_xlfn.STDEV.S(IF(($I$2:$I$3201=$BD44)*($J$1:$N$1=BE$43)*($A$2:$A$3201=$BC44),$C$2:$G$3201,""))</f>
        <v>0.65733295533787772</v>
      </c>
      <c r="BF44" s="1">
        <f t="array" ref="BF44">_xlfn.STDEV.S(IF(($I$2:$I$3201=$BD44)*($J$1:$N$1=BF$43)*($A$2:$A$3201=$BC44),$C$2:$G$3201,""))</f>
        <v>0</v>
      </c>
      <c r="BG44" s="1">
        <f t="array" ref="BG44">_xlfn.STDEV.S(IF(($I$2:$I$3201=$BD44)*($J$1:$N$1=BG$43)*($A$2:$A$3201=$BC44),$C$2:$G$3201,""))</f>
        <v>0.65733295533787772</v>
      </c>
      <c r="BH44" s="1">
        <f t="array" ref="BH44">_xlfn.STDEV.S(IF(($I$2:$I$3201=$BD44)*($J$1:$N$1=BH$43)*($A$2:$A$3201=$BC44),$C$2:$G$3201,""))</f>
        <v>0</v>
      </c>
      <c r="BI44" s="1">
        <f t="array" ref="BI44">_xlfn.STDEV.S(IF(($I$2:$I$3201=$BD44)*($J$1:$N$1=BI$43)*($A$2:$A$3201=$BC44),$C$2:$G$3201,""))</f>
        <v>0</v>
      </c>
      <c r="BK44" s="4">
        <v>5</v>
      </c>
      <c r="BL44">
        <v>1</v>
      </c>
      <c r="BM44" s="1">
        <f t="array" ref="BM44">_xlfn.STDEV.S(IF(($I$2:$I$3201=$BL44)*($J$1:$N$1=BM$43)*($A$2:$A$3201=$BK44),$C$2:$G$3201,""))</f>
        <v>0.67501640400014817</v>
      </c>
      <c r="BN44" s="1">
        <f t="array" ref="BN44">_xlfn.STDEV.S(IF(($I$2:$I$3201=$BL44)*($J$1:$N$1=BN$43)*($A$2:$A$3201=$BK44),$C$2:$G$3201,""))</f>
        <v>0</v>
      </c>
      <c r="BO44" s="1">
        <f t="array" ref="BO44">_xlfn.STDEV.S(IF(($I$2:$I$3201=$BL44)*($J$1:$N$1=BO$43)*($A$2:$A$3201=$BK44),$C$2:$G$3201,""))</f>
        <v>0.67501640400014817</v>
      </c>
      <c r="BP44" s="1">
        <f t="array" ref="BP44">_xlfn.STDEV.S(IF(($I$2:$I$3201=$BL44)*($J$1:$N$1=BP$43)*($A$2:$A$3201=$BK44),$C$2:$G$3201,""))</f>
        <v>0</v>
      </c>
      <c r="BQ44" s="1">
        <f t="array" ref="BQ44">_xlfn.STDEV.S(IF(($I$2:$I$3201=$BL44)*($J$1:$N$1=BQ$43)*($A$2:$A$3201=$BK44),$C$2:$G$3201,""))</f>
        <v>0</v>
      </c>
      <c r="BS44" s="1">
        <f>SQRT(299*(SUM(AG44^2,AO44^2,AW44^2,BE44^2,BM44^2)+BY11)/1499)</f>
        <v>0.66334279133192853</v>
      </c>
      <c r="BT44" s="1">
        <f t="shared" ref="BT44:BW48" si="22">SQRT(299*(SUM(AH44^2,AP44^2,AX44^2,BF44^2,BN44^2)+BZ11)/1499)</f>
        <v>5.5957755998126815E-2</v>
      </c>
      <c r="BU44" s="1">
        <f t="shared" si="22"/>
        <v>0.65444977415957595</v>
      </c>
      <c r="BV44" s="1">
        <f t="shared" si="22"/>
        <v>0</v>
      </c>
      <c r="BW44" s="1">
        <f t="shared" si="22"/>
        <v>0</v>
      </c>
      <c r="BY44" s="1">
        <f>BS44/SQRT(1500)</f>
        <v>1.7127437224368672E-2</v>
      </c>
      <c r="BZ44" s="1">
        <f t="shared" ref="BZ44:CC48" si="23">BT44/SQRT(1500)</f>
        <v>1.444823047145889E-3</v>
      </c>
      <c r="CA44" s="1">
        <f t="shared" si="23"/>
        <v>1.6897820508328287E-2</v>
      </c>
      <c r="CB44" s="1">
        <f t="shared" si="23"/>
        <v>0</v>
      </c>
      <c r="CC44" s="1">
        <f t="shared" si="23"/>
        <v>0</v>
      </c>
    </row>
    <row r="45" spans="1:81" x14ac:dyDescent="0.25">
      <c r="A45">
        <v>1</v>
      </c>
      <c r="B45">
        <v>4</v>
      </c>
      <c r="C45" s="1">
        <v>0</v>
      </c>
      <c r="D45" s="1">
        <v>0</v>
      </c>
      <c r="E45" s="1">
        <v>1</v>
      </c>
      <c r="F45" s="1">
        <v>0</v>
      </c>
      <c r="G45" s="1">
        <v>80</v>
      </c>
      <c r="I45">
        <v>4</v>
      </c>
      <c r="J45" s="2">
        <v>0</v>
      </c>
      <c r="K45" s="2">
        <v>0</v>
      </c>
      <c r="L45" s="2">
        <v>1</v>
      </c>
      <c r="M45" s="2">
        <v>28</v>
      </c>
      <c r="N45" s="2">
        <v>52</v>
      </c>
      <c r="P45">
        <v>4</v>
      </c>
      <c r="Q45" s="3">
        <v>0</v>
      </c>
      <c r="R45" s="3">
        <v>0</v>
      </c>
      <c r="S45" s="3">
        <v>0</v>
      </c>
      <c r="T45" s="3">
        <v>68</v>
      </c>
      <c r="U45" s="3">
        <v>13</v>
      </c>
      <c r="W45">
        <v>4</v>
      </c>
      <c r="X45" s="4">
        <v>0</v>
      </c>
      <c r="Y45" s="4">
        <v>0</v>
      </c>
      <c r="Z45" s="4">
        <v>1</v>
      </c>
      <c r="AA45" s="4">
        <v>80</v>
      </c>
      <c r="AB45" s="4">
        <v>0</v>
      </c>
      <c r="AC45" s="7"/>
      <c r="AE45" s="4">
        <v>1</v>
      </c>
      <c r="AF45">
        <v>2</v>
      </c>
      <c r="AG45" s="1">
        <f t="array" ref="AG45">_xlfn.STDEV.S(IF(($I$2:$I$3201=$AF45)*($J$1:$N$1=AG$43)*($A$2:$A$3201=$AE45),$C$2:$G$3201,""))</f>
        <v>0</v>
      </c>
      <c r="AH45" s="1">
        <f t="array" ref="AH45">_xlfn.STDEV.S(IF(($I$2:$I$3201=$AF45)*($J$1:$N$1=AH$43)*($A$2:$A$3201=$AE45),$C$2:$G$3201,""))</f>
        <v>0</v>
      </c>
      <c r="AI45" s="1">
        <f t="array" ref="AI45">_xlfn.STDEV.S(IF(($I$2:$I$3201=$AF45)*($J$1:$N$1=AI$43)*($A$2:$A$3201=$AE45),$C$2:$G$3201,""))</f>
        <v>0</v>
      </c>
      <c r="AJ45" s="1">
        <f t="array" ref="AJ45">_xlfn.STDEV.S(IF(($I$2:$I$3201=$AF45)*($J$1:$N$1=AJ$43)*($A$2:$A$3201=$AE45),$C$2:$G$3201,""))</f>
        <v>0</v>
      </c>
      <c r="AK45" s="1">
        <f t="array" ref="AK45">_xlfn.STDEV.S(IF(($I$2:$I$3201=$AF45)*($J$1:$N$1=AK$43)*($A$2:$A$3201=$AE45),$C$2:$G$3201,""))</f>
        <v>0</v>
      </c>
      <c r="AM45" s="4">
        <v>2</v>
      </c>
      <c r="AN45">
        <v>2</v>
      </c>
      <c r="AO45" s="1">
        <f t="array" ref="AO45">_xlfn.STDEV.S(IF(($I$2:$I$3201=$AN45)*($J$1:$N$1=AO$43)*($A$2:$A$3201=$AM45),$C$2:$G$3201,""))</f>
        <v>0</v>
      </c>
      <c r="AP45" s="1">
        <f t="array" ref="AP45">_xlfn.STDEV.S(IF(($I$2:$I$3201=$AN45)*($J$1:$N$1=AP$43)*($A$2:$A$3201=$AM45),$C$2:$G$3201,""))</f>
        <v>0</v>
      </c>
      <c r="AQ45" s="1">
        <f t="array" ref="AQ45">_xlfn.STDEV.S(IF(($I$2:$I$3201=$AN45)*($J$1:$N$1=AQ$43)*($A$2:$A$3201=$AM45),$C$2:$G$3201,""))</f>
        <v>0</v>
      </c>
      <c r="AR45" s="1">
        <f t="array" ref="AR45">_xlfn.STDEV.S(IF(($I$2:$I$3201=$AN45)*($J$1:$N$1=AR$43)*($A$2:$A$3201=$AM45),$C$2:$G$3201,""))</f>
        <v>0</v>
      </c>
      <c r="AS45" s="1">
        <f t="array" ref="AS45">_xlfn.STDEV.S(IF(($I$2:$I$3201=$AN45)*($J$1:$N$1=AS$43)*($A$2:$A$3201=$AM45),$C$2:$G$3201,""))</f>
        <v>0</v>
      </c>
      <c r="AU45" s="4">
        <v>3</v>
      </c>
      <c r="AV45">
        <v>2</v>
      </c>
      <c r="AW45" s="1">
        <f t="array" ref="AW45">_xlfn.STDEV.S(IF(($I$2:$I$3201=$AV45)*($J$1:$N$1=AW$43)*($A$2:$A$3201=$AU45),$C$2:$G$3201,""))</f>
        <v>0</v>
      </c>
      <c r="AX45" s="1">
        <f t="array" ref="AX45">_xlfn.STDEV.S(IF(($I$2:$I$3201=$AV45)*($J$1:$N$1=AX$43)*($A$2:$A$3201=$AU45),$C$2:$G$3201,""))</f>
        <v>0</v>
      </c>
      <c r="AY45" s="1">
        <f t="array" ref="AY45">_xlfn.STDEV.S(IF(($I$2:$I$3201=$AV45)*($J$1:$N$1=AY$43)*($A$2:$A$3201=$AU45),$C$2:$G$3201,""))</f>
        <v>0</v>
      </c>
      <c r="AZ45" s="1">
        <f t="array" ref="AZ45">_xlfn.STDEV.S(IF(($I$2:$I$3201=$AV45)*($J$1:$N$1=AZ$43)*($A$2:$A$3201=$AU45),$C$2:$G$3201,""))</f>
        <v>0</v>
      </c>
      <c r="BA45" s="1">
        <f t="array" ref="BA45">_xlfn.STDEV.S(IF(($I$2:$I$3201=$AV45)*($J$1:$N$1=BA$43)*($A$2:$A$3201=$AU45),$C$2:$G$3201,""))</f>
        <v>0</v>
      </c>
      <c r="BC45" s="4">
        <v>4</v>
      </c>
      <c r="BD45">
        <v>2</v>
      </c>
      <c r="BE45" s="1">
        <f t="array" ref="BE45">_xlfn.STDEV.S(IF(($I$2:$I$3201=$BD45)*($J$1:$N$1=BE$43)*($A$2:$A$3201=$BC45),$C$2:$G$3201,""))</f>
        <v>0</v>
      </c>
      <c r="BF45" s="1">
        <f t="array" ref="BF45">_xlfn.STDEV.S(IF(($I$2:$I$3201=$BD45)*($J$1:$N$1=BF$43)*($A$2:$A$3201=$BC45),$C$2:$G$3201,""))</f>
        <v>0</v>
      </c>
      <c r="BG45" s="1">
        <f t="array" ref="BG45">_xlfn.STDEV.S(IF(($I$2:$I$3201=$BD45)*($J$1:$N$1=BG$43)*($A$2:$A$3201=$BC45),$C$2:$G$3201,""))</f>
        <v>0</v>
      </c>
      <c r="BH45" s="1">
        <f t="array" ref="BH45">_xlfn.STDEV.S(IF(($I$2:$I$3201=$BD45)*($J$1:$N$1=BH$43)*($A$2:$A$3201=$BC45),$C$2:$G$3201,""))</f>
        <v>0</v>
      </c>
      <c r="BI45" s="1">
        <f t="array" ref="BI45">_xlfn.STDEV.S(IF(($I$2:$I$3201=$BD45)*($J$1:$N$1=BI$43)*($A$2:$A$3201=$BC45),$C$2:$G$3201,""))</f>
        <v>0</v>
      </c>
      <c r="BK45" s="4">
        <v>5</v>
      </c>
      <c r="BL45">
        <v>2</v>
      </c>
      <c r="BM45" s="1">
        <f t="array" ref="BM45">_xlfn.STDEV.S(IF(($I$2:$I$3201=$BL45)*($J$1:$N$1=BM$43)*($A$2:$A$3201=$BK45),$C$2:$G$3201,""))</f>
        <v>8.8388347648318447E-2</v>
      </c>
      <c r="BN45" s="1">
        <f t="array" ref="BN45">_xlfn.STDEV.S(IF(($I$2:$I$3201=$BL45)*($J$1:$N$1=BN$43)*($A$2:$A$3201=$BK45),$C$2:$G$3201,""))</f>
        <v>0</v>
      </c>
      <c r="BO45" s="1">
        <f t="array" ref="BO45">_xlfn.STDEV.S(IF(($I$2:$I$3201=$BL45)*($J$1:$N$1=BO$43)*($A$2:$A$3201=$BK45),$C$2:$G$3201,""))</f>
        <v>8.8388347648318447E-2</v>
      </c>
      <c r="BP45" s="1">
        <f t="array" ref="BP45">_xlfn.STDEV.S(IF(($I$2:$I$3201=$BL45)*($J$1:$N$1=BP$43)*($A$2:$A$3201=$BK45),$C$2:$G$3201,""))</f>
        <v>0</v>
      </c>
      <c r="BQ45" s="1">
        <f t="array" ref="BQ45">_xlfn.STDEV.S(IF(($I$2:$I$3201=$BL45)*($J$1:$N$1=BQ$43)*($A$2:$A$3201=$BK45),$C$2:$G$3201,""))</f>
        <v>0</v>
      </c>
      <c r="BS45" s="1">
        <f t="shared" ref="BS45:BS49" si="24">SQRT(299*(SUM(AG45^2,AO45^2,AW45^2,BE45^2,BM45^2)+BY12)/1499)</f>
        <v>3.9598865130999771E-2</v>
      </c>
      <c r="BT45" s="1">
        <f t="shared" si="22"/>
        <v>0</v>
      </c>
      <c r="BU45" s="1">
        <f t="shared" si="22"/>
        <v>3.9598865130999771E-2</v>
      </c>
      <c r="BV45" s="1">
        <f t="shared" si="22"/>
        <v>0</v>
      </c>
      <c r="BW45" s="1">
        <f t="shared" si="22"/>
        <v>0</v>
      </c>
      <c r="BY45" s="1">
        <f t="shared" ref="BY45:BY49" si="25">BS45/SQRT(1500)</f>
        <v>1.0224383012071713E-3</v>
      </c>
      <c r="BZ45" s="1">
        <f t="shared" si="23"/>
        <v>0</v>
      </c>
      <c r="CA45" s="1">
        <f t="shared" si="23"/>
        <v>1.0224383012071713E-3</v>
      </c>
      <c r="CB45" s="1">
        <f t="shared" si="23"/>
        <v>0</v>
      </c>
      <c r="CC45" s="1">
        <f t="shared" si="23"/>
        <v>0</v>
      </c>
    </row>
    <row r="46" spans="1:81" x14ac:dyDescent="0.25">
      <c r="A46">
        <v>1</v>
      </c>
      <c r="B46">
        <v>5</v>
      </c>
      <c r="C46" s="1">
        <v>0</v>
      </c>
      <c r="D46" s="1">
        <v>0</v>
      </c>
      <c r="E46" s="1">
        <v>0</v>
      </c>
      <c r="F46" s="1">
        <v>0</v>
      </c>
      <c r="G46" s="1">
        <v>789</v>
      </c>
      <c r="I46">
        <v>5</v>
      </c>
      <c r="J46" s="2">
        <v>0</v>
      </c>
      <c r="K46" s="2">
        <v>0</v>
      </c>
      <c r="L46" s="2">
        <v>0</v>
      </c>
      <c r="M46" s="2">
        <v>9</v>
      </c>
      <c r="N46" s="2">
        <v>780</v>
      </c>
      <c r="P46">
        <v>5</v>
      </c>
      <c r="Q46" s="3">
        <v>0</v>
      </c>
      <c r="R46" s="3">
        <v>0</v>
      </c>
      <c r="S46" s="3">
        <v>0</v>
      </c>
      <c r="T46" s="3">
        <v>18</v>
      </c>
      <c r="U46" s="3">
        <v>771</v>
      </c>
      <c r="W46">
        <v>5</v>
      </c>
      <c r="X46" s="4">
        <v>0</v>
      </c>
      <c r="Y46" s="4">
        <v>0</v>
      </c>
      <c r="Z46" s="4">
        <v>0</v>
      </c>
      <c r="AA46" s="4">
        <v>60</v>
      </c>
      <c r="AB46" s="4">
        <v>729</v>
      </c>
      <c r="AC46" s="7"/>
      <c r="AE46" s="4">
        <v>1</v>
      </c>
      <c r="AF46">
        <v>3</v>
      </c>
      <c r="AG46" s="1">
        <f t="array" ref="AG46">_xlfn.STDEV.S(IF(($I$2:$I$3201=$AF46)*($J$1:$N$1=AG$43)*($A$2:$A$3201=$AE46),$C$2:$G$3201,""))</f>
        <v>4.1700961935882876</v>
      </c>
      <c r="AH46" s="1">
        <f t="array" ref="AH46">_xlfn.STDEV.S(IF(($I$2:$I$3201=$AF46)*($J$1:$N$1=AH$43)*($A$2:$A$3201=$AE46),$C$2:$G$3201,""))</f>
        <v>0</v>
      </c>
      <c r="AI46" s="1">
        <f t="array" ref="AI46">_xlfn.STDEV.S(IF(($I$2:$I$3201=$AF46)*($J$1:$N$1=AI$43)*($A$2:$A$3201=$AE46),$C$2:$G$3201,""))</f>
        <v>6.7604495887279779</v>
      </c>
      <c r="AJ46" s="1">
        <f t="array" ref="AJ46">_xlfn.STDEV.S(IF(($I$2:$I$3201=$AF46)*($J$1:$N$1=AJ$43)*($A$2:$A$3201=$AE46),$C$2:$G$3201,""))</f>
        <v>0</v>
      </c>
      <c r="AK46" s="1">
        <f t="array" ref="AK46">_xlfn.STDEV.S(IF(($I$2:$I$3201=$AF46)*($J$1:$N$1=AK$43)*($A$2:$A$3201=$AE46),$C$2:$G$3201,""))</f>
        <v>4.9066081104573964</v>
      </c>
      <c r="AM46" s="4">
        <v>2</v>
      </c>
      <c r="AN46">
        <v>3</v>
      </c>
      <c r="AO46" s="1">
        <f t="array" ref="AO46">_xlfn.STDEV.S(IF(($I$2:$I$3201=$AN46)*($J$1:$N$1=AO$43)*($A$2:$A$3201=$AM46),$C$2:$G$3201,""))</f>
        <v>4.6264960870303442</v>
      </c>
      <c r="AP46" s="1">
        <f t="array" ref="AP46">_xlfn.STDEV.S(IF(($I$2:$I$3201=$AN46)*($J$1:$N$1=AP$43)*($A$2:$A$3201=$AM46),$C$2:$G$3201,""))</f>
        <v>0</v>
      </c>
      <c r="AQ46" s="1">
        <f t="array" ref="AQ46">_xlfn.STDEV.S(IF(($I$2:$I$3201=$AN46)*($J$1:$N$1=AQ$43)*($A$2:$A$3201=$AM46),$C$2:$G$3201,""))</f>
        <v>8.4146800623185367</v>
      </c>
      <c r="AR46" s="1">
        <f t="array" ref="AR46">_xlfn.STDEV.S(IF(($I$2:$I$3201=$AN46)*($J$1:$N$1=AR$43)*($A$2:$A$3201=$AM46),$C$2:$G$3201,""))</f>
        <v>0</v>
      </c>
      <c r="AS46" s="1">
        <f t="array" ref="AS46">_xlfn.STDEV.S(IF(($I$2:$I$3201=$AN46)*($J$1:$N$1=AS$43)*($A$2:$A$3201=$AM46),$C$2:$G$3201,""))</f>
        <v>6.4300014618359613</v>
      </c>
      <c r="AU46" s="4">
        <v>3</v>
      </c>
      <c r="AV46">
        <v>3</v>
      </c>
      <c r="AW46" s="1">
        <f t="array" ref="AW46">_xlfn.STDEV.S(IF(($I$2:$I$3201=$AV46)*($J$1:$N$1=AW$43)*($A$2:$A$3201=$AU46),$C$2:$G$3201,""))</f>
        <v>4.2549111850793535</v>
      </c>
      <c r="AX46" s="1">
        <f t="array" ref="AX46">_xlfn.STDEV.S(IF(($I$2:$I$3201=$AV46)*($J$1:$N$1=AX$43)*($A$2:$A$3201=$AU46),$C$2:$G$3201,""))</f>
        <v>0</v>
      </c>
      <c r="AY46" s="1">
        <f t="array" ref="AY46">_xlfn.STDEV.S(IF(($I$2:$I$3201=$AV46)*($J$1:$N$1=AY$43)*($A$2:$A$3201=$AU46),$C$2:$G$3201,""))</f>
        <v>8.0947726643920621</v>
      </c>
      <c r="AZ46" s="1">
        <f t="array" ref="AZ46">_xlfn.STDEV.S(IF(($I$2:$I$3201=$AV46)*($J$1:$N$1=AZ$43)*($A$2:$A$3201=$AU46),$C$2:$G$3201,""))</f>
        <v>0</v>
      </c>
      <c r="BA46" s="1">
        <f t="array" ref="BA46">_xlfn.STDEV.S(IF(($I$2:$I$3201=$AV46)*($J$1:$N$1=BA$43)*($A$2:$A$3201=$AU46),$C$2:$G$3201,""))</f>
        <v>5.8359240356942363</v>
      </c>
      <c r="BC46" s="4">
        <v>4</v>
      </c>
      <c r="BD46">
        <v>3</v>
      </c>
      <c r="BE46" s="1">
        <f t="array" ref="BE46">_xlfn.STDEV.S(IF(($I$2:$I$3201=$BD46)*($J$1:$N$1=BE$43)*($A$2:$A$3201=$BC46),$C$2:$G$3201,""))</f>
        <v>3.9131504012741609</v>
      </c>
      <c r="BF46" s="1">
        <f t="array" ref="BF46">_xlfn.STDEV.S(IF(($I$2:$I$3201=$BD46)*($J$1:$N$1=BF$43)*($A$2:$A$3201=$BC46),$C$2:$G$3201,""))</f>
        <v>0</v>
      </c>
      <c r="BG46" s="1">
        <f t="array" ref="BG46">_xlfn.STDEV.S(IF(($I$2:$I$3201=$BD46)*($J$1:$N$1=BG$43)*($A$2:$A$3201=$BC46),$C$2:$G$3201,""))</f>
        <v>6.6649229798079173</v>
      </c>
      <c r="BH46" s="1">
        <f t="array" ref="BH46">_xlfn.STDEV.S(IF(($I$2:$I$3201=$BD46)*($J$1:$N$1=BH$43)*($A$2:$A$3201=$BC46),$C$2:$G$3201,""))</f>
        <v>0</v>
      </c>
      <c r="BI46" s="1">
        <f t="array" ref="BI46">_xlfn.STDEV.S(IF(($I$2:$I$3201=$BD46)*($J$1:$N$1=BI$43)*($A$2:$A$3201=$BC46),$C$2:$G$3201,""))</f>
        <v>4.7938750189017645</v>
      </c>
      <c r="BK46" s="4">
        <v>5</v>
      </c>
      <c r="BL46">
        <v>3</v>
      </c>
      <c r="BM46" s="1">
        <f t="array" ref="BM46">_xlfn.STDEV.S(IF(($I$2:$I$3201=$BL46)*($J$1:$N$1=BM$43)*($A$2:$A$3201=$BK46),$C$2:$G$3201,""))</f>
        <v>4.2408931494113844</v>
      </c>
      <c r="BN46" s="1">
        <f t="array" ref="BN46">_xlfn.STDEV.S(IF(($I$2:$I$3201=$BL46)*($J$1:$N$1=BN$43)*($A$2:$A$3201=$BK46),$C$2:$G$3201,""))</f>
        <v>0</v>
      </c>
      <c r="BO46" s="1">
        <f t="array" ref="BO46">_xlfn.STDEV.S(IF(($I$2:$I$3201=$BL46)*($J$1:$N$1=BO$43)*($A$2:$A$3201=$BK46),$C$2:$G$3201,""))</f>
        <v>7.1677729110189459</v>
      </c>
      <c r="BP46" s="1">
        <f t="array" ref="BP46">_xlfn.STDEV.S(IF(($I$2:$I$3201=$BL46)*($J$1:$N$1=BP$43)*($A$2:$A$3201=$BK46),$C$2:$G$3201,""))</f>
        <v>0</v>
      </c>
      <c r="BQ46" s="1">
        <f t="array" ref="BQ46">_xlfn.STDEV.S(IF(($I$2:$I$3201=$BL46)*($J$1:$N$1=BQ$43)*($A$2:$A$3201=$BK46),$C$2:$G$3201,""))</f>
        <v>5.1750306686298817</v>
      </c>
      <c r="BS46" s="1">
        <f t="shared" si="24"/>
        <v>4.2914529962065497</v>
      </c>
      <c r="BT46" s="1">
        <f t="shared" si="22"/>
        <v>0</v>
      </c>
      <c r="BU46" s="1">
        <f t="shared" si="22"/>
        <v>7.5171338002468069</v>
      </c>
      <c r="BV46" s="1">
        <f t="shared" si="22"/>
        <v>0</v>
      </c>
      <c r="BW46" s="1">
        <f t="shared" si="22"/>
        <v>5.4743957276229525</v>
      </c>
      <c r="BY46" s="1">
        <f t="shared" si="25"/>
        <v>0.11080483990226592</v>
      </c>
      <c r="BZ46" s="1">
        <f t="shared" si="23"/>
        <v>0</v>
      </c>
      <c r="CA46" s="1">
        <f t="shared" si="23"/>
        <v>0.19409156013045836</v>
      </c>
      <c r="CB46" s="1">
        <f t="shared" si="23"/>
        <v>0</v>
      </c>
      <c r="CC46" s="1">
        <f t="shared" si="23"/>
        <v>0.14134828989088485</v>
      </c>
    </row>
    <row r="47" spans="1:81" x14ac:dyDescent="0.25">
      <c r="A47">
        <v>1</v>
      </c>
      <c r="B47">
        <v>1</v>
      </c>
      <c r="C47" s="1">
        <v>757</v>
      </c>
      <c r="D47" s="1">
        <v>0</v>
      </c>
      <c r="E47" s="1">
        <v>0</v>
      </c>
      <c r="F47" s="1">
        <v>0</v>
      </c>
      <c r="G47" s="1">
        <v>0</v>
      </c>
      <c r="I47">
        <v>1</v>
      </c>
      <c r="J47" s="2">
        <v>750</v>
      </c>
      <c r="K47" s="2">
        <v>6</v>
      </c>
      <c r="L47" s="2">
        <v>1</v>
      </c>
      <c r="M47" s="2">
        <v>0</v>
      </c>
      <c r="N47" s="2">
        <v>0</v>
      </c>
      <c r="P47">
        <v>1</v>
      </c>
      <c r="Q47" s="3">
        <v>729</v>
      </c>
      <c r="R47" s="3">
        <v>28</v>
      </c>
      <c r="S47" s="3">
        <v>0</v>
      </c>
      <c r="T47" s="3">
        <v>0</v>
      </c>
      <c r="U47" s="3">
        <v>0</v>
      </c>
      <c r="W47">
        <v>1</v>
      </c>
      <c r="X47" s="4">
        <v>687</v>
      </c>
      <c r="Y47" s="4">
        <v>70</v>
      </c>
      <c r="Z47" s="4">
        <v>0</v>
      </c>
      <c r="AA47" s="4">
        <v>0</v>
      </c>
      <c r="AB47" s="4">
        <v>0</v>
      </c>
      <c r="AC47" s="7"/>
      <c r="AE47" s="4">
        <v>1</v>
      </c>
      <c r="AF47">
        <v>4</v>
      </c>
      <c r="AG47" s="1">
        <f t="array" ref="AG47">_xlfn.STDEV.S(IF(($I$2:$I$3201=$AF47)*($J$1:$N$1=AG$43)*($A$2:$A$3201=$AE47),$C$2:$G$3201,""))</f>
        <v>0</v>
      </c>
      <c r="AH47" s="1">
        <f t="array" ref="AH47">_xlfn.STDEV.S(IF(($I$2:$I$3201=$AF47)*($J$1:$N$1=AH$43)*($A$2:$A$3201=$AE47),$C$2:$G$3201,""))</f>
        <v>0</v>
      </c>
      <c r="AI47" s="1">
        <f t="array" ref="AI47">_xlfn.STDEV.S(IF(($I$2:$I$3201=$AF47)*($J$1:$N$1=AI$43)*($A$2:$A$3201=$AE47),$C$2:$G$3201,""))</f>
        <v>0.46685147025107521</v>
      </c>
      <c r="AJ47" s="1">
        <f t="array" ref="AJ47">_xlfn.STDEV.S(IF(($I$2:$I$3201=$AF47)*($J$1:$N$1=AJ$43)*($A$2:$A$3201=$AE47),$C$2:$G$3201,""))</f>
        <v>0</v>
      </c>
      <c r="AK47" s="1">
        <f t="array" ref="AK47">_xlfn.STDEV.S(IF(($I$2:$I$3201=$AF47)*($J$1:$N$1=AK$43)*($A$2:$A$3201=$AE47),$C$2:$G$3201,""))</f>
        <v>0.46685147025107521</v>
      </c>
      <c r="AM47" s="4">
        <v>2</v>
      </c>
      <c r="AN47">
        <v>4</v>
      </c>
      <c r="AO47" s="1">
        <f t="array" ref="AO47">_xlfn.STDEV.S(IF(($I$2:$I$3201=$AN47)*($J$1:$N$1=AO$43)*($A$2:$A$3201=$AM47),$C$2:$G$3201,""))</f>
        <v>0</v>
      </c>
      <c r="AP47" s="1">
        <f t="array" ref="AP47">_xlfn.STDEV.S(IF(($I$2:$I$3201=$AN47)*($J$1:$N$1=AP$43)*($A$2:$A$3201=$AM47),$C$2:$G$3201,""))</f>
        <v>0</v>
      </c>
      <c r="AQ47" s="1">
        <f t="array" ref="AQ47">_xlfn.STDEV.S(IF(($I$2:$I$3201=$AN47)*($J$1:$N$1=AQ$43)*($A$2:$A$3201=$AM47),$C$2:$G$3201,""))</f>
        <v>0.435774155008335</v>
      </c>
      <c r="AR47" s="1">
        <f t="array" ref="AR47">_xlfn.STDEV.S(IF(($I$2:$I$3201=$AN47)*($J$1:$N$1=AR$43)*($A$2:$A$3201=$AM47),$C$2:$G$3201,""))</f>
        <v>0</v>
      </c>
      <c r="AS47" s="1">
        <f t="array" ref="AS47">_xlfn.STDEV.S(IF(($I$2:$I$3201=$AN47)*($J$1:$N$1=AS$43)*($A$2:$A$3201=$AM47),$C$2:$G$3201,""))</f>
        <v>0.435774155008335</v>
      </c>
      <c r="AU47" s="4">
        <v>3</v>
      </c>
      <c r="AV47">
        <v>4</v>
      </c>
      <c r="AW47" s="1">
        <f t="array" ref="AW47">_xlfn.STDEV.S(IF(($I$2:$I$3201=$AV47)*($J$1:$N$1=AW$43)*($A$2:$A$3201=$AU47),$C$2:$G$3201,""))</f>
        <v>0</v>
      </c>
      <c r="AX47" s="1">
        <f t="array" ref="AX47">_xlfn.STDEV.S(IF(($I$2:$I$3201=$AV47)*($J$1:$N$1=AX$43)*($A$2:$A$3201=$AU47),$C$2:$G$3201,""))</f>
        <v>0</v>
      </c>
      <c r="AY47" s="1">
        <f t="array" ref="AY47">_xlfn.STDEV.S(IF(($I$2:$I$3201=$AV47)*($J$1:$N$1=AY$43)*($A$2:$A$3201=$AU47),$C$2:$G$3201,""))</f>
        <v>0.46954492963387634</v>
      </c>
      <c r="AZ47" s="1">
        <f t="array" ref="AZ47">_xlfn.STDEV.S(IF(($I$2:$I$3201=$AV47)*($J$1:$N$1=AZ$43)*($A$2:$A$3201=$AU47),$C$2:$G$3201,""))</f>
        <v>0</v>
      </c>
      <c r="BA47" s="1">
        <f t="array" ref="BA47">_xlfn.STDEV.S(IF(($I$2:$I$3201=$AV47)*($J$1:$N$1=BA$43)*($A$2:$A$3201=$AU47),$C$2:$G$3201,""))</f>
        <v>0.46954492963387634</v>
      </c>
      <c r="BC47" s="4">
        <v>4</v>
      </c>
      <c r="BD47">
        <v>4</v>
      </c>
      <c r="BE47" s="1">
        <f t="array" ref="BE47">_xlfn.STDEV.S(IF(($I$2:$I$3201=$BD47)*($J$1:$N$1=BE$43)*($A$2:$A$3201=$BC47),$C$2:$G$3201,""))</f>
        <v>0</v>
      </c>
      <c r="BF47" s="1">
        <f t="array" ref="BF47">_xlfn.STDEV.S(IF(($I$2:$I$3201=$BD47)*($J$1:$N$1=BF$43)*($A$2:$A$3201=$BC47),$C$2:$G$3201,""))</f>
        <v>0</v>
      </c>
      <c r="BG47" s="1">
        <f t="array" ref="BG47">_xlfn.STDEV.S(IF(($I$2:$I$3201=$BD47)*($J$1:$N$1=BG$43)*($A$2:$A$3201=$BC47),$C$2:$G$3201,""))</f>
        <v>0.61552862819367249</v>
      </c>
      <c r="BH47" s="1">
        <f t="array" ref="BH47">_xlfn.STDEV.S(IF(($I$2:$I$3201=$BD47)*($J$1:$N$1=BH$43)*($A$2:$A$3201=$BC47),$C$2:$G$3201,""))</f>
        <v>0</v>
      </c>
      <c r="BI47" s="1">
        <f t="array" ref="BI47">_xlfn.STDEV.S(IF(($I$2:$I$3201=$BD47)*($J$1:$N$1=BI$43)*($A$2:$A$3201=$BC47),$C$2:$G$3201,""))</f>
        <v>0.61552862819367249</v>
      </c>
      <c r="BK47" s="4">
        <v>5</v>
      </c>
      <c r="BL47">
        <v>4</v>
      </c>
      <c r="BM47" s="1">
        <f t="array" ref="BM47">_xlfn.STDEV.S(IF(($I$2:$I$3201=$BL47)*($J$1:$N$1=BM$43)*($A$2:$A$3201=$BK47),$C$2:$G$3201,""))</f>
        <v>0</v>
      </c>
      <c r="BN47" s="1">
        <f t="array" ref="BN47">_xlfn.STDEV.S(IF(($I$2:$I$3201=$BL47)*($J$1:$N$1=BN$43)*($A$2:$A$3201=$BK47),$C$2:$G$3201,""))</f>
        <v>0</v>
      </c>
      <c r="BO47" s="1">
        <f t="array" ref="BO47">_xlfn.STDEV.S(IF(($I$2:$I$3201=$BL47)*($J$1:$N$1=BO$43)*($A$2:$A$3201=$BK47),$C$2:$G$3201,""))</f>
        <v>0.4877939251218969</v>
      </c>
      <c r="BP47" s="1">
        <f t="array" ref="BP47">_xlfn.STDEV.S(IF(($I$2:$I$3201=$BL47)*($J$1:$N$1=BP$43)*($A$2:$A$3201=$BK47),$C$2:$G$3201,""))</f>
        <v>0</v>
      </c>
      <c r="BQ47" s="1">
        <f t="array" ref="BQ47">_xlfn.STDEV.S(IF(($I$2:$I$3201=$BL47)*($J$1:$N$1=BQ$43)*($A$2:$A$3201=$BK47),$C$2:$G$3201,""))</f>
        <v>0.4877939251218969</v>
      </c>
      <c r="BS47" s="1">
        <f t="shared" si="24"/>
        <v>0</v>
      </c>
      <c r="BT47" s="1">
        <f t="shared" si="22"/>
        <v>0</v>
      </c>
      <c r="BU47" s="1">
        <f t="shared" si="22"/>
        <v>0.49980982274384245</v>
      </c>
      <c r="BV47" s="1">
        <f t="shared" si="22"/>
        <v>0</v>
      </c>
      <c r="BW47" s="1">
        <f t="shared" si="22"/>
        <v>0.49980982274384245</v>
      </c>
      <c r="BY47" s="1">
        <f t="shared" si="25"/>
        <v>0</v>
      </c>
      <c r="BZ47" s="1">
        <f t="shared" si="23"/>
        <v>0</v>
      </c>
      <c r="CA47" s="1">
        <f t="shared" si="23"/>
        <v>1.2905034131718552E-2</v>
      </c>
      <c r="CB47" s="1">
        <f t="shared" si="23"/>
        <v>0</v>
      </c>
      <c r="CC47" s="1">
        <f t="shared" si="23"/>
        <v>1.2905034131718552E-2</v>
      </c>
    </row>
    <row r="48" spans="1:81" x14ac:dyDescent="0.25">
      <c r="A48">
        <v>1</v>
      </c>
      <c r="B48">
        <v>2</v>
      </c>
      <c r="C48" s="1">
        <v>42</v>
      </c>
      <c r="D48" s="1">
        <v>0</v>
      </c>
      <c r="E48" s="1">
        <v>0</v>
      </c>
      <c r="F48" s="1">
        <v>0</v>
      </c>
      <c r="G48" s="1">
        <v>0</v>
      </c>
      <c r="I48">
        <v>2</v>
      </c>
      <c r="J48" s="2">
        <v>39</v>
      </c>
      <c r="K48" s="2">
        <v>3</v>
      </c>
      <c r="L48" s="2">
        <v>0</v>
      </c>
      <c r="M48" s="2">
        <v>0</v>
      </c>
      <c r="N48" s="2">
        <v>0</v>
      </c>
      <c r="P48">
        <v>2</v>
      </c>
      <c r="Q48" s="3">
        <v>28</v>
      </c>
      <c r="R48" s="3">
        <v>14</v>
      </c>
      <c r="S48" s="3">
        <v>0</v>
      </c>
      <c r="T48" s="3">
        <v>0</v>
      </c>
      <c r="U48" s="3">
        <v>0</v>
      </c>
      <c r="W48">
        <v>2</v>
      </c>
      <c r="X48" s="4">
        <v>7</v>
      </c>
      <c r="Y48" s="4">
        <v>35</v>
      </c>
      <c r="Z48" s="4">
        <v>0</v>
      </c>
      <c r="AA48" s="4">
        <v>0</v>
      </c>
      <c r="AB48" s="4">
        <v>0</v>
      </c>
      <c r="AC48" s="7"/>
      <c r="AE48" s="4">
        <v>1</v>
      </c>
      <c r="AF48">
        <v>5</v>
      </c>
      <c r="AG48" s="1">
        <f t="array" ref="AG48">_xlfn.STDEV.S(IF(($I$2:$I$3201=$AF48)*($J$1:$N$1=AG$43)*($A$2:$A$3201=$AE48),$C$2:$G$3201,""))</f>
        <v>0</v>
      </c>
      <c r="AH48" s="1">
        <f t="array" ref="AH48">_xlfn.STDEV.S(IF(($I$2:$I$3201=$AF48)*($J$1:$N$1=AH$43)*($A$2:$A$3201=$AE48),$C$2:$G$3201,""))</f>
        <v>0</v>
      </c>
      <c r="AI48" s="1">
        <f t="array" ref="AI48">_xlfn.STDEV.S(IF(($I$2:$I$3201=$AF48)*($J$1:$N$1=AI$43)*($A$2:$A$3201=$AE48),$C$2:$G$3201,""))</f>
        <v>0.51735386311985665</v>
      </c>
      <c r="AJ48" s="1">
        <f t="array" ref="AJ48">_xlfn.STDEV.S(IF(($I$2:$I$3201=$AF48)*($J$1:$N$1=AJ$43)*($A$2:$A$3201=$AE48),$C$2:$G$3201,""))</f>
        <v>0</v>
      </c>
      <c r="AK48" s="1">
        <f t="array" ref="AK48">_xlfn.STDEV.S(IF(($I$2:$I$3201=$AF48)*($J$1:$N$1=AK$43)*($A$2:$A$3201=$AE48),$C$2:$G$3201,""))</f>
        <v>0.51735386311985665</v>
      </c>
      <c r="AM48" s="4">
        <v>2</v>
      </c>
      <c r="AN48">
        <v>5</v>
      </c>
      <c r="AO48" s="1">
        <f t="array" ref="AO48">_xlfn.STDEV.S(IF(($I$2:$I$3201=$AN48)*($J$1:$N$1=AO$43)*($A$2:$A$3201=$AM48),$C$2:$G$3201,""))</f>
        <v>0</v>
      </c>
      <c r="AP48" s="1">
        <f t="array" ref="AP48">_xlfn.STDEV.S(IF(($I$2:$I$3201=$AN48)*($J$1:$N$1=AP$43)*($A$2:$A$3201=$AM48),$C$2:$G$3201,""))</f>
        <v>0</v>
      </c>
      <c r="AQ48" s="1">
        <f t="array" ref="AQ48">_xlfn.STDEV.S(IF(($I$2:$I$3201=$AN48)*($J$1:$N$1=AQ$43)*($A$2:$A$3201=$AM48),$C$2:$G$3201,""))</f>
        <v>0.48980753089640694</v>
      </c>
      <c r="AR48" s="1">
        <f t="array" ref="AR48">_xlfn.STDEV.S(IF(($I$2:$I$3201=$AN48)*($J$1:$N$1=AR$43)*($A$2:$A$3201=$AM48),$C$2:$G$3201,""))</f>
        <v>0</v>
      </c>
      <c r="AS48" s="1">
        <f t="array" ref="AS48">_xlfn.STDEV.S(IF(($I$2:$I$3201=$AN48)*($J$1:$N$1=AS$43)*($A$2:$A$3201=$AM48),$C$2:$G$3201,""))</f>
        <v>0.48980753089640694</v>
      </c>
      <c r="AU48" s="4">
        <v>3</v>
      </c>
      <c r="AV48">
        <v>5</v>
      </c>
      <c r="AW48" s="1">
        <f t="array" ref="AW48">_xlfn.STDEV.S(IF(($I$2:$I$3201=$AV48)*($J$1:$N$1=AW$43)*($A$2:$A$3201=$AU48),$C$2:$G$3201,""))</f>
        <v>0</v>
      </c>
      <c r="AX48" s="1">
        <f t="array" ref="AX48">_xlfn.STDEV.S(IF(($I$2:$I$3201=$AV48)*($J$1:$N$1=AX$43)*($A$2:$A$3201=$AU48),$C$2:$G$3201,""))</f>
        <v>0</v>
      </c>
      <c r="AY48" s="1">
        <f t="array" ref="AY48">_xlfn.STDEV.S(IF(($I$2:$I$3201=$AV48)*($J$1:$N$1=AY$43)*($A$2:$A$3201=$AU48),$C$2:$G$3201,""))</f>
        <v>0.50190336538917169</v>
      </c>
      <c r="AZ48" s="1">
        <f t="array" ref="AZ48">_xlfn.STDEV.S(IF(($I$2:$I$3201=$AV48)*($J$1:$N$1=AZ$43)*($A$2:$A$3201=$AU48),$C$2:$G$3201,""))</f>
        <v>0</v>
      </c>
      <c r="BA48" s="1">
        <f t="array" ref="BA48">_xlfn.STDEV.S(IF(($I$2:$I$3201=$AV48)*($J$1:$N$1=BA$43)*($A$2:$A$3201=$AU48),$C$2:$G$3201,""))</f>
        <v>0.50190336538917169</v>
      </c>
      <c r="BC48" s="4">
        <v>4</v>
      </c>
      <c r="BD48">
        <v>5</v>
      </c>
      <c r="BE48" s="1">
        <f t="array" ref="BE48">_xlfn.STDEV.S(IF(($I$2:$I$3201=$BD48)*($J$1:$N$1=BE$43)*($A$2:$A$3201=$BC48),$C$2:$G$3201,""))</f>
        <v>0</v>
      </c>
      <c r="BF48" s="1">
        <f t="array" ref="BF48">_xlfn.STDEV.S(IF(($I$2:$I$3201=$BD48)*($J$1:$N$1=BF$43)*($A$2:$A$3201=$BC48),$C$2:$G$3201,""))</f>
        <v>0</v>
      </c>
      <c r="BG48" s="1">
        <f t="array" ref="BG48">_xlfn.STDEV.S(IF(($I$2:$I$3201=$BD48)*($J$1:$N$1=BG$43)*($A$2:$A$3201=$BC48),$C$2:$G$3201,""))</f>
        <v>0.4957992831114808</v>
      </c>
      <c r="BH48" s="1">
        <f t="array" ref="BH48">_xlfn.STDEV.S(IF(($I$2:$I$3201=$BD48)*($J$1:$N$1=BH$43)*($A$2:$A$3201=$BC48),$C$2:$G$3201,""))</f>
        <v>0</v>
      </c>
      <c r="BI48" s="1">
        <f t="array" ref="BI48">_xlfn.STDEV.S(IF(($I$2:$I$3201=$BD48)*($J$1:$N$1=BI$43)*($A$2:$A$3201=$BC48),$C$2:$G$3201,""))</f>
        <v>0.4957992831114808</v>
      </c>
      <c r="BK48" s="4">
        <v>5</v>
      </c>
      <c r="BL48">
        <v>5</v>
      </c>
      <c r="BM48" s="1">
        <f t="array" ref="BM48">_xlfn.STDEV.S(IF(($I$2:$I$3201=$BL48)*($J$1:$N$1=BM$43)*($A$2:$A$3201=$BK48),$C$2:$G$3201,""))</f>
        <v>0</v>
      </c>
      <c r="BN48" s="1">
        <f t="array" ref="BN48">_xlfn.STDEV.S(IF(($I$2:$I$3201=$BL48)*($J$1:$N$1=BN$43)*($A$2:$A$3201=$BK48),$C$2:$G$3201,""))</f>
        <v>0</v>
      </c>
      <c r="BO48" s="1">
        <f t="array" ref="BO48">_xlfn.STDEV.S(IF(($I$2:$I$3201=$BL48)*($J$1:$N$1=BO$43)*($A$2:$A$3201=$BK48),$C$2:$G$3201,""))</f>
        <v>0.50141286601434987</v>
      </c>
      <c r="BP48" s="1">
        <f t="array" ref="BP48">_xlfn.STDEV.S(IF(($I$2:$I$3201=$BL48)*($J$1:$N$1=BP$43)*($A$2:$A$3201=$BK48),$C$2:$G$3201,""))</f>
        <v>0</v>
      </c>
      <c r="BQ48" s="1">
        <f t="array" ref="BQ48">_xlfn.STDEV.S(IF(($I$2:$I$3201=$BL48)*($J$1:$N$1=BQ$43)*($A$2:$A$3201=$BK48),$C$2:$G$3201,""))</f>
        <v>0.50141286601434987</v>
      </c>
      <c r="BS48" s="1">
        <f t="shared" si="24"/>
        <v>0</v>
      </c>
      <c r="BT48" s="1">
        <f t="shared" si="22"/>
        <v>0</v>
      </c>
      <c r="BU48" s="1">
        <f t="shared" si="22"/>
        <v>0.50332308181580909</v>
      </c>
      <c r="BV48" s="1">
        <f t="shared" si="22"/>
        <v>0</v>
      </c>
      <c r="BW48" s="1">
        <f t="shared" si="22"/>
        <v>0.50332308181580909</v>
      </c>
      <c r="BY48" s="1">
        <f t="shared" si="25"/>
        <v>0</v>
      </c>
      <c r="BZ48" s="1">
        <f t="shared" si="23"/>
        <v>0</v>
      </c>
      <c r="CA48" s="1">
        <f t="shared" si="23"/>
        <v>1.2995746090896146E-2</v>
      </c>
      <c r="CB48" s="1">
        <f t="shared" si="23"/>
        <v>0</v>
      </c>
      <c r="CC48" s="1">
        <f t="shared" si="23"/>
        <v>1.2995746090896146E-2</v>
      </c>
    </row>
    <row r="49" spans="1:81" x14ac:dyDescent="0.25">
      <c r="A49">
        <v>1</v>
      </c>
      <c r="B49">
        <v>3</v>
      </c>
      <c r="C49" s="1">
        <v>12</v>
      </c>
      <c r="D49" s="1">
        <v>0</v>
      </c>
      <c r="E49" s="1">
        <v>801</v>
      </c>
      <c r="F49" s="1">
        <v>0</v>
      </c>
      <c r="G49" s="1">
        <v>18</v>
      </c>
      <c r="I49">
        <v>3</v>
      </c>
      <c r="J49" s="2">
        <v>9</v>
      </c>
      <c r="K49" s="2">
        <v>4</v>
      </c>
      <c r="L49" s="2">
        <v>800</v>
      </c>
      <c r="M49" s="2">
        <v>0</v>
      </c>
      <c r="N49" s="2">
        <v>18</v>
      </c>
      <c r="P49">
        <v>3</v>
      </c>
      <c r="Q49" s="3">
        <v>17</v>
      </c>
      <c r="R49" s="3">
        <v>8</v>
      </c>
      <c r="S49" s="3">
        <v>782</v>
      </c>
      <c r="T49" s="3">
        <v>3</v>
      </c>
      <c r="U49" s="3">
        <v>21</v>
      </c>
      <c r="W49">
        <v>3</v>
      </c>
      <c r="X49" s="4">
        <v>6</v>
      </c>
      <c r="Y49" s="4">
        <v>30</v>
      </c>
      <c r="Z49" s="4">
        <v>758</v>
      </c>
      <c r="AA49" s="4">
        <v>36</v>
      </c>
      <c r="AB49" s="4">
        <v>1</v>
      </c>
      <c r="AC49" s="7"/>
      <c r="BS49" s="7"/>
      <c r="BT49" s="7"/>
      <c r="BU49" s="7"/>
      <c r="BV49" s="7"/>
      <c r="BW49" s="7"/>
      <c r="BY49" s="7"/>
      <c r="BZ49" s="7"/>
      <c r="CA49" s="7"/>
      <c r="CB49" s="7"/>
      <c r="CC49" s="7"/>
    </row>
    <row r="50" spans="1:81" x14ac:dyDescent="0.25">
      <c r="A50">
        <v>1</v>
      </c>
      <c r="B50">
        <v>4</v>
      </c>
      <c r="C50" s="1">
        <v>0</v>
      </c>
      <c r="D50" s="1">
        <v>0</v>
      </c>
      <c r="E50" s="1">
        <v>1</v>
      </c>
      <c r="F50" s="1">
        <v>0</v>
      </c>
      <c r="G50" s="1">
        <v>80</v>
      </c>
      <c r="I50">
        <v>4</v>
      </c>
      <c r="J50" s="2">
        <v>0</v>
      </c>
      <c r="K50" s="2">
        <v>0</v>
      </c>
      <c r="L50" s="2">
        <v>1</v>
      </c>
      <c r="M50" s="2">
        <v>0</v>
      </c>
      <c r="N50" s="2">
        <v>80</v>
      </c>
      <c r="P50">
        <v>4</v>
      </c>
      <c r="Q50" s="3">
        <v>0</v>
      </c>
      <c r="R50" s="3">
        <v>0</v>
      </c>
      <c r="S50" s="3">
        <v>0</v>
      </c>
      <c r="T50" s="3">
        <v>0</v>
      </c>
      <c r="U50" s="3">
        <v>81</v>
      </c>
      <c r="W50">
        <v>4</v>
      </c>
      <c r="X50" s="4">
        <v>0</v>
      </c>
      <c r="Y50" s="4">
        <v>0</v>
      </c>
      <c r="Z50" s="4">
        <v>1</v>
      </c>
      <c r="AA50" s="4">
        <v>80</v>
      </c>
      <c r="AB50" s="4">
        <v>0</v>
      </c>
      <c r="AC50" s="7"/>
      <c r="BS50" s="7"/>
      <c r="BT50" s="7"/>
      <c r="BU50" s="7"/>
      <c r="BV50" s="7"/>
      <c r="BW50" s="7"/>
      <c r="BY50" s="7"/>
      <c r="BZ50" s="7"/>
      <c r="CA50" s="7"/>
      <c r="CB50" s="7"/>
      <c r="CC50" s="7"/>
    </row>
    <row r="51" spans="1:81" x14ac:dyDescent="0.25">
      <c r="A51">
        <v>1</v>
      </c>
      <c r="B51">
        <v>5</v>
      </c>
      <c r="C51" s="1">
        <v>0</v>
      </c>
      <c r="D51" s="1">
        <v>0</v>
      </c>
      <c r="E51" s="1">
        <v>1</v>
      </c>
      <c r="F51" s="1">
        <v>0</v>
      </c>
      <c r="G51" s="1">
        <v>788</v>
      </c>
      <c r="I51">
        <v>5</v>
      </c>
      <c r="J51" s="2">
        <v>0</v>
      </c>
      <c r="K51" s="2">
        <v>0</v>
      </c>
      <c r="L51" s="2">
        <v>0</v>
      </c>
      <c r="M51" s="2">
        <v>0</v>
      </c>
      <c r="N51" s="2">
        <v>789</v>
      </c>
      <c r="P51">
        <v>5</v>
      </c>
      <c r="Q51" s="3">
        <v>0</v>
      </c>
      <c r="R51" s="3">
        <v>0</v>
      </c>
      <c r="S51" s="3">
        <v>0</v>
      </c>
      <c r="T51" s="3">
        <v>0</v>
      </c>
      <c r="U51" s="3">
        <v>789</v>
      </c>
      <c r="W51">
        <v>5</v>
      </c>
      <c r="X51" s="4">
        <v>0</v>
      </c>
      <c r="Y51" s="4">
        <v>0</v>
      </c>
      <c r="Z51" s="4">
        <v>0</v>
      </c>
      <c r="AA51" s="4">
        <v>20</v>
      </c>
      <c r="AB51" s="4">
        <v>769</v>
      </c>
      <c r="AC51" s="7"/>
      <c r="AG51">
        <v>1</v>
      </c>
      <c r="AH51">
        <v>2</v>
      </c>
      <c r="AI51">
        <v>3</v>
      </c>
      <c r="AJ51">
        <v>4</v>
      </c>
      <c r="AK51">
        <v>5</v>
      </c>
      <c r="AO51">
        <v>1</v>
      </c>
      <c r="AP51">
        <v>2</v>
      </c>
      <c r="AQ51">
        <v>3</v>
      </c>
      <c r="AR51">
        <v>4</v>
      </c>
      <c r="AS51">
        <v>5</v>
      </c>
      <c r="AW51">
        <v>1</v>
      </c>
      <c r="AX51">
        <v>2</v>
      </c>
      <c r="AY51">
        <v>3</v>
      </c>
      <c r="AZ51">
        <v>4</v>
      </c>
      <c r="BA51">
        <v>5</v>
      </c>
      <c r="BE51">
        <v>1</v>
      </c>
      <c r="BF51">
        <v>2</v>
      </c>
      <c r="BG51">
        <v>3</v>
      </c>
      <c r="BH51">
        <v>4</v>
      </c>
      <c r="BI51">
        <v>5</v>
      </c>
      <c r="BM51">
        <v>1</v>
      </c>
      <c r="BN51">
        <v>2</v>
      </c>
      <c r="BO51">
        <v>3</v>
      </c>
      <c r="BP51">
        <v>4</v>
      </c>
      <c r="BQ51">
        <v>5</v>
      </c>
      <c r="BS51" s="7"/>
      <c r="BT51" s="7"/>
      <c r="BU51" s="7"/>
      <c r="BV51" s="7"/>
      <c r="BW51" s="7"/>
      <c r="BY51" s="7"/>
      <c r="BZ51" s="7"/>
      <c r="CA51" s="7"/>
      <c r="CB51" s="7"/>
      <c r="CC51" s="7"/>
    </row>
    <row r="52" spans="1:81" x14ac:dyDescent="0.25">
      <c r="A52">
        <v>1</v>
      </c>
      <c r="B52">
        <v>1</v>
      </c>
      <c r="C52" s="1">
        <v>757</v>
      </c>
      <c r="D52" s="1">
        <v>0</v>
      </c>
      <c r="E52" s="1">
        <v>0</v>
      </c>
      <c r="F52" s="1">
        <v>0</v>
      </c>
      <c r="G52" s="1">
        <v>0</v>
      </c>
      <c r="I52">
        <v>1</v>
      </c>
      <c r="J52" s="2">
        <v>755</v>
      </c>
      <c r="K52" s="2">
        <v>2</v>
      </c>
      <c r="L52" s="2">
        <v>0</v>
      </c>
      <c r="M52" s="2">
        <v>0</v>
      </c>
      <c r="N52" s="2">
        <v>0</v>
      </c>
      <c r="P52">
        <v>1</v>
      </c>
      <c r="Q52" s="3">
        <v>744</v>
      </c>
      <c r="R52" s="3">
        <v>13</v>
      </c>
      <c r="S52" s="3">
        <v>0</v>
      </c>
      <c r="T52" s="3">
        <v>0</v>
      </c>
      <c r="U52" s="3">
        <v>0</v>
      </c>
      <c r="W52">
        <v>1</v>
      </c>
      <c r="X52" s="4">
        <v>687</v>
      </c>
      <c r="Y52" s="4">
        <v>70</v>
      </c>
      <c r="Z52" s="4">
        <v>0</v>
      </c>
      <c r="AA52" s="4">
        <v>0</v>
      </c>
      <c r="AB52" s="4">
        <v>0</v>
      </c>
      <c r="AC52" s="7"/>
      <c r="AE52" s="4">
        <v>1</v>
      </c>
      <c r="AF52">
        <v>1</v>
      </c>
      <c r="AG52" s="2">
        <f t="array" ref="AG52">_xlfn.STDEV.S(IF(($P$2:$P$3201=$AF52)*($Q$1:$U$1=AG$10)*($A$2:$A$3201=$AE52),$J$2:$N$3201,""))</f>
        <v>2.9353160335022586</v>
      </c>
      <c r="AH52" s="2">
        <f t="array" ref="AH52">_xlfn.STDEV.S(IF(($P$2:$P$3201=$AF52)*($Q$1:$U$1=AH$10)*($A$2:$A$3201=$AE52),$J$2:$N$3201,""))</f>
        <v>3.0620128569652465</v>
      </c>
      <c r="AI52" s="2">
        <f t="array" ref="AI52">_xlfn.STDEV.S(IF(($P$2:$P$3201=$AF52)*($Q$1:$U$1=AI$10)*($A$2:$A$3201=$AE52),$J$2:$N$3201,""))</f>
        <v>0.73156476669807968</v>
      </c>
      <c r="AJ52" s="2">
        <f t="array" ref="AJ52">_xlfn.STDEV.S(IF(($P$2:$P$3201=$AF52)*($Q$1:$U$1=AJ$10)*($A$2:$A$3201=$AE52),$J$2:$N$3201,""))</f>
        <v>0</v>
      </c>
      <c r="AK52" s="2">
        <f t="array" ref="AK52">_xlfn.STDEV.S(IF(($P$2:$P$3201=$AF52)*($Q$1:$U$1=AK$10)*($A$2:$A$3201=$AE52),$J$2:$N$3201,""))</f>
        <v>0</v>
      </c>
      <c r="AM52" s="4">
        <v>2</v>
      </c>
      <c r="AN52">
        <v>1</v>
      </c>
      <c r="AO52" s="2">
        <f t="array" ref="AO52">_xlfn.STDEV.S(IF(($P$2:$P$3201=$AN52)*($Q$1:$U$1=AO$10)*($A$2:$A$3201=$AM52),$J$2:$N$3201,""))</f>
        <v>3.7836336194380307</v>
      </c>
      <c r="AP52" s="2">
        <f t="array" ref="AP52">_xlfn.STDEV.S(IF(($P$2:$P$3201=$AN52)*($Q$1:$U$1=AP$10)*($A$2:$A$3201=$AM52),$J$2:$N$3201,""))</f>
        <v>3.8714582493393821</v>
      </c>
      <c r="AQ52" s="2">
        <f t="array" ref="AQ52">_xlfn.STDEV.S(IF(($P$2:$P$3201=$AN52)*($Q$1:$U$1=AQ$10)*($A$2:$A$3201=$AM52),$J$2:$N$3201,""))</f>
        <v>0.67428695204696598</v>
      </c>
      <c r="AR52" s="2">
        <f t="array" ref="AR52">_xlfn.STDEV.S(IF(($P$2:$P$3201=$AN52)*($Q$1:$U$1=AR$10)*($A$2:$A$3201=$AM52),$J$2:$N$3201,""))</f>
        <v>0</v>
      </c>
      <c r="AS52" s="2">
        <f t="array" ref="AS52">_xlfn.STDEV.S(IF(($P$2:$P$3201=$AN52)*($Q$1:$U$1=AS$10)*($A$2:$A$3201=$AM52),$J$2:$N$3201,""))</f>
        <v>0</v>
      </c>
      <c r="AU52" s="4">
        <v>3</v>
      </c>
      <c r="AV52">
        <v>1</v>
      </c>
      <c r="AW52" s="2">
        <f t="array" ref="AW52">_xlfn.STDEV.S(IF(($P$2:$P$3201=$AV52)*($Q$1:$U$1=AW$10)*($A$2:$A$3201=$AU52),$J$2:$N$3201,""))</f>
        <v>3.609294309610374</v>
      </c>
      <c r="AX52" s="2">
        <f t="array" ref="AX52">_xlfn.STDEV.S(IF(($P$2:$P$3201=$AV52)*($Q$1:$U$1=AX$10)*($A$2:$A$3201=$AU52),$J$2:$N$3201,""))</f>
        <v>3.712078603566352</v>
      </c>
      <c r="AY52" s="2">
        <f t="array" ref="AY52">_xlfn.STDEV.S(IF(($P$2:$P$3201=$AV52)*($Q$1:$U$1=AY$10)*($A$2:$A$3201=$AU52),$J$2:$N$3201,""))</f>
        <v>0.66805445284684983</v>
      </c>
      <c r="AZ52" s="2">
        <f t="array" ref="AZ52">_xlfn.STDEV.S(IF(($P$2:$P$3201=$AV52)*($Q$1:$U$1=AZ$10)*($A$2:$A$3201=$AU52),$J$2:$N$3201,""))</f>
        <v>0</v>
      </c>
      <c r="BA52" s="2">
        <f t="array" ref="BA52">_xlfn.STDEV.S(IF(($P$2:$P$3201=$AV52)*($Q$1:$U$1=BA$10)*($A$2:$A$3201=$AU52),$J$2:$N$3201,""))</f>
        <v>0</v>
      </c>
      <c r="BC52" s="4">
        <v>4</v>
      </c>
      <c r="BD52">
        <v>1</v>
      </c>
      <c r="BE52" s="2">
        <f t="array" ref="BE52">_xlfn.STDEV.S(IF(($P$2:$P$3201=$BD52)*($Q$1:$U$1=BE$10)*($A$2:$A$3201=$BC52),$J$2:$N$3201,""))</f>
        <v>3.7812998223437257</v>
      </c>
      <c r="BF52" s="2">
        <f t="array" ref="BF52">_xlfn.STDEV.S(IF(($P$2:$P$3201=$BD52)*($Q$1:$U$1=BF$10)*($A$2:$A$3201=$BC52),$J$2:$N$3201,""))</f>
        <v>3.9040850299730718</v>
      </c>
      <c r="BG52" s="2">
        <f t="array" ref="BG52">_xlfn.STDEV.S(IF(($P$2:$P$3201=$BD52)*($Q$1:$U$1=BG$10)*($A$2:$A$3201=$BC52),$J$2:$N$3201,""))</f>
        <v>0.67560850379025039</v>
      </c>
      <c r="BH52" s="2">
        <f t="array" ref="BH52">_xlfn.STDEV.S(IF(($P$2:$P$3201=$BD52)*($Q$1:$U$1=BH$10)*($A$2:$A$3201=$BC52),$J$2:$N$3201,""))</f>
        <v>0</v>
      </c>
      <c r="BI52" s="2">
        <f t="array" ref="BI52">_xlfn.STDEV.S(IF(($P$2:$P$3201=$BD52)*($Q$1:$U$1=BI$10)*($A$2:$A$3201=$BC52),$J$2:$N$3201,""))</f>
        <v>0</v>
      </c>
      <c r="BK52" s="4">
        <v>5</v>
      </c>
      <c r="BL52">
        <v>1</v>
      </c>
      <c r="BM52" s="2">
        <f t="array" ref="BM52">_xlfn.STDEV.S(IF(($P$2:$P$3201=$BL52)*($Q$1:$U$1=BM$10)*($A$2:$A$3201=$BK52),$J$2:$N$3201,""))</f>
        <v>3.1920176030142371</v>
      </c>
      <c r="BN52" s="2">
        <f t="array" ref="BN52">_xlfn.STDEV.S(IF(($P$2:$P$3201=$BL52)*($Q$1:$U$1=BN$10)*($A$2:$A$3201=$BK52),$J$2:$N$3201,""))</f>
        <v>3.2746641349687136</v>
      </c>
      <c r="BO52" s="2">
        <f t="array" ref="BO52">_xlfn.STDEV.S(IF(($P$2:$P$3201=$BL52)*($Q$1:$U$1=BO$10)*($A$2:$A$3201=$BK52),$J$2:$N$3201,""))</f>
        <v>0.62035676806579565</v>
      </c>
      <c r="BP52" s="2">
        <f t="array" ref="BP52">_xlfn.STDEV.S(IF(($P$2:$P$3201=$BL52)*($Q$1:$U$1=BP$10)*($A$2:$A$3201=$BK52),$J$2:$N$3201,""))</f>
        <v>0</v>
      </c>
      <c r="BQ52" s="2">
        <f t="array" ref="BQ52">_xlfn.STDEV.S(IF(($P$2:$P$3201=$BL52)*($Q$1:$U$1=BQ$10)*($A$2:$A$3201=$BK52),$J$2:$N$3201,""))</f>
        <v>0</v>
      </c>
      <c r="BS52" s="2">
        <f t="shared" ref="BS50:BS72" si="26">SQRT(299*(SUM(AG52^2,AO52^2,AW52^2,BE52^2,BM52^2)+BY19)/1499)</f>
        <v>3.4746197281318136</v>
      </c>
      <c r="BT52" s="2">
        <f t="shared" ref="BT49:BT72" si="27">SQRT(299*(SUM(AH52^2,AP52^2,AX52^2,BF52^2,BN52^2)+BZ19)/1499)</f>
        <v>3.5807077960914708</v>
      </c>
      <c r="BU52" s="2">
        <f t="shared" ref="BU49:BU72" si="28">SQRT(299*(SUM(AI52^2,AQ52^2,AY52^2,BG52^2,BO52^2)+CA19)/1499)</f>
        <v>0.67654615396906714</v>
      </c>
      <c r="BV52" s="2">
        <f t="shared" ref="BV49:BV72" si="29">SQRT(299*(SUM(AJ52^2,AR52^2,AZ52^2,BH52^2,BP52^2)+CB19)/1499)</f>
        <v>0</v>
      </c>
      <c r="BW52" s="2">
        <f t="shared" ref="BW49:BW72" si="30">SQRT(299*(SUM(AK52^2,AS52^2,BA52^2,BI52^2,BQ52^2)+CC19)/1499)</f>
        <v>0</v>
      </c>
      <c r="BY52" s="2">
        <f t="shared" ref="BY50:BY72" si="31">BS52/SQRT(1500)</f>
        <v>8.9714295609721717E-2</v>
      </c>
      <c r="BZ52" s="2">
        <f t="shared" ref="BZ49:BZ72" si="32">BT52/SQRT(1500)</f>
        <v>9.2453477745982199E-2</v>
      </c>
      <c r="CA52" s="2">
        <f t="shared" ref="CA49:CA72" si="33">BU52/SQRT(1500)</f>
        <v>1.7468346581752506E-2</v>
      </c>
      <c r="CB52" s="2">
        <f t="shared" ref="CB49:CB72" si="34">BV52/SQRT(1500)</f>
        <v>0</v>
      </c>
      <c r="CC52" s="2">
        <f t="shared" ref="CC49:CC72" si="35">BW52/SQRT(1500)</f>
        <v>0</v>
      </c>
    </row>
    <row r="53" spans="1:81" x14ac:dyDescent="0.25">
      <c r="A53">
        <v>1</v>
      </c>
      <c r="B53">
        <v>2</v>
      </c>
      <c r="C53" s="1">
        <v>42</v>
      </c>
      <c r="D53" s="1">
        <v>0</v>
      </c>
      <c r="E53" s="1">
        <v>0</v>
      </c>
      <c r="F53" s="1">
        <v>0</v>
      </c>
      <c r="G53" s="1">
        <v>0</v>
      </c>
      <c r="I53">
        <v>2</v>
      </c>
      <c r="J53" s="2">
        <v>42</v>
      </c>
      <c r="K53" s="2">
        <v>0</v>
      </c>
      <c r="L53" s="2">
        <v>0</v>
      </c>
      <c r="M53" s="2">
        <v>0</v>
      </c>
      <c r="N53" s="2">
        <v>0</v>
      </c>
      <c r="P53">
        <v>2</v>
      </c>
      <c r="Q53" s="3">
        <v>33</v>
      </c>
      <c r="R53" s="3">
        <v>9</v>
      </c>
      <c r="S53" s="3">
        <v>0</v>
      </c>
      <c r="T53" s="3">
        <v>0</v>
      </c>
      <c r="U53" s="3">
        <v>0</v>
      </c>
      <c r="W53">
        <v>2</v>
      </c>
      <c r="X53" s="4">
        <v>2</v>
      </c>
      <c r="Y53" s="4">
        <v>40</v>
      </c>
      <c r="Z53" s="4">
        <v>0</v>
      </c>
      <c r="AA53" s="4">
        <v>0</v>
      </c>
      <c r="AB53" s="4">
        <v>0</v>
      </c>
      <c r="AC53" s="7"/>
      <c r="AE53" s="4">
        <v>1</v>
      </c>
      <c r="AF53">
        <v>2</v>
      </c>
      <c r="AG53" s="2">
        <f t="array" ref="AG53">_xlfn.STDEV.S(IF(($P$2:$P$3201=$AF53)*($Q$1:$U$1=AG$10)*($A$2:$A$3201=$AE53),$J$2:$N$3201,""))</f>
        <v>2.2868671406309633</v>
      </c>
      <c r="AH53" s="2">
        <f t="array" ref="AH53">_xlfn.STDEV.S(IF(($P$2:$P$3201=$AF53)*($Q$1:$U$1=AH$10)*($A$2:$A$3201=$AE53),$J$2:$N$3201,""))</f>
        <v>2.2868671406309633</v>
      </c>
      <c r="AI53" s="2">
        <f t="array" ref="AI53">_xlfn.STDEV.S(IF(($P$2:$P$3201=$AF53)*($Q$1:$U$1=AI$10)*($A$2:$A$3201=$AE53),$J$2:$N$3201,""))</f>
        <v>0</v>
      </c>
      <c r="AJ53" s="2">
        <f t="array" ref="AJ53">_xlfn.STDEV.S(IF(($P$2:$P$3201=$AF53)*($Q$1:$U$1=AJ$10)*($A$2:$A$3201=$AE53),$J$2:$N$3201,""))</f>
        <v>0</v>
      </c>
      <c r="AK53" s="2">
        <f t="array" ref="AK53">_xlfn.STDEV.S(IF(($P$2:$P$3201=$AF53)*($Q$1:$U$1=AK$10)*($A$2:$A$3201=$AE53),$J$2:$N$3201,""))</f>
        <v>0</v>
      </c>
      <c r="AM53" s="4">
        <v>2</v>
      </c>
      <c r="AN53">
        <v>2</v>
      </c>
      <c r="AO53" s="2">
        <f t="array" ref="AO53">_xlfn.STDEV.S(IF(($P$2:$P$3201=$AN53)*($Q$1:$U$1=AO$10)*($A$2:$A$3201=$AM53),$J$2:$N$3201,""))</f>
        <v>3.3812824292184955</v>
      </c>
      <c r="AP53" s="2">
        <f t="array" ref="AP53">_xlfn.STDEV.S(IF(($P$2:$P$3201=$AN53)*($Q$1:$U$1=AP$10)*($A$2:$A$3201=$AM53),$J$2:$N$3201,""))</f>
        <v>3.383601244515932</v>
      </c>
      <c r="AQ53" s="2">
        <f t="array" ref="AQ53">_xlfn.STDEV.S(IF(($P$2:$P$3201=$AN53)*($Q$1:$U$1=AQ$10)*($A$2:$A$3201=$AM53),$J$2:$N$3201,""))</f>
        <v>8.8388347648318447E-2</v>
      </c>
      <c r="AR53" s="2">
        <f t="array" ref="AR53">_xlfn.STDEV.S(IF(($P$2:$P$3201=$AN53)*($Q$1:$U$1=AR$10)*($A$2:$A$3201=$AM53),$J$2:$N$3201,""))</f>
        <v>0</v>
      </c>
      <c r="AS53" s="2">
        <f t="array" ref="AS53">_xlfn.STDEV.S(IF(($P$2:$P$3201=$AN53)*($Q$1:$U$1=AS$10)*($A$2:$A$3201=$AM53),$J$2:$N$3201,""))</f>
        <v>0</v>
      </c>
      <c r="AU53" s="4">
        <v>3</v>
      </c>
      <c r="AV53">
        <v>2</v>
      </c>
      <c r="AW53" s="2">
        <f t="array" ref="AW53">_xlfn.STDEV.S(IF(($P$2:$P$3201=$AV53)*($Q$1:$U$1=AW$10)*($A$2:$A$3201=$AU53),$J$2:$N$3201,""))</f>
        <v>3.0926375455570243</v>
      </c>
      <c r="AX53" s="2">
        <f t="array" ref="AX53">_xlfn.STDEV.S(IF(($P$2:$P$3201=$AV53)*($Q$1:$U$1=AX$10)*($A$2:$A$3201=$AU53),$J$2:$N$3201,""))</f>
        <v>3.0926375455570243</v>
      </c>
      <c r="AY53" s="2">
        <f t="array" ref="AY53">_xlfn.STDEV.S(IF(($P$2:$P$3201=$AV53)*($Q$1:$U$1=AY$10)*($A$2:$A$3201=$AU53),$J$2:$N$3201,""))</f>
        <v>0</v>
      </c>
      <c r="AZ53" s="2">
        <f t="array" ref="AZ53">_xlfn.STDEV.S(IF(($P$2:$P$3201=$AV53)*($Q$1:$U$1=AZ$10)*($A$2:$A$3201=$AU53),$J$2:$N$3201,""))</f>
        <v>0</v>
      </c>
      <c r="BA53" s="2">
        <f t="array" ref="BA53">_xlfn.STDEV.S(IF(($P$2:$P$3201=$AV53)*($Q$1:$U$1=BA$10)*($A$2:$A$3201=$AU53),$J$2:$N$3201,""))</f>
        <v>0</v>
      </c>
      <c r="BC53" s="4">
        <v>4</v>
      </c>
      <c r="BD53">
        <v>2</v>
      </c>
      <c r="BE53" s="2">
        <f t="array" ref="BE53">_xlfn.STDEV.S(IF(($P$2:$P$3201=$BD53)*($Q$1:$U$1=BE$10)*($A$2:$A$3201=$BC53),$J$2:$N$3201,""))</f>
        <v>3.0436356568766612</v>
      </c>
      <c r="BF53" s="2">
        <f t="array" ref="BF53">_xlfn.STDEV.S(IF(($P$2:$P$3201=$BD53)*($Q$1:$U$1=BF$10)*($A$2:$A$3201=$BC53),$J$2:$N$3201,""))</f>
        <v>3.0455854201090964</v>
      </c>
      <c r="BG53" s="2">
        <f t="array" ref="BG53">_xlfn.STDEV.S(IF(($P$2:$P$3201=$BD53)*($Q$1:$U$1=BG$10)*($A$2:$A$3201=$BC53),$J$2:$N$3201,""))</f>
        <v>8.8388347648318447E-2</v>
      </c>
      <c r="BH53" s="2">
        <f t="array" ref="BH53">_xlfn.STDEV.S(IF(($P$2:$P$3201=$BD53)*($Q$1:$U$1=BH$10)*($A$2:$A$3201=$BC53),$J$2:$N$3201,""))</f>
        <v>0</v>
      </c>
      <c r="BI53" s="2">
        <f t="array" ref="BI53">_xlfn.STDEV.S(IF(($P$2:$P$3201=$BD53)*($Q$1:$U$1=BI$10)*($A$2:$A$3201=$BC53),$J$2:$N$3201,""))</f>
        <v>0</v>
      </c>
      <c r="BK53" s="4">
        <v>5</v>
      </c>
      <c r="BL53">
        <v>2</v>
      </c>
      <c r="BM53" s="2">
        <f t="array" ref="BM53">_xlfn.STDEV.S(IF(($P$2:$P$3201=$BL53)*($Q$1:$U$1=BM$10)*($A$2:$A$3201=$BK53),$J$2:$N$3201,""))</f>
        <v>2.5914380527233063</v>
      </c>
      <c r="BN53" s="2">
        <f t="array" ref="BN53">_xlfn.STDEV.S(IF(($P$2:$P$3201=$BL53)*($Q$1:$U$1=BN$10)*($A$2:$A$3201=$BK53),$J$2:$N$3201,""))</f>
        <v>2.564221862445315</v>
      </c>
      <c r="BO53" s="2">
        <f t="array" ref="BO53">_xlfn.STDEV.S(IF(($P$2:$P$3201=$BL53)*($Q$1:$U$1=BO$10)*($A$2:$A$3201=$BK53),$J$2:$N$3201,""))</f>
        <v>8.8388347648318447E-2</v>
      </c>
      <c r="BP53" s="2">
        <f t="array" ref="BP53">_xlfn.STDEV.S(IF(($P$2:$P$3201=$BL53)*($Q$1:$U$1=BP$10)*($A$2:$A$3201=$BK53),$J$2:$N$3201,""))</f>
        <v>0</v>
      </c>
      <c r="BQ53" s="2">
        <f t="array" ref="BQ53">_xlfn.STDEV.S(IF(($P$2:$P$3201=$BL53)*($Q$1:$U$1=BQ$10)*($A$2:$A$3201=$BK53),$J$2:$N$3201,""))</f>
        <v>0</v>
      </c>
      <c r="BS53" s="2">
        <f t="shared" si="26"/>
        <v>2.9073367367794956</v>
      </c>
      <c r="BT53" s="2">
        <f t="shared" si="27"/>
        <v>2.9034199778277454</v>
      </c>
      <c r="BU53" s="2">
        <f t="shared" si="28"/>
        <v>6.8480661577180801E-2</v>
      </c>
      <c r="BV53" s="2">
        <f t="shared" si="29"/>
        <v>0</v>
      </c>
      <c r="BW53" s="2">
        <f t="shared" si="30"/>
        <v>0</v>
      </c>
      <c r="BY53" s="2">
        <f t="shared" si="31"/>
        <v>7.5067111755760016E-2</v>
      </c>
      <c r="BZ53" s="2">
        <f t="shared" si="32"/>
        <v>7.4965981474485105E-2</v>
      </c>
      <c r="CA53" s="2">
        <f t="shared" si="33"/>
        <v>1.7681630788379159E-3</v>
      </c>
      <c r="CB53" s="2">
        <f t="shared" si="34"/>
        <v>0</v>
      </c>
      <c r="CC53" s="2">
        <f t="shared" si="35"/>
        <v>0</v>
      </c>
    </row>
    <row r="54" spans="1:81" x14ac:dyDescent="0.25">
      <c r="A54">
        <v>1</v>
      </c>
      <c r="B54">
        <v>3</v>
      </c>
      <c r="C54" s="1">
        <v>12</v>
      </c>
      <c r="D54" s="1">
        <v>0</v>
      </c>
      <c r="E54" s="1">
        <v>803</v>
      </c>
      <c r="F54" s="1">
        <v>0</v>
      </c>
      <c r="G54" s="1">
        <v>16</v>
      </c>
      <c r="I54">
        <v>3</v>
      </c>
      <c r="J54" s="2">
        <v>11</v>
      </c>
      <c r="K54" s="2">
        <v>4</v>
      </c>
      <c r="L54" s="2">
        <v>785</v>
      </c>
      <c r="M54" s="2">
        <v>22</v>
      </c>
      <c r="N54" s="2">
        <v>9</v>
      </c>
      <c r="P54">
        <v>3</v>
      </c>
      <c r="Q54" s="3">
        <v>15</v>
      </c>
      <c r="R54" s="3">
        <v>13</v>
      </c>
      <c r="S54" s="3">
        <v>761</v>
      </c>
      <c r="T54" s="3">
        <v>31</v>
      </c>
      <c r="U54" s="3">
        <v>11</v>
      </c>
      <c r="W54">
        <v>3</v>
      </c>
      <c r="X54" s="4">
        <v>2</v>
      </c>
      <c r="Y54" s="4">
        <v>55</v>
      </c>
      <c r="Z54" s="4">
        <v>718</v>
      </c>
      <c r="AA54" s="4">
        <v>56</v>
      </c>
      <c r="AB54" s="4">
        <v>0</v>
      </c>
      <c r="AC54" s="7"/>
      <c r="AE54" s="4">
        <v>1</v>
      </c>
      <c r="AF54">
        <v>3</v>
      </c>
      <c r="AG54" s="2">
        <f t="array" ref="AG54">_xlfn.STDEV.S(IF(($P$2:$P$3201=$AF54)*($Q$1:$U$1=AG$10)*($A$2:$A$3201=$AE54),$J$2:$N$3201,""))</f>
        <v>5.6688253376393076</v>
      </c>
      <c r="AH54" s="2">
        <f t="array" ref="AH54">_xlfn.STDEV.S(IF(($P$2:$P$3201=$AF54)*($Q$1:$U$1=AH$10)*($A$2:$A$3201=$AE54),$J$2:$N$3201,""))</f>
        <v>3.2027531832403047</v>
      </c>
      <c r="AI54" s="2">
        <f t="array" ref="AI54">_xlfn.STDEV.S(IF(($P$2:$P$3201=$AF54)*($Q$1:$U$1=AI$10)*($A$2:$A$3201=$AE54),$J$2:$N$3201,""))</f>
        <v>8.6832804996856154</v>
      </c>
      <c r="AJ54" s="2">
        <f t="array" ref="AJ54">_xlfn.STDEV.S(IF(($P$2:$P$3201=$AF54)*($Q$1:$U$1=AJ$10)*($A$2:$A$3201=$AE54),$J$2:$N$3201,""))</f>
        <v>7.9503526824657627</v>
      </c>
      <c r="AK54" s="2">
        <f t="array" ref="AK54">_xlfn.STDEV.S(IF(($P$2:$P$3201=$AF54)*($Q$1:$U$1=AK$10)*($A$2:$A$3201=$AE54),$J$2:$N$3201,""))</f>
        <v>7.553838095982397</v>
      </c>
      <c r="AM54" s="4">
        <v>2</v>
      </c>
      <c r="AN54">
        <v>3</v>
      </c>
      <c r="AO54" s="2">
        <f t="array" ref="AO54">_xlfn.STDEV.S(IF(($P$2:$P$3201=$AN54)*($Q$1:$U$1=AO$10)*($A$2:$A$3201=$AM54),$J$2:$N$3201,""))</f>
        <v>5.8417239055758516</v>
      </c>
      <c r="AP54" s="2">
        <f t="array" ref="AP54">_xlfn.STDEV.S(IF(($P$2:$P$3201=$AN54)*($Q$1:$U$1=AP$10)*($A$2:$A$3201=$AM54),$J$2:$N$3201,""))</f>
        <v>3.541713949043654</v>
      </c>
      <c r="AQ54" s="2">
        <f t="array" ref="AQ54">_xlfn.STDEV.S(IF(($P$2:$P$3201=$AN54)*($Q$1:$U$1=AQ$10)*($A$2:$A$3201=$AM54),$J$2:$N$3201,""))</f>
        <v>10.597013279823514</v>
      </c>
      <c r="AR54" s="2">
        <f t="array" ref="AR54">_xlfn.STDEV.S(IF(($P$2:$P$3201=$AN54)*($Q$1:$U$1=AR$10)*($A$2:$A$3201=$AM54),$J$2:$N$3201,""))</f>
        <v>7.8587274069465538</v>
      </c>
      <c r="AS54" s="2">
        <f t="array" ref="AS54">_xlfn.STDEV.S(IF(($P$2:$P$3201=$AN54)*($Q$1:$U$1=AS$10)*($A$2:$A$3201=$AM54),$J$2:$N$3201,""))</f>
        <v>10.659318129792636</v>
      </c>
      <c r="AU54" s="4">
        <v>3</v>
      </c>
      <c r="AV54">
        <v>3</v>
      </c>
      <c r="AW54" s="2">
        <f t="array" ref="AW54">_xlfn.STDEV.S(IF(($P$2:$P$3201=$AV54)*($Q$1:$U$1=AW$10)*($A$2:$A$3201=$AU54),$J$2:$N$3201,""))</f>
        <v>5.5374307908794247</v>
      </c>
      <c r="AX54" s="2">
        <f t="array" ref="AX54">_xlfn.STDEV.S(IF(($P$2:$P$3201=$AV54)*($Q$1:$U$1=AX$10)*($A$2:$A$3201=$AU54),$J$2:$N$3201,""))</f>
        <v>3.2471879869873019</v>
      </c>
      <c r="AY54" s="2">
        <f t="array" ref="AY54">_xlfn.STDEV.S(IF(($P$2:$P$3201=$AV54)*($Q$1:$U$1=AY$10)*($A$2:$A$3201=$AU54),$J$2:$N$3201,""))</f>
        <v>9.6310346405789389</v>
      </c>
      <c r="AZ54" s="2">
        <f t="array" ref="AZ54">_xlfn.STDEV.S(IF(($P$2:$P$3201=$AV54)*($Q$1:$U$1=AZ$10)*($A$2:$A$3201=$AU54),$J$2:$N$3201,""))</f>
        <v>8.2310051851683177</v>
      </c>
      <c r="BA54" s="2">
        <f t="array" ref="BA54">_xlfn.STDEV.S(IF(($P$2:$P$3201=$AV54)*($Q$1:$U$1=BA$10)*($A$2:$A$3201=$AU54),$J$2:$N$3201,""))</f>
        <v>8.0831942346719021</v>
      </c>
      <c r="BC54" s="4">
        <v>4</v>
      </c>
      <c r="BD54">
        <v>3</v>
      </c>
      <c r="BE54" s="2">
        <f t="array" ref="BE54">_xlfn.STDEV.S(IF(($P$2:$P$3201=$BD54)*($Q$1:$U$1=BE$10)*($A$2:$A$3201=$BC54),$J$2:$N$3201,""))</f>
        <v>4.966961465603231</v>
      </c>
      <c r="BF54" s="2">
        <f t="array" ref="BF54">_xlfn.STDEV.S(IF(($P$2:$P$3201=$BD54)*($Q$1:$U$1=BF$10)*($A$2:$A$3201=$BC54),$J$2:$N$3201,""))</f>
        <v>3.1994093943165423</v>
      </c>
      <c r="BG54" s="2">
        <f t="array" ref="BG54">_xlfn.STDEV.S(IF(($P$2:$P$3201=$BD54)*($Q$1:$U$1=BG$10)*($A$2:$A$3201=$BC54),$J$2:$N$3201,""))</f>
        <v>8.6925702504526878</v>
      </c>
      <c r="BH54" s="2">
        <f t="array" ref="BH54">_xlfn.STDEV.S(IF(($P$2:$P$3201=$BD54)*($Q$1:$U$1=BH$10)*($A$2:$A$3201=$BC54),$J$2:$N$3201,""))</f>
        <v>8.3183313126354648</v>
      </c>
      <c r="BI54" s="2">
        <f t="array" ref="BI54">_xlfn.STDEV.S(IF(($P$2:$P$3201=$BD54)*($Q$1:$U$1=BI$10)*($A$2:$A$3201=$BC54),$J$2:$N$3201,""))</f>
        <v>7.7131099090123127</v>
      </c>
      <c r="BK54" s="4">
        <v>5</v>
      </c>
      <c r="BL54">
        <v>3</v>
      </c>
      <c r="BM54" s="2">
        <f t="array" ref="BM54">_xlfn.STDEV.S(IF(($P$2:$P$3201=$BL54)*($Q$1:$U$1=BM$10)*($A$2:$A$3201=$BK54),$J$2:$N$3201,""))</f>
        <v>5.1761241599190448</v>
      </c>
      <c r="BN54" s="2">
        <f t="array" ref="BN54">_xlfn.STDEV.S(IF(($P$2:$P$3201=$BL54)*($Q$1:$U$1=BN$10)*($A$2:$A$3201=$BK54),$J$2:$N$3201,""))</f>
        <v>3.5673273344373126</v>
      </c>
      <c r="BO54" s="2">
        <f t="array" ref="BO54">_xlfn.STDEV.S(IF(($P$2:$P$3201=$BL54)*($Q$1:$U$1=BO$10)*($A$2:$A$3201=$BK54),$J$2:$N$3201,""))</f>
        <v>9.0309915875898206</v>
      </c>
      <c r="BP54" s="2">
        <f t="array" ref="BP54">_xlfn.STDEV.S(IF(($P$2:$P$3201=$BL54)*($Q$1:$U$1=BP$10)*($A$2:$A$3201=$BK54),$J$2:$N$3201,""))</f>
        <v>7.5545262023327631</v>
      </c>
      <c r="BQ54" s="2">
        <f t="array" ref="BQ54">_xlfn.STDEV.S(IF(($P$2:$P$3201=$BL54)*($Q$1:$U$1=BQ$10)*($A$2:$A$3201=$BK54),$J$2:$N$3201,""))</f>
        <v>6.7648204170983393</v>
      </c>
      <c r="BS54" s="2">
        <f t="shared" si="26"/>
        <v>5.5281594575394033</v>
      </c>
      <c r="BT54" s="2">
        <f t="shared" si="27"/>
        <v>3.3662709629360985</v>
      </c>
      <c r="BU54" s="2">
        <f t="shared" si="28"/>
        <v>9.552344826060251</v>
      </c>
      <c r="BV54" s="2">
        <f t="shared" si="29"/>
        <v>8.0378257980531043</v>
      </c>
      <c r="BW54" s="2">
        <f t="shared" si="30"/>
        <v>8.2876327907434106</v>
      </c>
      <c r="BY54" s="2">
        <f t="shared" si="31"/>
        <v>0.14273646342819424</v>
      </c>
      <c r="BZ54" s="2">
        <f t="shared" si="32"/>
        <v>8.6916742521820758E-2</v>
      </c>
      <c r="CA54" s="2">
        <f t="shared" si="33"/>
        <v>0.24664048285707957</v>
      </c>
      <c r="CB54" s="2">
        <f t="shared" si="34"/>
        <v>0.20753576970384008</v>
      </c>
      <c r="CC54" s="2">
        <f t="shared" si="35"/>
        <v>0.21398575852021151</v>
      </c>
    </row>
    <row r="55" spans="1:81" x14ac:dyDescent="0.25">
      <c r="A55">
        <v>1</v>
      </c>
      <c r="B55">
        <v>4</v>
      </c>
      <c r="C55" s="1">
        <v>0</v>
      </c>
      <c r="D55" s="1">
        <v>0</v>
      </c>
      <c r="E55" s="1">
        <v>1</v>
      </c>
      <c r="F55" s="1">
        <v>0</v>
      </c>
      <c r="G55" s="1">
        <v>80</v>
      </c>
      <c r="I55">
        <v>4</v>
      </c>
      <c r="J55" s="2">
        <v>0</v>
      </c>
      <c r="K55" s="2">
        <v>0</v>
      </c>
      <c r="L55" s="2">
        <v>1</v>
      </c>
      <c r="M55" s="2">
        <v>27</v>
      </c>
      <c r="N55" s="2">
        <v>53</v>
      </c>
      <c r="P55">
        <v>4</v>
      </c>
      <c r="Q55" s="3">
        <v>0</v>
      </c>
      <c r="R55" s="3">
        <v>0</v>
      </c>
      <c r="S55" s="3">
        <v>1</v>
      </c>
      <c r="T55" s="3">
        <v>51</v>
      </c>
      <c r="U55" s="3">
        <v>29</v>
      </c>
      <c r="W55">
        <v>4</v>
      </c>
      <c r="X55" s="4">
        <v>0</v>
      </c>
      <c r="Y55" s="4">
        <v>0</v>
      </c>
      <c r="Z55" s="4">
        <v>1</v>
      </c>
      <c r="AA55" s="4">
        <v>80</v>
      </c>
      <c r="AB55" s="4">
        <v>0</v>
      </c>
      <c r="AC55" s="7"/>
      <c r="AE55" s="4">
        <v>1</v>
      </c>
      <c r="AF55">
        <v>4</v>
      </c>
      <c r="AG55" s="2">
        <f t="array" ref="AG55">_xlfn.STDEV.S(IF(($P$2:$P$3201=$AF55)*($Q$1:$U$1=AG$10)*($A$2:$A$3201=$AE55),$J$2:$N$3201,""))</f>
        <v>0</v>
      </c>
      <c r="AH55" s="2">
        <f t="array" ref="AH55">_xlfn.STDEV.S(IF(($P$2:$P$3201=$AF55)*($Q$1:$U$1=AH$10)*($A$2:$A$3201=$AE55),$J$2:$N$3201,""))</f>
        <v>0</v>
      </c>
      <c r="AI55" s="2">
        <f t="array" ref="AI55">_xlfn.STDEV.S(IF(($P$2:$P$3201=$AF55)*($Q$1:$U$1=AI$10)*($A$2:$A$3201=$AE55),$J$2:$N$3201,""))</f>
        <v>0.62411354458578527</v>
      </c>
      <c r="AJ55" s="2">
        <f t="array" ref="AJ55">_xlfn.STDEV.S(IF(($P$2:$P$3201=$AF55)*($Q$1:$U$1=AJ$10)*($A$2:$A$3201=$AE55),$J$2:$N$3201,""))</f>
        <v>10.850130514654621</v>
      </c>
      <c r="AK55" s="2">
        <f t="array" ref="AK55">_xlfn.STDEV.S(IF(($P$2:$P$3201=$AF55)*($Q$1:$U$1=AK$10)*($A$2:$A$3201=$AE55),$J$2:$N$3201,""))</f>
        <v>10.86116925286454</v>
      </c>
      <c r="AM55" s="4">
        <v>2</v>
      </c>
      <c r="AN55">
        <v>4</v>
      </c>
      <c r="AO55" s="2">
        <f t="array" ref="AO55">_xlfn.STDEV.S(IF(($P$2:$P$3201=$AN55)*($Q$1:$U$1=AO$10)*($A$2:$A$3201=$AM55),$J$2:$N$3201,""))</f>
        <v>0</v>
      </c>
      <c r="AP55" s="2">
        <f t="array" ref="AP55">_xlfn.STDEV.S(IF(($P$2:$P$3201=$AN55)*($Q$1:$U$1=AP$10)*($A$2:$A$3201=$AM55),$J$2:$N$3201,""))</f>
        <v>0</v>
      </c>
      <c r="AQ55" s="2">
        <f t="array" ref="AQ55">_xlfn.STDEV.S(IF(($P$2:$P$3201=$AN55)*($Q$1:$U$1=AQ$10)*($A$2:$A$3201=$AM55),$J$2:$N$3201,""))</f>
        <v>0.67647294817036041</v>
      </c>
      <c r="AR55" s="2">
        <f t="array" ref="AR55">_xlfn.STDEV.S(IF(($P$2:$P$3201=$AN55)*($Q$1:$U$1=AR$10)*($A$2:$A$3201=$AM55),$J$2:$N$3201,""))</f>
        <v>9.411196527474079</v>
      </c>
      <c r="AS55" s="2">
        <f t="array" ref="AS55">_xlfn.STDEV.S(IF(($P$2:$P$3201=$AN55)*($Q$1:$U$1=AS$10)*($A$2:$A$3201=$AM55),$J$2:$N$3201,""))</f>
        <v>9.3980720034425023</v>
      </c>
      <c r="AU55" s="4">
        <v>3</v>
      </c>
      <c r="AV55">
        <v>4</v>
      </c>
      <c r="AW55" s="2">
        <f t="array" ref="AW55">_xlfn.STDEV.S(IF(($P$2:$P$3201=$AV55)*($Q$1:$U$1=AW$10)*($A$2:$A$3201=$AU55),$J$2:$N$3201,""))</f>
        <v>0</v>
      </c>
      <c r="AX55" s="2">
        <f t="array" ref="AX55">_xlfn.STDEV.S(IF(($P$2:$P$3201=$AV55)*($Q$1:$U$1=AX$10)*($A$2:$A$3201=$AU55),$J$2:$N$3201,""))</f>
        <v>0</v>
      </c>
      <c r="AY55" s="2">
        <f t="array" ref="AY55">_xlfn.STDEV.S(IF(($P$2:$P$3201=$AV55)*($Q$1:$U$1=AY$10)*($A$2:$A$3201=$AU55),$J$2:$N$3201,""))</f>
        <v>0.51065179516526893</v>
      </c>
      <c r="AZ55" s="2">
        <f t="array" ref="AZ55">_xlfn.STDEV.S(IF(($P$2:$P$3201=$AV55)*($Q$1:$U$1=AZ$10)*($A$2:$A$3201=$AU55),$J$2:$N$3201,""))</f>
        <v>12.090283321221284</v>
      </c>
      <c r="BA55" s="2">
        <f t="array" ref="BA55">_xlfn.STDEV.S(IF(($P$2:$P$3201=$AV55)*($Q$1:$U$1=BA$10)*($A$2:$A$3201=$AU55),$J$2:$N$3201,""))</f>
        <v>12.078399470121964</v>
      </c>
      <c r="BC55" s="4">
        <v>4</v>
      </c>
      <c r="BD55">
        <v>4</v>
      </c>
      <c r="BE55" s="2">
        <f t="array" ref="BE55">_xlfn.STDEV.S(IF(($P$2:$P$3201=$BD55)*($Q$1:$U$1=BE$10)*($A$2:$A$3201=$BC55),$J$2:$N$3201,""))</f>
        <v>0</v>
      </c>
      <c r="BF55" s="2">
        <f t="array" ref="BF55">_xlfn.STDEV.S(IF(($P$2:$P$3201=$BD55)*($Q$1:$U$1=BF$10)*($A$2:$A$3201=$BC55),$J$2:$N$3201,""))</f>
        <v>0</v>
      </c>
      <c r="BG55" s="2">
        <f t="array" ref="BG55">_xlfn.STDEV.S(IF(($P$2:$P$3201=$BD55)*($Q$1:$U$1=BG$10)*($A$2:$A$3201=$BC55),$J$2:$N$3201,""))</f>
        <v>0.76103269819143471</v>
      </c>
      <c r="BH55" s="2">
        <f t="array" ref="BH55">_xlfn.STDEV.S(IF(($P$2:$P$3201=$BD55)*($Q$1:$U$1=BH$10)*($A$2:$A$3201=$BC55),$J$2:$N$3201,""))</f>
        <v>11.852844022314764</v>
      </c>
      <c r="BI55" s="2">
        <f t="array" ref="BI55">_xlfn.STDEV.S(IF(($P$2:$P$3201=$BD55)*($Q$1:$U$1=BI$10)*($A$2:$A$3201=$BC55),$J$2:$N$3201,""))</f>
        <v>11.838144735038364</v>
      </c>
      <c r="BK55" s="4">
        <v>5</v>
      </c>
      <c r="BL55">
        <v>4</v>
      </c>
      <c r="BM55" s="2">
        <f t="array" ref="BM55">_xlfn.STDEV.S(IF(($P$2:$P$3201=$BL55)*($Q$1:$U$1=BM$10)*($A$2:$A$3201=$BK55),$J$2:$N$3201,""))</f>
        <v>0</v>
      </c>
      <c r="BN55" s="2">
        <f t="array" ref="BN55">_xlfn.STDEV.S(IF(($P$2:$P$3201=$BL55)*($Q$1:$U$1=BN$10)*($A$2:$A$3201=$BK55),$J$2:$N$3201,""))</f>
        <v>0</v>
      </c>
      <c r="BO55" s="2">
        <f t="array" ref="BO55">_xlfn.STDEV.S(IF(($P$2:$P$3201=$BL55)*($Q$1:$U$1=BO$10)*($A$2:$A$3201=$BK55),$J$2:$N$3201,""))</f>
        <v>0.48501156735941975</v>
      </c>
      <c r="BP55" s="2">
        <f t="array" ref="BP55">_xlfn.STDEV.S(IF(($P$2:$P$3201=$BL55)*($Q$1:$U$1=BP$10)*($A$2:$A$3201=$BK55),$J$2:$N$3201,""))</f>
        <v>11.893409373083399</v>
      </c>
      <c r="BQ55" s="2">
        <f t="array" ref="BQ55">_xlfn.STDEV.S(IF(($P$2:$P$3201=$BL55)*($Q$1:$U$1=BQ$10)*($A$2:$A$3201=$BK55),$J$2:$N$3201,""))</f>
        <v>11.845874456276256</v>
      </c>
      <c r="BS55" s="2">
        <f t="shared" si="26"/>
        <v>0</v>
      </c>
      <c r="BT55" s="2">
        <f t="shared" si="27"/>
        <v>0</v>
      </c>
      <c r="BU55" s="2">
        <f t="shared" si="28"/>
        <v>0.62179953028618551</v>
      </c>
      <c r="BV55" s="2">
        <f t="shared" si="29"/>
        <v>11.308557985411863</v>
      </c>
      <c r="BW55" s="2">
        <f t="shared" si="30"/>
        <v>11.290261459278984</v>
      </c>
      <c r="BY55" s="2">
        <f t="shared" si="31"/>
        <v>0</v>
      </c>
      <c r="BZ55" s="2">
        <f t="shared" si="32"/>
        <v>0</v>
      </c>
      <c r="CA55" s="2">
        <f t="shared" si="33"/>
        <v>1.6054794836519937E-2</v>
      </c>
      <c r="CB55" s="2">
        <f t="shared" si="34"/>
        <v>0.29198571164747361</v>
      </c>
      <c r="CC55" s="2">
        <f t="shared" si="35"/>
        <v>0.2915132973740997</v>
      </c>
    </row>
    <row r="56" spans="1:81" x14ac:dyDescent="0.25">
      <c r="A56">
        <v>1</v>
      </c>
      <c r="B56">
        <v>5</v>
      </c>
      <c r="C56" s="1">
        <v>0</v>
      </c>
      <c r="D56" s="1">
        <v>0</v>
      </c>
      <c r="E56" s="1">
        <v>1</v>
      </c>
      <c r="F56" s="1">
        <v>0</v>
      </c>
      <c r="G56" s="1">
        <v>788</v>
      </c>
      <c r="I56">
        <v>5</v>
      </c>
      <c r="J56" s="2">
        <v>0</v>
      </c>
      <c r="K56" s="2">
        <v>0</v>
      </c>
      <c r="L56" s="2">
        <v>1</v>
      </c>
      <c r="M56" s="2">
        <v>10</v>
      </c>
      <c r="N56" s="2">
        <v>778</v>
      </c>
      <c r="P56">
        <v>5</v>
      </c>
      <c r="Q56" s="3">
        <v>0</v>
      </c>
      <c r="R56" s="3">
        <v>0</v>
      </c>
      <c r="S56" s="3">
        <v>0</v>
      </c>
      <c r="T56" s="3">
        <v>14</v>
      </c>
      <c r="U56" s="3">
        <v>775</v>
      </c>
      <c r="W56">
        <v>5</v>
      </c>
      <c r="X56" s="4">
        <v>0</v>
      </c>
      <c r="Y56" s="4">
        <v>0</v>
      </c>
      <c r="Z56" s="4">
        <v>0</v>
      </c>
      <c r="AA56" s="4">
        <v>66</v>
      </c>
      <c r="AB56" s="4">
        <v>723</v>
      </c>
      <c r="AC56" s="7"/>
      <c r="AE56" s="4">
        <v>1</v>
      </c>
      <c r="AF56">
        <v>5</v>
      </c>
      <c r="AG56" s="2">
        <f t="array" ref="AG56">_xlfn.STDEV.S(IF(($P$2:$P$3201=$AF56)*($Q$1:$U$1=AG$10)*($A$2:$A$3201=$AE56),$J$2:$N$3201,""))</f>
        <v>0</v>
      </c>
      <c r="AH56" s="2">
        <f t="array" ref="AH56">_xlfn.STDEV.S(IF(($P$2:$P$3201=$AF56)*($Q$1:$U$1=AH$10)*($A$2:$A$3201=$AE56),$J$2:$N$3201,""))</f>
        <v>0</v>
      </c>
      <c r="AI56" s="2">
        <f t="array" ref="AI56">_xlfn.STDEV.S(IF(($P$2:$P$3201=$AF56)*($Q$1:$U$1=AI$10)*($A$2:$A$3201=$AE56),$J$2:$N$3201,""))</f>
        <v>0.44340086908875292</v>
      </c>
      <c r="AJ56" s="2">
        <f t="array" ref="AJ56">_xlfn.STDEV.S(IF(($P$2:$P$3201=$AF56)*($Q$1:$U$1=AJ$10)*($A$2:$A$3201=$AE56),$J$2:$N$3201,""))</f>
        <v>4.6529137429370637</v>
      </c>
      <c r="AK56" s="2">
        <f t="array" ref="AK56">_xlfn.STDEV.S(IF(($P$2:$P$3201=$AF56)*($Q$1:$U$1=AK$10)*($A$2:$A$3201=$AE56),$J$2:$N$3201,""))</f>
        <v>4.7618222129140406</v>
      </c>
      <c r="AM56" s="4">
        <v>2</v>
      </c>
      <c r="AN56">
        <v>5</v>
      </c>
      <c r="AO56" s="2">
        <f t="array" ref="AO56">_xlfn.STDEV.S(IF(($P$2:$P$3201=$AN56)*($Q$1:$U$1=AO$10)*($A$2:$A$3201=$AM56),$J$2:$N$3201,""))</f>
        <v>0</v>
      </c>
      <c r="AP56" s="2">
        <f t="array" ref="AP56">_xlfn.STDEV.S(IF(($P$2:$P$3201=$AN56)*($Q$1:$U$1=AP$10)*($A$2:$A$3201=$AM56),$J$2:$N$3201,""))</f>
        <v>0</v>
      </c>
      <c r="AQ56" s="2">
        <f t="array" ref="AQ56">_xlfn.STDEV.S(IF(($P$2:$P$3201=$AN56)*($Q$1:$U$1=AQ$10)*($A$2:$A$3201=$AM56),$J$2:$N$3201,""))</f>
        <v>0.34070546889569159</v>
      </c>
      <c r="AR56" s="2">
        <f t="array" ref="AR56">_xlfn.STDEV.S(IF(($P$2:$P$3201=$AN56)*($Q$1:$U$1=AR$10)*($A$2:$A$3201=$AM56),$J$2:$N$3201,""))</f>
        <v>3.329869221971498</v>
      </c>
      <c r="AS56" s="2">
        <f t="array" ref="AS56">_xlfn.STDEV.S(IF(($P$2:$P$3201=$AN56)*($Q$1:$U$1=AS$10)*($A$2:$A$3201=$AM56),$J$2:$N$3201,""))</f>
        <v>3.3719182488852475</v>
      </c>
      <c r="AU56" s="4">
        <v>3</v>
      </c>
      <c r="AV56">
        <v>5</v>
      </c>
      <c r="AW56" s="2">
        <f t="array" ref="AW56">_xlfn.STDEV.S(IF(($P$2:$P$3201=$AV56)*($Q$1:$U$1=AW$10)*($A$2:$A$3201=$AU56),$J$2:$N$3201,""))</f>
        <v>0</v>
      </c>
      <c r="AX56" s="2">
        <f t="array" ref="AX56">_xlfn.STDEV.S(IF(($P$2:$P$3201=$AV56)*($Q$1:$U$1=AX$10)*($A$2:$A$3201=$AU56),$J$2:$N$3201,""))</f>
        <v>0</v>
      </c>
      <c r="AY56" s="2">
        <f t="array" ref="AY56">_xlfn.STDEV.S(IF(($P$2:$P$3201=$AV56)*($Q$1:$U$1=AY$10)*($A$2:$A$3201=$AU56),$J$2:$N$3201,""))</f>
        <v>0.34900025945887519</v>
      </c>
      <c r="AZ56" s="2">
        <f t="array" ref="AZ56">_xlfn.STDEV.S(IF(($P$2:$P$3201=$AV56)*($Q$1:$U$1=AZ$10)*($A$2:$A$3201=$AU56),$J$2:$N$3201,""))</f>
        <v>3.7099236467300685</v>
      </c>
      <c r="BA56" s="2">
        <f t="array" ref="BA56">_xlfn.STDEV.S(IF(($P$2:$P$3201=$AV56)*($Q$1:$U$1=BA$10)*($A$2:$A$3201=$AU56),$J$2:$N$3201,""))</f>
        <v>3.7193630391940546</v>
      </c>
      <c r="BC56" s="4">
        <v>4</v>
      </c>
      <c r="BD56">
        <v>5</v>
      </c>
      <c r="BE56" s="2">
        <f t="array" ref="BE56">_xlfn.STDEV.S(IF(($P$2:$P$3201=$BD56)*($Q$1:$U$1=BE$10)*($A$2:$A$3201=$BC56),$J$2:$N$3201,""))</f>
        <v>0</v>
      </c>
      <c r="BF56" s="2">
        <f t="array" ref="BF56">_xlfn.STDEV.S(IF(($P$2:$P$3201=$BD56)*($Q$1:$U$1=BF$10)*($A$2:$A$3201=$BC56),$J$2:$N$3201,""))</f>
        <v>0</v>
      </c>
      <c r="BG56" s="2">
        <f t="array" ref="BG56">_xlfn.STDEV.S(IF(($P$2:$P$3201=$BD56)*($Q$1:$U$1=BG$10)*($A$2:$A$3201=$BC56),$J$2:$N$3201,""))</f>
        <v>0.48999588219384982</v>
      </c>
      <c r="BH56" s="2">
        <f t="array" ref="BH56">_xlfn.STDEV.S(IF(($P$2:$P$3201=$BD56)*($Q$1:$U$1=BH$10)*($A$2:$A$3201=$BC56),$J$2:$N$3201,""))</f>
        <v>3.9681231679949089</v>
      </c>
      <c r="BI56" s="2">
        <f t="array" ref="BI56">_xlfn.STDEV.S(IF(($P$2:$P$3201=$BD56)*($Q$1:$U$1=BI$10)*($A$2:$A$3201=$BC56),$J$2:$N$3201,""))</f>
        <v>4.0181367856690064</v>
      </c>
      <c r="BK56" s="4">
        <v>5</v>
      </c>
      <c r="BL56">
        <v>5</v>
      </c>
      <c r="BM56" s="2">
        <f t="array" ref="BM56">_xlfn.STDEV.S(IF(($P$2:$P$3201=$BL56)*($Q$1:$U$1=BM$10)*($A$2:$A$3201=$BK56),$J$2:$N$3201,""))</f>
        <v>0</v>
      </c>
      <c r="BN56" s="2">
        <f t="array" ref="BN56">_xlfn.STDEV.S(IF(($P$2:$P$3201=$BL56)*($Q$1:$U$1=BN$10)*($A$2:$A$3201=$BK56),$J$2:$N$3201,""))</f>
        <v>0</v>
      </c>
      <c r="BO56" s="2">
        <f t="array" ref="BO56">_xlfn.STDEV.S(IF(($P$2:$P$3201=$BL56)*($Q$1:$U$1=BO$10)*($A$2:$A$3201=$BK56),$J$2:$N$3201,""))</f>
        <v>0.46208350048159352</v>
      </c>
      <c r="BP56" s="2">
        <f t="array" ref="BP56">_xlfn.STDEV.S(IF(($P$2:$P$3201=$BL56)*($Q$1:$U$1=BP$10)*($A$2:$A$3201=$BK56),$J$2:$N$3201,""))</f>
        <v>3.3494678005981928</v>
      </c>
      <c r="BQ56" s="2">
        <f t="array" ref="BQ56">_xlfn.STDEV.S(IF(($P$2:$P$3201=$BL56)*($Q$1:$U$1=BQ$10)*($A$2:$A$3201=$BK56),$J$2:$N$3201,""))</f>
        <v>3.3799722777598631</v>
      </c>
      <c r="BS56" s="2">
        <f t="shared" si="26"/>
        <v>0</v>
      </c>
      <c r="BT56" s="2">
        <f t="shared" si="27"/>
        <v>0</v>
      </c>
      <c r="BU56" s="2">
        <f t="shared" si="28"/>
        <v>0.42667372955353566</v>
      </c>
      <c r="BV56" s="2">
        <f t="shared" si="29"/>
        <v>3.8390904708022098</v>
      </c>
      <c r="BW56" s="2">
        <f t="shared" si="30"/>
        <v>3.8912488690270739</v>
      </c>
      <c r="BY56" s="2">
        <f t="shared" si="31"/>
        <v>0</v>
      </c>
      <c r="BZ56" s="2">
        <f t="shared" si="32"/>
        <v>0</v>
      </c>
      <c r="CA56" s="2">
        <f t="shared" si="33"/>
        <v>1.1016668325500341E-2</v>
      </c>
      <c r="CB56" s="2">
        <f t="shared" si="34"/>
        <v>9.9124889720003662E-2</v>
      </c>
      <c r="CC56" s="2">
        <f t="shared" si="35"/>
        <v>0.10047161377126869</v>
      </c>
    </row>
    <row r="57" spans="1:81" x14ac:dyDescent="0.25">
      <c r="A57">
        <v>1</v>
      </c>
      <c r="B57">
        <v>1</v>
      </c>
      <c r="C57" s="1">
        <v>756</v>
      </c>
      <c r="D57" s="1">
        <v>0</v>
      </c>
      <c r="E57" s="1">
        <v>1</v>
      </c>
      <c r="F57" s="1">
        <v>0</v>
      </c>
      <c r="G57" s="1">
        <v>0</v>
      </c>
      <c r="I57">
        <v>1</v>
      </c>
      <c r="J57" s="2">
        <v>751</v>
      </c>
      <c r="K57" s="2">
        <v>6</v>
      </c>
      <c r="L57" s="2">
        <v>0</v>
      </c>
      <c r="M57" s="2">
        <v>0</v>
      </c>
      <c r="N57" s="2">
        <v>0</v>
      </c>
      <c r="P57">
        <v>1</v>
      </c>
      <c r="Q57" s="3">
        <v>719</v>
      </c>
      <c r="R57" s="3">
        <v>38</v>
      </c>
      <c r="S57" s="3">
        <v>0</v>
      </c>
      <c r="T57" s="3">
        <v>0</v>
      </c>
      <c r="U57" s="3">
        <v>0</v>
      </c>
      <c r="W57">
        <v>1</v>
      </c>
      <c r="X57" s="4">
        <v>661</v>
      </c>
      <c r="Y57" s="4">
        <v>96</v>
      </c>
      <c r="Z57" s="4">
        <v>0</v>
      </c>
      <c r="AA57" s="4">
        <v>0</v>
      </c>
      <c r="AB57" s="4">
        <v>0</v>
      </c>
      <c r="AC57" s="7"/>
      <c r="BS57" s="7"/>
      <c r="BT57" s="7"/>
      <c r="BU57" s="7"/>
      <c r="BV57" s="7"/>
      <c r="BW57" s="7"/>
      <c r="BY57" s="7"/>
      <c r="BZ57" s="7"/>
      <c r="CA57" s="7"/>
      <c r="CB57" s="7"/>
      <c r="CC57" s="7"/>
    </row>
    <row r="58" spans="1:81" x14ac:dyDescent="0.25">
      <c r="A58">
        <v>1</v>
      </c>
      <c r="B58">
        <v>2</v>
      </c>
      <c r="C58" s="1">
        <v>42</v>
      </c>
      <c r="D58" s="1">
        <v>0</v>
      </c>
      <c r="E58" s="1">
        <v>0</v>
      </c>
      <c r="F58" s="1">
        <v>0</v>
      </c>
      <c r="G58" s="1">
        <v>0</v>
      </c>
      <c r="I58">
        <v>2</v>
      </c>
      <c r="J58" s="2">
        <v>40</v>
      </c>
      <c r="K58" s="2">
        <v>2</v>
      </c>
      <c r="L58" s="2">
        <v>0</v>
      </c>
      <c r="M58" s="2">
        <v>0</v>
      </c>
      <c r="N58" s="2">
        <v>0</v>
      </c>
      <c r="P58">
        <v>2</v>
      </c>
      <c r="Q58" s="3">
        <v>22</v>
      </c>
      <c r="R58" s="3">
        <v>20</v>
      </c>
      <c r="S58" s="3">
        <v>0</v>
      </c>
      <c r="T58" s="3">
        <v>0</v>
      </c>
      <c r="U58" s="3">
        <v>0</v>
      </c>
      <c r="W58">
        <v>2</v>
      </c>
      <c r="X58" s="4">
        <v>6</v>
      </c>
      <c r="Y58" s="4">
        <v>36</v>
      </c>
      <c r="Z58" s="4">
        <v>0</v>
      </c>
      <c r="AA58" s="4">
        <v>0</v>
      </c>
      <c r="AB58" s="4">
        <v>0</v>
      </c>
      <c r="AC58" s="7"/>
      <c r="BS58" s="7"/>
      <c r="BT58" s="7"/>
      <c r="BU58" s="7"/>
      <c r="BV58" s="7"/>
      <c r="BW58" s="7"/>
      <c r="BY58" s="7"/>
      <c r="BZ58" s="7"/>
      <c r="CA58" s="7"/>
      <c r="CB58" s="7"/>
      <c r="CC58" s="7"/>
    </row>
    <row r="59" spans="1:81" x14ac:dyDescent="0.25">
      <c r="A59">
        <v>1</v>
      </c>
      <c r="B59">
        <v>3</v>
      </c>
      <c r="C59" s="1">
        <v>8</v>
      </c>
      <c r="D59" s="1">
        <v>0</v>
      </c>
      <c r="E59" s="1">
        <v>804</v>
      </c>
      <c r="F59" s="1">
        <v>0</v>
      </c>
      <c r="G59" s="1">
        <v>19</v>
      </c>
      <c r="I59">
        <v>3</v>
      </c>
      <c r="J59" s="2">
        <v>12</v>
      </c>
      <c r="K59" s="2">
        <v>0</v>
      </c>
      <c r="L59" s="2">
        <v>797</v>
      </c>
      <c r="M59" s="2">
        <v>3</v>
      </c>
      <c r="N59" s="2">
        <v>19</v>
      </c>
      <c r="P59">
        <v>3</v>
      </c>
      <c r="Q59" s="3">
        <v>10</v>
      </c>
      <c r="R59" s="3">
        <v>7</v>
      </c>
      <c r="S59" s="3">
        <v>784</v>
      </c>
      <c r="T59" s="3">
        <v>12</v>
      </c>
      <c r="U59" s="3">
        <v>18</v>
      </c>
      <c r="W59">
        <v>3</v>
      </c>
      <c r="X59" s="4">
        <v>5</v>
      </c>
      <c r="Y59" s="4">
        <v>35</v>
      </c>
      <c r="Z59" s="4">
        <v>755</v>
      </c>
      <c r="AA59" s="4">
        <v>28</v>
      </c>
      <c r="AB59" s="4">
        <v>8</v>
      </c>
      <c r="AC59" s="7"/>
      <c r="AG59">
        <v>1</v>
      </c>
      <c r="AH59">
        <v>2</v>
      </c>
      <c r="AI59">
        <v>3</v>
      </c>
      <c r="AJ59">
        <v>4</v>
      </c>
      <c r="AK59">
        <v>5</v>
      </c>
      <c r="AO59">
        <v>1</v>
      </c>
      <c r="AP59">
        <v>2</v>
      </c>
      <c r="AQ59">
        <v>3</v>
      </c>
      <c r="AR59">
        <v>4</v>
      </c>
      <c r="AS59">
        <v>5</v>
      </c>
      <c r="AW59">
        <v>1</v>
      </c>
      <c r="AX59">
        <v>2</v>
      </c>
      <c r="AY59">
        <v>3</v>
      </c>
      <c r="AZ59">
        <v>4</v>
      </c>
      <c r="BA59">
        <v>5</v>
      </c>
      <c r="BE59">
        <v>1</v>
      </c>
      <c r="BF59">
        <v>2</v>
      </c>
      <c r="BG59">
        <v>3</v>
      </c>
      <c r="BH59">
        <v>4</v>
      </c>
      <c r="BI59">
        <v>5</v>
      </c>
      <c r="BM59">
        <v>1</v>
      </c>
      <c r="BN59">
        <v>2</v>
      </c>
      <c r="BO59">
        <v>3</v>
      </c>
      <c r="BP59">
        <v>4</v>
      </c>
      <c r="BQ59">
        <v>5</v>
      </c>
      <c r="BS59" s="7"/>
      <c r="BT59" s="7"/>
      <c r="BU59" s="7"/>
      <c r="BV59" s="7"/>
      <c r="BW59" s="7"/>
      <c r="BY59" s="7"/>
      <c r="BZ59" s="7"/>
      <c r="CA59" s="7"/>
      <c r="CB59" s="7"/>
      <c r="CC59" s="7"/>
    </row>
    <row r="60" spans="1:81" x14ac:dyDescent="0.25">
      <c r="A60">
        <v>1</v>
      </c>
      <c r="B60">
        <v>4</v>
      </c>
      <c r="C60" s="1">
        <v>0</v>
      </c>
      <c r="D60" s="1">
        <v>0</v>
      </c>
      <c r="E60" s="1">
        <v>1</v>
      </c>
      <c r="F60" s="1">
        <v>0</v>
      </c>
      <c r="G60" s="1">
        <v>80</v>
      </c>
      <c r="I60">
        <v>4</v>
      </c>
      <c r="J60" s="2">
        <v>0</v>
      </c>
      <c r="K60" s="2">
        <v>0</v>
      </c>
      <c r="L60" s="2">
        <v>1</v>
      </c>
      <c r="M60" s="2">
        <v>4</v>
      </c>
      <c r="N60" s="2">
        <v>76</v>
      </c>
      <c r="P60">
        <v>4</v>
      </c>
      <c r="Q60" s="3">
        <v>0</v>
      </c>
      <c r="R60" s="3">
        <v>0</v>
      </c>
      <c r="S60" s="3">
        <v>1</v>
      </c>
      <c r="T60" s="3">
        <v>23</v>
      </c>
      <c r="U60" s="3">
        <v>57</v>
      </c>
      <c r="W60">
        <v>4</v>
      </c>
      <c r="X60" s="4">
        <v>0</v>
      </c>
      <c r="Y60" s="4">
        <v>0</v>
      </c>
      <c r="Z60" s="4">
        <v>1</v>
      </c>
      <c r="AA60" s="4">
        <v>45</v>
      </c>
      <c r="AB60" s="4">
        <v>35</v>
      </c>
      <c r="AC60" s="7"/>
      <c r="AE60" s="4">
        <v>1</v>
      </c>
      <c r="AF60">
        <v>1</v>
      </c>
      <c r="AG60" s="3">
        <f t="array" ref="AG60">_xlfn.STDEV.S(IF(($W$2:$W$3201=$AF60)*($X$1:$AB$1=AG$10)*($A$2:$A$3201=$AE60),$Q$2:$U$3201,""))</f>
        <v>10.417360869256424</v>
      </c>
      <c r="AH60" s="3">
        <f t="array" ref="AH60">_xlfn.STDEV.S(IF(($W$2:$W$3201=$AF60)*($X$1:$AB$1=AH$10)*($A$2:$A$3201=$AE60),$Q$2:$U$3201,""))</f>
        <v>10.712736987336267</v>
      </c>
      <c r="AI60" s="3">
        <f t="array" ref="AI60">_xlfn.STDEV.S(IF(($W$2:$W$3201=$AF60)*($X$1:$AB$1=AI$10)*($A$2:$A$3201=$AE60),$Q$2:$U$3201,""))</f>
        <v>1.5003280481176455</v>
      </c>
      <c r="AJ60" s="3">
        <f t="array" ref="AJ60">_xlfn.STDEV.S(IF(($W$2:$W$3201=$AF60)*($X$1:$AB$1=AJ$10)*($A$2:$A$3201=$AE60),$Q$2:$U$3201,""))</f>
        <v>0.31752844128301649</v>
      </c>
      <c r="AK60" s="3">
        <f t="array" ref="AK60">_xlfn.STDEV.S(IF(($W$2:$W$3201=$AF60)*($X$1:$AB$1=AK$10)*($A$2:$A$3201=$AE60),$Q$2:$U$3201,""))</f>
        <v>0</v>
      </c>
      <c r="AM60" s="4">
        <v>2</v>
      </c>
      <c r="AN60">
        <v>1</v>
      </c>
      <c r="AO60" s="3">
        <f t="array" ref="AO60">_xlfn.STDEV.S(IF(($W$2:$W$3201=$AN60)*($X$1:$AB$1=AO$10)*($A$2:$A$3201=$AM60),$Q$2:$U$3201,""))</f>
        <v>9.1278073828335273</v>
      </c>
      <c r="AP60" s="3">
        <f t="array" ref="AP60">_xlfn.STDEV.S(IF(($W$2:$W$3201=$AN60)*($X$1:$AB$1=AP$10)*($A$2:$A$3201=$AM60),$Q$2:$U$3201,""))</f>
        <v>9.2869685814624603</v>
      </c>
      <c r="AQ60" s="3">
        <f t="array" ref="AQ60">_xlfn.STDEV.S(IF(($W$2:$W$3201=$AN60)*($X$1:$AB$1=AQ$10)*($A$2:$A$3201=$AM60),$Q$2:$U$3201,""))</f>
        <v>0.62095145435164034</v>
      </c>
      <c r="AR60" s="3">
        <f t="array" ref="AR60">_xlfn.STDEV.S(IF(($W$2:$W$3201=$AN60)*($X$1:$AB$1=AR$10)*($A$2:$A$3201=$AM60),$Q$2:$U$3201,""))</f>
        <v>0.2651650429449553</v>
      </c>
      <c r="AS60" s="3">
        <f t="array" ref="AS60">_xlfn.STDEV.S(IF(($W$2:$W$3201=$AN60)*($X$1:$AB$1=AS$10)*($A$2:$A$3201=$AM60),$Q$2:$U$3201,""))</f>
        <v>0</v>
      </c>
      <c r="AU60" s="4">
        <v>3</v>
      </c>
      <c r="AV60">
        <v>1</v>
      </c>
      <c r="AW60" s="3">
        <f t="array" ref="AW60">_xlfn.STDEV.S(IF(($W$2:$W$3201=$AV60)*($X$1:$AB$1=AW$10)*($A$2:$A$3201=$AU60),$Q$2:$U$3201,""))</f>
        <v>10.326745410230492</v>
      </c>
      <c r="AX60" s="3">
        <f t="array" ref="AX60">_xlfn.STDEV.S(IF(($W$2:$W$3201=$AV60)*($X$1:$AB$1=AX$10)*($A$2:$A$3201=$AU60),$Q$2:$U$3201,""))</f>
        <v>10.546811661372949</v>
      </c>
      <c r="AY60" s="3">
        <f t="array" ref="AY60">_xlfn.STDEV.S(IF(($W$2:$W$3201=$AV60)*($X$1:$AB$1=AY$10)*($A$2:$A$3201=$AU60),$Q$2:$U$3201,""))</f>
        <v>0.79950618371296889</v>
      </c>
      <c r="AZ60" s="3">
        <f t="array" ref="AZ60">_xlfn.STDEV.S(IF(($W$2:$W$3201=$AV60)*($X$1:$AB$1=AZ$10)*($A$2:$A$3201=$AU60),$Q$2:$U$3201,""))</f>
        <v>0</v>
      </c>
      <c r="BA60" s="3">
        <f t="array" ref="BA60">_xlfn.STDEV.S(IF(($W$2:$W$3201=$AV60)*($X$1:$AB$1=BA$10)*($A$2:$A$3201=$AU60),$Q$2:$U$3201,""))</f>
        <v>0</v>
      </c>
      <c r="BC60" s="4">
        <v>4</v>
      </c>
      <c r="BD60">
        <v>1</v>
      </c>
      <c r="BE60" s="3">
        <f t="array" ref="BE60">_xlfn.STDEV.S(IF(($W$2:$W$3201=$BD60)*($X$1:$AB$1=BE$10)*($A$2:$A$3201=$BC60),$Q$2:$U$3201,""))</f>
        <v>8.8356466415765613</v>
      </c>
      <c r="BF60" s="3">
        <f t="array" ref="BF60">_xlfn.STDEV.S(IF(($W$2:$W$3201=$BD60)*($X$1:$AB$1=BF$10)*($A$2:$A$3201=$BC60),$Q$2:$U$3201,""))</f>
        <v>8.9815948069143356</v>
      </c>
      <c r="BG60" s="3">
        <f t="array" ref="BG60">_xlfn.STDEV.S(IF(($W$2:$W$3201=$BD60)*($X$1:$AB$1=BG$10)*($A$2:$A$3201=$BC60),$Q$2:$U$3201,""))</f>
        <v>0.68447347429091365</v>
      </c>
      <c r="BH60" s="3">
        <f t="array" ref="BH60">_xlfn.STDEV.S(IF(($W$2:$W$3201=$BD60)*($X$1:$AB$1=BH$10)*($A$2:$A$3201=$BC60),$Q$2:$U$3201,""))</f>
        <v>1.4277205002281272</v>
      </c>
      <c r="BI60" s="3">
        <f t="array" ref="BI60">_xlfn.STDEV.S(IF(($W$2:$W$3201=$BD60)*($X$1:$AB$1=BI$10)*($A$2:$A$3201=$BC60),$Q$2:$U$3201,""))</f>
        <v>0</v>
      </c>
      <c r="BK60" s="4">
        <v>5</v>
      </c>
      <c r="BL60">
        <v>1</v>
      </c>
      <c r="BM60" s="3">
        <f t="array" ref="BM60">_xlfn.STDEV.S(IF(($W$2:$W$3201=$BL60)*($X$1:$AB$1=BM$10)*($A$2:$A$3201=$BK60),$Q$2:$U$3201,""))</f>
        <v>8.8465566725494913</v>
      </c>
      <c r="BN60" s="3">
        <f t="array" ref="BN60">_xlfn.STDEV.S(IF(($W$2:$W$3201=$BL60)*($X$1:$AB$1=BN$10)*($A$2:$A$3201=$BK60),$Q$2:$U$3201,""))</f>
        <v>8.9879485147578038</v>
      </c>
      <c r="BO60" s="3">
        <f t="array" ref="BO60">_xlfn.STDEV.S(IF(($W$2:$W$3201=$BL60)*($X$1:$AB$1=BO$10)*($A$2:$A$3201=$BK60),$Q$2:$U$3201,""))</f>
        <v>0.5603359509729462</v>
      </c>
      <c r="BP60" s="3">
        <f t="array" ref="BP60">_xlfn.STDEV.S(IF(($W$2:$W$3201=$BL60)*($X$1:$AB$1=BP$10)*($A$2:$A$3201=$BK60),$Q$2:$U$3201,""))</f>
        <v>0</v>
      </c>
      <c r="BQ60" s="3">
        <f t="array" ref="BQ60">_xlfn.STDEV.S(IF(($W$2:$W$3201=$BL60)*($X$1:$AB$1=BQ$10)*($A$2:$A$3201=$BK60),$Q$2:$U$3201,""))</f>
        <v>0</v>
      </c>
      <c r="BS60" s="3">
        <f t="shared" si="26"/>
        <v>9.5632921265089639</v>
      </c>
      <c r="BT60" s="3">
        <f t="shared" si="27"/>
        <v>9.7616835833528253</v>
      </c>
      <c r="BU60" s="3">
        <f t="shared" si="28"/>
        <v>0.90421680691266937</v>
      </c>
      <c r="BV60" s="3">
        <f t="shared" si="29"/>
        <v>0.66640835000680265</v>
      </c>
      <c r="BW60" s="3">
        <f t="shared" si="30"/>
        <v>0</v>
      </c>
      <c r="BY60" s="3">
        <f t="shared" si="31"/>
        <v>0.2469231409392382</v>
      </c>
      <c r="BZ60" s="3">
        <f t="shared" si="32"/>
        <v>0.2520455863284789</v>
      </c>
      <c r="CA60" s="3">
        <f t="shared" si="33"/>
        <v>2.3346777563557439E-2</v>
      </c>
      <c r="CB60" s="3">
        <f t="shared" si="34"/>
        <v>1.7206589608999401E-2</v>
      </c>
      <c r="CC60" s="3">
        <f t="shared" si="35"/>
        <v>0</v>
      </c>
    </row>
    <row r="61" spans="1:81" x14ac:dyDescent="0.25">
      <c r="A61">
        <v>1</v>
      </c>
      <c r="B61">
        <v>5</v>
      </c>
      <c r="C61" s="1">
        <v>0</v>
      </c>
      <c r="D61" s="1">
        <v>0</v>
      </c>
      <c r="E61" s="1">
        <v>0</v>
      </c>
      <c r="F61" s="1">
        <v>0</v>
      </c>
      <c r="G61" s="1">
        <v>789</v>
      </c>
      <c r="I61">
        <v>5</v>
      </c>
      <c r="J61" s="2">
        <v>0</v>
      </c>
      <c r="K61" s="2">
        <v>0</v>
      </c>
      <c r="L61" s="2">
        <v>0</v>
      </c>
      <c r="M61" s="2">
        <v>0</v>
      </c>
      <c r="N61" s="2">
        <v>789</v>
      </c>
      <c r="P61">
        <v>5</v>
      </c>
      <c r="Q61" s="3">
        <v>0</v>
      </c>
      <c r="R61" s="3">
        <v>0</v>
      </c>
      <c r="S61" s="3">
        <v>0</v>
      </c>
      <c r="T61" s="3">
        <v>34</v>
      </c>
      <c r="U61" s="3">
        <v>755</v>
      </c>
      <c r="W61">
        <v>5</v>
      </c>
      <c r="X61" s="4">
        <v>0</v>
      </c>
      <c r="Y61" s="4">
        <v>0</v>
      </c>
      <c r="Z61" s="4">
        <v>0</v>
      </c>
      <c r="AA61" s="4">
        <v>35</v>
      </c>
      <c r="AB61" s="4">
        <v>754</v>
      </c>
      <c r="AC61" s="7"/>
      <c r="AE61" s="4">
        <v>1</v>
      </c>
      <c r="AF61">
        <v>2</v>
      </c>
      <c r="AG61" s="3">
        <f t="array" ref="AG61">_xlfn.STDEV.S(IF(($W$2:$W$3201=$AF61)*($X$1:$AB$1=AG$10)*($A$2:$A$3201=$AE61),$Q$2:$U$3201,""))</f>
        <v>10.323075286276941</v>
      </c>
      <c r="AH61" s="3">
        <f t="array" ref="AH61">_xlfn.STDEV.S(IF(($W$2:$W$3201=$AF61)*($X$1:$AB$1=AH$10)*($A$2:$A$3201=$AE61),$Q$2:$U$3201,""))</f>
        <v>10.347573677144657</v>
      </c>
      <c r="AI61" s="3">
        <f t="array" ref="AI61">_xlfn.STDEV.S(IF(($W$2:$W$3201=$AF61)*($X$1:$AB$1=AI$10)*($A$2:$A$3201=$AE61),$Q$2:$U$3201,""))</f>
        <v>1.5115817639591509</v>
      </c>
      <c r="AJ61" s="3">
        <f t="array" ref="AJ61">_xlfn.STDEV.S(IF(($W$2:$W$3201=$AF61)*($X$1:$AB$1=AJ$10)*($A$2:$A$3201=$AE61),$Q$2:$U$3201,""))</f>
        <v>0.19701887475029903</v>
      </c>
      <c r="AK61" s="3">
        <f t="array" ref="AK61">_xlfn.STDEV.S(IF(($W$2:$W$3201=$AF61)*($X$1:$AB$1=AK$10)*($A$2:$A$3201=$AE61),$Q$2:$U$3201,""))</f>
        <v>0</v>
      </c>
      <c r="AM61" s="4">
        <v>2</v>
      </c>
      <c r="AN61">
        <v>2</v>
      </c>
      <c r="AO61" s="3">
        <f t="array" ref="AO61">_xlfn.STDEV.S(IF(($W$2:$W$3201=$AN61)*($X$1:$AB$1=AO$10)*($A$2:$A$3201=$AM61),$Q$2:$U$3201,""))</f>
        <v>9.2141917030284048</v>
      </c>
      <c r="AP61" s="3">
        <f t="array" ref="AP61">_xlfn.STDEV.S(IF(($W$2:$W$3201=$AN61)*($X$1:$AB$1=AP$10)*($A$2:$A$3201=$AM61),$Q$2:$U$3201,""))</f>
        <v>9.224614026451615</v>
      </c>
      <c r="AQ61" s="3">
        <f t="array" ref="AQ61">_xlfn.STDEV.S(IF(($W$2:$W$3201=$AN61)*($X$1:$AB$1=AQ$10)*($A$2:$A$3201=$AM61),$Q$2:$U$3201,""))</f>
        <v>0</v>
      </c>
      <c r="AR61" s="3">
        <f t="array" ref="AR61">_xlfn.STDEV.S(IF(($W$2:$W$3201=$AN61)*($X$1:$AB$1=AR$10)*($A$2:$A$3201=$AM61),$Q$2:$U$3201,""))</f>
        <v>0.17677669529663689</v>
      </c>
      <c r="AS61" s="3">
        <f t="array" ref="AS61">_xlfn.STDEV.S(IF(($W$2:$W$3201=$AN61)*($X$1:$AB$1=AS$10)*($A$2:$A$3201=$AM61),$Q$2:$U$3201,""))</f>
        <v>0</v>
      </c>
      <c r="AU61" s="4">
        <v>3</v>
      </c>
      <c r="AV61">
        <v>2</v>
      </c>
      <c r="AW61" s="3">
        <f t="array" ref="AW61">_xlfn.STDEV.S(IF(($W$2:$W$3201=$AV61)*($X$1:$AB$1=AW$10)*($A$2:$A$3201=$AU61),$Q$2:$U$3201,""))</f>
        <v>10.827019346665585</v>
      </c>
      <c r="AX61" s="3">
        <f t="array" ref="AX61">_xlfn.STDEV.S(IF(($W$2:$W$3201=$AV61)*($X$1:$AB$1=AX$10)*($A$2:$A$3201=$AU61),$Q$2:$U$3201,""))</f>
        <v>10.858472938090516</v>
      </c>
      <c r="AY61" s="3">
        <f t="array" ref="AY61">_xlfn.STDEV.S(IF(($W$2:$W$3201=$AV61)*($X$1:$AB$1=AY$10)*($A$2:$A$3201=$AU61),$Q$2:$U$3201,""))</f>
        <v>0.30376573547265678</v>
      </c>
      <c r="AZ61" s="3">
        <f t="array" ref="AZ61">_xlfn.STDEV.S(IF(($W$2:$W$3201=$AV61)*($X$1:$AB$1=AZ$10)*($A$2:$A$3201=$AU61),$Q$2:$U$3201,""))</f>
        <v>0</v>
      </c>
      <c r="BA61" s="3">
        <f t="array" ref="BA61">_xlfn.STDEV.S(IF(($W$2:$W$3201=$AV61)*($X$1:$AB$1=BA$10)*($A$2:$A$3201=$AU61),$Q$2:$U$3201,""))</f>
        <v>0</v>
      </c>
      <c r="BC61" s="4">
        <v>4</v>
      </c>
      <c r="BD61">
        <v>2</v>
      </c>
      <c r="BE61" s="3">
        <f t="array" ref="BE61">_xlfn.STDEV.S(IF(($W$2:$W$3201=$BD61)*($X$1:$AB$1=BE$10)*($A$2:$A$3201=$BC61),$Q$2:$U$3201,""))</f>
        <v>9.9050331942270731</v>
      </c>
      <c r="BF61" s="3">
        <f t="array" ref="BF61">_xlfn.STDEV.S(IF(($W$2:$W$3201=$BD61)*($X$1:$AB$1=BF$10)*($A$2:$A$3201=$BC61),$Q$2:$U$3201,""))</f>
        <v>9.9137241576124335</v>
      </c>
      <c r="BG61" s="3">
        <f t="array" ref="BG61">_xlfn.STDEV.S(IF(($W$2:$W$3201=$BD61)*($X$1:$AB$1=BG$10)*($A$2:$A$3201=$BC61),$Q$2:$U$3201,""))</f>
        <v>0.17677669529663689</v>
      </c>
      <c r="BH61" s="3">
        <f t="array" ref="BH61">_xlfn.STDEV.S(IF(($W$2:$W$3201=$BD61)*($X$1:$AB$1=BH$10)*($A$2:$A$3201=$BC61),$Q$2:$U$3201,""))</f>
        <v>0</v>
      </c>
      <c r="BI61" s="3">
        <f t="array" ref="BI61">_xlfn.STDEV.S(IF(($W$2:$W$3201=$BD61)*($X$1:$AB$1=BI$10)*($A$2:$A$3201=$BC61),$Q$2:$U$3201,""))</f>
        <v>0</v>
      </c>
      <c r="BK61" s="4">
        <v>5</v>
      </c>
      <c r="BL61">
        <v>2</v>
      </c>
      <c r="BM61" s="3">
        <f t="array" ref="BM61">_xlfn.STDEV.S(IF(($W$2:$W$3201=$BL61)*($X$1:$AB$1=BM$10)*($A$2:$A$3201=$BK61),$Q$2:$U$3201,""))</f>
        <v>11.547080855329954</v>
      </c>
      <c r="BN61" s="3">
        <f t="array" ref="BN61">_xlfn.STDEV.S(IF(($W$2:$W$3201=$BL61)*($X$1:$AB$1=BN$10)*($A$2:$A$3201=$BK61),$Q$2:$U$3201,""))</f>
        <v>11.559561501471377</v>
      </c>
      <c r="BO61" s="3">
        <f t="array" ref="BO61">_xlfn.STDEV.S(IF(($W$2:$W$3201=$BL61)*($X$1:$AB$1=BO$10)*($A$2:$A$3201=$BK61),$Q$2:$U$3201,""))</f>
        <v>0.17677669529663689</v>
      </c>
      <c r="BP61" s="3">
        <f t="array" ref="BP61">_xlfn.STDEV.S(IF(($W$2:$W$3201=$BL61)*($X$1:$AB$1=BP$10)*($A$2:$A$3201=$BK61),$Q$2:$U$3201,""))</f>
        <v>0</v>
      </c>
      <c r="BQ61" s="3">
        <f t="array" ref="BQ61">_xlfn.STDEV.S(IF(($W$2:$W$3201=$BL61)*($X$1:$AB$1=BQ$10)*($A$2:$A$3201=$BK61),$Q$2:$U$3201,""))</f>
        <v>0</v>
      </c>
      <c r="BS61" s="3">
        <f t="shared" si="26"/>
        <v>10.455742677068395</v>
      </c>
      <c r="BT61" s="3">
        <f t="shared" si="27"/>
        <v>10.47259193417587</v>
      </c>
      <c r="BU61" s="3">
        <f t="shared" si="28"/>
        <v>0.6996509883189882</v>
      </c>
      <c r="BV61" s="3">
        <f t="shared" si="29"/>
        <v>0.11863089549373995</v>
      </c>
      <c r="BW61" s="3">
        <f t="shared" si="30"/>
        <v>0</v>
      </c>
      <c r="BY61" s="3">
        <f t="shared" si="31"/>
        <v>0.26996611507010698</v>
      </c>
      <c r="BZ61" s="3">
        <f t="shared" si="32"/>
        <v>0.27040116101792844</v>
      </c>
      <c r="CA61" s="3">
        <f t="shared" si="33"/>
        <v>1.8064910839446675E-2</v>
      </c>
      <c r="CB61" s="3">
        <f t="shared" si="34"/>
        <v>3.0630365506195156E-3</v>
      </c>
      <c r="CC61" s="3">
        <f t="shared" si="35"/>
        <v>0</v>
      </c>
    </row>
    <row r="62" spans="1:81" x14ac:dyDescent="0.25">
      <c r="A62">
        <v>1</v>
      </c>
      <c r="B62">
        <v>1</v>
      </c>
      <c r="C62" s="1">
        <v>757</v>
      </c>
      <c r="D62" s="1">
        <v>0</v>
      </c>
      <c r="E62" s="1">
        <v>0</v>
      </c>
      <c r="F62" s="1">
        <v>0</v>
      </c>
      <c r="G62" s="1">
        <v>0</v>
      </c>
      <c r="I62">
        <v>1</v>
      </c>
      <c r="J62" s="2">
        <v>752</v>
      </c>
      <c r="K62" s="2">
        <v>5</v>
      </c>
      <c r="L62" s="2">
        <v>0</v>
      </c>
      <c r="M62" s="2">
        <v>0</v>
      </c>
      <c r="N62" s="2">
        <v>0</v>
      </c>
      <c r="P62">
        <v>1</v>
      </c>
      <c r="Q62" s="3">
        <v>718</v>
      </c>
      <c r="R62" s="3">
        <v>39</v>
      </c>
      <c r="S62" s="3">
        <v>0</v>
      </c>
      <c r="T62" s="3">
        <v>0</v>
      </c>
      <c r="U62" s="3">
        <v>0</v>
      </c>
      <c r="W62">
        <v>1</v>
      </c>
      <c r="X62" s="4">
        <v>680</v>
      </c>
      <c r="Y62" s="4">
        <v>77</v>
      </c>
      <c r="Z62" s="4">
        <v>0</v>
      </c>
      <c r="AA62" s="4">
        <v>0</v>
      </c>
      <c r="AB62" s="4">
        <v>0</v>
      </c>
      <c r="AC62" s="7"/>
      <c r="AE62" s="4">
        <v>1</v>
      </c>
      <c r="AF62">
        <v>3</v>
      </c>
      <c r="AG62" s="3">
        <f t="array" ref="AG62">_xlfn.STDEV.S(IF(($W$2:$W$3201=$AF62)*($X$1:$AB$1=AG$10)*($A$2:$A$3201=$AE62),$Q$2:$U$3201,""))</f>
        <v>15.87722797311408</v>
      </c>
      <c r="AH62" s="3">
        <f t="array" ref="AH62">_xlfn.STDEV.S(IF(($W$2:$W$3201=$AF62)*($X$1:$AB$1=AH$10)*($A$2:$A$3201=$AE62),$Q$2:$U$3201,""))</f>
        <v>13.684570525684792</v>
      </c>
      <c r="AI62" s="3">
        <f t="array" ref="AI62">_xlfn.STDEV.S(IF(($W$2:$W$3201=$AF62)*($X$1:$AB$1=AI$10)*($A$2:$A$3201=$AE62),$Q$2:$U$3201,""))</f>
        <v>39.400576776175186</v>
      </c>
      <c r="AJ62" s="3">
        <f t="array" ref="AJ62">_xlfn.STDEV.S(IF(($W$2:$W$3201=$AF62)*($X$1:$AB$1=AJ$10)*($A$2:$A$3201=$AE62),$Q$2:$U$3201,""))</f>
        <v>35.749552609942178</v>
      </c>
      <c r="AK62" s="3">
        <f t="array" ref="AK62">_xlfn.STDEV.S(IF(($W$2:$W$3201=$AF62)*($X$1:$AB$1=AK$10)*($A$2:$A$3201=$AE62),$Q$2:$U$3201,""))</f>
        <v>17.71037602083063</v>
      </c>
      <c r="AM62" s="4">
        <v>2</v>
      </c>
      <c r="AN62">
        <v>3</v>
      </c>
      <c r="AO62" s="3">
        <f t="array" ref="AO62">_xlfn.STDEV.S(IF(($W$2:$W$3201=$AN62)*($X$1:$AB$1=AO$10)*($A$2:$A$3201=$AM62),$Q$2:$U$3201,""))</f>
        <v>15.975490270100593</v>
      </c>
      <c r="AP62" s="3">
        <f t="array" ref="AP62">_xlfn.STDEV.S(IF(($W$2:$W$3201=$AN62)*($X$1:$AB$1=AP$10)*($A$2:$A$3201=$AM62),$Q$2:$U$3201,""))</f>
        <v>19.254267281903825</v>
      </c>
      <c r="AQ62" s="3">
        <f t="array" ref="AQ62">_xlfn.STDEV.S(IF(($W$2:$W$3201=$AN62)*($X$1:$AB$1=AQ$10)*($A$2:$A$3201=$AM62),$Q$2:$U$3201,""))</f>
        <v>34.765917869022104</v>
      </c>
      <c r="AR62" s="3">
        <f t="array" ref="AR62">_xlfn.STDEV.S(IF(($W$2:$W$3201=$AN62)*($X$1:$AB$1=AR$10)*($A$2:$A$3201=$AM62),$Q$2:$U$3201,""))</f>
        <v>26.222618827816881</v>
      </c>
      <c r="AS62" s="3">
        <f t="array" ref="AS62">_xlfn.STDEV.S(IF(($W$2:$W$3201=$AN62)*($X$1:$AB$1=AS$10)*($A$2:$A$3201=$AM62),$Q$2:$U$3201,""))</f>
        <v>17.104499842503571</v>
      </c>
      <c r="AU62" s="4">
        <v>3</v>
      </c>
      <c r="AV62">
        <v>3</v>
      </c>
      <c r="AW62" s="3">
        <f t="array" ref="AW62">_xlfn.STDEV.S(IF(($W$2:$W$3201=$AV62)*($X$1:$AB$1=AW$10)*($A$2:$A$3201=$AU62),$Q$2:$U$3201,""))</f>
        <v>17.637185503928908</v>
      </c>
      <c r="AX62" s="3">
        <f t="array" ref="AX62">_xlfn.STDEV.S(IF(($W$2:$W$3201=$AV62)*($X$1:$AB$1=AX$10)*($A$2:$A$3201=$AU62),$Q$2:$U$3201,""))</f>
        <v>15.591580401907109</v>
      </c>
      <c r="AY62" s="3">
        <f t="array" ref="AY62">_xlfn.STDEV.S(IF(($W$2:$W$3201=$AV62)*($X$1:$AB$1=AY$10)*($A$2:$A$3201=$AU62),$Q$2:$U$3201,""))</f>
        <v>31.003697669679877</v>
      </c>
      <c r="AZ62" s="3">
        <f t="array" ref="AZ62">_xlfn.STDEV.S(IF(($W$2:$W$3201=$AV62)*($X$1:$AB$1=AZ$10)*($A$2:$A$3201=$AU62),$Q$2:$U$3201,""))</f>
        <v>25.953072002332743</v>
      </c>
      <c r="BA62" s="3">
        <f t="array" ref="BA62">_xlfn.STDEV.S(IF(($W$2:$W$3201=$AV62)*($X$1:$AB$1=BA$10)*($A$2:$A$3201=$AU62),$Q$2:$U$3201,""))</f>
        <v>16.116181285050079</v>
      </c>
      <c r="BC62" s="4">
        <v>4</v>
      </c>
      <c r="BD62">
        <v>3</v>
      </c>
      <c r="BE62" s="3">
        <f t="array" ref="BE62">_xlfn.STDEV.S(IF(($W$2:$W$3201=$BD62)*($X$1:$AB$1=BE$10)*($A$2:$A$3201=$BC62),$Q$2:$U$3201,""))</f>
        <v>14.703558610988418</v>
      </c>
      <c r="BF62" s="3">
        <f t="array" ref="BF62">_xlfn.STDEV.S(IF(($W$2:$W$3201=$BD62)*($X$1:$AB$1=BF$10)*($A$2:$A$3201=$BC62),$Q$2:$U$3201,""))</f>
        <v>17.283161665776152</v>
      </c>
      <c r="BG62" s="3">
        <f t="array" ref="BG62">_xlfn.STDEV.S(IF(($W$2:$W$3201=$BD62)*($X$1:$AB$1=BG$10)*($A$2:$A$3201=$BC62),$Q$2:$U$3201,""))</f>
        <v>35.504102256879122</v>
      </c>
      <c r="BH62" s="3">
        <f t="array" ref="BH62">_xlfn.STDEV.S(IF(($W$2:$W$3201=$BD62)*($X$1:$AB$1=BH$10)*($A$2:$A$3201=$BC62),$Q$2:$U$3201,""))</f>
        <v>33.447893281350765</v>
      </c>
      <c r="BI62" s="3">
        <f t="array" ref="BI62">_xlfn.STDEV.S(IF(($W$2:$W$3201=$BD62)*($X$1:$AB$1=BI$10)*($A$2:$A$3201=$BC62),$Q$2:$U$3201,""))</f>
        <v>19.720598505455808</v>
      </c>
      <c r="BK62" s="4">
        <v>5</v>
      </c>
      <c r="BL62">
        <v>3</v>
      </c>
      <c r="BM62" s="3">
        <f t="array" ref="BM62">_xlfn.STDEV.S(IF(($W$2:$W$3201=$BL62)*($X$1:$AB$1=BM$10)*($A$2:$A$3201=$BK62),$Q$2:$U$3201,""))</f>
        <v>13.284772286521301</v>
      </c>
      <c r="BN62" s="3">
        <f t="array" ref="BN62">_xlfn.STDEV.S(IF(($W$2:$W$3201=$BL62)*($X$1:$AB$1=BN$10)*($A$2:$A$3201=$BK62),$Q$2:$U$3201,""))</f>
        <v>14.451450677119871</v>
      </c>
      <c r="BO62" s="3">
        <f t="array" ref="BO62">_xlfn.STDEV.S(IF(($W$2:$W$3201=$BL62)*($X$1:$AB$1=BO$10)*($A$2:$A$3201=$BK62),$Q$2:$U$3201,""))</f>
        <v>33.781659836937891</v>
      </c>
      <c r="BP62" s="3">
        <f t="array" ref="BP62">_xlfn.STDEV.S(IF(($W$2:$W$3201=$BL62)*($X$1:$AB$1=BP$10)*($A$2:$A$3201=$BK62),$Q$2:$U$3201,""))</f>
        <v>25.474377276742121</v>
      </c>
      <c r="BQ62" s="3">
        <f t="array" ref="BQ62">_xlfn.STDEV.S(IF(($W$2:$W$3201=$BL62)*($X$1:$AB$1=BQ$10)*($A$2:$A$3201=$BK62),$Q$2:$U$3201,""))</f>
        <v>18.494412861364758</v>
      </c>
      <c r="BS62" s="3">
        <f t="shared" si="26"/>
        <v>15.611427220797008</v>
      </c>
      <c r="BT62" s="3">
        <f t="shared" si="27"/>
        <v>16.215360027311796</v>
      </c>
      <c r="BU62" s="3">
        <f t="shared" si="28"/>
        <v>35.288941982857644</v>
      </c>
      <c r="BV62" s="3">
        <f t="shared" si="29"/>
        <v>29.841339054051197</v>
      </c>
      <c r="BW62" s="3">
        <f t="shared" si="30"/>
        <v>17.864089051259626</v>
      </c>
      <c r="BY62" s="3">
        <f t="shared" si="31"/>
        <v>0.40308531757783966</v>
      </c>
      <c r="BZ62" s="3">
        <f t="shared" si="32"/>
        <v>0.41867879559024018</v>
      </c>
      <c r="CA62" s="3">
        <f t="shared" si="33"/>
        <v>0.91115656403258261</v>
      </c>
      <c r="CB62" s="3">
        <f t="shared" si="34"/>
        <v>0.77050006123246184</v>
      </c>
      <c r="CC62" s="3">
        <f t="shared" si="35"/>
        <v>0.46124879593796525</v>
      </c>
    </row>
    <row r="63" spans="1:81" x14ac:dyDescent="0.25">
      <c r="A63">
        <v>1</v>
      </c>
      <c r="B63">
        <v>2</v>
      </c>
      <c r="C63" s="1">
        <v>42</v>
      </c>
      <c r="D63" s="1">
        <v>0</v>
      </c>
      <c r="E63" s="1">
        <v>0</v>
      </c>
      <c r="F63" s="1">
        <v>0</v>
      </c>
      <c r="G63" s="1">
        <v>0</v>
      </c>
      <c r="I63">
        <v>2</v>
      </c>
      <c r="J63" s="2">
        <v>40</v>
      </c>
      <c r="K63" s="2">
        <v>2</v>
      </c>
      <c r="L63" s="2">
        <v>0</v>
      </c>
      <c r="M63" s="2">
        <v>0</v>
      </c>
      <c r="N63" s="2">
        <v>0</v>
      </c>
      <c r="P63">
        <v>2</v>
      </c>
      <c r="Q63" s="3">
        <v>21</v>
      </c>
      <c r="R63" s="3">
        <v>21</v>
      </c>
      <c r="S63" s="3">
        <v>0</v>
      </c>
      <c r="T63" s="3">
        <v>0</v>
      </c>
      <c r="U63" s="3">
        <v>0</v>
      </c>
      <c r="W63">
        <v>2</v>
      </c>
      <c r="X63" s="4">
        <v>6</v>
      </c>
      <c r="Y63" s="4">
        <v>36</v>
      </c>
      <c r="Z63" s="4">
        <v>0</v>
      </c>
      <c r="AA63" s="4">
        <v>0</v>
      </c>
      <c r="AB63" s="4">
        <v>0</v>
      </c>
      <c r="AC63" s="7"/>
      <c r="AE63" s="4">
        <v>1</v>
      </c>
      <c r="AF63">
        <v>4</v>
      </c>
      <c r="AG63" s="3">
        <f t="array" ref="AG63">_xlfn.STDEV.S(IF(($W$2:$W$3201=$AF63)*($X$1:$AB$1=AG$10)*($A$2:$A$3201=$AE63),$Q$2:$U$3201,""))</f>
        <v>0</v>
      </c>
      <c r="AH63" s="3">
        <f t="array" ref="AH63">_xlfn.STDEV.S(IF(($W$2:$W$3201=$AF63)*($X$1:$AB$1=AH$10)*($A$2:$A$3201=$AE63),$Q$2:$U$3201,""))</f>
        <v>0</v>
      </c>
      <c r="AI63" s="3">
        <f t="array" ref="AI63">_xlfn.STDEV.S(IF(($W$2:$W$3201=$AF63)*($X$1:$AB$1=AI$10)*($A$2:$A$3201=$AE63),$Q$2:$U$3201,""))</f>
        <v>0.51143421925983912</v>
      </c>
      <c r="AJ63" s="3">
        <f t="array" ref="AJ63">_xlfn.STDEV.S(IF(($W$2:$W$3201=$AF63)*($X$1:$AB$1=AJ$10)*($A$2:$A$3201=$AE63),$Q$2:$U$3201,""))</f>
        <v>27.762451097568491</v>
      </c>
      <c r="AK63" s="3">
        <f t="array" ref="AK63">_xlfn.STDEV.S(IF(($W$2:$W$3201=$AF63)*($X$1:$AB$1=AK$10)*($A$2:$A$3201=$AE63),$Q$2:$U$3201,""))</f>
        <v>27.832174210072818</v>
      </c>
      <c r="AM63" s="4">
        <v>2</v>
      </c>
      <c r="AN63">
        <v>4</v>
      </c>
      <c r="AO63" s="3">
        <f t="array" ref="AO63">_xlfn.STDEV.S(IF(($W$2:$W$3201=$AN63)*($X$1:$AB$1=AO$10)*($A$2:$A$3201=$AM63),$Q$2:$U$3201,""))</f>
        <v>0</v>
      </c>
      <c r="AP63" s="3">
        <f t="array" ref="AP63">_xlfn.STDEV.S(IF(($W$2:$W$3201=$AN63)*($X$1:$AB$1=AP$10)*($A$2:$A$3201=$AM63),$Q$2:$U$3201,""))</f>
        <v>0.49802760572381138</v>
      </c>
      <c r="AQ63" s="3">
        <f t="array" ref="AQ63">_xlfn.STDEV.S(IF(($W$2:$W$3201=$AN63)*($X$1:$AB$1=AQ$10)*($A$2:$A$3201=$AM63),$Q$2:$U$3201,""))</f>
        <v>0.89618614489357773</v>
      </c>
      <c r="AR63" s="3">
        <f t="array" ref="AR63">_xlfn.STDEV.S(IF(($W$2:$W$3201=$AN63)*($X$1:$AB$1=AR$10)*($A$2:$A$3201=$AM63),$Q$2:$U$3201,""))</f>
        <v>24.175132013579901</v>
      </c>
      <c r="AS63" s="3">
        <f t="array" ref="AS63">_xlfn.STDEV.S(IF(($W$2:$W$3201=$AN63)*($X$1:$AB$1=AS$10)*($A$2:$A$3201=$AM63),$Q$2:$U$3201,""))</f>
        <v>24.136749515321121</v>
      </c>
      <c r="AU63" s="4">
        <v>3</v>
      </c>
      <c r="AV63">
        <v>4</v>
      </c>
      <c r="AW63" s="3">
        <f t="array" ref="AW63">_xlfn.STDEV.S(IF(($W$2:$W$3201=$AV63)*($X$1:$AB$1=AW$10)*($A$2:$A$3201=$AU63),$Q$2:$U$3201,""))</f>
        <v>0</v>
      </c>
      <c r="AX63" s="3">
        <f t="array" ref="AX63">_xlfn.STDEV.S(IF(($W$2:$W$3201=$AV63)*($X$1:$AB$1=AX$10)*($A$2:$A$3201=$AU63),$Q$2:$U$3201,""))</f>
        <v>0.35355339059327379</v>
      </c>
      <c r="AY63" s="3">
        <f t="array" ref="AY63">_xlfn.STDEV.S(IF(($W$2:$W$3201=$AV63)*($X$1:$AB$1=AY$10)*($A$2:$A$3201=$AU63),$Q$2:$U$3201,""))</f>
        <v>0.56028105643928783</v>
      </c>
      <c r="AZ63" s="3">
        <f t="array" ref="AZ63">_xlfn.STDEV.S(IF(($W$2:$W$3201=$AV63)*($X$1:$AB$1=AZ$10)*($A$2:$A$3201=$AU63),$Q$2:$U$3201,""))</f>
        <v>24.953534575191458</v>
      </c>
      <c r="BA63" s="3">
        <f t="array" ref="BA63">_xlfn.STDEV.S(IF(($W$2:$W$3201=$AV63)*($X$1:$AB$1=BA$10)*($A$2:$A$3201=$AU63),$Q$2:$U$3201,""))</f>
        <v>24.95932591828705</v>
      </c>
      <c r="BC63" s="4">
        <v>4</v>
      </c>
      <c r="BD63">
        <v>4</v>
      </c>
      <c r="BE63" s="3">
        <f t="array" ref="BE63">_xlfn.STDEV.S(IF(($W$2:$W$3201=$BD63)*($X$1:$AB$1=BE$10)*($A$2:$A$3201=$BC63),$Q$2:$U$3201,""))</f>
        <v>0</v>
      </c>
      <c r="BF63" s="3">
        <f t="array" ref="BF63">_xlfn.STDEV.S(IF(($W$2:$W$3201=$BD63)*($X$1:$AB$1=BF$10)*($A$2:$A$3201=$BC63),$Q$2:$U$3201,""))</f>
        <v>1.4550347020782592</v>
      </c>
      <c r="BG63" s="3">
        <f t="array" ref="BG63">_xlfn.STDEV.S(IF(($W$2:$W$3201=$BD63)*($X$1:$AB$1=BG$10)*($A$2:$A$3201=$BC63),$Q$2:$U$3201,""))</f>
        <v>0.57843249696339427</v>
      </c>
      <c r="BH63" s="3">
        <f t="array" ref="BH63">_xlfn.STDEV.S(IF(($W$2:$W$3201=$BD63)*($X$1:$AB$1=BH$10)*($A$2:$A$3201=$BC63),$Q$2:$U$3201,""))</f>
        <v>26.62755177043886</v>
      </c>
      <c r="BI63" s="3">
        <f t="array" ref="BI63">_xlfn.STDEV.S(IF(($W$2:$W$3201=$BD63)*($X$1:$AB$1=BI$10)*($A$2:$A$3201=$BC63),$Q$2:$U$3201,""))</f>
        <v>26.598927661766847</v>
      </c>
      <c r="BK63" s="4">
        <v>5</v>
      </c>
      <c r="BL63">
        <v>4</v>
      </c>
      <c r="BM63" s="3">
        <f t="array" ref="BM63">_xlfn.STDEV.S(IF(($W$2:$W$3201=$BL63)*($X$1:$AB$1=BM$10)*($A$2:$A$3201=$BK63),$Q$2:$U$3201,""))</f>
        <v>0</v>
      </c>
      <c r="BN63" s="3">
        <f t="array" ref="BN63">_xlfn.STDEV.S(IF(($W$2:$W$3201=$BL63)*($X$1:$AB$1=BN$10)*($A$2:$A$3201=$BK63),$Q$2:$U$3201,""))</f>
        <v>0</v>
      </c>
      <c r="BO63" s="3">
        <f t="array" ref="BO63">_xlfn.STDEV.S(IF(($W$2:$W$3201=$BL63)*($X$1:$AB$1=BO$10)*($A$2:$A$3201=$BK63),$Q$2:$U$3201,""))</f>
        <v>0.46533367927850028</v>
      </c>
      <c r="BP63" s="3">
        <f t="array" ref="BP63">_xlfn.STDEV.S(IF(($W$2:$W$3201=$BL63)*($X$1:$AB$1=BP$10)*($A$2:$A$3201=$BK63),$Q$2:$U$3201,""))</f>
        <v>27.155410852768867</v>
      </c>
      <c r="BQ63" s="3">
        <f t="array" ref="BQ63">_xlfn.STDEV.S(IF(($W$2:$W$3201=$BL63)*($X$1:$AB$1=BQ$10)*($A$2:$A$3201=$BK63),$Q$2:$U$3201,""))</f>
        <v>27.195830360119139</v>
      </c>
      <c r="BS63" s="3">
        <f t="shared" si="26"/>
        <v>0</v>
      </c>
      <c r="BT63" s="3">
        <f t="shared" si="27"/>
        <v>0.70714421215475665</v>
      </c>
      <c r="BU63" s="3">
        <f t="shared" si="28"/>
        <v>0.62295318176577075</v>
      </c>
      <c r="BV63" s="3">
        <f t="shared" si="29"/>
        <v>26.196010369067103</v>
      </c>
      <c r="BW63" s="3">
        <f t="shared" si="30"/>
        <v>26.205578919946614</v>
      </c>
      <c r="BY63" s="3">
        <f t="shared" si="31"/>
        <v>0</v>
      </c>
      <c r="BZ63" s="3">
        <f t="shared" si="32"/>
        <v>1.8258385046948912E-2</v>
      </c>
      <c r="CA63" s="3">
        <f t="shared" si="33"/>
        <v>1.6084581989638348E-2</v>
      </c>
      <c r="CB63" s="3">
        <f t="shared" si="34"/>
        <v>0.67637807930982463</v>
      </c>
      <c r="CC63" s="3">
        <f t="shared" si="35"/>
        <v>0.67662513823118253</v>
      </c>
    </row>
    <row r="64" spans="1:81" x14ac:dyDescent="0.25">
      <c r="A64">
        <v>1</v>
      </c>
      <c r="B64">
        <v>3</v>
      </c>
      <c r="C64" s="1">
        <v>18</v>
      </c>
      <c r="D64" s="1">
        <v>0</v>
      </c>
      <c r="E64" s="1">
        <v>802</v>
      </c>
      <c r="F64" s="1">
        <v>0</v>
      </c>
      <c r="G64" s="1">
        <v>11</v>
      </c>
      <c r="I64">
        <v>3</v>
      </c>
      <c r="J64" s="2">
        <v>22</v>
      </c>
      <c r="K64" s="2">
        <v>0</v>
      </c>
      <c r="L64" s="2">
        <v>783</v>
      </c>
      <c r="M64" s="2">
        <v>21</v>
      </c>
      <c r="N64" s="2">
        <v>5</v>
      </c>
      <c r="P64">
        <v>3</v>
      </c>
      <c r="Q64" s="3">
        <v>47</v>
      </c>
      <c r="R64" s="3">
        <v>2</v>
      </c>
      <c r="S64" s="3">
        <v>712</v>
      </c>
      <c r="T64" s="3">
        <v>69</v>
      </c>
      <c r="U64" s="3">
        <v>1</v>
      </c>
      <c r="W64">
        <v>3</v>
      </c>
      <c r="X64" s="4">
        <v>11</v>
      </c>
      <c r="Y64" s="4">
        <v>16</v>
      </c>
      <c r="Z64" s="4">
        <v>704</v>
      </c>
      <c r="AA64" s="4">
        <v>100</v>
      </c>
      <c r="AB64" s="4">
        <v>0</v>
      </c>
      <c r="AC64" s="7"/>
      <c r="AE64" s="4">
        <v>1</v>
      </c>
      <c r="AF64">
        <v>5</v>
      </c>
      <c r="AG64" s="3">
        <f t="array" ref="AG64">_xlfn.STDEV.S(IF(($W$2:$W$3201=$AF64)*($X$1:$AB$1=AG$10)*($A$2:$A$3201=$AE64),$Q$2:$U$3201,""))</f>
        <v>0</v>
      </c>
      <c r="AH64" s="3">
        <f t="array" ref="AH64">_xlfn.STDEV.S(IF(($W$2:$W$3201=$AF64)*($X$1:$AB$1=AH$10)*($A$2:$A$3201=$AE64),$Q$2:$U$3201,""))</f>
        <v>0</v>
      </c>
      <c r="AI64" s="3">
        <f t="array" ref="AI64">_xlfn.STDEV.S(IF(($W$2:$W$3201=$AF64)*($X$1:$AB$1=AI$10)*($A$2:$A$3201=$AE64),$Q$2:$U$3201,""))</f>
        <v>8.8388347648318447E-2</v>
      </c>
      <c r="AJ64" s="3">
        <f t="array" ref="AJ64">_xlfn.STDEV.S(IF(($W$2:$W$3201=$AF64)*($X$1:$AB$1=AJ$10)*($A$2:$A$3201=$AE64),$Q$2:$U$3201,""))</f>
        <v>10.116542229103199</v>
      </c>
      <c r="AK64" s="3">
        <f t="array" ref="AK64">_xlfn.STDEV.S(IF(($W$2:$W$3201=$AF64)*($X$1:$AB$1=AK$10)*($A$2:$A$3201=$AE64),$Q$2:$U$3201,""))</f>
        <v>10.110414058827901</v>
      </c>
      <c r="AM64" s="4">
        <v>2</v>
      </c>
      <c r="AN64">
        <v>5</v>
      </c>
      <c r="AO64" s="3">
        <f t="array" ref="AO64">_xlfn.STDEV.S(IF(($W$2:$W$3201=$AN64)*($X$1:$AB$1=AO$10)*($A$2:$A$3201=$AM64),$Q$2:$U$3201,""))</f>
        <v>0</v>
      </c>
      <c r="AP64" s="3">
        <f t="array" ref="AP64">_xlfn.STDEV.S(IF(($W$2:$W$3201=$AN64)*($X$1:$AB$1=AP$10)*($A$2:$A$3201=$AM64),$Q$2:$U$3201,""))</f>
        <v>0.37352070429285855</v>
      </c>
      <c r="AQ64" s="3">
        <f t="array" ref="AQ64">_xlfn.STDEV.S(IF(($W$2:$W$3201=$AN64)*($X$1:$AB$1=AQ$10)*($A$2:$A$3201=$AM64),$Q$2:$U$3201,""))</f>
        <v>0.15188286773632839</v>
      </c>
      <c r="AR64" s="3">
        <f t="array" ref="AR64">_xlfn.STDEV.S(IF(($W$2:$W$3201=$AN64)*($X$1:$AB$1=AR$10)*($A$2:$A$3201=$AM64),$Q$2:$U$3201,""))</f>
        <v>7.5721594294624337</v>
      </c>
      <c r="AS64" s="3">
        <f t="array" ref="AS64">_xlfn.STDEV.S(IF(($W$2:$W$3201=$AN64)*($X$1:$AB$1=AS$10)*($A$2:$A$3201=$AM64),$Q$2:$U$3201,""))</f>
        <v>7.527014177033271</v>
      </c>
      <c r="AU64" s="4">
        <v>3</v>
      </c>
      <c r="AV64">
        <v>5</v>
      </c>
      <c r="AW64" s="3">
        <f t="array" ref="AW64">_xlfn.STDEV.S(IF(($W$2:$W$3201=$AV64)*($X$1:$AB$1=AW$10)*($A$2:$A$3201=$AU64),$Q$2:$U$3201,""))</f>
        <v>0</v>
      </c>
      <c r="AX64" s="3">
        <f t="array" ref="AX64">_xlfn.STDEV.S(IF(($W$2:$W$3201=$AV64)*($X$1:$AB$1=AX$10)*($A$2:$A$3201=$AU64),$Q$2:$U$3201,""))</f>
        <v>0</v>
      </c>
      <c r="AY64" s="3">
        <f t="array" ref="AY64">_xlfn.STDEV.S(IF(($W$2:$W$3201=$AV64)*($X$1:$AB$1=AY$10)*($A$2:$A$3201=$AU64),$Q$2:$U$3201,""))</f>
        <v>0</v>
      </c>
      <c r="AZ64" s="3">
        <f t="array" ref="AZ64">_xlfn.STDEV.S(IF(($W$2:$W$3201=$AV64)*($X$1:$AB$1=AZ$10)*($A$2:$A$3201=$AU64),$Q$2:$U$3201,""))</f>
        <v>8.8106412430749455</v>
      </c>
      <c r="BA64" s="3">
        <f t="array" ref="BA64">_xlfn.STDEV.S(IF(($W$2:$W$3201=$AV64)*($X$1:$AB$1=BA$10)*($A$2:$A$3201=$AU64),$Q$2:$U$3201,""))</f>
        <v>8.8106412430749455</v>
      </c>
      <c r="BC64" s="4">
        <v>4</v>
      </c>
      <c r="BD64">
        <v>5</v>
      </c>
      <c r="BE64" s="3">
        <f t="array" ref="BE64">_xlfn.STDEV.S(IF(($W$2:$W$3201=$BD64)*($X$1:$AB$1=BE$10)*($A$2:$A$3201=$BC64),$Q$2:$U$3201,""))</f>
        <v>0</v>
      </c>
      <c r="BF64" s="3">
        <f t="array" ref="BF64">_xlfn.STDEV.S(IF(($W$2:$W$3201=$BD64)*($X$1:$AB$1=BF$10)*($A$2:$A$3201=$BC64),$Q$2:$U$3201,""))</f>
        <v>0.44194173824159222</v>
      </c>
      <c r="BG64" s="3">
        <f t="array" ref="BG64">_xlfn.STDEV.S(IF(($W$2:$W$3201=$BD64)*($X$1:$AB$1=BG$10)*($A$2:$A$3201=$BC64),$Q$2:$U$3201,""))</f>
        <v>0.12450690143095285</v>
      </c>
      <c r="BH64" s="3">
        <f t="array" ref="BH64">_xlfn.STDEV.S(IF(($W$2:$W$3201=$BD64)*($X$1:$AB$1=BH$10)*($A$2:$A$3201=$BC64),$Q$2:$U$3201,""))</f>
        <v>9.2908890897879175</v>
      </c>
      <c r="BI64" s="3">
        <f t="array" ref="BI64">_xlfn.STDEV.S(IF(($W$2:$W$3201=$BD64)*($X$1:$AB$1=BI$10)*($A$2:$A$3201=$BC64),$Q$2:$U$3201,""))</f>
        <v>9.2600996948341603</v>
      </c>
      <c r="BK64" s="4">
        <v>5</v>
      </c>
      <c r="BL64">
        <v>5</v>
      </c>
      <c r="BM64" s="3">
        <f t="array" ref="BM64">_xlfn.STDEV.S(IF(($W$2:$W$3201=$BL64)*($X$1:$AB$1=BM$10)*($A$2:$A$3201=$BK64),$Q$2:$U$3201,""))</f>
        <v>0</v>
      </c>
      <c r="BN64" s="3">
        <f t="array" ref="BN64">_xlfn.STDEV.S(IF(($W$2:$W$3201=$BL64)*($X$1:$AB$1=BN$10)*($A$2:$A$3201=$BK64),$Q$2:$U$3201,""))</f>
        <v>0</v>
      </c>
      <c r="BO64" s="3">
        <f t="array" ref="BO64">_xlfn.STDEV.S(IF(($W$2:$W$3201=$BL64)*($X$1:$AB$1=BO$10)*($A$2:$A$3201=$BK64),$Q$2:$U$3201,""))</f>
        <v>0.12450690143095285</v>
      </c>
      <c r="BP64" s="3">
        <f t="array" ref="BP64">_xlfn.STDEV.S(IF(($W$2:$W$3201=$BL64)*($X$1:$AB$1=BP$10)*($A$2:$A$3201=$BK64),$Q$2:$U$3201,""))</f>
        <v>8.5711437634300491</v>
      </c>
      <c r="BQ64" s="3">
        <f t="array" ref="BQ64">_xlfn.STDEV.S(IF(($W$2:$W$3201=$BL64)*($X$1:$AB$1=BQ$10)*($A$2:$A$3201=$BK64),$Q$2:$U$3201,""))</f>
        <v>8.5564324872839865</v>
      </c>
      <c r="BS64" s="3">
        <f t="shared" si="26"/>
        <v>0</v>
      </c>
      <c r="BT64" s="3">
        <f t="shared" si="27"/>
        <v>0.25929783665820805</v>
      </c>
      <c r="BU64" s="3">
        <f t="shared" si="28"/>
        <v>0.11138782884659792</v>
      </c>
      <c r="BV64" s="3">
        <f t="shared" si="29"/>
        <v>8.9299556186534659</v>
      </c>
      <c r="BW64" s="3">
        <f t="shared" si="30"/>
        <v>8.9104707557870828</v>
      </c>
      <c r="BY64" s="3">
        <f t="shared" si="31"/>
        <v>0</v>
      </c>
      <c r="BZ64" s="3">
        <f t="shared" si="32"/>
        <v>6.6950413538990053E-3</v>
      </c>
      <c r="CA64" s="3">
        <f t="shared" si="33"/>
        <v>2.8760213739538391E-3</v>
      </c>
      <c r="CB64" s="3">
        <f t="shared" si="34"/>
        <v>0.23057046262277484</v>
      </c>
      <c r="CC64" s="3">
        <f t="shared" si="35"/>
        <v>0.23006736562687724</v>
      </c>
    </row>
    <row r="65" spans="1:81" x14ac:dyDescent="0.25">
      <c r="A65">
        <v>1</v>
      </c>
      <c r="B65">
        <v>4</v>
      </c>
      <c r="C65" s="1">
        <v>0</v>
      </c>
      <c r="D65" s="1">
        <v>0</v>
      </c>
      <c r="E65" s="1">
        <v>1</v>
      </c>
      <c r="F65" s="1">
        <v>0</v>
      </c>
      <c r="G65" s="1">
        <v>80</v>
      </c>
      <c r="I65">
        <v>4</v>
      </c>
      <c r="J65" s="2">
        <v>0</v>
      </c>
      <c r="K65" s="2">
        <v>0</v>
      </c>
      <c r="L65" s="2">
        <v>0</v>
      </c>
      <c r="M65" s="2">
        <v>40</v>
      </c>
      <c r="N65" s="2">
        <v>41</v>
      </c>
      <c r="P65">
        <v>4</v>
      </c>
      <c r="Q65" s="3">
        <v>0</v>
      </c>
      <c r="R65" s="3">
        <v>0</v>
      </c>
      <c r="S65" s="3">
        <v>0</v>
      </c>
      <c r="T65" s="3">
        <v>81</v>
      </c>
      <c r="U65" s="3">
        <v>0</v>
      </c>
      <c r="W65">
        <v>4</v>
      </c>
      <c r="X65" s="4">
        <v>0</v>
      </c>
      <c r="Y65" s="4">
        <v>0</v>
      </c>
      <c r="Z65" s="4">
        <v>0</v>
      </c>
      <c r="AA65" s="4">
        <v>81</v>
      </c>
      <c r="AB65" s="4">
        <v>0</v>
      </c>
      <c r="AC65" s="7"/>
      <c r="BS65" s="7"/>
      <c r="BT65" s="7"/>
      <c r="BU65" s="7"/>
      <c r="BV65" s="7"/>
      <c r="BW65" s="7"/>
      <c r="BY65" s="7"/>
      <c r="BZ65" s="7"/>
      <c r="CA65" s="7"/>
      <c r="CB65" s="7"/>
      <c r="CC65" s="7"/>
    </row>
    <row r="66" spans="1:81" x14ac:dyDescent="0.25">
      <c r="A66">
        <v>1</v>
      </c>
      <c r="B66">
        <v>5</v>
      </c>
      <c r="C66" s="1">
        <v>0</v>
      </c>
      <c r="D66" s="1">
        <v>0</v>
      </c>
      <c r="E66" s="1">
        <v>1</v>
      </c>
      <c r="F66" s="1">
        <v>0</v>
      </c>
      <c r="G66" s="1">
        <v>788</v>
      </c>
      <c r="I66">
        <v>5</v>
      </c>
      <c r="J66" s="2">
        <v>0</v>
      </c>
      <c r="K66" s="2">
        <v>0</v>
      </c>
      <c r="L66" s="2">
        <v>0</v>
      </c>
      <c r="M66" s="2">
        <v>5</v>
      </c>
      <c r="N66" s="2">
        <v>784</v>
      </c>
      <c r="P66">
        <v>5</v>
      </c>
      <c r="Q66" s="3">
        <v>0</v>
      </c>
      <c r="R66" s="3">
        <v>0</v>
      </c>
      <c r="S66" s="3">
        <v>0</v>
      </c>
      <c r="T66" s="3">
        <v>17</v>
      </c>
      <c r="U66" s="3">
        <v>772</v>
      </c>
      <c r="W66">
        <v>5</v>
      </c>
      <c r="X66" s="4">
        <v>0</v>
      </c>
      <c r="Y66" s="4">
        <v>0</v>
      </c>
      <c r="Z66" s="4">
        <v>0</v>
      </c>
      <c r="AA66" s="4">
        <v>67</v>
      </c>
      <c r="AB66" s="4">
        <v>722</v>
      </c>
      <c r="AC66" s="7"/>
      <c r="BS66" s="7"/>
      <c r="BT66" s="7"/>
      <c r="BU66" s="7"/>
      <c r="BV66" s="7"/>
      <c r="BW66" s="7"/>
      <c r="BY66" s="7"/>
      <c r="BZ66" s="7"/>
      <c r="CA66" s="7"/>
      <c r="CB66" s="7"/>
      <c r="CC66" s="7"/>
    </row>
    <row r="67" spans="1:81" x14ac:dyDescent="0.25">
      <c r="A67">
        <v>1</v>
      </c>
      <c r="B67">
        <v>1</v>
      </c>
      <c r="C67" s="1">
        <v>757</v>
      </c>
      <c r="D67" s="1">
        <v>0</v>
      </c>
      <c r="E67" s="1">
        <v>0</v>
      </c>
      <c r="F67" s="1">
        <v>0</v>
      </c>
      <c r="G67" s="1">
        <v>0</v>
      </c>
      <c r="I67">
        <v>1</v>
      </c>
      <c r="J67" s="2">
        <v>757</v>
      </c>
      <c r="K67" s="2">
        <v>0</v>
      </c>
      <c r="L67" s="2">
        <v>0</v>
      </c>
      <c r="M67" s="2">
        <v>0</v>
      </c>
      <c r="N67" s="2">
        <v>0</v>
      </c>
      <c r="P67">
        <v>1</v>
      </c>
      <c r="Q67" s="3">
        <v>753</v>
      </c>
      <c r="R67" s="3">
        <v>4</v>
      </c>
      <c r="S67" s="3">
        <v>0</v>
      </c>
      <c r="T67" s="3">
        <v>0</v>
      </c>
      <c r="U67" s="3">
        <v>0</v>
      </c>
      <c r="W67">
        <v>1</v>
      </c>
      <c r="X67" s="4">
        <v>681</v>
      </c>
      <c r="Y67" s="4">
        <v>76</v>
      </c>
      <c r="Z67" s="4">
        <v>0</v>
      </c>
      <c r="AA67" s="4">
        <v>0</v>
      </c>
      <c r="AB67" s="4">
        <v>0</v>
      </c>
      <c r="AC67" s="7"/>
      <c r="AG67">
        <v>1</v>
      </c>
      <c r="AH67">
        <v>2</v>
      </c>
      <c r="AI67">
        <v>3</v>
      </c>
      <c r="AJ67">
        <v>4</v>
      </c>
      <c r="AK67">
        <v>5</v>
      </c>
      <c r="AO67">
        <v>1</v>
      </c>
      <c r="AP67">
        <v>2</v>
      </c>
      <c r="AQ67">
        <v>3</v>
      </c>
      <c r="AR67">
        <v>4</v>
      </c>
      <c r="AS67">
        <v>5</v>
      </c>
      <c r="AW67">
        <v>1</v>
      </c>
      <c r="AX67">
        <v>2</v>
      </c>
      <c r="AY67">
        <v>3</v>
      </c>
      <c r="AZ67">
        <v>4</v>
      </c>
      <c r="BA67">
        <v>5</v>
      </c>
      <c r="BE67">
        <v>1</v>
      </c>
      <c r="BF67">
        <v>2</v>
      </c>
      <c r="BG67">
        <v>3</v>
      </c>
      <c r="BH67">
        <v>4</v>
      </c>
      <c r="BI67">
        <v>5</v>
      </c>
      <c r="BM67">
        <v>1</v>
      </c>
      <c r="BN67">
        <v>2</v>
      </c>
      <c r="BO67">
        <v>3</v>
      </c>
      <c r="BP67">
        <v>4</v>
      </c>
      <c r="BQ67">
        <v>5</v>
      </c>
      <c r="BS67" s="7"/>
      <c r="BT67" s="7"/>
      <c r="BU67" s="7"/>
      <c r="BV67" s="7"/>
      <c r="BW67" s="7"/>
      <c r="BY67" s="7"/>
      <c r="BZ67" s="7"/>
      <c r="CA67" s="7"/>
      <c r="CB67" s="7"/>
      <c r="CC67" s="7"/>
    </row>
    <row r="68" spans="1:81" x14ac:dyDescent="0.25">
      <c r="A68">
        <v>1</v>
      </c>
      <c r="B68">
        <v>2</v>
      </c>
      <c r="C68" s="1">
        <v>42</v>
      </c>
      <c r="D68" s="1">
        <v>0</v>
      </c>
      <c r="E68" s="1">
        <v>0</v>
      </c>
      <c r="F68" s="1">
        <v>0</v>
      </c>
      <c r="G68" s="1">
        <v>0</v>
      </c>
      <c r="I68">
        <v>2</v>
      </c>
      <c r="J68" s="2">
        <v>42</v>
      </c>
      <c r="K68" s="2">
        <v>0</v>
      </c>
      <c r="L68" s="2">
        <v>0</v>
      </c>
      <c r="M68" s="2">
        <v>0</v>
      </c>
      <c r="N68" s="2">
        <v>0</v>
      </c>
      <c r="P68">
        <v>2</v>
      </c>
      <c r="Q68" s="3">
        <v>36</v>
      </c>
      <c r="R68" s="3">
        <v>6</v>
      </c>
      <c r="S68" s="3">
        <v>0</v>
      </c>
      <c r="T68" s="3">
        <v>0</v>
      </c>
      <c r="U68" s="3">
        <v>0</v>
      </c>
      <c r="W68">
        <v>2</v>
      </c>
      <c r="X68" s="4">
        <v>3</v>
      </c>
      <c r="Y68" s="4">
        <v>39</v>
      </c>
      <c r="Z68" s="4">
        <v>0</v>
      </c>
      <c r="AA68" s="4">
        <v>0</v>
      </c>
      <c r="AB68" s="4">
        <v>0</v>
      </c>
      <c r="AC68" s="7"/>
      <c r="AE68" s="4">
        <v>1</v>
      </c>
      <c r="AF68">
        <v>1</v>
      </c>
      <c r="AG68" s="4">
        <f t="array" ref="AG68">_xlfn.STDEV.S(IF(($W$2:$W$3201=$AF68)*($X$1:$AB$1=AG$10)*($A$2:$A$3201=$AE68),$X$2:$AB$3201,""))</f>
        <v>22.15482719657809</v>
      </c>
      <c r="AH68" s="4">
        <f t="array" ref="AH68">_xlfn.STDEV.S(IF(($W$2:$W$3201=$AF68)*($X$1:$AB$1=AH$10)*($A$2:$A$3201=$AE68),$X$2:$AB$3201,""))</f>
        <v>22.15482719657809</v>
      </c>
      <c r="AI68" s="4">
        <f t="array" ref="AI68">_xlfn.STDEV.S(IF(($W$2:$W$3201=$AF68)*($X$1:$AB$1=AI$10)*($A$2:$A$3201=$AE68),$X$2:$AB$3201,""))</f>
        <v>0</v>
      </c>
      <c r="AJ68" s="4">
        <f t="array" ref="AJ68">_xlfn.STDEV.S(IF(($W$2:$W$3201=$AF68)*($X$1:$AB$1=AJ$10)*($A$2:$A$3201=$AE68),$X$2:$AB$3201,""))</f>
        <v>0</v>
      </c>
      <c r="AK68" s="4">
        <f t="array" ref="AK68">_xlfn.STDEV.S(IF(($W$2:$W$3201=$AF68)*($X$1:$AB$1=AK$10)*($A$2:$A$3201=$AE68),$X$2:$AB$3201,""))</f>
        <v>0</v>
      </c>
      <c r="AM68" s="4">
        <v>2</v>
      </c>
      <c r="AN68">
        <v>1</v>
      </c>
      <c r="AO68" s="4">
        <f t="array" ref="AO68">_xlfn.STDEV.S(IF(($W$2:$W$3201=$AN68)*($X$1:$AB$1=AO$10)*($A$2:$A$3201=$AM68),$X$2:$AB$3201,""))</f>
        <v>35.354392525768866</v>
      </c>
      <c r="AP68" s="4">
        <f t="array" ref="AP68">_xlfn.STDEV.S(IF(($W$2:$W$3201=$AN68)*($X$1:$AB$1=AP$10)*($A$2:$A$3201=$AM68),$X$2:$AB$3201,""))</f>
        <v>35.354392525768866</v>
      </c>
      <c r="AQ68" s="4">
        <f t="array" ref="AQ68">_xlfn.STDEV.S(IF(($W$2:$W$3201=$AN68)*($X$1:$AB$1=AQ$10)*($A$2:$A$3201=$AM68),$X$2:$AB$3201,""))</f>
        <v>0</v>
      </c>
      <c r="AR68" s="4">
        <f t="array" ref="AR68">_xlfn.STDEV.S(IF(($W$2:$W$3201=$AN68)*($X$1:$AB$1=AR$10)*($A$2:$A$3201=$AM68),$X$2:$AB$3201,""))</f>
        <v>0</v>
      </c>
      <c r="AS68" s="4">
        <f t="array" ref="AS68">_xlfn.STDEV.S(IF(($W$2:$W$3201=$AN68)*($X$1:$AB$1=AS$10)*($A$2:$A$3201=$AM68),$X$2:$AB$3201,""))</f>
        <v>0</v>
      </c>
      <c r="AU68" s="4">
        <v>3</v>
      </c>
      <c r="AV68">
        <v>1</v>
      </c>
      <c r="AW68" s="4">
        <f t="array" ref="AW68">_xlfn.STDEV.S(IF(($W$2:$W$3201=$AV68)*($X$1:$AB$1=AW$10)*($A$2:$A$3201=$AU68),$X$2:$AB$3201,""))</f>
        <v>36.036723258758506</v>
      </c>
      <c r="AX68" s="4">
        <f t="array" ref="AX68">_xlfn.STDEV.S(IF(($W$2:$W$3201=$AV68)*($X$1:$AB$1=AX$10)*($A$2:$A$3201=$AU68),$X$2:$AB$3201,""))</f>
        <v>36.036723258758506</v>
      </c>
      <c r="AY68" s="4">
        <f t="array" ref="AY68">_xlfn.STDEV.S(IF(($W$2:$W$3201=$AV68)*($X$1:$AB$1=AY$10)*($A$2:$A$3201=$AU68),$X$2:$AB$3201,""))</f>
        <v>0</v>
      </c>
      <c r="AZ68" s="4">
        <f t="array" ref="AZ68">_xlfn.STDEV.S(IF(($W$2:$W$3201=$AV68)*($X$1:$AB$1=AZ$10)*($A$2:$A$3201=$AU68),$X$2:$AB$3201,""))</f>
        <v>0</v>
      </c>
      <c r="BA68" s="4">
        <f t="array" ref="BA68">_xlfn.STDEV.S(IF(($W$2:$W$3201=$AV68)*($X$1:$AB$1=BA$10)*($A$2:$A$3201=$AU68),$X$2:$AB$3201,""))</f>
        <v>0</v>
      </c>
      <c r="BC68" s="4">
        <v>4</v>
      </c>
      <c r="BD68">
        <v>1</v>
      </c>
      <c r="BE68" s="4">
        <f t="array" ref="BE68">_xlfn.STDEV.S(IF(($W$2:$W$3201=$BD68)*($X$1:$AB$1=BE$10)*($A$2:$A$3201=$BC68),$X$2:$AB$3201,""))</f>
        <v>26.523272910889254</v>
      </c>
      <c r="BF68" s="4">
        <f t="array" ref="BF68">_xlfn.STDEV.S(IF(($W$2:$W$3201=$BD68)*($X$1:$AB$1=BF$10)*($A$2:$A$3201=$BC68),$X$2:$AB$3201,""))</f>
        <v>26.523272910889254</v>
      </c>
      <c r="BG68" s="4">
        <f t="array" ref="BG68">_xlfn.STDEV.S(IF(($W$2:$W$3201=$BD68)*($X$1:$AB$1=BG$10)*($A$2:$A$3201=$BC68),$X$2:$AB$3201,""))</f>
        <v>0</v>
      </c>
      <c r="BH68" s="4">
        <f t="array" ref="BH68">_xlfn.STDEV.S(IF(($W$2:$W$3201=$BD68)*($X$1:$AB$1=BH$10)*($A$2:$A$3201=$BC68),$X$2:$AB$3201,""))</f>
        <v>0</v>
      </c>
      <c r="BI68" s="4">
        <f t="array" ref="BI68">_xlfn.STDEV.S(IF(($W$2:$W$3201=$BD68)*($X$1:$AB$1=BI$10)*($A$2:$A$3201=$BC68),$X$2:$AB$3201,""))</f>
        <v>0</v>
      </c>
      <c r="BK68" s="4">
        <v>5</v>
      </c>
      <c r="BL68">
        <v>1</v>
      </c>
      <c r="BM68" s="4">
        <f t="array" ref="BM68">_xlfn.STDEV.S(IF(($W$2:$W$3201=$BL68)*($X$1:$AB$1=BM$10)*($A$2:$A$3201=$BK68),$X$2:$AB$3201,""))</f>
        <v>31.645143517887803</v>
      </c>
      <c r="BN68" s="4">
        <f t="array" ref="BN68">_xlfn.STDEV.S(IF(($W$2:$W$3201=$BL68)*($X$1:$AB$1=BN$10)*($A$2:$A$3201=$BK68),$X$2:$AB$3201,""))</f>
        <v>31.645143517887803</v>
      </c>
      <c r="BO68" s="4">
        <f t="array" ref="BO68">_xlfn.STDEV.S(IF(($W$2:$W$3201=$BL68)*($X$1:$AB$1=BO$10)*($A$2:$A$3201=$BK68),$X$2:$AB$3201,""))</f>
        <v>0</v>
      </c>
      <c r="BP68" s="4">
        <f t="array" ref="BP68">_xlfn.STDEV.S(IF(($W$2:$W$3201=$BL68)*($X$1:$AB$1=BP$10)*($A$2:$A$3201=$BK68),$X$2:$AB$3201,""))</f>
        <v>0</v>
      </c>
      <c r="BQ68" s="4">
        <f t="array" ref="BQ68">_xlfn.STDEV.S(IF(($W$2:$W$3201=$BL68)*($X$1:$AB$1=BQ$10)*($A$2:$A$3201=$BK68),$X$2:$AB$3201,""))</f>
        <v>0</v>
      </c>
      <c r="BS68" s="4">
        <f t="shared" si="26"/>
        <v>33.910428890247303</v>
      </c>
      <c r="BT68" s="4">
        <f t="shared" si="27"/>
        <v>33.910428890247303</v>
      </c>
      <c r="BU68" s="4">
        <f t="shared" si="28"/>
        <v>0</v>
      </c>
      <c r="BV68" s="4">
        <f t="shared" si="29"/>
        <v>0</v>
      </c>
      <c r="BW68" s="4">
        <f t="shared" si="30"/>
        <v>0</v>
      </c>
      <c r="BY68" s="4">
        <f t="shared" si="31"/>
        <v>0.87556350903119107</v>
      </c>
      <c r="BZ68" s="4">
        <f t="shared" si="32"/>
        <v>0.87556350903119107</v>
      </c>
      <c r="CA68" s="4">
        <f t="shared" si="33"/>
        <v>0</v>
      </c>
      <c r="CB68" s="4">
        <f t="shared" si="34"/>
        <v>0</v>
      </c>
      <c r="CC68" s="4">
        <f t="shared" si="35"/>
        <v>0</v>
      </c>
    </row>
    <row r="69" spans="1:81" x14ac:dyDescent="0.25">
      <c r="A69">
        <v>1</v>
      </c>
      <c r="B69">
        <v>3</v>
      </c>
      <c r="C69" s="1">
        <v>14</v>
      </c>
      <c r="D69" s="1">
        <v>0</v>
      </c>
      <c r="E69" s="1">
        <v>802</v>
      </c>
      <c r="F69" s="1">
        <v>0</v>
      </c>
      <c r="G69" s="1">
        <v>15</v>
      </c>
      <c r="I69">
        <v>3</v>
      </c>
      <c r="J69" s="2">
        <v>14</v>
      </c>
      <c r="K69" s="2">
        <v>4</v>
      </c>
      <c r="L69" s="2">
        <v>781</v>
      </c>
      <c r="M69" s="2">
        <v>23</v>
      </c>
      <c r="N69" s="2">
        <v>9</v>
      </c>
      <c r="P69">
        <v>3</v>
      </c>
      <c r="Q69" s="3">
        <v>15</v>
      </c>
      <c r="R69" s="3">
        <v>13</v>
      </c>
      <c r="S69" s="3">
        <v>743</v>
      </c>
      <c r="T69" s="3">
        <v>51</v>
      </c>
      <c r="U69" s="3">
        <v>9</v>
      </c>
      <c r="W69">
        <v>3</v>
      </c>
      <c r="X69" s="4">
        <v>7</v>
      </c>
      <c r="Y69" s="4">
        <v>42</v>
      </c>
      <c r="Z69" s="4">
        <v>679</v>
      </c>
      <c r="AA69" s="4">
        <v>102</v>
      </c>
      <c r="AB69" s="4">
        <v>1</v>
      </c>
      <c r="AC69" s="7"/>
      <c r="AE69" s="4">
        <v>1</v>
      </c>
      <c r="AF69">
        <v>2</v>
      </c>
      <c r="AG69" s="4">
        <f t="array" ref="AG69">_xlfn.STDEV.S(IF(($W$2:$W$3201=$AF69)*($X$1:$AB$1=AG$10)*($A$2:$A$3201=$AE69),$X$2:$AB$3201,""))</f>
        <v>8.6150733130354951</v>
      </c>
      <c r="AH69" s="4">
        <f t="array" ref="AH69">_xlfn.STDEV.S(IF(($W$2:$W$3201=$AF69)*($X$1:$AB$1=AH$10)*($A$2:$A$3201=$AE69),$X$2:$AB$3201,""))</f>
        <v>8.6150733130354951</v>
      </c>
      <c r="AI69" s="4">
        <f t="array" ref="AI69">_xlfn.STDEV.S(IF(($W$2:$W$3201=$AF69)*($X$1:$AB$1=AI$10)*($A$2:$A$3201=$AE69),$X$2:$AB$3201,""))</f>
        <v>0</v>
      </c>
      <c r="AJ69" s="4">
        <f t="array" ref="AJ69">_xlfn.STDEV.S(IF(($W$2:$W$3201=$AF69)*($X$1:$AB$1=AJ$10)*($A$2:$A$3201=$AE69),$X$2:$AB$3201,""))</f>
        <v>0</v>
      </c>
      <c r="AK69" s="4">
        <f t="array" ref="AK69">_xlfn.STDEV.S(IF(($W$2:$W$3201=$AF69)*($X$1:$AB$1=AK$10)*($A$2:$A$3201=$AE69),$X$2:$AB$3201,""))</f>
        <v>0</v>
      </c>
      <c r="AM69" s="4">
        <v>2</v>
      </c>
      <c r="AN69">
        <v>2</v>
      </c>
      <c r="AO69" s="4">
        <f t="array" ref="AO69">_xlfn.STDEV.S(IF(($W$2:$W$3201=$AN69)*($X$1:$AB$1=AO$10)*($A$2:$A$3201=$AM69),$X$2:$AB$3201,""))</f>
        <v>6.1419999500021794</v>
      </c>
      <c r="AP69" s="4">
        <f t="array" ref="AP69">_xlfn.STDEV.S(IF(($W$2:$W$3201=$AN69)*($X$1:$AB$1=AP$10)*($A$2:$A$3201=$AM69),$X$2:$AB$3201,""))</f>
        <v>6.1419999500021794</v>
      </c>
      <c r="AQ69" s="4">
        <f t="array" ref="AQ69">_xlfn.STDEV.S(IF(($W$2:$W$3201=$AN69)*($X$1:$AB$1=AQ$10)*($A$2:$A$3201=$AM69),$X$2:$AB$3201,""))</f>
        <v>0</v>
      </c>
      <c r="AR69" s="4">
        <f t="array" ref="AR69">_xlfn.STDEV.S(IF(($W$2:$W$3201=$AN69)*($X$1:$AB$1=AR$10)*($A$2:$A$3201=$AM69),$X$2:$AB$3201,""))</f>
        <v>0</v>
      </c>
      <c r="AS69" s="4">
        <f t="array" ref="AS69">_xlfn.STDEV.S(IF(($W$2:$W$3201=$AN69)*($X$1:$AB$1=AS$10)*($A$2:$A$3201=$AM69),$X$2:$AB$3201,""))</f>
        <v>0</v>
      </c>
      <c r="AU69" s="4">
        <v>3</v>
      </c>
      <c r="AV69">
        <v>2</v>
      </c>
      <c r="AW69" s="4">
        <f t="array" ref="AW69">_xlfn.STDEV.S(IF(($W$2:$W$3201=$AV69)*($X$1:$AB$1=AW$10)*($A$2:$A$3201=$AU69),$X$2:$AB$3201,""))</f>
        <v>4.7117711533535669</v>
      </c>
      <c r="AX69" s="4">
        <f t="array" ref="AX69">_xlfn.STDEV.S(IF(($W$2:$W$3201=$AV69)*($X$1:$AB$1=AX$10)*($A$2:$A$3201=$AU69),$X$2:$AB$3201,""))</f>
        <v>4.7117711533535669</v>
      </c>
      <c r="AY69" s="4">
        <f t="array" ref="AY69">_xlfn.STDEV.S(IF(($W$2:$W$3201=$AV69)*($X$1:$AB$1=AY$10)*($A$2:$A$3201=$AU69),$X$2:$AB$3201,""))</f>
        <v>0</v>
      </c>
      <c r="AZ69" s="4">
        <f t="array" ref="AZ69">_xlfn.STDEV.S(IF(($W$2:$W$3201=$AV69)*($X$1:$AB$1=AZ$10)*($A$2:$A$3201=$AU69),$X$2:$AB$3201,""))</f>
        <v>0</v>
      </c>
      <c r="BA69" s="4">
        <f t="array" ref="BA69">_xlfn.STDEV.S(IF(($W$2:$W$3201=$AV69)*($X$1:$AB$1=BA$10)*($A$2:$A$3201=$AU69),$X$2:$AB$3201,""))</f>
        <v>0</v>
      </c>
      <c r="BC69" s="4">
        <v>4</v>
      </c>
      <c r="BD69">
        <v>2</v>
      </c>
      <c r="BE69" s="4">
        <f t="array" ref="BE69">_xlfn.STDEV.S(IF(($W$2:$W$3201=$BD69)*($X$1:$AB$1=BE$10)*($A$2:$A$3201=$BC69),$X$2:$AB$3201,""))</f>
        <v>5.4876157997216177</v>
      </c>
      <c r="BF69" s="4">
        <f t="array" ref="BF69">_xlfn.STDEV.S(IF(($W$2:$W$3201=$BD69)*($X$1:$AB$1=BF$10)*($A$2:$A$3201=$BC69),$X$2:$AB$3201,""))</f>
        <v>5.4876157997216177</v>
      </c>
      <c r="BG69" s="4">
        <f t="array" ref="BG69">_xlfn.STDEV.S(IF(($W$2:$W$3201=$BD69)*($X$1:$AB$1=BG$10)*($A$2:$A$3201=$BC69),$X$2:$AB$3201,""))</f>
        <v>0</v>
      </c>
      <c r="BH69" s="4">
        <f t="array" ref="BH69">_xlfn.STDEV.S(IF(($W$2:$W$3201=$BD69)*($X$1:$AB$1=BH$10)*($A$2:$A$3201=$BC69),$X$2:$AB$3201,""))</f>
        <v>0</v>
      </c>
      <c r="BI69" s="4">
        <f t="array" ref="BI69">_xlfn.STDEV.S(IF(($W$2:$W$3201=$BD69)*($X$1:$AB$1=BI$10)*($A$2:$A$3201=$BC69),$X$2:$AB$3201,""))</f>
        <v>0</v>
      </c>
      <c r="BK69" s="4">
        <v>5</v>
      </c>
      <c r="BL69">
        <v>2</v>
      </c>
      <c r="BM69" s="4">
        <f t="array" ref="BM69">_xlfn.STDEV.S(IF(($W$2:$W$3201=$BL69)*($X$1:$AB$1=BM$10)*($A$2:$A$3201=$BK69),$X$2:$AB$3201,""))</f>
        <v>2.746048969145467</v>
      </c>
      <c r="BN69" s="4">
        <f t="array" ref="BN69">_xlfn.STDEV.S(IF(($W$2:$W$3201=$BL69)*($X$1:$AB$1=BN$10)*($A$2:$A$3201=$BK69),$X$2:$AB$3201,""))</f>
        <v>2.746048969145467</v>
      </c>
      <c r="BO69" s="4">
        <f t="array" ref="BO69">_xlfn.STDEV.S(IF(($W$2:$W$3201=$BL69)*($X$1:$AB$1=BO$10)*($A$2:$A$3201=$BK69),$X$2:$AB$3201,""))</f>
        <v>0</v>
      </c>
      <c r="BP69" s="4">
        <f t="array" ref="BP69">_xlfn.STDEV.S(IF(($W$2:$W$3201=$BL69)*($X$1:$AB$1=BP$10)*($A$2:$A$3201=$BK69),$X$2:$AB$3201,""))</f>
        <v>0</v>
      </c>
      <c r="BQ69" s="4">
        <f t="array" ref="BQ69">_xlfn.STDEV.S(IF(($W$2:$W$3201=$BL69)*($X$1:$AB$1=BQ$10)*($A$2:$A$3201=$BK69),$X$2:$AB$3201,""))</f>
        <v>0</v>
      </c>
      <c r="BS69" s="4">
        <f t="shared" si="26"/>
        <v>6.0052119238113892</v>
      </c>
      <c r="BT69" s="4">
        <f t="shared" si="27"/>
        <v>6.0052119238113892</v>
      </c>
      <c r="BU69" s="4">
        <f t="shared" si="28"/>
        <v>0</v>
      </c>
      <c r="BV69" s="4">
        <f t="shared" si="29"/>
        <v>0</v>
      </c>
      <c r="BW69" s="4">
        <f t="shared" si="30"/>
        <v>0</v>
      </c>
      <c r="BY69" s="4">
        <f t="shared" si="31"/>
        <v>0.15505390514245143</v>
      </c>
      <c r="BZ69" s="4">
        <f t="shared" si="32"/>
        <v>0.15505390514245143</v>
      </c>
      <c r="CA69" s="4">
        <f t="shared" si="33"/>
        <v>0</v>
      </c>
      <c r="CB69" s="4">
        <f t="shared" si="34"/>
        <v>0</v>
      </c>
      <c r="CC69" s="4">
        <f t="shared" si="35"/>
        <v>0</v>
      </c>
    </row>
    <row r="70" spans="1:81" x14ac:dyDescent="0.25">
      <c r="A70">
        <v>1</v>
      </c>
      <c r="B70">
        <v>4</v>
      </c>
      <c r="C70" s="1">
        <v>0</v>
      </c>
      <c r="D70" s="1">
        <v>0</v>
      </c>
      <c r="E70" s="1">
        <v>0</v>
      </c>
      <c r="F70" s="1">
        <v>0</v>
      </c>
      <c r="G70" s="1">
        <v>81</v>
      </c>
      <c r="I70">
        <v>4</v>
      </c>
      <c r="J70" s="2">
        <v>0</v>
      </c>
      <c r="K70" s="2">
        <v>0</v>
      </c>
      <c r="L70" s="2">
        <v>1</v>
      </c>
      <c r="M70" s="2">
        <v>32</v>
      </c>
      <c r="N70" s="2">
        <v>48</v>
      </c>
      <c r="P70">
        <v>4</v>
      </c>
      <c r="Q70" s="3">
        <v>0</v>
      </c>
      <c r="R70" s="3">
        <v>0</v>
      </c>
      <c r="S70" s="3">
        <v>0</v>
      </c>
      <c r="T70" s="3">
        <v>60</v>
      </c>
      <c r="U70" s="3">
        <v>21</v>
      </c>
      <c r="W70">
        <v>4</v>
      </c>
      <c r="X70" s="4">
        <v>0</v>
      </c>
      <c r="Y70" s="4">
        <v>0</v>
      </c>
      <c r="Z70" s="4">
        <v>1</v>
      </c>
      <c r="AA70" s="4">
        <v>79</v>
      </c>
      <c r="AB70" s="4">
        <v>1</v>
      </c>
      <c r="AC70" s="7"/>
      <c r="AE70" s="4">
        <v>1</v>
      </c>
      <c r="AF70">
        <v>3</v>
      </c>
      <c r="AG70" s="4">
        <f t="array" ref="AG70">_xlfn.STDEV.S(IF(($W$2:$W$3201=$AF70)*($X$1:$AB$1=AG$10)*($A$2:$A$3201=$AE70),$X$2:$AB$3201,""))</f>
        <v>2.9466946483125294</v>
      </c>
      <c r="AH70" s="4">
        <f t="array" ref="AH70">_xlfn.STDEV.S(IF(($W$2:$W$3201=$AF70)*($X$1:$AB$1=AH$10)*($A$2:$A$3201=$AE70),$X$2:$AB$3201,""))</f>
        <v>20.760798762473122</v>
      </c>
      <c r="AI70" s="4">
        <f t="array" ref="AI70">_xlfn.STDEV.S(IF(($W$2:$W$3201=$AF70)*($X$1:$AB$1=AI$10)*($A$2:$A$3201=$AE70),$X$2:$AB$3201,""))</f>
        <v>34.085326545719738</v>
      </c>
      <c r="AJ70" s="4">
        <f t="array" ref="AJ70">_xlfn.STDEV.S(IF(($W$2:$W$3201=$AF70)*($X$1:$AB$1=AJ$10)*($A$2:$A$3201=$AE70),$X$2:$AB$3201,""))</f>
        <v>24.288536583137191</v>
      </c>
      <c r="AK70" s="4">
        <f t="array" ref="AK70">_xlfn.STDEV.S(IF(($W$2:$W$3201=$AF70)*($X$1:$AB$1=AK$10)*($A$2:$A$3201=$AE70),$X$2:$AB$3201,""))</f>
        <v>1.7633071112270651</v>
      </c>
      <c r="AM70" s="4">
        <v>2</v>
      </c>
      <c r="AN70">
        <v>3</v>
      </c>
      <c r="AO70" s="4">
        <f t="array" ref="AO70">_xlfn.STDEV.S(IF(($W$2:$W$3201=$AN70)*($X$1:$AB$1=AO$10)*($A$2:$A$3201=$AM70),$X$2:$AB$3201,""))</f>
        <v>2.7861793329917854</v>
      </c>
      <c r="AP70" s="4">
        <f t="array" ref="AP70">_xlfn.STDEV.S(IF(($W$2:$W$3201=$AN70)*($X$1:$AB$1=AP$10)*($A$2:$A$3201=$AM70),$X$2:$AB$3201,""))</f>
        <v>20.168769954959153</v>
      </c>
      <c r="AQ70" s="4">
        <f t="array" ref="AQ70">_xlfn.STDEV.S(IF(($W$2:$W$3201=$AN70)*($X$1:$AB$1=AQ$10)*($A$2:$A$3201=$AM70),$X$2:$AB$3201,""))</f>
        <v>34.902564037301794</v>
      </c>
      <c r="AR70" s="4">
        <f t="array" ref="AR70">_xlfn.STDEV.S(IF(($W$2:$W$3201=$AN70)*($X$1:$AB$1=AR$10)*($A$2:$A$3201=$AM70),$X$2:$AB$3201,""))</f>
        <v>24.58197258122814</v>
      </c>
      <c r="AS70" s="4">
        <f t="array" ref="AS70">_xlfn.STDEV.S(IF(($W$2:$W$3201=$AN70)*($X$1:$AB$1=AS$10)*($A$2:$A$3201=$AM70),$X$2:$AB$3201,""))</f>
        <v>1.348300183871074</v>
      </c>
      <c r="AU70" s="4">
        <v>3</v>
      </c>
      <c r="AV70">
        <v>3</v>
      </c>
      <c r="AW70" s="4">
        <f t="array" ref="AW70">_xlfn.STDEV.S(IF(($W$2:$W$3201=$AV70)*($X$1:$AB$1=AW$10)*($A$2:$A$3201=$AU70),$X$2:$AB$3201,""))</f>
        <v>2.7771565359548696</v>
      </c>
      <c r="AX70" s="4">
        <f t="array" ref="AX70">_xlfn.STDEV.S(IF(($W$2:$W$3201=$AV70)*($X$1:$AB$1=AX$10)*($A$2:$A$3201=$AU70),$X$2:$AB$3201,""))</f>
        <v>20.424023796291859</v>
      </c>
      <c r="AY70" s="4">
        <f t="array" ref="AY70">_xlfn.STDEV.S(IF(($W$2:$W$3201=$AV70)*($X$1:$AB$1=AY$10)*($A$2:$A$3201=$AU70),$X$2:$AB$3201,""))</f>
        <v>34.313310788148883</v>
      </c>
      <c r="AZ70" s="4">
        <f t="array" ref="AZ70">_xlfn.STDEV.S(IF(($W$2:$W$3201=$AV70)*($X$1:$AB$1=AZ$10)*($A$2:$A$3201=$AU70),$X$2:$AB$3201,""))</f>
        <v>24.41464321159755</v>
      </c>
      <c r="BA70" s="4">
        <f t="array" ref="BA70">_xlfn.STDEV.S(IF(($W$2:$W$3201=$AV70)*($X$1:$AB$1=BA$10)*($A$2:$A$3201=$AU70),$X$2:$AB$3201,""))</f>
        <v>1.9621793082680481</v>
      </c>
      <c r="BC70" s="4">
        <v>4</v>
      </c>
      <c r="BD70">
        <v>3</v>
      </c>
      <c r="BE70" s="4">
        <f t="array" ref="BE70">_xlfn.STDEV.S(IF(($W$2:$W$3201=$BD70)*($X$1:$AB$1=BE$10)*($A$2:$A$3201=$BC70),$X$2:$AB$3201,""))</f>
        <v>2.1213203435596424</v>
      </c>
      <c r="BF70" s="4">
        <f t="array" ref="BF70">_xlfn.STDEV.S(IF(($W$2:$W$3201=$BD70)*($X$1:$AB$1=BF$10)*($A$2:$A$3201=$BC70),$X$2:$AB$3201,""))</f>
        <v>26.101591158847423</v>
      </c>
      <c r="BG70" s="4">
        <f t="array" ref="BG70">_xlfn.STDEV.S(IF(($W$2:$W$3201=$BD70)*($X$1:$AB$1=BG$10)*($A$2:$A$3201=$BC70),$X$2:$AB$3201,""))</f>
        <v>38.671733252543845</v>
      </c>
      <c r="BH70" s="4">
        <f t="array" ref="BH70">_xlfn.STDEV.S(IF(($W$2:$W$3201=$BD70)*($X$1:$AB$1=BH$10)*($A$2:$A$3201=$BC70),$X$2:$AB$3201,""))</f>
        <v>22.509818505129228</v>
      </c>
      <c r="BI70" s="4">
        <f t="array" ref="BI70">_xlfn.STDEV.S(IF(($W$2:$W$3201=$BD70)*($X$1:$AB$1=BI$10)*($A$2:$A$3201=$BC70),$X$2:$AB$3201,""))</f>
        <v>1.9576595981840674</v>
      </c>
      <c r="BK70" s="4">
        <v>5</v>
      </c>
      <c r="BL70">
        <v>3</v>
      </c>
      <c r="BM70" s="4">
        <f t="array" ref="BM70">_xlfn.STDEV.S(IF(($W$2:$W$3201=$BL70)*($X$1:$AB$1=BM$10)*($A$2:$A$3201=$BK70),$X$2:$AB$3201,""))</f>
        <v>1.7791442692228929</v>
      </c>
      <c r="BN70" s="4">
        <f t="array" ref="BN70">_xlfn.STDEV.S(IF(($W$2:$W$3201=$BL70)*($X$1:$AB$1=BN$10)*($A$2:$A$3201=$BK70),$X$2:$AB$3201,""))</f>
        <v>25.143514009620223</v>
      </c>
      <c r="BO70" s="4">
        <f t="array" ref="BO70">_xlfn.STDEV.S(IF(($W$2:$W$3201=$BL70)*($X$1:$AB$1=BO$10)*($A$2:$A$3201=$BK70),$X$2:$AB$3201,""))</f>
        <v>36.275309349549481</v>
      </c>
      <c r="BP70" s="4">
        <f t="array" ref="BP70">_xlfn.STDEV.S(IF(($W$2:$W$3201=$BL70)*($X$1:$AB$1=BP$10)*($A$2:$A$3201=$BK70),$X$2:$AB$3201,""))</f>
        <v>22.668093395106951</v>
      </c>
      <c r="BQ70" s="4">
        <f t="array" ref="BQ70">_xlfn.STDEV.S(IF(($W$2:$W$3201=$BL70)*($X$1:$AB$1=BQ$10)*($A$2:$A$3201=$BK70),$X$2:$AB$3201,""))</f>
        <v>1.9699857857515095</v>
      </c>
      <c r="BS70" s="4">
        <f t="shared" si="26"/>
        <v>2.6038656946299841</v>
      </c>
      <c r="BT70" s="4">
        <f t="shared" si="27"/>
        <v>22.776969993120222</v>
      </c>
      <c r="BU70" s="4">
        <f t="shared" si="28"/>
        <v>35.883249921665481</v>
      </c>
      <c r="BV70" s="4">
        <f t="shared" si="29"/>
        <v>24.114423215731197</v>
      </c>
      <c r="BW70" s="4">
        <f t="shared" si="30"/>
        <v>1.8291784793258798</v>
      </c>
      <c r="BY70" s="4">
        <f t="shared" si="31"/>
        <v>6.7231523140418234E-2</v>
      </c>
      <c r="BZ70" s="4">
        <f t="shared" si="32"/>
        <v>0.58809883640280458</v>
      </c>
      <c r="CA70" s="4">
        <f t="shared" si="33"/>
        <v>0.92650152902939342</v>
      </c>
      <c r="CB70" s="4">
        <f t="shared" si="34"/>
        <v>0.62263173011949624</v>
      </c>
      <c r="CC70" s="4">
        <f t="shared" si="35"/>
        <v>4.7229185251134273E-2</v>
      </c>
    </row>
    <row r="71" spans="1:81" x14ac:dyDescent="0.25">
      <c r="A71">
        <v>1</v>
      </c>
      <c r="B71">
        <v>5</v>
      </c>
      <c r="C71" s="1">
        <v>0</v>
      </c>
      <c r="D71" s="1">
        <v>0</v>
      </c>
      <c r="E71" s="1">
        <v>1</v>
      </c>
      <c r="F71" s="1">
        <v>0</v>
      </c>
      <c r="G71" s="1">
        <v>788</v>
      </c>
      <c r="I71">
        <v>5</v>
      </c>
      <c r="J71" s="2">
        <v>0</v>
      </c>
      <c r="K71" s="2">
        <v>0</v>
      </c>
      <c r="L71" s="2">
        <v>1</v>
      </c>
      <c r="M71" s="2">
        <v>8</v>
      </c>
      <c r="N71" s="2">
        <v>780</v>
      </c>
      <c r="P71">
        <v>5</v>
      </c>
      <c r="Q71" s="3">
        <v>0</v>
      </c>
      <c r="R71" s="3">
        <v>0</v>
      </c>
      <c r="S71" s="3">
        <v>0</v>
      </c>
      <c r="T71" s="3">
        <v>12</v>
      </c>
      <c r="U71" s="3">
        <v>777</v>
      </c>
      <c r="W71">
        <v>5</v>
      </c>
      <c r="X71" s="4">
        <v>0</v>
      </c>
      <c r="Y71" s="4">
        <v>0</v>
      </c>
      <c r="Z71" s="4">
        <v>0</v>
      </c>
      <c r="AA71" s="4">
        <v>50</v>
      </c>
      <c r="AB71" s="4">
        <v>739</v>
      </c>
      <c r="AC71" s="7"/>
      <c r="AE71" s="4">
        <v>1</v>
      </c>
      <c r="AF71">
        <v>4</v>
      </c>
      <c r="AG71" s="4">
        <f t="array" ref="AG71">_xlfn.STDEV.S(IF(($W$2:$W$3201=$AF71)*($X$1:$AB$1=AG$10)*($A$2:$A$3201=$AE71),$X$2:$AB$3201,""))</f>
        <v>0</v>
      </c>
      <c r="AH71" s="4">
        <f t="array" ref="AH71">_xlfn.STDEV.S(IF(($W$2:$W$3201=$AF71)*($X$1:$AB$1=AH$10)*($A$2:$A$3201=$AE71),$X$2:$AB$3201,""))</f>
        <v>0</v>
      </c>
      <c r="AI71" s="4">
        <f t="array" ref="AI71">_xlfn.STDEV.S(IF(($W$2:$W$3201=$AF71)*($X$1:$AB$1=AI$10)*($A$2:$A$3201=$AE71),$X$2:$AB$3201,""))</f>
        <v>0.4300905187640256</v>
      </c>
      <c r="AJ71" s="4">
        <f t="array" ref="AJ71">_xlfn.STDEV.S(IF(($W$2:$W$3201=$AF71)*($X$1:$AB$1=AJ$10)*($A$2:$A$3201=$AE71),$X$2:$AB$3201,""))</f>
        <v>4.6600409645558463</v>
      </c>
      <c r="AK71" s="4">
        <f t="array" ref="AK71">_xlfn.STDEV.S(IF(($W$2:$W$3201=$AF71)*($X$1:$AB$1=AK$10)*($A$2:$A$3201=$AE71),$X$2:$AB$3201,""))</f>
        <v>4.6175589215191168</v>
      </c>
      <c r="AM71" s="4">
        <v>2</v>
      </c>
      <c r="AN71">
        <v>4</v>
      </c>
      <c r="AO71" s="4">
        <f t="array" ref="AO71">_xlfn.STDEV.S(IF(($W$2:$W$3201=$AN71)*($X$1:$AB$1=AO$10)*($A$2:$A$3201=$AM71),$X$2:$AB$3201,""))</f>
        <v>0</v>
      </c>
      <c r="AP71" s="4">
        <f t="array" ref="AP71">_xlfn.STDEV.S(IF(($W$2:$W$3201=$AN71)*($X$1:$AB$1=AP$10)*($A$2:$A$3201=$AM71),$X$2:$AB$3201,""))</f>
        <v>0</v>
      </c>
      <c r="AQ71" s="4">
        <f t="array" ref="AQ71">_xlfn.STDEV.S(IF(($W$2:$W$3201=$AN71)*($X$1:$AB$1=AQ$10)*($A$2:$A$3201=$AM71),$X$2:$AB$3201,""))</f>
        <v>0.5388453680868579</v>
      </c>
      <c r="AR71" s="4">
        <f t="array" ref="AR71">_xlfn.STDEV.S(IF(($W$2:$W$3201=$AN71)*($X$1:$AB$1=AR$10)*($A$2:$A$3201=$AM71),$X$2:$AB$3201,""))</f>
        <v>2.6671946245736042</v>
      </c>
      <c r="AS71" s="4">
        <f t="array" ref="AS71">_xlfn.STDEV.S(IF(($W$2:$W$3201=$AN71)*($X$1:$AB$1=AS$10)*($A$2:$A$3201=$AM71),$X$2:$AB$3201,""))</f>
        <v>2.5621698942359648</v>
      </c>
      <c r="AU71" s="4">
        <v>3</v>
      </c>
      <c r="AV71">
        <v>4</v>
      </c>
      <c r="AW71" s="4">
        <f t="array" ref="AW71">_xlfn.STDEV.S(IF(($W$2:$W$3201=$AV71)*($X$1:$AB$1=AW$10)*($A$2:$A$3201=$AU71),$X$2:$AB$3201,""))</f>
        <v>0</v>
      </c>
      <c r="AX71" s="4">
        <f t="array" ref="AX71">_xlfn.STDEV.S(IF(($W$2:$W$3201=$AV71)*($X$1:$AB$1=AX$10)*($A$2:$A$3201=$AU71),$X$2:$AB$3201,""))</f>
        <v>0</v>
      </c>
      <c r="AY71" s="4">
        <f t="array" ref="AY71">_xlfn.STDEV.S(IF(($W$2:$W$3201=$AV71)*($X$1:$AB$1=AY$10)*($A$2:$A$3201=$AU71),$X$2:$AB$3201,""))</f>
        <v>0.49150009411971129</v>
      </c>
      <c r="AZ71" s="4">
        <f t="array" ref="AZ71">_xlfn.STDEV.S(IF(($W$2:$W$3201=$AV71)*($X$1:$AB$1=AZ$10)*($A$2:$A$3201=$AU71),$X$2:$AB$3201,""))</f>
        <v>4.1531860339122133</v>
      </c>
      <c r="BA71" s="4">
        <f t="array" ref="BA71">_xlfn.STDEV.S(IF(($W$2:$W$3201=$AV71)*($X$1:$AB$1=BA$10)*($A$2:$A$3201=$AU71),$X$2:$AB$3201,""))</f>
        <v>4.0699772194607098</v>
      </c>
      <c r="BC71" s="4">
        <v>4</v>
      </c>
      <c r="BD71">
        <v>4</v>
      </c>
      <c r="BE71" s="4">
        <f t="array" ref="BE71">_xlfn.STDEV.S(IF(($W$2:$W$3201=$BD71)*($X$1:$AB$1=BE$10)*($A$2:$A$3201=$BC71),$X$2:$AB$3201,""))</f>
        <v>0</v>
      </c>
      <c r="BF71" s="4">
        <f t="array" ref="BF71">_xlfn.STDEV.S(IF(($W$2:$W$3201=$BD71)*($X$1:$AB$1=BF$10)*($A$2:$A$3201=$BC71),$X$2:$AB$3201,""))</f>
        <v>0</v>
      </c>
      <c r="BG71" s="4">
        <f t="array" ref="BG71">_xlfn.STDEV.S(IF(($W$2:$W$3201=$BD71)*($X$1:$AB$1=BG$10)*($A$2:$A$3201=$BC71),$X$2:$AB$3201,""))</f>
        <v>0.50434870685889166</v>
      </c>
      <c r="BH71" s="4">
        <f t="array" ref="BH71">_xlfn.STDEV.S(IF(($W$2:$W$3201=$BD71)*($X$1:$AB$1=BH$10)*($A$2:$A$3201=$BC71),$X$2:$AB$3201,""))</f>
        <v>3.7186683227316992</v>
      </c>
      <c r="BI71" s="4">
        <f t="array" ref="BI71">_xlfn.STDEV.S(IF(($W$2:$W$3201=$BD71)*($X$1:$AB$1=BI$10)*($A$2:$A$3201=$BC71),$X$2:$AB$3201,""))</f>
        <v>3.7467095143658216</v>
      </c>
      <c r="BK71" s="4">
        <v>5</v>
      </c>
      <c r="BL71">
        <v>4</v>
      </c>
      <c r="BM71" s="4">
        <f t="array" ref="BM71">_xlfn.STDEV.S(IF(($W$2:$W$3201=$BL71)*($X$1:$AB$1=BM$10)*($A$2:$A$3201=$BK71),$X$2:$AB$3201,""))</f>
        <v>0</v>
      </c>
      <c r="BN71" s="4">
        <f t="array" ref="BN71">_xlfn.STDEV.S(IF(($W$2:$W$3201=$BL71)*($X$1:$AB$1=BN$10)*($A$2:$A$3201=$BK71),$X$2:$AB$3201,""))</f>
        <v>0</v>
      </c>
      <c r="BO71" s="4">
        <f t="array" ref="BO71">_xlfn.STDEV.S(IF(($W$2:$W$3201=$BL71)*($X$1:$AB$1=BO$10)*($A$2:$A$3201=$BK71),$X$2:$AB$3201,""))</f>
        <v>0.4713755210973134</v>
      </c>
      <c r="BP71" s="4">
        <f t="array" ref="BP71">_xlfn.STDEV.S(IF(($W$2:$W$3201=$BL71)*($X$1:$AB$1=BP$10)*($A$2:$A$3201=$BK71),$X$2:$AB$3201,""))</f>
        <v>5.0671123394523159</v>
      </c>
      <c r="BQ71" s="4">
        <f t="array" ref="BQ71">_xlfn.STDEV.S(IF(($W$2:$W$3201=$BL71)*($X$1:$AB$1=BQ$10)*($A$2:$A$3201=$BK71),$X$2:$AB$3201,""))</f>
        <v>5.0026014393930405</v>
      </c>
      <c r="BS71" s="4">
        <f t="shared" si="26"/>
        <v>0</v>
      </c>
      <c r="BT71" s="4">
        <f t="shared" si="27"/>
        <v>0</v>
      </c>
      <c r="BU71" s="4">
        <f t="shared" si="28"/>
        <v>0.49195080922777557</v>
      </c>
      <c r="BV71" s="4">
        <f t="shared" si="29"/>
        <v>4.1577496925995217</v>
      </c>
      <c r="BW71" s="4">
        <f t="shared" si="30"/>
        <v>4.1034772354416837</v>
      </c>
      <c r="BY71" s="4">
        <f t="shared" si="31"/>
        <v>0</v>
      </c>
      <c r="BZ71" s="4">
        <f t="shared" si="32"/>
        <v>0</v>
      </c>
      <c r="CA71" s="4">
        <f t="shared" si="33"/>
        <v>1.2702115275282913E-2</v>
      </c>
      <c r="CB71" s="4">
        <f t="shared" si="34"/>
        <v>0.1073526354475797</v>
      </c>
      <c r="CC71" s="4">
        <f t="shared" si="35"/>
        <v>0.10595132662937928</v>
      </c>
    </row>
    <row r="72" spans="1:81" x14ac:dyDescent="0.25">
      <c r="A72">
        <v>1</v>
      </c>
      <c r="B72">
        <v>1</v>
      </c>
      <c r="C72" s="1">
        <v>757</v>
      </c>
      <c r="D72" s="1">
        <v>0</v>
      </c>
      <c r="E72" s="1">
        <v>0</v>
      </c>
      <c r="F72" s="1">
        <v>0</v>
      </c>
      <c r="G72" s="1">
        <v>0</v>
      </c>
      <c r="I72">
        <v>1</v>
      </c>
      <c r="J72" s="2">
        <v>757</v>
      </c>
      <c r="K72" s="2">
        <v>0</v>
      </c>
      <c r="L72" s="2">
        <v>0</v>
      </c>
      <c r="M72" s="2">
        <v>0</v>
      </c>
      <c r="N72" s="2">
        <v>0</v>
      </c>
      <c r="P72">
        <v>1</v>
      </c>
      <c r="Q72" s="3">
        <v>755</v>
      </c>
      <c r="R72" s="3">
        <v>1</v>
      </c>
      <c r="S72" s="3">
        <v>1</v>
      </c>
      <c r="T72" s="3">
        <v>0</v>
      </c>
      <c r="U72" s="3">
        <v>0</v>
      </c>
      <c r="W72">
        <v>1</v>
      </c>
      <c r="X72" s="4">
        <v>709</v>
      </c>
      <c r="Y72" s="4">
        <v>48</v>
      </c>
      <c r="Z72" s="4">
        <v>0</v>
      </c>
      <c r="AA72" s="4">
        <v>0</v>
      </c>
      <c r="AB72" s="4">
        <v>0</v>
      </c>
      <c r="AC72" s="7"/>
      <c r="AE72" s="4">
        <v>1</v>
      </c>
      <c r="AF72">
        <v>5</v>
      </c>
      <c r="AG72" s="4">
        <f t="array" ref="AG72">_xlfn.STDEV.S(IF(($W$2:$W$3201=$AF72)*($X$1:$AB$1=AG$10)*($A$2:$A$3201=$AE72),$X$2:$AB$3201,""))</f>
        <v>0</v>
      </c>
      <c r="AH72" s="4">
        <f t="array" ref="AH72">_xlfn.STDEV.S(IF(($W$2:$W$3201=$AF72)*($X$1:$AB$1=AH$10)*($A$2:$A$3201=$AE72),$X$2:$AB$3201,""))</f>
        <v>0</v>
      </c>
      <c r="AI72" s="4">
        <f t="array" ref="AI72">_xlfn.STDEV.S(IF(($W$2:$W$3201=$AF72)*($X$1:$AB$1=AI$10)*($A$2:$A$3201=$AE72),$X$2:$AB$3201,""))</f>
        <v>8.8388347648318447E-2</v>
      </c>
      <c r="AJ72" s="4">
        <f t="array" ref="AJ72">_xlfn.STDEV.S(IF(($W$2:$W$3201=$AF72)*($X$1:$AB$1=AJ$10)*($A$2:$A$3201=$AE72),$X$2:$AB$3201,""))</f>
        <v>18.953365635095995</v>
      </c>
      <c r="AK72" s="4">
        <f t="array" ref="AK72">_xlfn.STDEV.S(IF(($W$2:$W$3201=$AF72)*($X$1:$AB$1=AK$10)*($A$2:$A$3201=$AE72),$X$2:$AB$3201,""))</f>
        <v>18.93687549319797</v>
      </c>
      <c r="AM72" s="4">
        <v>2</v>
      </c>
      <c r="AN72">
        <v>5</v>
      </c>
      <c r="AO72" s="4">
        <f t="array" ref="AO72">_xlfn.STDEV.S(IF(($W$2:$W$3201=$AN72)*($X$1:$AB$1=AO$10)*($A$2:$A$3201=$AM72),$X$2:$AB$3201,""))</f>
        <v>0</v>
      </c>
      <c r="AP72" s="4">
        <f t="array" ref="AP72">_xlfn.STDEV.S(IF(($W$2:$W$3201=$AN72)*($X$1:$AB$1=AP$10)*($A$2:$A$3201=$AM72),$X$2:$AB$3201,""))</f>
        <v>0</v>
      </c>
      <c r="AQ72" s="4">
        <f t="array" ref="AQ72">_xlfn.STDEV.S(IF(($W$2:$W$3201=$AN72)*($X$1:$AB$1=AQ$10)*($A$2:$A$3201=$AM72),$X$2:$AB$3201,""))</f>
        <v>0</v>
      </c>
      <c r="AR72" s="4">
        <f t="array" ref="AR72">_xlfn.STDEV.S(IF(($W$2:$W$3201=$AN72)*($X$1:$AB$1=AR$10)*($A$2:$A$3201=$AM72),$X$2:$AB$3201,""))</f>
        <v>19.098371276972046</v>
      </c>
      <c r="AS72" s="4">
        <f t="array" ref="AS72">_xlfn.STDEV.S(IF(($W$2:$W$3201=$AN72)*($X$1:$AB$1=AS$10)*($A$2:$A$3201=$AM72),$X$2:$AB$3201,""))</f>
        <v>19.098371276972046</v>
      </c>
      <c r="AU72" s="4">
        <v>3</v>
      </c>
      <c r="AV72">
        <v>5</v>
      </c>
      <c r="AW72" s="4">
        <f t="array" ref="AW72">_xlfn.STDEV.S(IF(($W$2:$W$3201=$AV72)*($X$1:$AB$1=AW$10)*($A$2:$A$3201=$AU72),$X$2:$AB$3201,""))</f>
        <v>0</v>
      </c>
      <c r="AX72" s="4">
        <f t="array" ref="AX72">_xlfn.STDEV.S(IF(($W$2:$W$3201=$AV72)*($X$1:$AB$1=AX$10)*($A$2:$A$3201=$AU72),$X$2:$AB$3201,""))</f>
        <v>0</v>
      </c>
      <c r="AY72" s="4">
        <f t="array" ref="AY72">_xlfn.STDEV.S(IF(($W$2:$W$3201=$AV72)*($X$1:$AB$1=AY$10)*($A$2:$A$3201=$AU72),$X$2:$AB$3201,""))</f>
        <v>0</v>
      </c>
      <c r="AZ72" s="4">
        <f t="array" ref="AZ72">_xlfn.STDEV.S(IF(($W$2:$W$3201=$AV72)*($X$1:$AB$1=AZ$10)*($A$2:$A$3201=$AU72),$X$2:$AB$3201,""))</f>
        <v>21.285783616149612</v>
      </c>
      <c r="BA72" s="4">
        <f t="array" ref="BA72">_xlfn.STDEV.S(IF(($W$2:$W$3201=$AV72)*($X$1:$AB$1=BA$10)*($A$2:$A$3201=$AU72),$X$2:$AB$3201,""))</f>
        <v>21.285783616149612</v>
      </c>
      <c r="BC72" s="4">
        <v>4</v>
      </c>
      <c r="BD72">
        <v>5</v>
      </c>
      <c r="BE72" s="4">
        <f t="array" ref="BE72">_xlfn.STDEV.S(IF(($W$2:$W$3201=$BD72)*($X$1:$AB$1=BE$10)*($A$2:$A$3201=$BC72),$X$2:$AB$3201,""))</f>
        <v>0</v>
      </c>
      <c r="BF72" s="4">
        <f t="array" ref="BF72">_xlfn.STDEV.S(IF(($W$2:$W$3201=$BD72)*($X$1:$AB$1=BF$10)*($A$2:$A$3201=$BC72),$X$2:$AB$3201,""))</f>
        <v>0</v>
      </c>
      <c r="BG72" s="4">
        <f t="array" ref="BG72">_xlfn.STDEV.S(IF(($W$2:$W$3201=$BD72)*($X$1:$AB$1=BG$10)*($A$2:$A$3201=$BC72),$X$2:$AB$3201,""))</f>
        <v>8.8388347648318447E-2</v>
      </c>
      <c r="BH72" s="4">
        <f t="array" ref="BH72">_xlfn.STDEV.S(IF(($W$2:$W$3201=$BD72)*($X$1:$AB$1=BH$10)*($A$2:$A$3201=$BC72),$X$2:$AB$3201,""))</f>
        <v>16.765900242014947</v>
      </c>
      <c r="BI72" s="4">
        <f t="array" ref="BI72">_xlfn.STDEV.S(IF(($W$2:$W$3201=$BD72)*($X$1:$AB$1=BI$10)*($A$2:$A$3201=$BC72),$X$2:$AB$3201,""))</f>
        <v>16.767399001972208</v>
      </c>
      <c r="BK72" s="4">
        <v>5</v>
      </c>
      <c r="BL72">
        <v>5</v>
      </c>
      <c r="BM72" s="4">
        <f t="array" ref="BM72">_xlfn.STDEV.S(IF(($W$2:$W$3201=$BL72)*($X$1:$AB$1=BM$10)*($A$2:$A$3201=$BK72),$X$2:$AB$3201,""))</f>
        <v>0</v>
      </c>
      <c r="BN72" s="4">
        <f t="array" ref="BN72">_xlfn.STDEV.S(IF(($W$2:$W$3201=$BL72)*($X$1:$AB$1=BN$10)*($A$2:$A$3201=$BK72),$X$2:$AB$3201,""))</f>
        <v>0</v>
      </c>
      <c r="BO72" s="4">
        <f t="array" ref="BO72">_xlfn.STDEV.S(IF(($W$2:$W$3201=$BL72)*($X$1:$AB$1=BO$10)*($A$2:$A$3201=$BK72),$X$2:$AB$3201,""))</f>
        <v>8.8388347648318447E-2</v>
      </c>
      <c r="BP72" s="4">
        <f t="array" ref="BP72">_xlfn.STDEV.S(IF(($W$2:$W$3201=$BL72)*($X$1:$AB$1=BP$10)*($A$2:$A$3201=$BK72),$X$2:$AB$3201,""))</f>
        <v>17.317211864837063</v>
      </c>
      <c r="BQ72" s="4">
        <f t="array" ref="BQ72">_xlfn.STDEV.S(IF(($W$2:$W$3201=$BL72)*($X$1:$AB$1=BQ$10)*($A$2:$A$3201=$BK72),$X$2:$AB$3201,""))</f>
        <v>17.294887321420454</v>
      </c>
      <c r="BS72" s="4">
        <f t="shared" si="26"/>
        <v>0</v>
      </c>
      <c r="BT72" s="4">
        <f t="shared" si="27"/>
        <v>0</v>
      </c>
      <c r="BU72" s="4">
        <f t="shared" si="28"/>
        <v>6.8480661577180801E-2</v>
      </c>
      <c r="BV72" s="4">
        <f t="shared" si="29"/>
        <v>22.073909103195042</v>
      </c>
      <c r="BW72" s="4">
        <f t="shared" si="30"/>
        <v>22.066075565580984</v>
      </c>
      <c r="BY72" s="4">
        <f t="shared" si="31"/>
        <v>0</v>
      </c>
      <c r="BZ72" s="4">
        <f t="shared" si="32"/>
        <v>0</v>
      </c>
      <c r="CA72" s="4">
        <f t="shared" si="33"/>
        <v>1.7681630788379159E-3</v>
      </c>
      <c r="CB72" s="4">
        <f t="shared" si="34"/>
        <v>0.56994588228247134</v>
      </c>
      <c r="CC72" s="4">
        <f t="shared" si="35"/>
        <v>0.56974362121099709</v>
      </c>
    </row>
    <row r="73" spans="1:81" x14ac:dyDescent="0.25">
      <c r="A73">
        <v>1</v>
      </c>
      <c r="B73">
        <v>2</v>
      </c>
      <c r="C73" s="1">
        <v>42</v>
      </c>
      <c r="D73" s="1">
        <v>0</v>
      </c>
      <c r="E73" s="1">
        <v>0</v>
      </c>
      <c r="F73" s="1">
        <v>0</v>
      </c>
      <c r="G73" s="1">
        <v>0</v>
      </c>
      <c r="I73">
        <v>2</v>
      </c>
      <c r="J73" s="2">
        <v>42</v>
      </c>
      <c r="K73" s="2">
        <v>0</v>
      </c>
      <c r="L73" s="2">
        <v>0</v>
      </c>
      <c r="M73" s="2">
        <v>0</v>
      </c>
      <c r="N73" s="2">
        <v>0</v>
      </c>
      <c r="P73">
        <v>2</v>
      </c>
      <c r="Q73" s="3">
        <v>42</v>
      </c>
      <c r="R73" s="3">
        <v>0</v>
      </c>
      <c r="S73" s="3">
        <v>0</v>
      </c>
      <c r="T73" s="3">
        <v>0</v>
      </c>
      <c r="U73" s="3">
        <v>0</v>
      </c>
      <c r="W73">
        <v>2</v>
      </c>
      <c r="X73" s="4">
        <v>4</v>
      </c>
      <c r="Y73" s="4">
        <v>38</v>
      </c>
      <c r="Z73" s="4">
        <v>0</v>
      </c>
      <c r="AA73" s="4">
        <v>0</v>
      </c>
      <c r="AB73" s="4">
        <v>0</v>
      </c>
      <c r="AC73" s="7"/>
    </row>
    <row r="74" spans="1:81" x14ac:dyDescent="0.25">
      <c r="A74">
        <v>1</v>
      </c>
      <c r="B74">
        <v>3</v>
      </c>
      <c r="C74" s="1">
        <v>5</v>
      </c>
      <c r="D74" s="1">
        <v>0</v>
      </c>
      <c r="E74" s="1">
        <v>808</v>
      </c>
      <c r="F74" s="1">
        <v>0</v>
      </c>
      <c r="G74" s="1">
        <v>18</v>
      </c>
      <c r="I74">
        <v>3</v>
      </c>
      <c r="J74" s="2">
        <v>10</v>
      </c>
      <c r="K74" s="2">
        <v>0</v>
      </c>
      <c r="L74" s="2">
        <v>789</v>
      </c>
      <c r="M74" s="2">
        <v>22</v>
      </c>
      <c r="N74" s="2">
        <v>10</v>
      </c>
      <c r="P74">
        <v>3</v>
      </c>
      <c r="Q74" s="3">
        <v>9</v>
      </c>
      <c r="R74" s="3">
        <v>0</v>
      </c>
      <c r="S74" s="3">
        <v>769</v>
      </c>
      <c r="T74" s="3">
        <v>36</v>
      </c>
      <c r="U74" s="3">
        <v>17</v>
      </c>
      <c r="W74">
        <v>3</v>
      </c>
      <c r="X74" s="4">
        <v>5</v>
      </c>
      <c r="Y74" s="4">
        <v>17</v>
      </c>
      <c r="Z74" s="4">
        <v>760</v>
      </c>
      <c r="AA74" s="4">
        <v>46</v>
      </c>
      <c r="AB74" s="4">
        <v>3</v>
      </c>
      <c r="AC74" s="7"/>
    </row>
    <row r="75" spans="1:81" x14ac:dyDescent="0.25">
      <c r="A75">
        <v>1</v>
      </c>
      <c r="B75">
        <v>4</v>
      </c>
      <c r="C75" s="1">
        <v>0</v>
      </c>
      <c r="D75" s="1">
        <v>0</v>
      </c>
      <c r="E75" s="1">
        <v>1</v>
      </c>
      <c r="F75" s="1">
        <v>0</v>
      </c>
      <c r="G75" s="1">
        <v>80</v>
      </c>
      <c r="I75">
        <v>4</v>
      </c>
      <c r="J75" s="2">
        <v>0</v>
      </c>
      <c r="K75" s="2">
        <v>0</v>
      </c>
      <c r="L75" s="2">
        <v>1</v>
      </c>
      <c r="M75" s="2">
        <v>37</v>
      </c>
      <c r="N75" s="2">
        <v>43</v>
      </c>
      <c r="P75">
        <v>4</v>
      </c>
      <c r="Q75" s="3">
        <v>0</v>
      </c>
      <c r="R75" s="3">
        <v>0</v>
      </c>
      <c r="S75" s="3">
        <v>0</v>
      </c>
      <c r="T75" s="3">
        <v>51</v>
      </c>
      <c r="U75" s="3">
        <v>30</v>
      </c>
      <c r="W75">
        <v>4</v>
      </c>
      <c r="X75" s="4">
        <v>0</v>
      </c>
      <c r="Y75" s="4">
        <v>0</v>
      </c>
      <c r="Z75" s="4">
        <v>1</v>
      </c>
      <c r="AA75" s="4">
        <v>69</v>
      </c>
      <c r="AB75" s="4">
        <v>11</v>
      </c>
      <c r="AC75" s="7"/>
    </row>
    <row r="76" spans="1:81" x14ac:dyDescent="0.25">
      <c r="A76">
        <v>1</v>
      </c>
      <c r="B76">
        <v>5</v>
      </c>
      <c r="C76" s="1">
        <v>0</v>
      </c>
      <c r="D76" s="1">
        <v>0</v>
      </c>
      <c r="E76" s="1">
        <v>1</v>
      </c>
      <c r="F76" s="1">
        <v>0</v>
      </c>
      <c r="G76" s="1">
        <v>788</v>
      </c>
      <c r="I76">
        <v>5</v>
      </c>
      <c r="J76" s="2">
        <v>0</v>
      </c>
      <c r="K76" s="2">
        <v>0</v>
      </c>
      <c r="L76" s="2">
        <v>1</v>
      </c>
      <c r="M76" s="2">
        <v>31</v>
      </c>
      <c r="N76" s="2">
        <v>757</v>
      </c>
      <c r="P76">
        <v>5</v>
      </c>
      <c r="Q76" s="3">
        <v>0</v>
      </c>
      <c r="R76" s="3">
        <v>0</v>
      </c>
      <c r="S76" s="3">
        <v>0</v>
      </c>
      <c r="T76" s="3">
        <v>55</v>
      </c>
      <c r="U76" s="3">
        <v>734</v>
      </c>
      <c r="W76">
        <v>5</v>
      </c>
      <c r="X76" s="4">
        <v>0</v>
      </c>
      <c r="Y76" s="4">
        <v>0</v>
      </c>
      <c r="Z76" s="4">
        <v>0</v>
      </c>
      <c r="AA76" s="4">
        <v>86</v>
      </c>
      <c r="AB76" s="4">
        <v>703</v>
      </c>
      <c r="AC76" s="7"/>
    </row>
    <row r="77" spans="1:81" x14ac:dyDescent="0.25">
      <c r="A77">
        <v>1</v>
      </c>
      <c r="B77">
        <v>1</v>
      </c>
      <c r="C77" s="1">
        <v>756</v>
      </c>
      <c r="D77" s="1">
        <v>0</v>
      </c>
      <c r="E77" s="1">
        <v>1</v>
      </c>
      <c r="F77" s="1">
        <v>0</v>
      </c>
      <c r="G77" s="1">
        <v>0</v>
      </c>
      <c r="I77">
        <v>1</v>
      </c>
      <c r="J77" s="2">
        <v>754</v>
      </c>
      <c r="K77" s="2">
        <v>2</v>
      </c>
      <c r="L77" s="2">
        <v>1</v>
      </c>
      <c r="M77" s="2">
        <v>0</v>
      </c>
      <c r="N77" s="2">
        <v>0</v>
      </c>
      <c r="P77">
        <v>1</v>
      </c>
      <c r="Q77" s="3">
        <v>731</v>
      </c>
      <c r="R77" s="3">
        <v>26</v>
      </c>
      <c r="S77" s="3">
        <v>0</v>
      </c>
      <c r="T77" s="3">
        <v>0</v>
      </c>
      <c r="U77" s="3">
        <v>0</v>
      </c>
      <c r="W77">
        <v>1</v>
      </c>
      <c r="X77" s="4">
        <v>680</v>
      </c>
      <c r="Y77" s="4">
        <v>77</v>
      </c>
      <c r="Z77" s="4">
        <v>0</v>
      </c>
      <c r="AA77" s="4">
        <v>0</v>
      </c>
      <c r="AB77" s="4">
        <v>0</v>
      </c>
      <c r="AC77" s="7"/>
    </row>
    <row r="78" spans="1:81" x14ac:dyDescent="0.25">
      <c r="A78">
        <v>1</v>
      </c>
      <c r="B78">
        <v>2</v>
      </c>
      <c r="C78" s="1">
        <v>42</v>
      </c>
      <c r="D78" s="1">
        <v>0</v>
      </c>
      <c r="E78" s="1">
        <v>0</v>
      </c>
      <c r="F78" s="1">
        <v>0</v>
      </c>
      <c r="G78" s="1">
        <v>0</v>
      </c>
      <c r="I78">
        <v>2</v>
      </c>
      <c r="J78" s="2">
        <v>42</v>
      </c>
      <c r="K78" s="2">
        <v>0</v>
      </c>
      <c r="L78" s="2">
        <v>0</v>
      </c>
      <c r="M78" s="2">
        <v>0</v>
      </c>
      <c r="N78" s="2">
        <v>0</v>
      </c>
      <c r="P78">
        <v>2</v>
      </c>
      <c r="Q78" s="3">
        <v>19</v>
      </c>
      <c r="R78" s="3">
        <v>23</v>
      </c>
      <c r="S78" s="3">
        <v>0</v>
      </c>
      <c r="T78" s="3">
        <v>0</v>
      </c>
      <c r="U78" s="3">
        <v>0</v>
      </c>
      <c r="W78">
        <v>2</v>
      </c>
      <c r="X78" s="4">
        <v>6</v>
      </c>
      <c r="Y78" s="4">
        <v>36</v>
      </c>
      <c r="Z78" s="4">
        <v>0</v>
      </c>
      <c r="AA78" s="4">
        <v>0</v>
      </c>
      <c r="AB78" s="4">
        <v>0</v>
      </c>
      <c r="AC78" s="7"/>
    </row>
    <row r="79" spans="1:81" x14ac:dyDescent="0.25">
      <c r="A79">
        <v>1</v>
      </c>
      <c r="B79">
        <v>3</v>
      </c>
      <c r="C79" s="1">
        <v>8</v>
      </c>
      <c r="D79" s="1">
        <v>0</v>
      </c>
      <c r="E79" s="1">
        <v>808</v>
      </c>
      <c r="F79" s="1">
        <v>0</v>
      </c>
      <c r="G79" s="1">
        <v>15</v>
      </c>
      <c r="I79">
        <v>3</v>
      </c>
      <c r="J79" s="2">
        <v>13</v>
      </c>
      <c r="K79" s="2">
        <v>0</v>
      </c>
      <c r="L79" s="2">
        <v>799</v>
      </c>
      <c r="M79" s="2">
        <v>10</v>
      </c>
      <c r="N79" s="2">
        <v>9</v>
      </c>
      <c r="P79">
        <v>3</v>
      </c>
      <c r="Q79" s="3">
        <v>15</v>
      </c>
      <c r="R79" s="3">
        <v>12</v>
      </c>
      <c r="S79" s="3">
        <v>758</v>
      </c>
      <c r="T79" s="3">
        <v>40</v>
      </c>
      <c r="U79" s="3">
        <v>6</v>
      </c>
      <c r="W79">
        <v>3</v>
      </c>
      <c r="X79" s="4">
        <v>5</v>
      </c>
      <c r="Y79" s="4">
        <v>23</v>
      </c>
      <c r="Z79" s="4">
        <v>751</v>
      </c>
      <c r="AA79" s="4">
        <v>51</v>
      </c>
      <c r="AB79" s="4">
        <v>1</v>
      </c>
      <c r="AC79" s="7"/>
    </row>
    <row r="80" spans="1:81" x14ac:dyDescent="0.25">
      <c r="A80">
        <v>1</v>
      </c>
      <c r="B80">
        <v>4</v>
      </c>
      <c r="C80" s="1">
        <v>0</v>
      </c>
      <c r="D80" s="1">
        <v>0</v>
      </c>
      <c r="E80" s="1">
        <v>1</v>
      </c>
      <c r="F80" s="1">
        <v>0</v>
      </c>
      <c r="G80" s="1">
        <v>80</v>
      </c>
      <c r="I80">
        <v>4</v>
      </c>
      <c r="J80" s="2">
        <v>0</v>
      </c>
      <c r="K80" s="2">
        <v>0</v>
      </c>
      <c r="L80" s="2">
        <v>1</v>
      </c>
      <c r="M80" s="2">
        <v>0</v>
      </c>
      <c r="N80" s="2">
        <v>80</v>
      </c>
      <c r="P80">
        <v>4</v>
      </c>
      <c r="Q80" s="3">
        <v>0</v>
      </c>
      <c r="R80" s="3">
        <v>0</v>
      </c>
      <c r="S80" s="3">
        <v>1</v>
      </c>
      <c r="T80" s="3">
        <v>36</v>
      </c>
      <c r="U80" s="3">
        <v>44</v>
      </c>
      <c r="W80">
        <v>4</v>
      </c>
      <c r="X80" s="4">
        <v>0</v>
      </c>
      <c r="Y80" s="4">
        <v>0</v>
      </c>
      <c r="Z80" s="4">
        <v>1</v>
      </c>
      <c r="AA80" s="4">
        <v>80</v>
      </c>
      <c r="AB80" s="4">
        <v>0</v>
      </c>
      <c r="AC80" s="7"/>
    </row>
    <row r="81" spans="1:29" x14ac:dyDescent="0.25">
      <c r="A81">
        <v>1</v>
      </c>
      <c r="B81">
        <v>5</v>
      </c>
      <c r="C81" s="1">
        <v>0</v>
      </c>
      <c r="D81" s="1">
        <v>0</v>
      </c>
      <c r="E81" s="1">
        <v>1</v>
      </c>
      <c r="F81" s="1">
        <v>0</v>
      </c>
      <c r="G81" s="1">
        <v>788</v>
      </c>
      <c r="I81">
        <v>5</v>
      </c>
      <c r="J81" s="2">
        <v>0</v>
      </c>
      <c r="K81" s="2">
        <v>0</v>
      </c>
      <c r="L81" s="2">
        <v>1</v>
      </c>
      <c r="M81" s="2">
        <v>0</v>
      </c>
      <c r="N81" s="2">
        <v>788</v>
      </c>
      <c r="P81">
        <v>5</v>
      </c>
      <c r="Q81" s="3">
        <v>0</v>
      </c>
      <c r="R81" s="3">
        <v>0</v>
      </c>
      <c r="S81" s="3">
        <v>0</v>
      </c>
      <c r="T81" s="3">
        <v>5</v>
      </c>
      <c r="U81" s="3">
        <v>784</v>
      </c>
      <c r="W81">
        <v>5</v>
      </c>
      <c r="X81" s="4">
        <v>0</v>
      </c>
      <c r="Y81" s="4">
        <v>0</v>
      </c>
      <c r="Z81" s="4">
        <v>0</v>
      </c>
      <c r="AA81" s="4">
        <v>64</v>
      </c>
      <c r="AB81" s="4">
        <v>725</v>
      </c>
      <c r="AC81" s="7"/>
    </row>
    <row r="82" spans="1:29" x14ac:dyDescent="0.25">
      <c r="A82">
        <v>1</v>
      </c>
      <c r="B82">
        <v>1</v>
      </c>
      <c r="C82" s="1">
        <v>757</v>
      </c>
      <c r="D82" s="1">
        <v>0</v>
      </c>
      <c r="E82" s="1">
        <v>0</v>
      </c>
      <c r="F82" s="1">
        <v>0</v>
      </c>
      <c r="G82" s="1">
        <v>0</v>
      </c>
      <c r="I82">
        <v>1</v>
      </c>
      <c r="J82" s="2">
        <v>757</v>
      </c>
      <c r="K82" s="2">
        <v>0</v>
      </c>
      <c r="L82" s="2">
        <v>0</v>
      </c>
      <c r="M82" s="2">
        <v>0</v>
      </c>
      <c r="N82" s="2">
        <v>0</v>
      </c>
      <c r="P82">
        <v>1</v>
      </c>
      <c r="Q82" s="3">
        <v>756</v>
      </c>
      <c r="R82" s="3">
        <v>0</v>
      </c>
      <c r="S82" s="3">
        <v>1</v>
      </c>
      <c r="T82" s="3">
        <v>0</v>
      </c>
      <c r="U82" s="3">
        <v>0</v>
      </c>
      <c r="W82">
        <v>1</v>
      </c>
      <c r="X82" s="4">
        <v>695</v>
      </c>
      <c r="Y82" s="4">
        <v>62</v>
      </c>
      <c r="Z82" s="4">
        <v>0</v>
      </c>
      <c r="AA82" s="4">
        <v>0</v>
      </c>
      <c r="AB82" s="4">
        <v>0</v>
      </c>
      <c r="AC82" s="7"/>
    </row>
    <row r="83" spans="1:29" x14ac:dyDescent="0.25">
      <c r="A83">
        <v>1</v>
      </c>
      <c r="B83">
        <v>2</v>
      </c>
      <c r="C83" s="1">
        <v>42</v>
      </c>
      <c r="D83" s="1">
        <v>0</v>
      </c>
      <c r="E83" s="1">
        <v>0</v>
      </c>
      <c r="F83" s="1">
        <v>0</v>
      </c>
      <c r="G83" s="1">
        <v>0</v>
      </c>
      <c r="I83">
        <v>2</v>
      </c>
      <c r="J83" s="2">
        <v>42</v>
      </c>
      <c r="K83" s="2">
        <v>0</v>
      </c>
      <c r="L83" s="2">
        <v>0</v>
      </c>
      <c r="M83" s="2">
        <v>0</v>
      </c>
      <c r="N83" s="2">
        <v>0</v>
      </c>
      <c r="P83">
        <v>2</v>
      </c>
      <c r="Q83" s="3">
        <v>42</v>
      </c>
      <c r="R83" s="3">
        <v>0</v>
      </c>
      <c r="S83" s="3">
        <v>0</v>
      </c>
      <c r="T83" s="3">
        <v>0</v>
      </c>
      <c r="U83" s="3">
        <v>0</v>
      </c>
      <c r="W83">
        <v>2</v>
      </c>
      <c r="X83" s="4">
        <v>2</v>
      </c>
      <c r="Y83" s="4">
        <v>40</v>
      </c>
      <c r="Z83" s="4">
        <v>0</v>
      </c>
      <c r="AA83" s="4">
        <v>0</v>
      </c>
      <c r="AB83" s="4">
        <v>0</v>
      </c>
      <c r="AC83" s="7"/>
    </row>
    <row r="84" spans="1:29" x14ac:dyDescent="0.25">
      <c r="A84">
        <v>1</v>
      </c>
      <c r="B84">
        <v>3</v>
      </c>
      <c r="C84" s="1">
        <v>9</v>
      </c>
      <c r="D84" s="1">
        <v>0</v>
      </c>
      <c r="E84" s="1">
        <v>801</v>
      </c>
      <c r="F84" s="1">
        <v>0</v>
      </c>
      <c r="G84" s="1">
        <v>21</v>
      </c>
      <c r="I84">
        <v>3</v>
      </c>
      <c r="J84" s="2">
        <v>9</v>
      </c>
      <c r="K84" s="2">
        <v>0</v>
      </c>
      <c r="L84" s="2">
        <v>801</v>
      </c>
      <c r="M84" s="2">
        <v>2</v>
      </c>
      <c r="N84" s="2">
        <v>19</v>
      </c>
      <c r="P84">
        <v>3</v>
      </c>
      <c r="Q84" s="3">
        <v>17</v>
      </c>
      <c r="R84" s="3">
        <v>0</v>
      </c>
      <c r="S84" s="3">
        <v>795</v>
      </c>
      <c r="T84" s="3">
        <v>2</v>
      </c>
      <c r="U84" s="3">
        <v>17</v>
      </c>
      <c r="W84">
        <v>3</v>
      </c>
      <c r="X84" s="4">
        <v>3</v>
      </c>
      <c r="Y84" s="4">
        <v>24</v>
      </c>
      <c r="Z84" s="4">
        <v>751</v>
      </c>
      <c r="AA84" s="4">
        <v>53</v>
      </c>
      <c r="AB84" s="4">
        <v>0</v>
      </c>
      <c r="AC84" s="7"/>
    </row>
    <row r="85" spans="1:29" x14ac:dyDescent="0.25">
      <c r="A85">
        <v>1</v>
      </c>
      <c r="B85">
        <v>4</v>
      </c>
      <c r="C85" s="1">
        <v>0</v>
      </c>
      <c r="D85" s="1">
        <v>0</v>
      </c>
      <c r="E85" s="1">
        <v>1</v>
      </c>
      <c r="F85" s="1">
        <v>0</v>
      </c>
      <c r="G85" s="1">
        <v>80</v>
      </c>
      <c r="I85">
        <v>4</v>
      </c>
      <c r="J85" s="2">
        <v>0</v>
      </c>
      <c r="K85" s="2">
        <v>0</v>
      </c>
      <c r="L85" s="2">
        <v>1</v>
      </c>
      <c r="M85" s="2">
        <v>0</v>
      </c>
      <c r="N85" s="2">
        <v>80</v>
      </c>
      <c r="P85">
        <v>4</v>
      </c>
      <c r="Q85" s="3">
        <v>0</v>
      </c>
      <c r="R85" s="3">
        <v>0</v>
      </c>
      <c r="S85" s="3">
        <v>1</v>
      </c>
      <c r="T85" s="3">
        <v>4</v>
      </c>
      <c r="U85" s="3">
        <v>76</v>
      </c>
      <c r="W85">
        <v>4</v>
      </c>
      <c r="X85" s="4">
        <v>0</v>
      </c>
      <c r="Y85" s="4">
        <v>0</v>
      </c>
      <c r="Z85" s="4">
        <v>1</v>
      </c>
      <c r="AA85" s="4">
        <v>80</v>
      </c>
      <c r="AB85" s="4">
        <v>0</v>
      </c>
      <c r="AC85" s="7"/>
    </row>
    <row r="86" spans="1:29" x14ac:dyDescent="0.25">
      <c r="A86">
        <v>1</v>
      </c>
      <c r="B86">
        <v>5</v>
      </c>
      <c r="C86" s="1">
        <v>0</v>
      </c>
      <c r="D86" s="1">
        <v>0</v>
      </c>
      <c r="E86" s="1">
        <v>1</v>
      </c>
      <c r="F86" s="1">
        <v>0</v>
      </c>
      <c r="G86" s="1">
        <v>788</v>
      </c>
      <c r="I86">
        <v>5</v>
      </c>
      <c r="J86" s="2">
        <v>0</v>
      </c>
      <c r="K86" s="2">
        <v>0</v>
      </c>
      <c r="L86" s="2">
        <v>0</v>
      </c>
      <c r="M86" s="2">
        <v>0</v>
      </c>
      <c r="N86" s="2">
        <v>789</v>
      </c>
      <c r="P86">
        <v>5</v>
      </c>
      <c r="Q86" s="3">
        <v>0</v>
      </c>
      <c r="R86" s="3">
        <v>0</v>
      </c>
      <c r="S86" s="3">
        <v>0</v>
      </c>
      <c r="T86" s="3">
        <v>0</v>
      </c>
      <c r="U86" s="3">
        <v>789</v>
      </c>
      <c r="W86">
        <v>5</v>
      </c>
      <c r="X86" s="4">
        <v>0</v>
      </c>
      <c r="Y86" s="4">
        <v>0</v>
      </c>
      <c r="Z86" s="4">
        <v>0</v>
      </c>
      <c r="AA86" s="4">
        <v>71</v>
      </c>
      <c r="AB86" s="4">
        <v>718</v>
      </c>
      <c r="AC86" s="7"/>
    </row>
    <row r="87" spans="1:29" x14ac:dyDescent="0.25">
      <c r="A87">
        <v>1</v>
      </c>
      <c r="B87">
        <v>1</v>
      </c>
      <c r="C87" s="1">
        <v>757</v>
      </c>
      <c r="D87" s="1">
        <v>0</v>
      </c>
      <c r="E87" s="1">
        <v>0</v>
      </c>
      <c r="F87" s="1">
        <v>0</v>
      </c>
      <c r="G87" s="1">
        <v>0</v>
      </c>
      <c r="I87">
        <v>1</v>
      </c>
      <c r="J87" s="2">
        <v>753</v>
      </c>
      <c r="K87" s="2">
        <v>3</v>
      </c>
      <c r="L87" s="2">
        <v>1</v>
      </c>
      <c r="M87" s="2">
        <v>0</v>
      </c>
      <c r="N87" s="2">
        <v>0</v>
      </c>
      <c r="P87">
        <v>1</v>
      </c>
      <c r="Q87" s="3">
        <v>742</v>
      </c>
      <c r="R87" s="3">
        <v>15</v>
      </c>
      <c r="S87" s="3">
        <v>0</v>
      </c>
      <c r="T87" s="3">
        <v>0</v>
      </c>
      <c r="U87" s="3">
        <v>0</v>
      </c>
      <c r="W87">
        <v>1</v>
      </c>
      <c r="X87" s="4">
        <v>652</v>
      </c>
      <c r="Y87" s="4">
        <v>105</v>
      </c>
      <c r="Z87" s="4">
        <v>0</v>
      </c>
      <c r="AA87" s="4">
        <v>0</v>
      </c>
      <c r="AB87" s="4">
        <v>0</v>
      </c>
      <c r="AC87" s="7"/>
    </row>
    <row r="88" spans="1:29" x14ac:dyDescent="0.25">
      <c r="A88">
        <v>1</v>
      </c>
      <c r="B88">
        <v>2</v>
      </c>
      <c r="C88" s="1">
        <v>42</v>
      </c>
      <c r="D88" s="1">
        <v>0</v>
      </c>
      <c r="E88" s="1">
        <v>0</v>
      </c>
      <c r="F88" s="1">
        <v>0</v>
      </c>
      <c r="G88" s="1">
        <v>0</v>
      </c>
      <c r="I88">
        <v>2</v>
      </c>
      <c r="J88" s="2">
        <v>40</v>
      </c>
      <c r="K88" s="2">
        <v>2</v>
      </c>
      <c r="L88" s="2">
        <v>0</v>
      </c>
      <c r="M88" s="2">
        <v>0</v>
      </c>
      <c r="N88" s="2">
        <v>0</v>
      </c>
      <c r="P88">
        <v>2</v>
      </c>
      <c r="Q88" s="3">
        <v>30</v>
      </c>
      <c r="R88" s="3">
        <v>12</v>
      </c>
      <c r="S88" s="3">
        <v>0</v>
      </c>
      <c r="T88" s="3">
        <v>0</v>
      </c>
      <c r="U88" s="3">
        <v>0</v>
      </c>
      <c r="W88">
        <v>2</v>
      </c>
      <c r="X88" s="4">
        <v>4</v>
      </c>
      <c r="Y88" s="4">
        <v>38</v>
      </c>
      <c r="Z88" s="4">
        <v>0</v>
      </c>
      <c r="AA88" s="4">
        <v>0</v>
      </c>
      <c r="AB88" s="4">
        <v>0</v>
      </c>
      <c r="AC88" s="7"/>
    </row>
    <row r="89" spans="1:29" x14ac:dyDescent="0.25">
      <c r="A89">
        <v>1</v>
      </c>
      <c r="B89">
        <v>3</v>
      </c>
      <c r="C89" s="1">
        <v>13</v>
      </c>
      <c r="D89" s="1">
        <v>0</v>
      </c>
      <c r="E89" s="1">
        <v>797</v>
      </c>
      <c r="F89" s="1">
        <v>0</v>
      </c>
      <c r="G89" s="1">
        <v>21</v>
      </c>
      <c r="I89">
        <v>3</v>
      </c>
      <c r="J89" s="2">
        <v>10</v>
      </c>
      <c r="K89" s="2">
        <v>0</v>
      </c>
      <c r="L89" s="2">
        <v>800</v>
      </c>
      <c r="M89" s="2">
        <v>7</v>
      </c>
      <c r="N89" s="2">
        <v>14</v>
      </c>
      <c r="P89">
        <v>3</v>
      </c>
      <c r="Q89" s="3">
        <v>9</v>
      </c>
      <c r="R89" s="3">
        <v>5</v>
      </c>
      <c r="S89" s="3">
        <v>791</v>
      </c>
      <c r="T89" s="3">
        <v>24</v>
      </c>
      <c r="U89" s="3">
        <v>2</v>
      </c>
      <c r="W89">
        <v>3</v>
      </c>
      <c r="X89" s="4">
        <v>5</v>
      </c>
      <c r="Y89" s="4">
        <v>24</v>
      </c>
      <c r="Z89" s="4">
        <v>735</v>
      </c>
      <c r="AA89" s="4">
        <v>67</v>
      </c>
      <c r="AB89" s="4">
        <v>0</v>
      </c>
      <c r="AC89" s="7"/>
    </row>
    <row r="90" spans="1:29" x14ac:dyDescent="0.25">
      <c r="A90">
        <v>1</v>
      </c>
      <c r="B90">
        <v>4</v>
      </c>
      <c r="C90" s="1">
        <v>0</v>
      </c>
      <c r="D90" s="1">
        <v>0</v>
      </c>
      <c r="E90" s="1">
        <v>1</v>
      </c>
      <c r="F90" s="1">
        <v>0</v>
      </c>
      <c r="G90" s="1">
        <v>80</v>
      </c>
      <c r="I90">
        <v>4</v>
      </c>
      <c r="J90" s="2">
        <v>0</v>
      </c>
      <c r="K90" s="2">
        <v>0</v>
      </c>
      <c r="L90" s="2">
        <v>1</v>
      </c>
      <c r="M90" s="2">
        <v>1</v>
      </c>
      <c r="N90" s="2">
        <v>79</v>
      </c>
      <c r="P90">
        <v>4</v>
      </c>
      <c r="Q90" s="3">
        <v>0</v>
      </c>
      <c r="R90" s="3">
        <v>0</v>
      </c>
      <c r="S90" s="3">
        <v>0</v>
      </c>
      <c r="T90" s="3">
        <v>80</v>
      </c>
      <c r="U90" s="3">
        <v>1</v>
      </c>
      <c r="W90">
        <v>4</v>
      </c>
      <c r="X90" s="4">
        <v>0</v>
      </c>
      <c r="Y90" s="4">
        <v>0</v>
      </c>
      <c r="Z90" s="4">
        <v>0</v>
      </c>
      <c r="AA90" s="4">
        <v>81</v>
      </c>
      <c r="AB90" s="4">
        <v>0</v>
      </c>
      <c r="AC90" s="7"/>
    </row>
    <row r="91" spans="1:29" x14ac:dyDescent="0.25">
      <c r="A91">
        <v>1</v>
      </c>
      <c r="B91">
        <v>5</v>
      </c>
      <c r="C91" s="1">
        <v>0</v>
      </c>
      <c r="D91" s="1">
        <v>0</v>
      </c>
      <c r="E91" s="1">
        <v>0</v>
      </c>
      <c r="F91" s="1">
        <v>0</v>
      </c>
      <c r="G91" s="1">
        <v>789</v>
      </c>
      <c r="I91">
        <v>5</v>
      </c>
      <c r="J91" s="2">
        <v>0</v>
      </c>
      <c r="K91" s="2">
        <v>0</v>
      </c>
      <c r="L91" s="2">
        <v>0</v>
      </c>
      <c r="M91" s="2">
        <v>0</v>
      </c>
      <c r="N91" s="2">
        <v>789</v>
      </c>
      <c r="P91">
        <v>5</v>
      </c>
      <c r="Q91" s="3">
        <v>0</v>
      </c>
      <c r="R91" s="3">
        <v>0</v>
      </c>
      <c r="S91" s="3">
        <v>0</v>
      </c>
      <c r="T91" s="3">
        <v>10</v>
      </c>
      <c r="U91" s="3">
        <v>779</v>
      </c>
      <c r="W91">
        <v>5</v>
      </c>
      <c r="X91" s="4">
        <v>0</v>
      </c>
      <c r="Y91" s="4">
        <v>0</v>
      </c>
      <c r="Z91" s="4">
        <v>0</v>
      </c>
      <c r="AA91" s="4">
        <v>63</v>
      </c>
      <c r="AB91" s="4">
        <v>726</v>
      </c>
      <c r="AC91" s="7"/>
    </row>
    <row r="92" spans="1:29" x14ac:dyDescent="0.25">
      <c r="A92">
        <v>1</v>
      </c>
      <c r="B92">
        <v>1</v>
      </c>
      <c r="C92" s="1">
        <v>756</v>
      </c>
      <c r="D92" s="1">
        <v>0</v>
      </c>
      <c r="E92" s="1">
        <v>1</v>
      </c>
      <c r="F92" s="1">
        <v>0</v>
      </c>
      <c r="G92" s="1">
        <v>0</v>
      </c>
      <c r="I92">
        <v>1</v>
      </c>
      <c r="J92" s="2">
        <v>755</v>
      </c>
      <c r="K92" s="2">
        <v>2</v>
      </c>
      <c r="L92" s="2">
        <v>0</v>
      </c>
      <c r="M92" s="2">
        <v>0</v>
      </c>
      <c r="N92" s="2">
        <v>0</v>
      </c>
      <c r="P92">
        <v>1</v>
      </c>
      <c r="Q92" s="3">
        <v>752</v>
      </c>
      <c r="R92" s="3">
        <v>5</v>
      </c>
      <c r="S92" s="3">
        <v>0</v>
      </c>
      <c r="T92" s="3">
        <v>0</v>
      </c>
      <c r="U92" s="3">
        <v>0</v>
      </c>
      <c r="W92">
        <v>1</v>
      </c>
      <c r="X92" s="4">
        <v>694</v>
      </c>
      <c r="Y92" s="4">
        <v>63</v>
      </c>
      <c r="Z92" s="4">
        <v>0</v>
      </c>
      <c r="AA92" s="4">
        <v>0</v>
      </c>
      <c r="AB92" s="4">
        <v>0</v>
      </c>
      <c r="AC92" s="7"/>
    </row>
    <row r="93" spans="1:29" x14ac:dyDescent="0.25">
      <c r="A93">
        <v>1</v>
      </c>
      <c r="B93">
        <v>2</v>
      </c>
      <c r="C93" s="1">
        <v>42</v>
      </c>
      <c r="D93" s="1">
        <v>0</v>
      </c>
      <c r="E93" s="1">
        <v>0</v>
      </c>
      <c r="F93" s="1">
        <v>0</v>
      </c>
      <c r="G93" s="1">
        <v>0</v>
      </c>
      <c r="I93">
        <v>2</v>
      </c>
      <c r="J93" s="2">
        <v>42</v>
      </c>
      <c r="K93" s="2">
        <v>0</v>
      </c>
      <c r="L93" s="2">
        <v>0</v>
      </c>
      <c r="M93" s="2">
        <v>0</v>
      </c>
      <c r="N93" s="2">
        <v>0</v>
      </c>
      <c r="P93">
        <v>2</v>
      </c>
      <c r="Q93" s="3">
        <v>39</v>
      </c>
      <c r="R93" s="3">
        <v>3</v>
      </c>
      <c r="S93" s="3">
        <v>0</v>
      </c>
      <c r="T93" s="3">
        <v>0</v>
      </c>
      <c r="U93" s="3">
        <v>0</v>
      </c>
      <c r="W93">
        <v>2</v>
      </c>
      <c r="X93" s="4">
        <v>1</v>
      </c>
      <c r="Y93" s="4">
        <v>41</v>
      </c>
      <c r="Z93" s="4">
        <v>0</v>
      </c>
      <c r="AA93" s="4">
        <v>0</v>
      </c>
      <c r="AB93" s="4">
        <v>0</v>
      </c>
      <c r="AC93" s="7"/>
    </row>
    <row r="94" spans="1:29" x14ac:dyDescent="0.25">
      <c r="A94">
        <v>1</v>
      </c>
      <c r="B94">
        <v>3</v>
      </c>
      <c r="C94" s="1">
        <v>10</v>
      </c>
      <c r="D94" s="1">
        <v>0</v>
      </c>
      <c r="E94" s="1">
        <v>801</v>
      </c>
      <c r="F94" s="1">
        <v>0</v>
      </c>
      <c r="G94" s="1">
        <v>20</v>
      </c>
      <c r="I94">
        <v>3</v>
      </c>
      <c r="J94" s="2">
        <v>13</v>
      </c>
      <c r="K94" s="2">
        <v>6</v>
      </c>
      <c r="L94" s="2">
        <v>790</v>
      </c>
      <c r="M94" s="2">
        <v>3</v>
      </c>
      <c r="N94" s="2">
        <v>19</v>
      </c>
      <c r="P94">
        <v>3</v>
      </c>
      <c r="Q94" s="3">
        <v>12</v>
      </c>
      <c r="R94" s="3">
        <v>18</v>
      </c>
      <c r="S94" s="3">
        <v>770</v>
      </c>
      <c r="T94" s="3">
        <v>15</v>
      </c>
      <c r="U94" s="3">
        <v>16</v>
      </c>
      <c r="W94">
        <v>3</v>
      </c>
      <c r="X94" s="4">
        <v>2</v>
      </c>
      <c r="Y94" s="4">
        <v>39</v>
      </c>
      <c r="Z94" s="4">
        <v>729</v>
      </c>
      <c r="AA94" s="4">
        <v>60</v>
      </c>
      <c r="AB94" s="4">
        <v>1</v>
      </c>
      <c r="AC94" s="7"/>
    </row>
    <row r="95" spans="1:29" x14ac:dyDescent="0.25">
      <c r="A95">
        <v>1</v>
      </c>
      <c r="B95">
        <v>4</v>
      </c>
      <c r="C95" s="1">
        <v>0</v>
      </c>
      <c r="D95" s="1">
        <v>0</v>
      </c>
      <c r="E95" s="1">
        <v>1</v>
      </c>
      <c r="F95" s="1">
        <v>0</v>
      </c>
      <c r="G95" s="1">
        <v>80</v>
      </c>
      <c r="I95">
        <v>4</v>
      </c>
      <c r="J95" s="2">
        <v>0</v>
      </c>
      <c r="K95" s="2">
        <v>0</v>
      </c>
      <c r="L95" s="2">
        <v>1</v>
      </c>
      <c r="M95" s="2">
        <v>0</v>
      </c>
      <c r="N95" s="2">
        <v>80</v>
      </c>
      <c r="P95">
        <v>4</v>
      </c>
      <c r="Q95" s="3">
        <v>0</v>
      </c>
      <c r="R95" s="3">
        <v>0</v>
      </c>
      <c r="S95" s="3">
        <v>1</v>
      </c>
      <c r="T95" s="3">
        <v>9</v>
      </c>
      <c r="U95" s="3">
        <v>71</v>
      </c>
      <c r="W95">
        <v>4</v>
      </c>
      <c r="X95" s="4">
        <v>0</v>
      </c>
      <c r="Y95" s="4">
        <v>0</v>
      </c>
      <c r="Z95" s="4">
        <v>1</v>
      </c>
      <c r="AA95" s="4">
        <v>80</v>
      </c>
      <c r="AB95" s="4">
        <v>0</v>
      </c>
      <c r="AC95" s="7"/>
    </row>
    <row r="96" spans="1:29" x14ac:dyDescent="0.25">
      <c r="A96">
        <v>1</v>
      </c>
      <c r="B96">
        <v>5</v>
      </c>
      <c r="C96" s="1">
        <v>0</v>
      </c>
      <c r="D96" s="1">
        <v>0</v>
      </c>
      <c r="E96" s="1">
        <v>0</v>
      </c>
      <c r="F96" s="1">
        <v>0</v>
      </c>
      <c r="G96" s="1">
        <v>789</v>
      </c>
      <c r="I96">
        <v>5</v>
      </c>
      <c r="J96" s="2">
        <v>0</v>
      </c>
      <c r="K96" s="2">
        <v>0</v>
      </c>
      <c r="L96" s="2">
        <v>0</v>
      </c>
      <c r="M96" s="2">
        <v>0</v>
      </c>
      <c r="N96" s="2">
        <v>789</v>
      </c>
      <c r="P96">
        <v>5</v>
      </c>
      <c r="Q96" s="3">
        <v>0</v>
      </c>
      <c r="R96" s="3">
        <v>0</v>
      </c>
      <c r="S96" s="3">
        <v>0</v>
      </c>
      <c r="T96" s="3">
        <v>1</v>
      </c>
      <c r="U96" s="3">
        <v>788</v>
      </c>
      <c r="W96">
        <v>5</v>
      </c>
      <c r="X96" s="4">
        <v>0</v>
      </c>
      <c r="Y96" s="4">
        <v>0</v>
      </c>
      <c r="Z96" s="4">
        <v>0</v>
      </c>
      <c r="AA96" s="4">
        <v>44</v>
      </c>
      <c r="AB96" s="4">
        <v>745</v>
      </c>
      <c r="AC96" s="7"/>
    </row>
    <row r="97" spans="1:29" x14ac:dyDescent="0.25">
      <c r="A97">
        <v>1</v>
      </c>
      <c r="B97">
        <v>1</v>
      </c>
      <c r="C97" s="1">
        <v>756</v>
      </c>
      <c r="D97" s="1">
        <v>0</v>
      </c>
      <c r="E97" s="1">
        <v>1</v>
      </c>
      <c r="F97" s="1">
        <v>0</v>
      </c>
      <c r="G97" s="1">
        <v>0</v>
      </c>
      <c r="I97">
        <v>1</v>
      </c>
      <c r="J97" s="2">
        <v>754</v>
      </c>
      <c r="K97" s="2">
        <v>0</v>
      </c>
      <c r="L97" s="2">
        <v>3</v>
      </c>
      <c r="M97" s="2">
        <v>0</v>
      </c>
      <c r="N97" s="2">
        <v>0</v>
      </c>
      <c r="P97">
        <v>1</v>
      </c>
      <c r="Q97" s="3">
        <v>742</v>
      </c>
      <c r="R97" s="3">
        <v>0</v>
      </c>
      <c r="S97" s="3">
        <v>15</v>
      </c>
      <c r="T97" s="3">
        <v>0</v>
      </c>
      <c r="U97" s="3">
        <v>0</v>
      </c>
      <c r="W97">
        <v>1</v>
      </c>
      <c r="X97" s="4">
        <v>727</v>
      </c>
      <c r="Y97" s="4">
        <v>30</v>
      </c>
      <c r="Z97" s="4">
        <v>0</v>
      </c>
      <c r="AA97" s="4">
        <v>0</v>
      </c>
      <c r="AB97" s="4">
        <v>0</v>
      </c>
      <c r="AC97" s="7"/>
    </row>
    <row r="98" spans="1:29" x14ac:dyDescent="0.25">
      <c r="A98">
        <v>1</v>
      </c>
      <c r="B98">
        <v>2</v>
      </c>
      <c r="C98" s="1">
        <v>42</v>
      </c>
      <c r="D98" s="1">
        <v>0</v>
      </c>
      <c r="E98" s="1">
        <v>0</v>
      </c>
      <c r="F98" s="1">
        <v>0</v>
      </c>
      <c r="G98" s="1">
        <v>0</v>
      </c>
      <c r="I98">
        <v>2</v>
      </c>
      <c r="J98" s="2">
        <v>42</v>
      </c>
      <c r="K98" s="2">
        <v>0</v>
      </c>
      <c r="L98" s="2">
        <v>0</v>
      </c>
      <c r="M98" s="2">
        <v>0</v>
      </c>
      <c r="N98" s="2">
        <v>0</v>
      </c>
      <c r="P98">
        <v>2</v>
      </c>
      <c r="Q98" s="3">
        <v>25</v>
      </c>
      <c r="R98" s="3">
        <v>0</v>
      </c>
      <c r="S98" s="3">
        <v>17</v>
      </c>
      <c r="T98" s="3">
        <v>0</v>
      </c>
      <c r="U98" s="3">
        <v>0</v>
      </c>
      <c r="W98">
        <v>2</v>
      </c>
      <c r="X98" s="4">
        <v>20</v>
      </c>
      <c r="Y98" s="4">
        <v>22</v>
      </c>
      <c r="Z98" s="4">
        <v>0</v>
      </c>
      <c r="AA98" s="4">
        <v>0</v>
      </c>
      <c r="AB98" s="4">
        <v>0</v>
      </c>
      <c r="AC98" s="7"/>
    </row>
    <row r="99" spans="1:29" x14ac:dyDescent="0.25">
      <c r="A99">
        <v>1</v>
      </c>
      <c r="B99">
        <v>3</v>
      </c>
      <c r="C99" s="1">
        <v>18</v>
      </c>
      <c r="D99" s="1">
        <v>0</v>
      </c>
      <c r="E99" s="1">
        <v>795</v>
      </c>
      <c r="F99" s="1">
        <v>0</v>
      </c>
      <c r="G99" s="1">
        <v>18</v>
      </c>
      <c r="I99">
        <v>3</v>
      </c>
      <c r="J99" s="2">
        <v>45</v>
      </c>
      <c r="K99" s="2">
        <v>0</v>
      </c>
      <c r="L99" s="2">
        <v>752</v>
      </c>
      <c r="M99" s="2">
        <v>22</v>
      </c>
      <c r="N99" s="2">
        <v>12</v>
      </c>
      <c r="P99">
        <v>3</v>
      </c>
      <c r="Q99" s="3">
        <v>107</v>
      </c>
      <c r="R99" s="3">
        <v>7</v>
      </c>
      <c r="S99" s="3">
        <v>529</v>
      </c>
      <c r="T99" s="3">
        <v>160</v>
      </c>
      <c r="U99" s="3">
        <v>28</v>
      </c>
      <c r="W99">
        <v>3</v>
      </c>
      <c r="X99" s="4">
        <v>22</v>
      </c>
      <c r="Y99" s="4">
        <v>8</v>
      </c>
      <c r="Z99" s="4">
        <v>666</v>
      </c>
      <c r="AA99" s="4">
        <v>135</v>
      </c>
      <c r="AB99" s="4">
        <v>0</v>
      </c>
      <c r="AC99" s="7"/>
    </row>
    <row r="100" spans="1:29" x14ac:dyDescent="0.25">
      <c r="A100">
        <v>1</v>
      </c>
      <c r="B100">
        <v>4</v>
      </c>
      <c r="C100" s="1">
        <v>0</v>
      </c>
      <c r="D100" s="1">
        <v>0</v>
      </c>
      <c r="E100" s="1">
        <v>1</v>
      </c>
      <c r="F100" s="1">
        <v>0</v>
      </c>
      <c r="G100" s="1">
        <v>80</v>
      </c>
      <c r="I100">
        <v>4</v>
      </c>
      <c r="J100" s="2">
        <v>0</v>
      </c>
      <c r="K100" s="2">
        <v>0</v>
      </c>
      <c r="L100" s="2">
        <v>0</v>
      </c>
      <c r="M100" s="2">
        <v>1</v>
      </c>
      <c r="N100" s="2">
        <v>80</v>
      </c>
      <c r="P100">
        <v>4</v>
      </c>
      <c r="Q100" s="3">
        <v>0</v>
      </c>
      <c r="R100" s="3">
        <v>0</v>
      </c>
      <c r="S100" s="3">
        <v>0</v>
      </c>
      <c r="T100" s="3">
        <v>1</v>
      </c>
      <c r="U100" s="3">
        <v>80</v>
      </c>
      <c r="W100">
        <v>4</v>
      </c>
      <c r="X100" s="4">
        <v>0</v>
      </c>
      <c r="Y100" s="4">
        <v>0</v>
      </c>
      <c r="Z100" s="4">
        <v>0</v>
      </c>
      <c r="AA100" s="4">
        <v>81</v>
      </c>
      <c r="AB100" s="4">
        <v>0</v>
      </c>
      <c r="AC100" s="7"/>
    </row>
    <row r="101" spans="1:29" x14ac:dyDescent="0.25">
      <c r="A101">
        <v>1</v>
      </c>
      <c r="B101">
        <v>5</v>
      </c>
      <c r="C101" s="1">
        <v>0</v>
      </c>
      <c r="D101" s="1">
        <v>0</v>
      </c>
      <c r="E101" s="1">
        <v>0</v>
      </c>
      <c r="F101" s="1">
        <v>0</v>
      </c>
      <c r="G101" s="1">
        <v>789</v>
      </c>
      <c r="I101">
        <v>5</v>
      </c>
      <c r="J101" s="2">
        <v>0</v>
      </c>
      <c r="K101" s="2">
        <v>0</v>
      </c>
      <c r="L101" s="2">
        <v>0</v>
      </c>
      <c r="M101" s="2">
        <v>0</v>
      </c>
      <c r="N101" s="2">
        <v>789</v>
      </c>
      <c r="P101">
        <v>5</v>
      </c>
      <c r="Q101" s="3">
        <v>0</v>
      </c>
      <c r="R101" s="3">
        <v>0</v>
      </c>
      <c r="S101" s="3">
        <v>0</v>
      </c>
      <c r="T101" s="3">
        <v>0</v>
      </c>
      <c r="U101" s="3">
        <v>789</v>
      </c>
      <c r="W101">
        <v>5</v>
      </c>
      <c r="X101" s="4">
        <v>0</v>
      </c>
      <c r="Y101" s="4">
        <v>0</v>
      </c>
      <c r="Z101" s="4">
        <v>0</v>
      </c>
      <c r="AA101" s="4">
        <v>43</v>
      </c>
      <c r="AB101" s="4">
        <v>746</v>
      </c>
      <c r="AC101" s="7"/>
    </row>
    <row r="102" spans="1:29" x14ac:dyDescent="0.25">
      <c r="A102">
        <v>1</v>
      </c>
      <c r="B102">
        <v>1</v>
      </c>
      <c r="C102" s="1">
        <v>756</v>
      </c>
      <c r="D102" s="1">
        <v>0</v>
      </c>
      <c r="E102" s="1">
        <v>1</v>
      </c>
      <c r="F102" s="1">
        <v>0</v>
      </c>
      <c r="G102" s="1">
        <v>0</v>
      </c>
      <c r="I102">
        <v>1</v>
      </c>
      <c r="J102" s="2">
        <v>756</v>
      </c>
      <c r="K102" s="2">
        <v>0</v>
      </c>
      <c r="L102" s="2">
        <v>1</v>
      </c>
      <c r="M102" s="2">
        <v>0</v>
      </c>
      <c r="N102" s="2">
        <v>0</v>
      </c>
      <c r="P102">
        <v>1</v>
      </c>
      <c r="Q102" s="3">
        <v>750</v>
      </c>
      <c r="R102" s="3">
        <v>7</v>
      </c>
      <c r="S102" s="3">
        <v>0</v>
      </c>
      <c r="T102" s="3">
        <v>0</v>
      </c>
      <c r="U102" s="3">
        <v>0</v>
      </c>
      <c r="W102">
        <v>1</v>
      </c>
      <c r="X102" s="4">
        <v>705</v>
      </c>
      <c r="Y102" s="4">
        <v>52</v>
      </c>
      <c r="Z102" s="4">
        <v>0</v>
      </c>
      <c r="AA102" s="4">
        <v>0</v>
      </c>
      <c r="AB102" s="4">
        <v>0</v>
      </c>
      <c r="AC102" s="7"/>
    </row>
    <row r="103" spans="1:29" x14ac:dyDescent="0.25">
      <c r="A103">
        <v>1</v>
      </c>
      <c r="B103">
        <v>2</v>
      </c>
      <c r="C103" s="1">
        <v>42</v>
      </c>
      <c r="D103" s="1">
        <v>0</v>
      </c>
      <c r="E103" s="1">
        <v>0</v>
      </c>
      <c r="F103" s="1">
        <v>0</v>
      </c>
      <c r="G103" s="1">
        <v>0</v>
      </c>
      <c r="I103">
        <v>2</v>
      </c>
      <c r="J103" s="2">
        <v>42</v>
      </c>
      <c r="K103" s="2">
        <v>0</v>
      </c>
      <c r="L103" s="2">
        <v>0</v>
      </c>
      <c r="M103" s="2">
        <v>0</v>
      </c>
      <c r="N103" s="2">
        <v>0</v>
      </c>
      <c r="P103">
        <v>2</v>
      </c>
      <c r="Q103" s="3">
        <v>31</v>
      </c>
      <c r="R103" s="3">
        <v>11</v>
      </c>
      <c r="S103" s="3">
        <v>0</v>
      </c>
      <c r="T103" s="3">
        <v>0</v>
      </c>
      <c r="U103" s="3">
        <v>0</v>
      </c>
      <c r="W103">
        <v>2</v>
      </c>
      <c r="X103" s="4">
        <v>0</v>
      </c>
      <c r="Y103" s="4">
        <v>42</v>
      </c>
      <c r="Z103" s="4">
        <v>0</v>
      </c>
      <c r="AA103" s="4">
        <v>0</v>
      </c>
      <c r="AB103" s="4">
        <v>0</v>
      </c>
      <c r="AC103" s="7"/>
    </row>
    <row r="104" spans="1:29" x14ac:dyDescent="0.25">
      <c r="A104">
        <v>1</v>
      </c>
      <c r="B104">
        <v>3</v>
      </c>
      <c r="C104" s="1">
        <v>6</v>
      </c>
      <c r="D104" s="1">
        <v>0</v>
      </c>
      <c r="E104" s="1">
        <v>810</v>
      </c>
      <c r="F104" s="1">
        <v>0</v>
      </c>
      <c r="G104" s="1">
        <v>15</v>
      </c>
      <c r="I104">
        <v>3</v>
      </c>
      <c r="J104" s="2">
        <v>10</v>
      </c>
      <c r="K104" s="2">
        <v>0</v>
      </c>
      <c r="L104" s="2">
        <v>795</v>
      </c>
      <c r="M104" s="2">
        <v>17</v>
      </c>
      <c r="N104" s="2">
        <v>9</v>
      </c>
      <c r="P104">
        <v>3</v>
      </c>
      <c r="Q104" s="3">
        <v>14</v>
      </c>
      <c r="R104" s="3">
        <v>9</v>
      </c>
      <c r="S104" s="3">
        <v>767</v>
      </c>
      <c r="T104" s="3">
        <v>39</v>
      </c>
      <c r="U104" s="3">
        <v>2</v>
      </c>
      <c r="W104">
        <v>3</v>
      </c>
      <c r="X104" s="4">
        <v>1</v>
      </c>
      <c r="Y104" s="4">
        <v>33</v>
      </c>
      <c r="Z104" s="4">
        <v>742</v>
      </c>
      <c r="AA104" s="4">
        <v>55</v>
      </c>
      <c r="AB104" s="4">
        <v>0</v>
      </c>
      <c r="AC104" s="7"/>
    </row>
    <row r="105" spans="1:29" x14ac:dyDescent="0.25">
      <c r="A105">
        <v>1</v>
      </c>
      <c r="B105">
        <v>4</v>
      </c>
      <c r="C105" s="1">
        <v>0</v>
      </c>
      <c r="D105" s="1">
        <v>0</v>
      </c>
      <c r="E105" s="1">
        <v>1</v>
      </c>
      <c r="F105" s="1">
        <v>0</v>
      </c>
      <c r="G105" s="1">
        <v>80</v>
      </c>
      <c r="I105">
        <v>4</v>
      </c>
      <c r="J105" s="2">
        <v>0</v>
      </c>
      <c r="K105" s="2">
        <v>0</v>
      </c>
      <c r="L105" s="2">
        <v>1</v>
      </c>
      <c r="M105" s="2">
        <v>21</v>
      </c>
      <c r="N105" s="2">
        <v>59</v>
      </c>
      <c r="P105">
        <v>4</v>
      </c>
      <c r="Q105" s="3">
        <v>0</v>
      </c>
      <c r="R105" s="3">
        <v>0</v>
      </c>
      <c r="S105" s="3">
        <v>1</v>
      </c>
      <c r="T105" s="3">
        <v>69</v>
      </c>
      <c r="U105" s="3">
        <v>11</v>
      </c>
      <c r="W105">
        <v>4</v>
      </c>
      <c r="X105" s="4">
        <v>0</v>
      </c>
      <c r="Y105" s="4">
        <v>0</v>
      </c>
      <c r="Z105" s="4">
        <v>1</v>
      </c>
      <c r="AA105" s="4">
        <v>80</v>
      </c>
      <c r="AB105" s="4">
        <v>0</v>
      </c>
      <c r="AC105" s="7"/>
    </row>
    <row r="106" spans="1:29" x14ac:dyDescent="0.25">
      <c r="A106">
        <v>1</v>
      </c>
      <c r="B106">
        <v>5</v>
      </c>
      <c r="C106" s="1">
        <v>0</v>
      </c>
      <c r="D106" s="1">
        <v>0</v>
      </c>
      <c r="E106" s="1">
        <v>1</v>
      </c>
      <c r="F106" s="1">
        <v>0</v>
      </c>
      <c r="G106" s="1">
        <v>788</v>
      </c>
      <c r="I106">
        <v>5</v>
      </c>
      <c r="J106" s="2">
        <v>0</v>
      </c>
      <c r="K106" s="2">
        <v>0</v>
      </c>
      <c r="L106" s="2">
        <v>1</v>
      </c>
      <c r="M106" s="2">
        <v>9</v>
      </c>
      <c r="N106" s="2">
        <v>779</v>
      </c>
      <c r="P106">
        <v>5</v>
      </c>
      <c r="Q106" s="3">
        <v>0</v>
      </c>
      <c r="R106" s="3">
        <v>0</v>
      </c>
      <c r="S106" s="3">
        <v>0</v>
      </c>
      <c r="T106" s="3">
        <v>23</v>
      </c>
      <c r="U106" s="3">
        <v>766</v>
      </c>
      <c r="W106">
        <v>5</v>
      </c>
      <c r="X106" s="4">
        <v>0</v>
      </c>
      <c r="Y106" s="4">
        <v>0</v>
      </c>
      <c r="Z106" s="4">
        <v>0</v>
      </c>
      <c r="AA106" s="4">
        <v>80</v>
      </c>
      <c r="AB106" s="4">
        <v>709</v>
      </c>
      <c r="AC106" s="7"/>
    </row>
    <row r="107" spans="1:29" x14ac:dyDescent="0.25">
      <c r="A107">
        <v>1</v>
      </c>
      <c r="B107">
        <v>1</v>
      </c>
      <c r="C107" s="1">
        <v>757</v>
      </c>
      <c r="D107" s="1">
        <v>0</v>
      </c>
      <c r="E107" s="1">
        <v>0</v>
      </c>
      <c r="F107" s="1">
        <v>0</v>
      </c>
      <c r="G107" s="1">
        <v>0</v>
      </c>
      <c r="I107">
        <v>1</v>
      </c>
      <c r="J107" s="2">
        <v>751</v>
      </c>
      <c r="K107" s="2">
        <v>6</v>
      </c>
      <c r="L107" s="2">
        <v>0</v>
      </c>
      <c r="M107" s="2">
        <v>0</v>
      </c>
      <c r="N107" s="2">
        <v>0</v>
      </c>
      <c r="P107">
        <v>1</v>
      </c>
      <c r="Q107" s="3">
        <v>738</v>
      </c>
      <c r="R107" s="3">
        <v>19</v>
      </c>
      <c r="S107" s="3">
        <v>0</v>
      </c>
      <c r="T107" s="3">
        <v>0</v>
      </c>
      <c r="U107" s="3">
        <v>0</v>
      </c>
      <c r="W107">
        <v>1</v>
      </c>
      <c r="X107" s="4">
        <v>674</v>
      </c>
      <c r="Y107" s="4">
        <v>83</v>
      </c>
      <c r="Z107" s="4">
        <v>0</v>
      </c>
      <c r="AA107" s="4">
        <v>0</v>
      </c>
      <c r="AB107" s="4">
        <v>0</v>
      </c>
      <c r="AC107" s="7"/>
    </row>
    <row r="108" spans="1:29" x14ac:dyDescent="0.25">
      <c r="A108">
        <v>1</v>
      </c>
      <c r="B108">
        <v>2</v>
      </c>
      <c r="C108" s="1">
        <v>42</v>
      </c>
      <c r="D108" s="1">
        <v>0</v>
      </c>
      <c r="E108" s="1">
        <v>0</v>
      </c>
      <c r="F108" s="1">
        <v>0</v>
      </c>
      <c r="G108" s="1">
        <v>0</v>
      </c>
      <c r="I108">
        <v>2</v>
      </c>
      <c r="J108" s="2">
        <v>40</v>
      </c>
      <c r="K108" s="2">
        <v>2</v>
      </c>
      <c r="L108" s="2">
        <v>0</v>
      </c>
      <c r="M108" s="2">
        <v>0</v>
      </c>
      <c r="N108" s="2">
        <v>0</v>
      </c>
      <c r="P108">
        <v>2</v>
      </c>
      <c r="Q108" s="3">
        <v>22</v>
      </c>
      <c r="R108" s="3">
        <v>20</v>
      </c>
      <c r="S108" s="3">
        <v>0</v>
      </c>
      <c r="T108" s="3">
        <v>0</v>
      </c>
      <c r="U108" s="3">
        <v>0</v>
      </c>
      <c r="W108">
        <v>2</v>
      </c>
      <c r="X108" s="4">
        <v>7</v>
      </c>
      <c r="Y108" s="4">
        <v>35</v>
      </c>
      <c r="Z108" s="4">
        <v>0</v>
      </c>
      <c r="AA108" s="4">
        <v>0</v>
      </c>
      <c r="AB108" s="4">
        <v>0</v>
      </c>
      <c r="AC108" s="7"/>
    </row>
    <row r="109" spans="1:29" x14ac:dyDescent="0.25">
      <c r="A109">
        <v>1</v>
      </c>
      <c r="B109">
        <v>3</v>
      </c>
      <c r="C109" s="1">
        <v>11</v>
      </c>
      <c r="D109" s="1">
        <v>0</v>
      </c>
      <c r="E109" s="1">
        <v>800</v>
      </c>
      <c r="F109" s="1">
        <v>0</v>
      </c>
      <c r="G109" s="1">
        <v>20</v>
      </c>
      <c r="I109">
        <v>3</v>
      </c>
      <c r="J109" s="2">
        <v>11</v>
      </c>
      <c r="K109" s="2">
        <v>7</v>
      </c>
      <c r="L109" s="2">
        <v>788</v>
      </c>
      <c r="M109" s="2">
        <v>8</v>
      </c>
      <c r="N109" s="2">
        <v>17</v>
      </c>
      <c r="P109">
        <v>3</v>
      </c>
      <c r="Q109" s="3">
        <v>8</v>
      </c>
      <c r="R109" s="3">
        <v>17</v>
      </c>
      <c r="S109" s="3">
        <v>753</v>
      </c>
      <c r="T109" s="3">
        <v>42</v>
      </c>
      <c r="U109" s="3">
        <v>11</v>
      </c>
      <c r="W109">
        <v>3</v>
      </c>
      <c r="X109" s="4">
        <v>6</v>
      </c>
      <c r="Y109" s="4">
        <v>25</v>
      </c>
      <c r="Z109" s="4">
        <v>749</v>
      </c>
      <c r="AA109" s="4">
        <v>51</v>
      </c>
      <c r="AB109" s="4">
        <v>0</v>
      </c>
      <c r="AC109" s="7"/>
    </row>
    <row r="110" spans="1:29" x14ac:dyDescent="0.25">
      <c r="A110">
        <v>1</v>
      </c>
      <c r="B110">
        <v>4</v>
      </c>
      <c r="C110" s="1">
        <v>0</v>
      </c>
      <c r="D110" s="1">
        <v>0</v>
      </c>
      <c r="E110" s="1">
        <v>1</v>
      </c>
      <c r="F110" s="1">
        <v>0</v>
      </c>
      <c r="G110" s="1">
        <v>80</v>
      </c>
      <c r="I110">
        <v>4</v>
      </c>
      <c r="J110" s="2">
        <v>0</v>
      </c>
      <c r="K110" s="2">
        <v>0</v>
      </c>
      <c r="L110" s="2">
        <v>1</v>
      </c>
      <c r="M110" s="2">
        <v>3</v>
      </c>
      <c r="N110" s="2">
        <v>77</v>
      </c>
      <c r="P110">
        <v>4</v>
      </c>
      <c r="Q110" s="3">
        <v>0</v>
      </c>
      <c r="R110" s="3">
        <v>0</v>
      </c>
      <c r="S110" s="3">
        <v>1</v>
      </c>
      <c r="T110" s="3">
        <v>46</v>
      </c>
      <c r="U110" s="3">
        <v>34</v>
      </c>
      <c r="W110">
        <v>4</v>
      </c>
      <c r="X110" s="4">
        <v>0</v>
      </c>
      <c r="Y110" s="4">
        <v>0</v>
      </c>
      <c r="Z110" s="4">
        <v>1</v>
      </c>
      <c r="AA110" s="4">
        <v>80</v>
      </c>
      <c r="AB110" s="4">
        <v>0</v>
      </c>
      <c r="AC110" s="7"/>
    </row>
    <row r="111" spans="1:29" x14ac:dyDescent="0.25">
      <c r="A111">
        <v>1</v>
      </c>
      <c r="B111">
        <v>5</v>
      </c>
      <c r="C111" s="1">
        <v>0</v>
      </c>
      <c r="D111" s="1">
        <v>0</v>
      </c>
      <c r="E111" s="1">
        <v>1</v>
      </c>
      <c r="F111" s="1">
        <v>0</v>
      </c>
      <c r="G111" s="1">
        <v>788</v>
      </c>
      <c r="I111">
        <v>5</v>
      </c>
      <c r="J111" s="2">
        <v>0</v>
      </c>
      <c r="K111" s="2">
        <v>0</v>
      </c>
      <c r="L111" s="2">
        <v>0</v>
      </c>
      <c r="M111" s="2">
        <v>0</v>
      </c>
      <c r="N111" s="2">
        <v>789</v>
      </c>
      <c r="P111">
        <v>5</v>
      </c>
      <c r="Q111" s="3">
        <v>0</v>
      </c>
      <c r="R111" s="3">
        <v>0</v>
      </c>
      <c r="S111" s="3">
        <v>0</v>
      </c>
      <c r="T111" s="3">
        <v>11</v>
      </c>
      <c r="U111" s="3">
        <v>778</v>
      </c>
      <c r="W111">
        <v>5</v>
      </c>
      <c r="X111" s="4">
        <v>0</v>
      </c>
      <c r="Y111" s="4">
        <v>0</v>
      </c>
      <c r="Z111" s="4">
        <v>0</v>
      </c>
      <c r="AA111" s="4">
        <v>66</v>
      </c>
      <c r="AB111" s="4">
        <v>723</v>
      </c>
      <c r="AC111" s="7"/>
    </row>
    <row r="112" spans="1:29" x14ac:dyDescent="0.25">
      <c r="A112">
        <v>1</v>
      </c>
      <c r="B112">
        <v>1</v>
      </c>
      <c r="C112" s="1">
        <v>757</v>
      </c>
      <c r="D112" s="1">
        <v>0</v>
      </c>
      <c r="E112" s="1">
        <v>0</v>
      </c>
      <c r="F112" s="1">
        <v>0</v>
      </c>
      <c r="G112" s="1">
        <v>0</v>
      </c>
      <c r="I112">
        <v>1</v>
      </c>
      <c r="J112" s="2">
        <v>754</v>
      </c>
      <c r="K112" s="2">
        <v>3</v>
      </c>
      <c r="L112" s="2">
        <v>0</v>
      </c>
      <c r="M112" s="2">
        <v>0</v>
      </c>
      <c r="N112" s="2">
        <v>0</v>
      </c>
      <c r="P112">
        <v>1</v>
      </c>
      <c r="Q112" s="3">
        <v>741</v>
      </c>
      <c r="R112" s="3">
        <v>16</v>
      </c>
      <c r="S112" s="3">
        <v>0</v>
      </c>
      <c r="T112" s="3">
        <v>0</v>
      </c>
      <c r="U112" s="3">
        <v>0</v>
      </c>
      <c r="W112">
        <v>1</v>
      </c>
      <c r="X112" s="4">
        <v>708</v>
      </c>
      <c r="Y112" s="4">
        <v>49</v>
      </c>
      <c r="Z112" s="4">
        <v>0</v>
      </c>
      <c r="AA112" s="4">
        <v>0</v>
      </c>
      <c r="AB112" s="4">
        <v>0</v>
      </c>
      <c r="AC112" s="7"/>
    </row>
    <row r="113" spans="1:29" x14ac:dyDescent="0.25">
      <c r="A113">
        <v>1</v>
      </c>
      <c r="B113">
        <v>2</v>
      </c>
      <c r="C113" s="1">
        <v>42</v>
      </c>
      <c r="D113" s="1">
        <v>0</v>
      </c>
      <c r="E113" s="1">
        <v>0</v>
      </c>
      <c r="F113" s="1">
        <v>0</v>
      </c>
      <c r="G113" s="1">
        <v>0</v>
      </c>
      <c r="I113">
        <v>2</v>
      </c>
      <c r="J113" s="2">
        <v>42</v>
      </c>
      <c r="K113" s="2">
        <v>0</v>
      </c>
      <c r="L113" s="2">
        <v>0</v>
      </c>
      <c r="M113" s="2">
        <v>0</v>
      </c>
      <c r="N113" s="2">
        <v>0</v>
      </c>
      <c r="P113">
        <v>2</v>
      </c>
      <c r="Q113" s="3">
        <v>20</v>
      </c>
      <c r="R113" s="3">
        <v>22</v>
      </c>
      <c r="S113" s="3">
        <v>0</v>
      </c>
      <c r="T113" s="3">
        <v>0</v>
      </c>
      <c r="U113" s="3">
        <v>0</v>
      </c>
      <c r="W113">
        <v>2</v>
      </c>
      <c r="X113" s="4">
        <v>3</v>
      </c>
      <c r="Y113" s="4">
        <v>39</v>
      </c>
      <c r="Z113" s="4">
        <v>0</v>
      </c>
      <c r="AA113" s="4">
        <v>0</v>
      </c>
      <c r="AB113" s="4">
        <v>0</v>
      </c>
      <c r="AC113" s="7"/>
    </row>
    <row r="114" spans="1:29" x14ac:dyDescent="0.25">
      <c r="A114">
        <v>1</v>
      </c>
      <c r="B114">
        <v>3</v>
      </c>
      <c r="C114" s="1">
        <v>8</v>
      </c>
      <c r="D114" s="1">
        <v>0</v>
      </c>
      <c r="E114" s="1">
        <v>807</v>
      </c>
      <c r="F114" s="1">
        <v>0</v>
      </c>
      <c r="G114" s="1">
        <v>16</v>
      </c>
      <c r="I114">
        <v>3</v>
      </c>
      <c r="J114" s="2">
        <v>8</v>
      </c>
      <c r="K114" s="2">
        <v>6</v>
      </c>
      <c r="L114" s="2">
        <v>797</v>
      </c>
      <c r="M114" s="2">
        <v>6</v>
      </c>
      <c r="N114" s="2">
        <v>14</v>
      </c>
      <c r="P114">
        <v>3</v>
      </c>
      <c r="Q114" s="3">
        <v>4</v>
      </c>
      <c r="R114" s="3">
        <v>25</v>
      </c>
      <c r="S114" s="3">
        <v>773</v>
      </c>
      <c r="T114" s="3">
        <v>21</v>
      </c>
      <c r="U114" s="3">
        <v>8</v>
      </c>
      <c r="W114">
        <v>3</v>
      </c>
      <c r="X114" s="4">
        <v>4</v>
      </c>
      <c r="Y114" s="4">
        <v>33</v>
      </c>
      <c r="Z114" s="4">
        <v>734</v>
      </c>
      <c r="AA114" s="4">
        <v>57</v>
      </c>
      <c r="AB114" s="4">
        <v>3</v>
      </c>
      <c r="AC114" s="7"/>
    </row>
    <row r="115" spans="1:29" x14ac:dyDescent="0.25">
      <c r="A115">
        <v>1</v>
      </c>
      <c r="B115">
        <v>4</v>
      </c>
      <c r="C115" s="1">
        <v>0</v>
      </c>
      <c r="D115" s="1">
        <v>0</v>
      </c>
      <c r="E115" s="1">
        <v>1</v>
      </c>
      <c r="F115" s="1">
        <v>0</v>
      </c>
      <c r="G115" s="1">
        <v>80</v>
      </c>
      <c r="I115">
        <v>4</v>
      </c>
      <c r="J115" s="2">
        <v>0</v>
      </c>
      <c r="K115" s="2">
        <v>0</v>
      </c>
      <c r="L115" s="2">
        <v>1</v>
      </c>
      <c r="M115" s="2">
        <v>9</v>
      </c>
      <c r="N115" s="2">
        <v>71</v>
      </c>
      <c r="P115">
        <v>4</v>
      </c>
      <c r="Q115" s="3">
        <v>0</v>
      </c>
      <c r="R115" s="3">
        <v>0</v>
      </c>
      <c r="S115" s="3">
        <v>1</v>
      </c>
      <c r="T115" s="3">
        <v>48</v>
      </c>
      <c r="U115" s="3">
        <v>32</v>
      </c>
      <c r="W115">
        <v>4</v>
      </c>
      <c r="X115" s="4">
        <v>0</v>
      </c>
      <c r="Y115" s="4">
        <v>0</v>
      </c>
      <c r="Z115" s="4">
        <v>1</v>
      </c>
      <c r="AA115" s="4">
        <v>73</v>
      </c>
      <c r="AB115" s="4">
        <v>7</v>
      </c>
      <c r="AC115" s="7"/>
    </row>
    <row r="116" spans="1:29" x14ac:dyDescent="0.25">
      <c r="A116">
        <v>1</v>
      </c>
      <c r="B116">
        <v>5</v>
      </c>
      <c r="C116" s="1">
        <v>0</v>
      </c>
      <c r="D116" s="1">
        <v>0</v>
      </c>
      <c r="E116" s="1">
        <v>1</v>
      </c>
      <c r="F116" s="1">
        <v>0</v>
      </c>
      <c r="G116" s="1">
        <v>788</v>
      </c>
      <c r="I116">
        <v>5</v>
      </c>
      <c r="J116" s="2">
        <v>0</v>
      </c>
      <c r="K116" s="2">
        <v>0</v>
      </c>
      <c r="L116" s="2">
        <v>1</v>
      </c>
      <c r="M116" s="2">
        <v>1</v>
      </c>
      <c r="N116" s="2">
        <v>787</v>
      </c>
      <c r="P116">
        <v>5</v>
      </c>
      <c r="Q116" s="3">
        <v>0</v>
      </c>
      <c r="R116" s="3">
        <v>0</v>
      </c>
      <c r="S116" s="3">
        <v>0</v>
      </c>
      <c r="T116" s="3">
        <v>13</v>
      </c>
      <c r="U116" s="3">
        <v>776</v>
      </c>
      <c r="W116">
        <v>5</v>
      </c>
      <c r="X116" s="4">
        <v>0</v>
      </c>
      <c r="Y116" s="4">
        <v>0</v>
      </c>
      <c r="Z116" s="4">
        <v>0</v>
      </c>
      <c r="AA116" s="4">
        <v>64</v>
      </c>
      <c r="AB116" s="4">
        <v>725</v>
      </c>
      <c r="AC116" s="7"/>
    </row>
    <row r="117" spans="1:29" x14ac:dyDescent="0.25">
      <c r="A117">
        <v>1</v>
      </c>
      <c r="B117">
        <v>1</v>
      </c>
      <c r="C117" s="1">
        <v>756</v>
      </c>
      <c r="D117" s="1">
        <v>0</v>
      </c>
      <c r="E117" s="1">
        <v>1</v>
      </c>
      <c r="F117" s="1">
        <v>0</v>
      </c>
      <c r="G117" s="1">
        <v>0</v>
      </c>
      <c r="I117">
        <v>1</v>
      </c>
      <c r="J117" s="2">
        <v>754</v>
      </c>
      <c r="K117" s="2">
        <v>3</v>
      </c>
      <c r="L117" s="2">
        <v>0</v>
      </c>
      <c r="M117" s="2">
        <v>0</v>
      </c>
      <c r="N117" s="2">
        <v>0</v>
      </c>
      <c r="P117">
        <v>1</v>
      </c>
      <c r="Q117" s="3">
        <v>735</v>
      </c>
      <c r="R117" s="3">
        <v>22</v>
      </c>
      <c r="S117" s="3">
        <v>0</v>
      </c>
      <c r="T117" s="3">
        <v>0</v>
      </c>
      <c r="U117" s="3">
        <v>0</v>
      </c>
      <c r="W117">
        <v>1</v>
      </c>
      <c r="X117" s="4">
        <v>675</v>
      </c>
      <c r="Y117" s="4">
        <v>82</v>
      </c>
      <c r="Z117" s="4">
        <v>0</v>
      </c>
      <c r="AA117" s="4">
        <v>0</v>
      </c>
      <c r="AB117" s="4">
        <v>0</v>
      </c>
      <c r="AC117" s="7"/>
    </row>
    <row r="118" spans="1:29" x14ac:dyDescent="0.25">
      <c r="A118">
        <v>1</v>
      </c>
      <c r="B118">
        <v>2</v>
      </c>
      <c r="C118" s="1">
        <v>42</v>
      </c>
      <c r="D118" s="1">
        <v>0</v>
      </c>
      <c r="E118" s="1">
        <v>0</v>
      </c>
      <c r="F118" s="1">
        <v>0</v>
      </c>
      <c r="G118" s="1">
        <v>0</v>
      </c>
      <c r="I118">
        <v>2</v>
      </c>
      <c r="J118" s="2">
        <v>40</v>
      </c>
      <c r="K118" s="2">
        <v>2</v>
      </c>
      <c r="L118" s="2">
        <v>0</v>
      </c>
      <c r="M118" s="2">
        <v>0</v>
      </c>
      <c r="N118" s="2">
        <v>0</v>
      </c>
      <c r="P118">
        <v>2</v>
      </c>
      <c r="Q118" s="3">
        <v>20</v>
      </c>
      <c r="R118" s="3">
        <v>22</v>
      </c>
      <c r="S118" s="3">
        <v>0</v>
      </c>
      <c r="T118" s="3">
        <v>0</v>
      </c>
      <c r="U118" s="3">
        <v>0</v>
      </c>
      <c r="W118">
        <v>2</v>
      </c>
      <c r="X118" s="4">
        <v>4</v>
      </c>
      <c r="Y118" s="4">
        <v>38</v>
      </c>
      <c r="Z118" s="4">
        <v>0</v>
      </c>
      <c r="AA118" s="4">
        <v>0</v>
      </c>
      <c r="AB118" s="4">
        <v>0</v>
      </c>
      <c r="AC118" s="7"/>
    </row>
    <row r="119" spans="1:29" x14ac:dyDescent="0.25">
      <c r="A119">
        <v>1</v>
      </c>
      <c r="B119">
        <v>3</v>
      </c>
      <c r="C119" s="1">
        <v>7</v>
      </c>
      <c r="D119" s="1">
        <v>0</v>
      </c>
      <c r="E119" s="1">
        <v>804</v>
      </c>
      <c r="F119" s="1">
        <v>0</v>
      </c>
      <c r="G119" s="1">
        <v>20</v>
      </c>
      <c r="I119">
        <v>3</v>
      </c>
      <c r="J119" s="2">
        <v>15</v>
      </c>
      <c r="K119" s="2">
        <v>6</v>
      </c>
      <c r="L119" s="2">
        <v>780</v>
      </c>
      <c r="M119" s="2">
        <v>18</v>
      </c>
      <c r="N119" s="2">
        <v>12</v>
      </c>
      <c r="P119">
        <v>3</v>
      </c>
      <c r="Q119" s="3">
        <v>17</v>
      </c>
      <c r="R119" s="3">
        <v>15</v>
      </c>
      <c r="S119" s="3">
        <v>754</v>
      </c>
      <c r="T119" s="3">
        <v>39</v>
      </c>
      <c r="U119" s="3">
        <v>6</v>
      </c>
      <c r="W119">
        <v>3</v>
      </c>
      <c r="X119" s="4">
        <v>9</v>
      </c>
      <c r="Y119" s="4">
        <v>43</v>
      </c>
      <c r="Z119" s="4">
        <v>734</v>
      </c>
      <c r="AA119" s="4">
        <v>43</v>
      </c>
      <c r="AB119" s="4">
        <v>2</v>
      </c>
      <c r="AC119" s="7"/>
    </row>
    <row r="120" spans="1:29" x14ac:dyDescent="0.25">
      <c r="A120">
        <v>1</v>
      </c>
      <c r="B120">
        <v>4</v>
      </c>
      <c r="C120" s="1">
        <v>0</v>
      </c>
      <c r="D120" s="1">
        <v>0</v>
      </c>
      <c r="E120" s="1">
        <v>1</v>
      </c>
      <c r="F120" s="1">
        <v>0</v>
      </c>
      <c r="G120" s="1">
        <v>80</v>
      </c>
      <c r="I120">
        <v>4</v>
      </c>
      <c r="J120" s="2">
        <v>0</v>
      </c>
      <c r="K120" s="2">
        <v>0</v>
      </c>
      <c r="L120" s="2">
        <v>1</v>
      </c>
      <c r="M120" s="2">
        <v>24</v>
      </c>
      <c r="N120" s="2">
        <v>56</v>
      </c>
      <c r="P120">
        <v>4</v>
      </c>
      <c r="Q120" s="3">
        <v>0</v>
      </c>
      <c r="R120" s="3">
        <v>0</v>
      </c>
      <c r="S120" s="3">
        <v>1</v>
      </c>
      <c r="T120" s="3">
        <v>61</v>
      </c>
      <c r="U120" s="3">
        <v>19</v>
      </c>
      <c r="W120">
        <v>4</v>
      </c>
      <c r="X120" s="4">
        <v>0</v>
      </c>
      <c r="Y120" s="4">
        <v>0</v>
      </c>
      <c r="Z120" s="4">
        <v>1</v>
      </c>
      <c r="AA120" s="4">
        <v>69</v>
      </c>
      <c r="AB120" s="4">
        <v>11</v>
      </c>
      <c r="AC120" s="7"/>
    </row>
    <row r="121" spans="1:29" x14ac:dyDescent="0.25">
      <c r="A121">
        <v>1</v>
      </c>
      <c r="B121">
        <v>5</v>
      </c>
      <c r="C121" s="1">
        <v>0</v>
      </c>
      <c r="D121" s="1">
        <v>0</v>
      </c>
      <c r="E121" s="1">
        <v>1</v>
      </c>
      <c r="F121" s="1">
        <v>0</v>
      </c>
      <c r="G121" s="1">
        <v>788</v>
      </c>
      <c r="I121">
        <v>5</v>
      </c>
      <c r="J121" s="2">
        <v>0</v>
      </c>
      <c r="K121" s="2">
        <v>0</v>
      </c>
      <c r="L121" s="2">
        <v>0</v>
      </c>
      <c r="M121" s="2">
        <v>19</v>
      </c>
      <c r="N121" s="2">
        <v>770</v>
      </c>
      <c r="P121">
        <v>5</v>
      </c>
      <c r="Q121" s="3">
        <v>0</v>
      </c>
      <c r="R121" s="3">
        <v>0</v>
      </c>
      <c r="S121" s="3">
        <v>0</v>
      </c>
      <c r="T121" s="3">
        <v>36</v>
      </c>
      <c r="U121" s="3">
        <v>753</v>
      </c>
      <c r="W121">
        <v>5</v>
      </c>
      <c r="X121" s="4">
        <v>0</v>
      </c>
      <c r="Y121" s="4">
        <v>0</v>
      </c>
      <c r="Z121" s="4">
        <v>0</v>
      </c>
      <c r="AA121" s="4">
        <v>107</v>
      </c>
      <c r="AB121" s="4">
        <v>682</v>
      </c>
      <c r="AC121" s="7"/>
    </row>
    <row r="122" spans="1:29" x14ac:dyDescent="0.25">
      <c r="A122">
        <v>1</v>
      </c>
      <c r="B122">
        <v>1</v>
      </c>
      <c r="C122" s="1">
        <v>757</v>
      </c>
      <c r="D122" s="1">
        <v>0</v>
      </c>
      <c r="E122" s="1">
        <v>0</v>
      </c>
      <c r="F122" s="1">
        <v>0</v>
      </c>
      <c r="G122" s="1">
        <v>0</v>
      </c>
      <c r="I122">
        <v>1</v>
      </c>
      <c r="J122" s="2">
        <v>751</v>
      </c>
      <c r="K122" s="2">
        <v>6</v>
      </c>
      <c r="L122" s="2">
        <v>0</v>
      </c>
      <c r="M122" s="2">
        <v>0</v>
      </c>
      <c r="N122" s="2">
        <v>0</v>
      </c>
      <c r="P122">
        <v>1</v>
      </c>
      <c r="Q122" s="3">
        <v>740</v>
      </c>
      <c r="R122" s="3">
        <v>17</v>
      </c>
      <c r="S122" s="3">
        <v>0</v>
      </c>
      <c r="T122" s="3">
        <v>0</v>
      </c>
      <c r="U122" s="3">
        <v>0</v>
      </c>
      <c r="W122">
        <v>1</v>
      </c>
      <c r="X122" s="4">
        <v>679</v>
      </c>
      <c r="Y122" s="4">
        <v>78</v>
      </c>
      <c r="Z122" s="4">
        <v>0</v>
      </c>
      <c r="AA122" s="4">
        <v>0</v>
      </c>
      <c r="AB122" s="4">
        <v>0</v>
      </c>
      <c r="AC122" s="7"/>
    </row>
    <row r="123" spans="1:29" x14ac:dyDescent="0.25">
      <c r="A123">
        <v>1</v>
      </c>
      <c r="B123">
        <v>2</v>
      </c>
      <c r="C123" s="1">
        <v>42</v>
      </c>
      <c r="D123" s="1">
        <v>0</v>
      </c>
      <c r="E123" s="1">
        <v>0</v>
      </c>
      <c r="F123" s="1">
        <v>0</v>
      </c>
      <c r="G123" s="1">
        <v>0</v>
      </c>
      <c r="I123">
        <v>2</v>
      </c>
      <c r="J123" s="2">
        <v>40</v>
      </c>
      <c r="K123" s="2">
        <v>2</v>
      </c>
      <c r="L123" s="2">
        <v>0</v>
      </c>
      <c r="M123" s="2">
        <v>0</v>
      </c>
      <c r="N123" s="2">
        <v>0</v>
      </c>
      <c r="P123">
        <v>2</v>
      </c>
      <c r="Q123" s="3">
        <v>28</v>
      </c>
      <c r="R123" s="3">
        <v>14</v>
      </c>
      <c r="S123" s="3">
        <v>0</v>
      </c>
      <c r="T123" s="3">
        <v>0</v>
      </c>
      <c r="U123" s="3">
        <v>0</v>
      </c>
      <c r="W123">
        <v>2</v>
      </c>
      <c r="X123" s="4">
        <v>3</v>
      </c>
      <c r="Y123" s="4">
        <v>39</v>
      </c>
      <c r="Z123" s="4">
        <v>0</v>
      </c>
      <c r="AA123" s="4">
        <v>0</v>
      </c>
      <c r="AB123" s="4">
        <v>0</v>
      </c>
      <c r="AC123" s="7"/>
    </row>
    <row r="124" spans="1:29" x14ac:dyDescent="0.25">
      <c r="A124">
        <v>1</v>
      </c>
      <c r="B124">
        <v>3</v>
      </c>
      <c r="C124" s="1">
        <v>11</v>
      </c>
      <c r="D124" s="1">
        <v>0</v>
      </c>
      <c r="E124" s="1">
        <v>808</v>
      </c>
      <c r="F124" s="1">
        <v>0</v>
      </c>
      <c r="G124" s="1">
        <v>12</v>
      </c>
      <c r="I124">
        <v>3</v>
      </c>
      <c r="J124" s="2">
        <v>13</v>
      </c>
      <c r="K124" s="2">
        <v>5</v>
      </c>
      <c r="L124" s="2">
        <v>790</v>
      </c>
      <c r="M124" s="2">
        <v>14</v>
      </c>
      <c r="N124" s="2">
        <v>9</v>
      </c>
      <c r="P124">
        <v>3</v>
      </c>
      <c r="Q124" s="3">
        <v>14</v>
      </c>
      <c r="R124" s="3">
        <v>11</v>
      </c>
      <c r="S124" s="3">
        <v>751</v>
      </c>
      <c r="T124" s="3">
        <v>35</v>
      </c>
      <c r="U124" s="3">
        <v>20</v>
      </c>
      <c r="W124">
        <v>3</v>
      </c>
      <c r="X124" s="4">
        <v>3</v>
      </c>
      <c r="Y124" s="4">
        <v>31</v>
      </c>
      <c r="Z124" s="4">
        <v>733</v>
      </c>
      <c r="AA124" s="4">
        <v>64</v>
      </c>
      <c r="AB124" s="4">
        <v>0</v>
      </c>
      <c r="AC124" s="7"/>
    </row>
    <row r="125" spans="1:29" x14ac:dyDescent="0.25">
      <c r="A125">
        <v>1</v>
      </c>
      <c r="B125">
        <v>4</v>
      </c>
      <c r="C125" s="1">
        <v>0</v>
      </c>
      <c r="D125" s="1">
        <v>0</v>
      </c>
      <c r="E125" s="1">
        <v>1</v>
      </c>
      <c r="F125" s="1">
        <v>0</v>
      </c>
      <c r="G125" s="1">
        <v>80</v>
      </c>
      <c r="I125">
        <v>4</v>
      </c>
      <c r="J125" s="2">
        <v>0</v>
      </c>
      <c r="K125" s="2">
        <v>0</v>
      </c>
      <c r="L125" s="2">
        <v>1</v>
      </c>
      <c r="M125" s="2">
        <v>17</v>
      </c>
      <c r="N125" s="2">
        <v>63</v>
      </c>
      <c r="P125">
        <v>4</v>
      </c>
      <c r="Q125" s="3">
        <v>0</v>
      </c>
      <c r="R125" s="3">
        <v>0</v>
      </c>
      <c r="S125" s="3">
        <v>0</v>
      </c>
      <c r="T125" s="3">
        <v>2</v>
      </c>
      <c r="U125" s="3">
        <v>79</v>
      </c>
      <c r="W125">
        <v>4</v>
      </c>
      <c r="X125" s="4">
        <v>0</v>
      </c>
      <c r="Y125" s="4">
        <v>0</v>
      </c>
      <c r="Z125" s="4">
        <v>1</v>
      </c>
      <c r="AA125" s="4">
        <v>80</v>
      </c>
      <c r="AB125" s="4">
        <v>0</v>
      </c>
      <c r="AC125" s="7"/>
    </row>
    <row r="126" spans="1:29" x14ac:dyDescent="0.25">
      <c r="A126">
        <v>1</v>
      </c>
      <c r="B126">
        <v>5</v>
      </c>
      <c r="C126" s="1">
        <v>0</v>
      </c>
      <c r="D126" s="1">
        <v>0</v>
      </c>
      <c r="E126" s="1">
        <v>0</v>
      </c>
      <c r="F126" s="1">
        <v>0</v>
      </c>
      <c r="G126" s="1">
        <v>789</v>
      </c>
      <c r="I126">
        <v>5</v>
      </c>
      <c r="J126" s="2">
        <v>0</v>
      </c>
      <c r="K126" s="2">
        <v>0</v>
      </c>
      <c r="L126" s="2">
        <v>0</v>
      </c>
      <c r="M126" s="2">
        <v>3</v>
      </c>
      <c r="N126" s="2">
        <v>786</v>
      </c>
      <c r="P126">
        <v>5</v>
      </c>
      <c r="Q126" s="3">
        <v>0</v>
      </c>
      <c r="R126" s="3">
        <v>0</v>
      </c>
      <c r="S126" s="3">
        <v>0</v>
      </c>
      <c r="T126" s="3">
        <v>0</v>
      </c>
      <c r="U126" s="3">
        <v>789</v>
      </c>
      <c r="W126">
        <v>5</v>
      </c>
      <c r="X126" s="4">
        <v>0</v>
      </c>
      <c r="Y126" s="4">
        <v>0</v>
      </c>
      <c r="Z126" s="4">
        <v>0</v>
      </c>
      <c r="AA126" s="4">
        <v>75</v>
      </c>
      <c r="AB126" s="4">
        <v>714</v>
      </c>
      <c r="AC126" s="7"/>
    </row>
    <row r="127" spans="1:29" x14ac:dyDescent="0.25">
      <c r="A127">
        <v>1</v>
      </c>
      <c r="B127">
        <v>1</v>
      </c>
      <c r="C127" s="1">
        <v>757</v>
      </c>
      <c r="D127" s="1">
        <v>0</v>
      </c>
      <c r="E127" s="1">
        <v>0</v>
      </c>
      <c r="F127" s="1">
        <v>0</v>
      </c>
      <c r="G127" s="1">
        <v>0</v>
      </c>
      <c r="I127">
        <v>1</v>
      </c>
      <c r="J127" s="2">
        <v>757</v>
      </c>
      <c r="K127" s="2">
        <v>0</v>
      </c>
      <c r="L127" s="2">
        <v>0</v>
      </c>
      <c r="M127" s="2">
        <v>0</v>
      </c>
      <c r="N127" s="2">
        <v>0</v>
      </c>
      <c r="P127">
        <v>1</v>
      </c>
      <c r="Q127" s="3">
        <v>757</v>
      </c>
      <c r="R127" s="3">
        <v>0</v>
      </c>
      <c r="S127" s="3">
        <v>0</v>
      </c>
      <c r="T127" s="3">
        <v>0</v>
      </c>
      <c r="U127" s="3">
        <v>0</v>
      </c>
      <c r="W127">
        <v>1</v>
      </c>
      <c r="X127" s="4">
        <v>706</v>
      </c>
      <c r="Y127" s="4">
        <v>51</v>
      </c>
      <c r="Z127" s="4">
        <v>0</v>
      </c>
      <c r="AA127" s="4">
        <v>0</v>
      </c>
      <c r="AB127" s="4">
        <v>0</v>
      </c>
      <c r="AC127" s="7"/>
    </row>
    <row r="128" spans="1:29" x14ac:dyDescent="0.25">
      <c r="A128">
        <v>1</v>
      </c>
      <c r="B128">
        <v>2</v>
      </c>
      <c r="C128" s="1">
        <v>42</v>
      </c>
      <c r="D128" s="1">
        <v>0</v>
      </c>
      <c r="E128" s="1">
        <v>0</v>
      </c>
      <c r="F128" s="1">
        <v>0</v>
      </c>
      <c r="G128" s="1">
        <v>0</v>
      </c>
      <c r="I128">
        <v>2</v>
      </c>
      <c r="J128" s="2">
        <v>42</v>
      </c>
      <c r="K128" s="2">
        <v>0</v>
      </c>
      <c r="L128" s="2">
        <v>0</v>
      </c>
      <c r="M128" s="2">
        <v>0</v>
      </c>
      <c r="N128" s="2">
        <v>0</v>
      </c>
      <c r="P128">
        <v>2</v>
      </c>
      <c r="Q128" s="3">
        <v>42</v>
      </c>
      <c r="R128" s="3">
        <v>0</v>
      </c>
      <c r="S128" s="3">
        <v>0</v>
      </c>
      <c r="T128" s="3">
        <v>0</v>
      </c>
      <c r="U128" s="3">
        <v>0</v>
      </c>
      <c r="W128">
        <v>2</v>
      </c>
      <c r="X128" s="4">
        <v>0</v>
      </c>
      <c r="Y128" s="4">
        <v>42</v>
      </c>
      <c r="Z128" s="4">
        <v>0</v>
      </c>
      <c r="AA128" s="4">
        <v>0</v>
      </c>
      <c r="AB128" s="4">
        <v>0</v>
      </c>
      <c r="AC128" s="7"/>
    </row>
    <row r="129" spans="1:29" x14ac:dyDescent="0.25">
      <c r="A129">
        <v>1</v>
      </c>
      <c r="B129">
        <v>3</v>
      </c>
      <c r="C129" s="1">
        <v>4</v>
      </c>
      <c r="D129" s="1">
        <v>0</v>
      </c>
      <c r="E129" s="1">
        <v>806</v>
      </c>
      <c r="F129" s="1">
        <v>0</v>
      </c>
      <c r="G129" s="1">
        <v>21</v>
      </c>
      <c r="I129">
        <v>3</v>
      </c>
      <c r="J129" s="2">
        <v>12</v>
      </c>
      <c r="K129" s="2">
        <v>0</v>
      </c>
      <c r="L129" s="2">
        <v>793</v>
      </c>
      <c r="M129" s="2">
        <v>15</v>
      </c>
      <c r="N129" s="2">
        <v>11</v>
      </c>
      <c r="P129">
        <v>3</v>
      </c>
      <c r="Q129" s="3">
        <v>13</v>
      </c>
      <c r="R129" s="3">
        <v>7</v>
      </c>
      <c r="S129" s="3">
        <v>748</v>
      </c>
      <c r="T129" s="3">
        <v>52</v>
      </c>
      <c r="U129" s="3">
        <v>11</v>
      </c>
      <c r="W129">
        <v>3</v>
      </c>
      <c r="X129" s="4">
        <v>1</v>
      </c>
      <c r="Y129" s="4">
        <v>31</v>
      </c>
      <c r="Z129" s="4">
        <v>743</v>
      </c>
      <c r="AA129" s="4">
        <v>56</v>
      </c>
      <c r="AB129" s="4">
        <v>0</v>
      </c>
      <c r="AC129" s="7"/>
    </row>
    <row r="130" spans="1:29" x14ac:dyDescent="0.25">
      <c r="A130">
        <v>1</v>
      </c>
      <c r="B130">
        <v>4</v>
      </c>
      <c r="C130" s="1">
        <v>0</v>
      </c>
      <c r="D130" s="1">
        <v>0</v>
      </c>
      <c r="E130" s="1">
        <v>1</v>
      </c>
      <c r="F130" s="1">
        <v>0</v>
      </c>
      <c r="G130" s="1">
        <v>80</v>
      </c>
      <c r="I130">
        <v>4</v>
      </c>
      <c r="J130" s="2">
        <v>0</v>
      </c>
      <c r="K130" s="2">
        <v>0</v>
      </c>
      <c r="L130" s="2">
        <v>1</v>
      </c>
      <c r="M130" s="2">
        <v>4</v>
      </c>
      <c r="N130" s="2">
        <v>76</v>
      </c>
      <c r="P130">
        <v>4</v>
      </c>
      <c r="Q130" s="3">
        <v>0</v>
      </c>
      <c r="R130" s="3">
        <v>0</v>
      </c>
      <c r="S130" s="3">
        <v>1</v>
      </c>
      <c r="T130" s="3">
        <v>45</v>
      </c>
      <c r="U130" s="3">
        <v>35</v>
      </c>
      <c r="W130">
        <v>4</v>
      </c>
      <c r="X130" s="4">
        <v>0</v>
      </c>
      <c r="Y130" s="4">
        <v>0</v>
      </c>
      <c r="Z130" s="4">
        <v>1</v>
      </c>
      <c r="AA130" s="4">
        <v>80</v>
      </c>
      <c r="AB130" s="4">
        <v>0</v>
      </c>
      <c r="AC130" s="7"/>
    </row>
    <row r="131" spans="1:29" x14ac:dyDescent="0.25">
      <c r="A131">
        <v>1</v>
      </c>
      <c r="B131">
        <v>5</v>
      </c>
      <c r="C131" s="1">
        <v>0</v>
      </c>
      <c r="D131" s="1">
        <v>0</v>
      </c>
      <c r="E131" s="1">
        <v>0</v>
      </c>
      <c r="F131" s="1">
        <v>0</v>
      </c>
      <c r="G131" s="1">
        <v>789</v>
      </c>
      <c r="I131">
        <v>5</v>
      </c>
      <c r="J131" s="2">
        <v>0</v>
      </c>
      <c r="K131" s="2">
        <v>0</v>
      </c>
      <c r="L131" s="2">
        <v>0</v>
      </c>
      <c r="M131" s="2">
        <v>0</v>
      </c>
      <c r="N131" s="2">
        <v>789</v>
      </c>
      <c r="P131">
        <v>5</v>
      </c>
      <c r="Q131" s="3">
        <v>0</v>
      </c>
      <c r="R131" s="3">
        <v>0</v>
      </c>
      <c r="S131" s="3">
        <v>0</v>
      </c>
      <c r="T131" s="3">
        <v>22</v>
      </c>
      <c r="U131" s="3">
        <v>767</v>
      </c>
      <c r="W131">
        <v>5</v>
      </c>
      <c r="X131" s="4">
        <v>0</v>
      </c>
      <c r="Y131" s="4">
        <v>0</v>
      </c>
      <c r="Z131" s="4">
        <v>0</v>
      </c>
      <c r="AA131" s="4">
        <v>53</v>
      </c>
      <c r="AB131" s="4">
        <v>736</v>
      </c>
      <c r="AC131" s="7"/>
    </row>
    <row r="132" spans="1:29" x14ac:dyDescent="0.25">
      <c r="A132">
        <v>1</v>
      </c>
      <c r="B132">
        <v>1</v>
      </c>
      <c r="C132" s="1">
        <v>756</v>
      </c>
      <c r="D132" s="1">
        <v>0</v>
      </c>
      <c r="E132" s="1">
        <v>1</v>
      </c>
      <c r="F132" s="1">
        <v>0</v>
      </c>
      <c r="G132" s="1">
        <v>0</v>
      </c>
      <c r="I132">
        <v>1</v>
      </c>
      <c r="J132" s="2">
        <v>755</v>
      </c>
      <c r="K132" s="2">
        <v>0</v>
      </c>
      <c r="L132" s="2">
        <v>2</v>
      </c>
      <c r="M132" s="2">
        <v>0</v>
      </c>
      <c r="N132" s="2">
        <v>0</v>
      </c>
      <c r="P132">
        <v>1</v>
      </c>
      <c r="Q132" s="3">
        <v>753</v>
      </c>
      <c r="R132" s="3">
        <v>0</v>
      </c>
      <c r="S132" s="3">
        <v>4</v>
      </c>
      <c r="T132" s="3">
        <v>0</v>
      </c>
      <c r="U132" s="3">
        <v>0</v>
      </c>
      <c r="W132">
        <v>1</v>
      </c>
      <c r="X132" s="4">
        <v>731</v>
      </c>
      <c r="Y132" s="4">
        <v>26</v>
      </c>
      <c r="Z132" s="4">
        <v>0</v>
      </c>
      <c r="AA132" s="4">
        <v>0</v>
      </c>
      <c r="AB132" s="4">
        <v>0</v>
      </c>
      <c r="AC132" s="7"/>
    </row>
    <row r="133" spans="1:29" x14ac:dyDescent="0.25">
      <c r="A133">
        <v>1</v>
      </c>
      <c r="B133">
        <v>2</v>
      </c>
      <c r="C133" s="1">
        <v>42</v>
      </c>
      <c r="D133" s="1">
        <v>0</v>
      </c>
      <c r="E133" s="1">
        <v>0</v>
      </c>
      <c r="F133" s="1">
        <v>0</v>
      </c>
      <c r="G133" s="1">
        <v>0</v>
      </c>
      <c r="I133">
        <v>2</v>
      </c>
      <c r="J133" s="2">
        <v>42</v>
      </c>
      <c r="K133" s="2">
        <v>0</v>
      </c>
      <c r="L133" s="2">
        <v>0</v>
      </c>
      <c r="M133" s="2">
        <v>0</v>
      </c>
      <c r="N133" s="2">
        <v>0</v>
      </c>
      <c r="P133">
        <v>2</v>
      </c>
      <c r="Q133" s="3">
        <v>42</v>
      </c>
      <c r="R133" s="3">
        <v>0</v>
      </c>
      <c r="S133" s="3">
        <v>0</v>
      </c>
      <c r="T133" s="3">
        <v>0</v>
      </c>
      <c r="U133" s="3">
        <v>0</v>
      </c>
      <c r="W133">
        <v>2</v>
      </c>
      <c r="X133" s="4">
        <v>0</v>
      </c>
      <c r="Y133" s="4">
        <v>42</v>
      </c>
      <c r="Z133" s="4">
        <v>0</v>
      </c>
      <c r="AA133" s="4">
        <v>0</v>
      </c>
      <c r="AB133" s="4">
        <v>0</v>
      </c>
      <c r="AC133" s="7"/>
    </row>
    <row r="134" spans="1:29" x14ac:dyDescent="0.25">
      <c r="A134">
        <v>1</v>
      </c>
      <c r="B134">
        <v>3</v>
      </c>
      <c r="C134" s="1">
        <v>11</v>
      </c>
      <c r="D134" s="1">
        <v>0</v>
      </c>
      <c r="E134" s="1">
        <v>795</v>
      </c>
      <c r="F134" s="1">
        <v>0</v>
      </c>
      <c r="G134" s="1">
        <v>25</v>
      </c>
      <c r="I134">
        <v>3</v>
      </c>
      <c r="J134" s="2">
        <v>12</v>
      </c>
      <c r="K134" s="2">
        <v>0</v>
      </c>
      <c r="L134" s="2">
        <v>790</v>
      </c>
      <c r="M134" s="2">
        <v>17</v>
      </c>
      <c r="N134" s="2">
        <v>12</v>
      </c>
      <c r="P134">
        <v>3</v>
      </c>
      <c r="Q134" s="3">
        <v>20</v>
      </c>
      <c r="R134" s="3">
        <v>0</v>
      </c>
      <c r="S134" s="3">
        <v>724</v>
      </c>
      <c r="T134" s="3">
        <v>85</v>
      </c>
      <c r="U134" s="3">
        <v>2</v>
      </c>
      <c r="W134">
        <v>3</v>
      </c>
      <c r="X134" s="4">
        <v>0</v>
      </c>
      <c r="Y134" s="4">
        <v>72</v>
      </c>
      <c r="Z134" s="4">
        <v>647</v>
      </c>
      <c r="AA134" s="4">
        <v>112</v>
      </c>
      <c r="AB134" s="4">
        <v>0</v>
      </c>
      <c r="AC134" s="7"/>
    </row>
    <row r="135" spans="1:29" x14ac:dyDescent="0.25">
      <c r="A135">
        <v>1</v>
      </c>
      <c r="B135">
        <v>4</v>
      </c>
      <c r="C135" s="1">
        <v>0</v>
      </c>
      <c r="D135" s="1">
        <v>0</v>
      </c>
      <c r="E135" s="1">
        <v>0</v>
      </c>
      <c r="F135" s="1">
        <v>0</v>
      </c>
      <c r="G135" s="1">
        <v>81</v>
      </c>
      <c r="I135">
        <v>4</v>
      </c>
      <c r="J135" s="2">
        <v>0</v>
      </c>
      <c r="K135" s="2">
        <v>0</v>
      </c>
      <c r="L135" s="2">
        <v>0</v>
      </c>
      <c r="M135" s="2">
        <v>7</v>
      </c>
      <c r="N135" s="2">
        <v>74</v>
      </c>
      <c r="P135">
        <v>4</v>
      </c>
      <c r="Q135" s="3">
        <v>0</v>
      </c>
      <c r="R135" s="3">
        <v>0</v>
      </c>
      <c r="S135" s="3">
        <v>0</v>
      </c>
      <c r="T135" s="3">
        <v>75</v>
      </c>
      <c r="U135" s="3">
        <v>6</v>
      </c>
      <c r="W135">
        <v>4</v>
      </c>
      <c r="X135" s="4">
        <v>0</v>
      </c>
      <c r="Y135" s="4">
        <v>0</v>
      </c>
      <c r="Z135" s="4">
        <v>0</v>
      </c>
      <c r="AA135" s="4">
        <v>81</v>
      </c>
      <c r="AB135" s="4">
        <v>0</v>
      </c>
      <c r="AC135" s="7"/>
    </row>
    <row r="136" spans="1:29" x14ac:dyDescent="0.25">
      <c r="A136">
        <v>1</v>
      </c>
      <c r="B136">
        <v>5</v>
      </c>
      <c r="C136" s="1">
        <v>0</v>
      </c>
      <c r="D136" s="1">
        <v>0</v>
      </c>
      <c r="E136" s="1">
        <v>0</v>
      </c>
      <c r="F136" s="1">
        <v>0</v>
      </c>
      <c r="G136" s="1">
        <v>789</v>
      </c>
      <c r="I136">
        <v>5</v>
      </c>
      <c r="J136" s="2">
        <v>0</v>
      </c>
      <c r="K136" s="2">
        <v>0</v>
      </c>
      <c r="L136" s="2">
        <v>0</v>
      </c>
      <c r="M136" s="2">
        <v>2</v>
      </c>
      <c r="N136" s="2">
        <v>787</v>
      </c>
      <c r="P136">
        <v>5</v>
      </c>
      <c r="Q136" s="3">
        <v>0</v>
      </c>
      <c r="R136" s="3">
        <v>0</v>
      </c>
      <c r="S136" s="3">
        <v>0</v>
      </c>
      <c r="T136" s="3">
        <v>7</v>
      </c>
      <c r="U136" s="3">
        <v>782</v>
      </c>
      <c r="W136">
        <v>5</v>
      </c>
      <c r="X136" s="4">
        <v>0</v>
      </c>
      <c r="Y136" s="4">
        <v>0</v>
      </c>
      <c r="Z136" s="4">
        <v>0</v>
      </c>
      <c r="AA136" s="4">
        <v>54</v>
      </c>
      <c r="AB136" s="4">
        <v>735</v>
      </c>
      <c r="AC136" s="7"/>
    </row>
    <row r="137" spans="1:29" x14ac:dyDescent="0.25">
      <c r="A137">
        <v>1</v>
      </c>
      <c r="B137">
        <v>1</v>
      </c>
      <c r="C137" s="1">
        <v>757</v>
      </c>
      <c r="D137" s="1">
        <v>0</v>
      </c>
      <c r="E137" s="1">
        <v>0</v>
      </c>
      <c r="F137" s="1">
        <v>0</v>
      </c>
      <c r="G137" s="1">
        <v>0</v>
      </c>
      <c r="I137">
        <v>1</v>
      </c>
      <c r="J137" s="2">
        <v>757</v>
      </c>
      <c r="K137" s="2">
        <v>0</v>
      </c>
      <c r="L137" s="2">
        <v>0</v>
      </c>
      <c r="M137" s="2">
        <v>0</v>
      </c>
      <c r="N137" s="2">
        <v>0</v>
      </c>
      <c r="P137">
        <v>1</v>
      </c>
      <c r="Q137" s="3">
        <v>757</v>
      </c>
      <c r="R137" s="3">
        <v>0</v>
      </c>
      <c r="S137" s="3">
        <v>0</v>
      </c>
      <c r="T137" s="3">
        <v>0</v>
      </c>
      <c r="U137" s="3">
        <v>0</v>
      </c>
      <c r="W137">
        <v>1</v>
      </c>
      <c r="X137" s="4">
        <v>753</v>
      </c>
      <c r="Y137" s="4">
        <v>4</v>
      </c>
      <c r="Z137" s="4">
        <v>0</v>
      </c>
      <c r="AA137" s="4">
        <v>0</v>
      </c>
      <c r="AB137" s="4">
        <v>0</v>
      </c>
      <c r="AC137" s="7"/>
    </row>
    <row r="138" spans="1:29" x14ac:dyDescent="0.25">
      <c r="A138">
        <v>1</v>
      </c>
      <c r="B138">
        <v>2</v>
      </c>
      <c r="C138" s="1">
        <v>42</v>
      </c>
      <c r="D138" s="1">
        <v>0</v>
      </c>
      <c r="E138" s="1">
        <v>0</v>
      </c>
      <c r="F138" s="1">
        <v>0</v>
      </c>
      <c r="G138" s="1">
        <v>0</v>
      </c>
      <c r="I138">
        <v>2</v>
      </c>
      <c r="J138" s="2">
        <v>42</v>
      </c>
      <c r="K138" s="2">
        <v>0</v>
      </c>
      <c r="L138" s="2">
        <v>0</v>
      </c>
      <c r="M138" s="2">
        <v>0</v>
      </c>
      <c r="N138" s="2">
        <v>0</v>
      </c>
      <c r="P138">
        <v>2</v>
      </c>
      <c r="Q138" s="3">
        <v>42</v>
      </c>
      <c r="R138" s="3">
        <v>0</v>
      </c>
      <c r="S138" s="3">
        <v>0</v>
      </c>
      <c r="T138" s="3">
        <v>0</v>
      </c>
      <c r="U138" s="3">
        <v>0</v>
      </c>
      <c r="W138">
        <v>2</v>
      </c>
      <c r="X138" s="4">
        <v>42</v>
      </c>
      <c r="Y138" s="4">
        <v>0</v>
      </c>
      <c r="Z138" s="4">
        <v>0</v>
      </c>
      <c r="AA138" s="4">
        <v>0</v>
      </c>
      <c r="AB138" s="4">
        <v>0</v>
      </c>
      <c r="AC138" s="7"/>
    </row>
    <row r="139" spans="1:29" x14ac:dyDescent="0.25">
      <c r="A139">
        <v>1</v>
      </c>
      <c r="B139">
        <v>3</v>
      </c>
      <c r="C139" s="1">
        <v>18</v>
      </c>
      <c r="D139" s="1">
        <v>0</v>
      </c>
      <c r="E139" s="1">
        <v>791</v>
      </c>
      <c r="F139" s="1">
        <v>0</v>
      </c>
      <c r="G139" s="1">
        <v>22</v>
      </c>
      <c r="I139">
        <v>3</v>
      </c>
      <c r="J139" s="2">
        <v>18</v>
      </c>
      <c r="K139" s="2">
        <v>0</v>
      </c>
      <c r="L139" s="2">
        <v>793</v>
      </c>
      <c r="M139" s="2">
        <v>0</v>
      </c>
      <c r="N139" s="2">
        <v>20</v>
      </c>
      <c r="P139">
        <v>3</v>
      </c>
      <c r="Q139" s="3">
        <v>38</v>
      </c>
      <c r="R139" s="3">
        <v>30</v>
      </c>
      <c r="S139" s="3">
        <v>742</v>
      </c>
      <c r="T139" s="3">
        <v>0</v>
      </c>
      <c r="U139" s="3">
        <v>21</v>
      </c>
      <c r="W139">
        <v>3</v>
      </c>
      <c r="X139" s="4">
        <v>4</v>
      </c>
      <c r="Y139" s="4">
        <v>18</v>
      </c>
      <c r="Z139" s="4">
        <v>767</v>
      </c>
      <c r="AA139" s="4">
        <v>32</v>
      </c>
      <c r="AB139" s="4">
        <v>10</v>
      </c>
      <c r="AC139" s="7"/>
    </row>
    <row r="140" spans="1:29" x14ac:dyDescent="0.25">
      <c r="A140">
        <v>1</v>
      </c>
      <c r="B140">
        <v>4</v>
      </c>
      <c r="C140" s="1">
        <v>0</v>
      </c>
      <c r="D140" s="1">
        <v>0</v>
      </c>
      <c r="E140" s="1">
        <v>0</v>
      </c>
      <c r="F140" s="1">
        <v>0</v>
      </c>
      <c r="G140" s="1">
        <v>81</v>
      </c>
      <c r="I140">
        <v>4</v>
      </c>
      <c r="J140" s="2">
        <v>0</v>
      </c>
      <c r="K140" s="2">
        <v>0</v>
      </c>
      <c r="L140" s="2">
        <v>0</v>
      </c>
      <c r="M140" s="2">
        <v>0</v>
      </c>
      <c r="N140" s="2">
        <v>81</v>
      </c>
      <c r="P140">
        <v>4</v>
      </c>
      <c r="Q140" s="3">
        <v>0</v>
      </c>
      <c r="R140" s="3">
        <v>0</v>
      </c>
      <c r="S140" s="3">
        <v>0</v>
      </c>
      <c r="T140" s="3">
        <v>0</v>
      </c>
      <c r="U140" s="3">
        <v>81</v>
      </c>
      <c r="W140">
        <v>4</v>
      </c>
      <c r="X140" s="4">
        <v>0</v>
      </c>
      <c r="Y140" s="4">
        <v>0</v>
      </c>
      <c r="Z140" s="4">
        <v>0</v>
      </c>
      <c r="AA140" s="4">
        <v>59</v>
      </c>
      <c r="AB140" s="4">
        <v>22</v>
      </c>
      <c r="AC140" s="7"/>
    </row>
    <row r="141" spans="1:29" x14ac:dyDescent="0.25">
      <c r="A141">
        <v>1</v>
      </c>
      <c r="B141">
        <v>5</v>
      </c>
      <c r="C141" s="1">
        <v>0</v>
      </c>
      <c r="D141" s="1">
        <v>0</v>
      </c>
      <c r="E141" s="1">
        <v>0</v>
      </c>
      <c r="F141" s="1">
        <v>0</v>
      </c>
      <c r="G141" s="1">
        <v>789</v>
      </c>
      <c r="I141">
        <v>5</v>
      </c>
      <c r="J141" s="2">
        <v>0</v>
      </c>
      <c r="K141" s="2">
        <v>0</v>
      </c>
      <c r="L141" s="2">
        <v>0</v>
      </c>
      <c r="M141" s="2">
        <v>0</v>
      </c>
      <c r="N141" s="2">
        <v>789</v>
      </c>
      <c r="P141">
        <v>5</v>
      </c>
      <c r="Q141" s="3">
        <v>0</v>
      </c>
      <c r="R141" s="3">
        <v>0</v>
      </c>
      <c r="S141" s="3">
        <v>0</v>
      </c>
      <c r="T141" s="3">
        <v>0</v>
      </c>
      <c r="U141" s="3">
        <v>789</v>
      </c>
      <c r="W141">
        <v>5</v>
      </c>
      <c r="X141" s="4">
        <v>0</v>
      </c>
      <c r="Y141" s="4">
        <v>0</v>
      </c>
      <c r="Z141" s="4">
        <v>0</v>
      </c>
      <c r="AA141" s="4">
        <v>95</v>
      </c>
      <c r="AB141" s="4">
        <v>694</v>
      </c>
      <c r="AC141" s="7"/>
    </row>
    <row r="142" spans="1:29" x14ac:dyDescent="0.25">
      <c r="A142">
        <v>1</v>
      </c>
      <c r="B142">
        <v>1</v>
      </c>
      <c r="C142" s="1">
        <v>757</v>
      </c>
      <c r="D142" s="1">
        <v>0</v>
      </c>
      <c r="E142" s="1">
        <v>0</v>
      </c>
      <c r="F142" s="1">
        <v>0</v>
      </c>
      <c r="G142" s="1">
        <v>0</v>
      </c>
      <c r="I142">
        <v>1</v>
      </c>
      <c r="J142" s="2">
        <v>757</v>
      </c>
      <c r="K142" s="2">
        <v>0</v>
      </c>
      <c r="L142" s="2">
        <v>0</v>
      </c>
      <c r="M142" s="2">
        <v>0</v>
      </c>
      <c r="N142" s="2">
        <v>0</v>
      </c>
      <c r="P142">
        <v>1</v>
      </c>
      <c r="Q142" s="3">
        <v>757</v>
      </c>
      <c r="R142" s="3">
        <v>0</v>
      </c>
      <c r="S142" s="3">
        <v>0</v>
      </c>
      <c r="T142" s="3">
        <v>0</v>
      </c>
      <c r="U142" s="3">
        <v>0</v>
      </c>
      <c r="W142">
        <v>1</v>
      </c>
      <c r="X142" s="4">
        <v>739</v>
      </c>
      <c r="Y142" s="4">
        <v>18</v>
      </c>
      <c r="Z142" s="4">
        <v>0</v>
      </c>
      <c r="AA142" s="4">
        <v>0</v>
      </c>
      <c r="AB142" s="4">
        <v>0</v>
      </c>
      <c r="AC142" s="7"/>
    </row>
    <row r="143" spans="1:29" x14ac:dyDescent="0.25">
      <c r="A143">
        <v>1</v>
      </c>
      <c r="B143">
        <v>2</v>
      </c>
      <c r="C143" s="1">
        <v>42</v>
      </c>
      <c r="D143" s="1">
        <v>0</v>
      </c>
      <c r="E143" s="1">
        <v>0</v>
      </c>
      <c r="F143" s="1">
        <v>0</v>
      </c>
      <c r="G143" s="1">
        <v>0</v>
      </c>
      <c r="I143">
        <v>2</v>
      </c>
      <c r="J143" s="2">
        <v>42</v>
      </c>
      <c r="K143" s="2">
        <v>0</v>
      </c>
      <c r="L143" s="2">
        <v>0</v>
      </c>
      <c r="M143" s="2">
        <v>0</v>
      </c>
      <c r="N143" s="2">
        <v>0</v>
      </c>
      <c r="P143">
        <v>2</v>
      </c>
      <c r="Q143" s="3">
        <v>42</v>
      </c>
      <c r="R143" s="3">
        <v>0</v>
      </c>
      <c r="S143" s="3">
        <v>0</v>
      </c>
      <c r="T143" s="3">
        <v>0</v>
      </c>
      <c r="U143" s="3">
        <v>0</v>
      </c>
      <c r="W143">
        <v>2</v>
      </c>
      <c r="X143" s="4">
        <v>1</v>
      </c>
      <c r="Y143" s="4">
        <v>41</v>
      </c>
      <c r="Z143" s="4">
        <v>0</v>
      </c>
      <c r="AA143" s="4">
        <v>0</v>
      </c>
      <c r="AB143" s="4">
        <v>0</v>
      </c>
      <c r="AC143" s="7"/>
    </row>
    <row r="144" spans="1:29" x14ac:dyDescent="0.25">
      <c r="A144">
        <v>1</v>
      </c>
      <c r="B144">
        <v>3</v>
      </c>
      <c r="C144" s="1">
        <v>15</v>
      </c>
      <c r="D144" s="1">
        <v>0</v>
      </c>
      <c r="E144" s="1">
        <v>799</v>
      </c>
      <c r="F144" s="1">
        <v>0</v>
      </c>
      <c r="G144" s="1">
        <v>17</v>
      </c>
      <c r="I144">
        <v>3</v>
      </c>
      <c r="J144" s="2">
        <v>9</v>
      </c>
      <c r="K144" s="2">
        <v>0</v>
      </c>
      <c r="L144" s="2">
        <v>800</v>
      </c>
      <c r="M144" s="2">
        <v>6</v>
      </c>
      <c r="N144" s="2">
        <v>16</v>
      </c>
      <c r="P144">
        <v>3</v>
      </c>
      <c r="Q144" s="3">
        <v>11</v>
      </c>
      <c r="R144" s="3">
        <v>0</v>
      </c>
      <c r="S144" s="3">
        <v>792</v>
      </c>
      <c r="T144" s="3">
        <v>17</v>
      </c>
      <c r="U144" s="3">
        <v>11</v>
      </c>
      <c r="W144">
        <v>3</v>
      </c>
      <c r="X144" s="4">
        <v>2</v>
      </c>
      <c r="Y144" s="4">
        <v>49</v>
      </c>
      <c r="Z144" s="4">
        <v>729</v>
      </c>
      <c r="AA144" s="4">
        <v>46</v>
      </c>
      <c r="AB144" s="4">
        <v>5</v>
      </c>
      <c r="AC144" s="7"/>
    </row>
    <row r="145" spans="1:29" x14ac:dyDescent="0.25">
      <c r="A145">
        <v>1</v>
      </c>
      <c r="B145">
        <v>4</v>
      </c>
      <c r="C145" s="1">
        <v>0</v>
      </c>
      <c r="D145" s="1">
        <v>0</v>
      </c>
      <c r="E145" s="1">
        <v>1</v>
      </c>
      <c r="F145" s="1">
        <v>0</v>
      </c>
      <c r="G145" s="1">
        <v>80</v>
      </c>
      <c r="I145">
        <v>4</v>
      </c>
      <c r="J145" s="2">
        <v>0</v>
      </c>
      <c r="K145" s="2">
        <v>0</v>
      </c>
      <c r="L145" s="2">
        <v>1</v>
      </c>
      <c r="M145" s="2">
        <v>4</v>
      </c>
      <c r="N145" s="2">
        <v>76</v>
      </c>
      <c r="P145">
        <v>4</v>
      </c>
      <c r="Q145" s="3">
        <v>0</v>
      </c>
      <c r="R145" s="3">
        <v>0</v>
      </c>
      <c r="S145" s="3">
        <v>0</v>
      </c>
      <c r="T145" s="3">
        <v>45</v>
      </c>
      <c r="U145" s="3">
        <v>36</v>
      </c>
      <c r="W145">
        <v>4</v>
      </c>
      <c r="X145" s="4">
        <v>0</v>
      </c>
      <c r="Y145" s="4">
        <v>0</v>
      </c>
      <c r="Z145" s="4">
        <v>1</v>
      </c>
      <c r="AA145" s="4">
        <v>73</v>
      </c>
      <c r="AB145" s="4">
        <v>7</v>
      </c>
      <c r="AC145" s="7"/>
    </row>
    <row r="146" spans="1:29" x14ac:dyDescent="0.25">
      <c r="A146">
        <v>1</v>
      </c>
      <c r="B146">
        <v>5</v>
      </c>
      <c r="C146" s="1">
        <v>0</v>
      </c>
      <c r="D146" s="1">
        <v>0</v>
      </c>
      <c r="E146" s="1">
        <v>0</v>
      </c>
      <c r="F146" s="1">
        <v>0</v>
      </c>
      <c r="G146" s="1">
        <v>789</v>
      </c>
      <c r="I146">
        <v>5</v>
      </c>
      <c r="J146" s="2">
        <v>0</v>
      </c>
      <c r="K146" s="2">
        <v>0</v>
      </c>
      <c r="L146" s="2">
        <v>0</v>
      </c>
      <c r="M146" s="2">
        <v>0</v>
      </c>
      <c r="N146" s="2">
        <v>789</v>
      </c>
      <c r="P146">
        <v>5</v>
      </c>
      <c r="Q146" s="3">
        <v>0</v>
      </c>
      <c r="R146" s="3">
        <v>0</v>
      </c>
      <c r="S146" s="3">
        <v>0</v>
      </c>
      <c r="T146" s="3">
        <v>18</v>
      </c>
      <c r="U146" s="3">
        <v>771</v>
      </c>
      <c r="W146">
        <v>5</v>
      </c>
      <c r="X146" s="4">
        <v>0</v>
      </c>
      <c r="Y146" s="4">
        <v>0</v>
      </c>
      <c r="Z146" s="4">
        <v>0</v>
      </c>
      <c r="AA146" s="4">
        <v>68</v>
      </c>
      <c r="AB146" s="4">
        <v>721</v>
      </c>
      <c r="AC146" s="7"/>
    </row>
    <row r="147" spans="1:29" x14ac:dyDescent="0.25">
      <c r="A147">
        <v>1</v>
      </c>
      <c r="B147">
        <v>1</v>
      </c>
      <c r="C147" s="1">
        <v>756</v>
      </c>
      <c r="D147" s="1">
        <v>0</v>
      </c>
      <c r="E147" s="1">
        <v>1</v>
      </c>
      <c r="F147" s="1">
        <v>0</v>
      </c>
      <c r="G147" s="1">
        <v>0</v>
      </c>
      <c r="I147">
        <v>1</v>
      </c>
      <c r="J147" s="2">
        <v>756</v>
      </c>
      <c r="K147" s="2">
        <v>0</v>
      </c>
      <c r="L147" s="2">
        <v>1</v>
      </c>
      <c r="M147" s="2">
        <v>0</v>
      </c>
      <c r="N147" s="2">
        <v>0</v>
      </c>
      <c r="P147">
        <v>1</v>
      </c>
      <c r="Q147" s="3">
        <v>755</v>
      </c>
      <c r="R147" s="3">
        <v>1</v>
      </c>
      <c r="S147" s="3">
        <v>1</v>
      </c>
      <c r="T147" s="3">
        <v>0</v>
      </c>
      <c r="U147" s="3">
        <v>0</v>
      </c>
      <c r="W147">
        <v>1</v>
      </c>
      <c r="X147" s="4">
        <v>740</v>
      </c>
      <c r="Y147" s="4">
        <v>17</v>
      </c>
      <c r="Z147" s="4">
        <v>0</v>
      </c>
      <c r="AA147" s="4">
        <v>0</v>
      </c>
      <c r="AB147" s="4">
        <v>0</v>
      </c>
      <c r="AC147" s="7"/>
    </row>
    <row r="148" spans="1:29" x14ac:dyDescent="0.25">
      <c r="A148">
        <v>1</v>
      </c>
      <c r="B148">
        <v>2</v>
      </c>
      <c r="C148" s="1">
        <v>42</v>
      </c>
      <c r="D148" s="1">
        <v>0</v>
      </c>
      <c r="E148" s="1">
        <v>0</v>
      </c>
      <c r="F148" s="1">
        <v>0</v>
      </c>
      <c r="G148" s="1">
        <v>0</v>
      </c>
      <c r="I148">
        <v>2</v>
      </c>
      <c r="J148" s="2">
        <v>42</v>
      </c>
      <c r="K148" s="2">
        <v>0</v>
      </c>
      <c r="L148" s="2">
        <v>0</v>
      </c>
      <c r="M148" s="2">
        <v>0</v>
      </c>
      <c r="N148" s="2">
        <v>0</v>
      </c>
      <c r="P148">
        <v>2</v>
      </c>
      <c r="Q148" s="3">
        <v>40</v>
      </c>
      <c r="R148" s="3">
        <v>2</v>
      </c>
      <c r="S148" s="3">
        <v>0</v>
      </c>
      <c r="T148" s="3">
        <v>0</v>
      </c>
      <c r="U148" s="3">
        <v>0</v>
      </c>
      <c r="W148">
        <v>2</v>
      </c>
      <c r="X148" s="4">
        <v>0</v>
      </c>
      <c r="Y148" s="4">
        <v>42</v>
      </c>
      <c r="Z148" s="4">
        <v>0</v>
      </c>
      <c r="AA148" s="4">
        <v>0</v>
      </c>
      <c r="AB148" s="4">
        <v>0</v>
      </c>
      <c r="AC148" s="7"/>
    </row>
    <row r="149" spans="1:29" x14ac:dyDescent="0.25">
      <c r="A149">
        <v>1</v>
      </c>
      <c r="B149">
        <v>3</v>
      </c>
      <c r="C149" s="1">
        <v>8</v>
      </c>
      <c r="D149" s="1">
        <v>0</v>
      </c>
      <c r="E149" s="1">
        <v>803</v>
      </c>
      <c r="F149" s="1">
        <v>0</v>
      </c>
      <c r="G149" s="1">
        <v>20</v>
      </c>
      <c r="I149">
        <v>3</v>
      </c>
      <c r="J149" s="2">
        <v>8</v>
      </c>
      <c r="K149" s="2">
        <v>0</v>
      </c>
      <c r="L149" s="2">
        <v>798</v>
      </c>
      <c r="M149" s="2">
        <v>0</v>
      </c>
      <c r="N149" s="2">
        <v>25</v>
      </c>
      <c r="P149">
        <v>3</v>
      </c>
      <c r="Q149" s="3">
        <v>3</v>
      </c>
      <c r="R149" s="3">
        <v>29</v>
      </c>
      <c r="S149" s="3">
        <v>772</v>
      </c>
      <c r="T149" s="3">
        <v>0</v>
      </c>
      <c r="U149" s="3">
        <v>27</v>
      </c>
      <c r="W149">
        <v>3</v>
      </c>
      <c r="X149" s="4">
        <v>1</v>
      </c>
      <c r="Y149" s="4">
        <v>32</v>
      </c>
      <c r="Z149" s="4">
        <v>756</v>
      </c>
      <c r="AA149" s="4">
        <v>42</v>
      </c>
      <c r="AB149" s="4">
        <v>0</v>
      </c>
      <c r="AC149" s="7"/>
    </row>
    <row r="150" spans="1:29" x14ac:dyDescent="0.25">
      <c r="A150">
        <v>1</v>
      </c>
      <c r="B150">
        <v>4</v>
      </c>
      <c r="C150" s="1">
        <v>0</v>
      </c>
      <c r="D150" s="1">
        <v>0</v>
      </c>
      <c r="E150" s="1">
        <v>2</v>
      </c>
      <c r="F150" s="1">
        <v>0</v>
      </c>
      <c r="G150" s="1">
        <v>79</v>
      </c>
      <c r="I150">
        <v>4</v>
      </c>
      <c r="J150" s="2">
        <v>0</v>
      </c>
      <c r="K150" s="2">
        <v>0</v>
      </c>
      <c r="L150" s="2">
        <v>3</v>
      </c>
      <c r="M150" s="2">
        <v>0</v>
      </c>
      <c r="N150" s="2">
        <v>78</v>
      </c>
      <c r="P150">
        <v>4</v>
      </c>
      <c r="Q150" s="3">
        <v>0</v>
      </c>
      <c r="R150" s="3">
        <v>0</v>
      </c>
      <c r="S150" s="3">
        <v>1</v>
      </c>
      <c r="T150" s="3">
        <v>0</v>
      </c>
      <c r="U150" s="3">
        <v>80</v>
      </c>
      <c r="W150">
        <v>4</v>
      </c>
      <c r="X150" s="4">
        <v>0</v>
      </c>
      <c r="Y150" s="4">
        <v>0</v>
      </c>
      <c r="Z150" s="4">
        <v>1</v>
      </c>
      <c r="AA150" s="4">
        <v>80</v>
      </c>
      <c r="AB150" s="4">
        <v>0</v>
      </c>
      <c r="AC150" s="7"/>
    </row>
    <row r="151" spans="1:29" x14ac:dyDescent="0.25">
      <c r="A151">
        <v>1</v>
      </c>
      <c r="B151">
        <v>5</v>
      </c>
      <c r="C151" s="1">
        <v>0</v>
      </c>
      <c r="D151" s="1">
        <v>0</v>
      </c>
      <c r="E151" s="1">
        <v>1</v>
      </c>
      <c r="F151" s="1">
        <v>0</v>
      </c>
      <c r="G151" s="1">
        <v>788</v>
      </c>
      <c r="I151">
        <v>5</v>
      </c>
      <c r="J151" s="2">
        <v>0</v>
      </c>
      <c r="K151" s="2">
        <v>0</v>
      </c>
      <c r="L151" s="2">
        <v>0</v>
      </c>
      <c r="M151" s="2">
        <v>0</v>
      </c>
      <c r="N151" s="2">
        <v>789</v>
      </c>
      <c r="P151">
        <v>5</v>
      </c>
      <c r="Q151" s="3">
        <v>0</v>
      </c>
      <c r="R151" s="3">
        <v>0</v>
      </c>
      <c r="S151" s="3">
        <v>0</v>
      </c>
      <c r="T151" s="3">
        <v>0</v>
      </c>
      <c r="U151" s="3">
        <v>789</v>
      </c>
      <c r="W151">
        <v>5</v>
      </c>
      <c r="X151" s="4">
        <v>0</v>
      </c>
      <c r="Y151" s="4">
        <v>0</v>
      </c>
      <c r="Z151" s="4">
        <v>0</v>
      </c>
      <c r="AA151" s="4">
        <v>58</v>
      </c>
      <c r="AB151" s="4">
        <v>731</v>
      </c>
      <c r="AC151" s="7"/>
    </row>
    <row r="152" spans="1:29" x14ac:dyDescent="0.25">
      <c r="A152">
        <v>1</v>
      </c>
      <c r="B152">
        <v>1</v>
      </c>
      <c r="C152" s="1">
        <v>757</v>
      </c>
      <c r="D152" s="1">
        <v>0</v>
      </c>
      <c r="E152" s="1">
        <v>0</v>
      </c>
      <c r="F152" s="1">
        <v>0</v>
      </c>
      <c r="G152" s="1">
        <v>0</v>
      </c>
      <c r="I152">
        <v>1</v>
      </c>
      <c r="J152" s="2">
        <v>757</v>
      </c>
      <c r="K152" s="2">
        <v>0</v>
      </c>
      <c r="L152" s="2">
        <v>0</v>
      </c>
      <c r="M152" s="2">
        <v>0</v>
      </c>
      <c r="N152" s="2">
        <v>0</v>
      </c>
      <c r="P152">
        <v>1</v>
      </c>
      <c r="Q152" s="3">
        <v>753</v>
      </c>
      <c r="R152" s="3">
        <v>4</v>
      </c>
      <c r="S152" s="3">
        <v>0</v>
      </c>
      <c r="T152" s="3">
        <v>0</v>
      </c>
      <c r="U152" s="3">
        <v>0</v>
      </c>
      <c r="W152">
        <v>1</v>
      </c>
      <c r="X152" s="4">
        <v>719</v>
      </c>
      <c r="Y152" s="4">
        <v>38</v>
      </c>
      <c r="Z152" s="4">
        <v>0</v>
      </c>
      <c r="AA152" s="4">
        <v>0</v>
      </c>
      <c r="AB152" s="4">
        <v>0</v>
      </c>
      <c r="AC152" s="7"/>
    </row>
    <row r="153" spans="1:29" x14ac:dyDescent="0.25">
      <c r="A153">
        <v>1</v>
      </c>
      <c r="B153">
        <v>2</v>
      </c>
      <c r="C153" s="1">
        <v>42</v>
      </c>
      <c r="D153" s="1">
        <v>0</v>
      </c>
      <c r="E153" s="1">
        <v>0</v>
      </c>
      <c r="F153" s="1">
        <v>0</v>
      </c>
      <c r="G153" s="1">
        <v>0</v>
      </c>
      <c r="I153">
        <v>2</v>
      </c>
      <c r="J153" s="2">
        <v>42</v>
      </c>
      <c r="K153" s="2">
        <v>0</v>
      </c>
      <c r="L153" s="2">
        <v>0</v>
      </c>
      <c r="M153" s="2">
        <v>0</v>
      </c>
      <c r="N153" s="2">
        <v>0</v>
      </c>
      <c r="P153">
        <v>2</v>
      </c>
      <c r="Q153" s="3">
        <v>42</v>
      </c>
      <c r="R153" s="3">
        <v>0</v>
      </c>
      <c r="S153" s="3">
        <v>0</v>
      </c>
      <c r="T153" s="3">
        <v>0</v>
      </c>
      <c r="U153" s="3">
        <v>0</v>
      </c>
      <c r="W153">
        <v>2</v>
      </c>
      <c r="X153" s="4">
        <v>0</v>
      </c>
      <c r="Y153" s="4">
        <v>42</v>
      </c>
      <c r="Z153" s="4">
        <v>0</v>
      </c>
      <c r="AA153" s="4">
        <v>0</v>
      </c>
      <c r="AB153" s="4">
        <v>0</v>
      </c>
      <c r="AC153" s="7"/>
    </row>
    <row r="154" spans="1:29" x14ac:dyDescent="0.25">
      <c r="A154">
        <v>1</v>
      </c>
      <c r="B154">
        <v>3</v>
      </c>
      <c r="C154" s="1">
        <v>12</v>
      </c>
      <c r="D154" s="1">
        <v>0</v>
      </c>
      <c r="E154" s="1">
        <v>779</v>
      </c>
      <c r="F154" s="1">
        <v>0</v>
      </c>
      <c r="G154" s="1">
        <v>40</v>
      </c>
      <c r="I154">
        <v>3</v>
      </c>
      <c r="J154" s="2">
        <v>8</v>
      </c>
      <c r="K154" s="2">
        <v>0</v>
      </c>
      <c r="L154" s="2">
        <v>786</v>
      </c>
      <c r="M154" s="2">
        <v>9</v>
      </c>
      <c r="N154" s="2">
        <v>28</v>
      </c>
      <c r="P154">
        <v>3</v>
      </c>
      <c r="Q154" s="3">
        <v>12</v>
      </c>
      <c r="R154" s="3">
        <v>11</v>
      </c>
      <c r="S154" s="3">
        <v>749</v>
      </c>
      <c r="T154" s="3">
        <v>22</v>
      </c>
      <c r="U154" s="3">
        <v>37</v>
      </c>
      <c r="W154">
        <v>3</v>
      </c>
      <c r="X154" s="4">
        <v>3</v>
      </c>
      <c r="Y154" s="4">
        <v>65</v>
      </c>
      <c r="Z154" s="4">
        <v>659</v>
      </c>
      <c r="AA154" s="4">
        <v>95</v>
      </c>
      <c r="AB154" s="4">
        <v>9</v>
      </c>
      <c r="AC154" s="7"/>
    </row>
    <row r="155" spans="1:29" x14ac:dyDescent="0.25">
      <c r="A155">
        <v>1</v>
      </c>
      <c r="B155">
        <v>4</v>
      </c>
      <c r="C155" s="1">
        <v>0</v>
      </c>
      <c r="D155" s="1">
        <v>0</v>
      </c>
      <c r="E155" s="1">
        <v>0</v>
      </c>
      <c r="F155" s="1">
        <v>0</v>
      </c>
      <c r="G155" s="1">
        <v>81</v>
      </c>
      <c r="I155">
        <v>4</v>
      </c>
      <c r="J155" s="2">
        <v>0</v>
      </c>
      <c r="K155" s="2">
        <v>0</v>
      </c>
      <c r="L155" s="2">
        <v>0</v>
      </c>
      <c r="M155" s="2">
        <v>20</v>
      </c>
      <c r="N155" s="2">
        <v>61</v>
      </c>
      <c r="P155">
        <v>4</v>
      </c>
      <c r="Q155" s="3">
        <v>0</v>
      </c>
      <c r="R155" s="3">
        <v>0</v>
      </c>
      <c r="S155" s="3">
        <v>0</v>
      </c>
      <c r="T155" s="3">
        <v>33</v>
      </c>
      <c r="U155" s="3">
        <v>48</v>
      </c>
      <c r="W155">
        <v>4</v>
      </c>
      <c r="X155" s="4">
        <v>0</v>
      </c>
      <c r="Y155" s="4">
        <v>0</v>
      </c>
      <c r="Z155" s="4">
        <v>0</v>
      </c>
      <c r="AA155" s="4">
        <v>73</v>
      </c>
      <c r="AB155" s="4">
        <v>8</v>
      </c>
      <c r="AC155" s="7"/>
    </row>
    <row r="156" spans="1:29" x14ac:dyDescent="0.25">
      <c r="A156">
        <v>1</v>
      </c>
      <c r="B156">
        <v>5</v>
      </c>
      <c r="C156" s="1">
        <v>0</v>
      </c>
      <c r="D156" s="1">
        <v>0</v>
      </c>
      <c r="E156" s="1">
        <v>0</v>
      </c>
      <c r="F156" s="1">
        <v>0</v>
      </c>
      <c r="G156" s="1">
        <v>789</v>
      </c>
      <c r="I156">
        <v>5</v>
      </c>
      <c r="J156" s="2">
        <v>0</v>
      </c>
      <c r="K156" s="2">
        <v>0</v>
      </c>
      <c r="L156" s="2">
        <v>0</v>
      </c>
      <c r="M156" s="2">
        <v>22</v>
      </c>
      <c r="N156" s="2">
        <v>767</v>
      </c>
      <c r="P156">
        <v>5</v>
      </c>
      <c r="Q156" s="3">
        <v>0</v>
      </c>
      <c r="R156" s="3">
        <v>0</v>
      </c>
      <c r="S156" s="3">
        <v>0</v>
      </c>
      <c r="T156" s="3">
        <v>30</v>
      </c>
      <c r="U156" s="3">
        <v>759</v>
      </c>
      <c r="W156">
        <v>5</v>
      </c>
      <c r="X156" s="4">
        <v>0</v>
      </c>
      <c r="Y156" s="4">
        <v>0</v>
      </c>
      <c r="Z156" s="4">
        <v>0</v>
      </c>
      <c r="AA156" s="4">
        <v>104</v>
      </c>
      <c r="AB156" s="4">
        <v>685</v>
      </c>
      <c r="AC156" s="7"/>
    </row>
    <row r="157" spans="1:29" x14ac:dyDescent="0.25">
      <c r="A157">
        <v>1</v>
      </c>
      <c r="B157">
        <v>1</v>
      </c>
      <c r="C157" s="1">
        <v>755</v>
      </c>
      <c r="D157" s="1">
        <v>0</v>
      </c>
      <c r="E157" s="1">
        <v>2</v>
      </c>
      <c r="F157" s="1">
        <v>0</v>
      </c>
      <c r="G157" s="1">
        <v>0</v>
      </c>
      <c r="I157">
        <v>1</v>
      </c>
      <c r="J157" s="2">
        <v>754</v>
      </c>
      <c r="K157" s="2">
        <v>3</v>
      </c>
      <c r="L157" s="2">
        <v>0</v>
      </c>
      <c r="M157" s="2">
        <v>0</v>
      </c>
      <c r="N157" s="2">
        <v>0</v>
      </c>
      <c r="P157">
        <v>1</v>
      </c>
      <c r="Q157" s="3">
        <v>754</v>
      </c>
      <c r="R157" s="3">
        <v>2</v>
      </c>
      <c r="S157" s="3">
        <v>1</v>
      </c>
      <c r="T157" s="3">
        <v>0</v>
      </c>
      <c r="U157" s="3">
        <v>0</v>
      </c>
      <c r="W157">
        <v>1</v>
      </c>
      <c r="X157" s="4">
        <v>703</v>
      </c>
      <c r="Y157" s="4">
        <v>54</v>
      </c>
      <c r="Z157" s="4">
        <v>0</v>
      </c>
      <c r="AA157" s="4">
        <v>0</v>
      </c>
      <c r="AB157" s="4">
        <v>0</v>
      </c>
      <c r="AC157" s="7"/>
    </row>
    <row r="158" spans="1:29" x14ac:dyDescent="0.25">
      <c r="A158">
        <v>1</v>
      </c>
      <c r="B158">
        <v>2</v>
      </c>
      <c r="C158" s="1">
        <v>42</v>
      </c>
      <c r="D158" s="1">
        <v>0</v>
      </c>
      <c r="E158" s="1">
        <v>0</v>
      </c>
      <c r="F158" s="1">
        <v>0</v>
      </c>
      <c r="G158" s="1">
        <v>0</v>
      </c>
      <c r="I158">
        <v>2</v>
      </c>
      <c r="J158" s="2">
        <v>41</v>
      </c>
      <c r="K158" s="2">
        <v>1</v>
      </c>
      <c r="L158" s="2">
        <v>0</v>
      </c>
      <c r="M158" s="2">
        <v>0</v>
      </c>
      <c r="N158" s="2">
        <v>0</v>
      </c>
      <c r="P158">
        <v>2</v>
      </c>
      <c r="Q158" s="3">
        <v>40</v>
      </c>
      <c r="R158" s="3">
        <v>2</v>
      </c>
      <c r="S158" s="3">
        <v>0</v>
      </c>
      <c r="T158" s="3">
        <v>0</v>
      </c>
      <c r="U158" s="3">
        <v>0</v>
      </c>
      <c r="W158">
        <v>2</v>
      </c>
      <c r="X158" s="4">
        <v>0</v>
      </c>
      <c r="Y158" s="4">
        <v>42</v>
      </c>
      <c r="Z158" s="4">
        <v>0</v>
      </c>
      <c r="AA158" s="4">
        <v>0</v>
      </c>
      <c r="AB158" s="4">
        <v>0</v>
      </c>
      <c r="AC158" s="7"/>
    </row>
    <row r="159" spans="1:29" x14ac:dyDescent="0.25">
      <c r="A159">
        <v>1</v>
      </c>
      <c r="B159">
        <v>3</v>
      </c>
      <c r="C159" s="1">
        <v>5</v>
      </c>
      <c r="D159" s="1">
        <v>0</v>
      </c>
      <c r="E159" s="1">
        <v>805</v>
      </c>
      <c r="F159" s="1">
        <v>0</v>
      </c>
      <c r="G159" s="1">
        <v>21</v>
      </c>
      <c r="I159">
        <v>3</v>
      </c>
      <c r="J159" s="2">
        <v>6</v>
      </c>
      <c r="K159" s="2">
        <v>0</v>
      </c>
      <c r="L159" s="2">
        <v>799</v>
      </c>
      <c r="M159" s="2">
        <v>15</v>
      </c>
      <c r="N159" s="2">
        <v>11</v>
      </c>
      <c r="P159">
        <v>3</v>
      </c>
      <c r="Q159" s="3">
        <v>11</v>
      </c>
      <c r="R159" s="3">
        <v>5</v>
      </c>
      <c r="S159" s="3">
        <v>776</v>
      </c>
      <c r="T159" s="3">
        <v>31</v>
      </c>
      <c r="U159" s="3">
        <v>8</v>
      </c>
      <c r="W159">
        <v>3</v>
      </c>
      <c r="X159" s="4">
        <v>1</v>
      </c>
      <c r="Y159" s="4">
        <v>39</v>
      </c>
      <c r="Z159" s="4">
        <v>737</v>
      </c>
      <c r="AA159" s="4">
        <v>54</v>
      </c>
      <c r="AB159" s="4">
        <v>0</v>
      </c>
      <c r="AC159" s="7"/>
    </row>
    <row r="160" spans="1:29" x14ac:dyDescent="0.25">
      <c r="A160">
        <v>1</v>
      </c>
      <c r="B160">
        <v>4</v>
      </c>
      <c r="C160" s="1">
        <v>0</v>
      </c>
      <c r="D160" s="1">
        <v>0</v>
      </c>
      <c r="E160" s="1">
        <v>1</v>
      </c>
      <c r="F160" s="1">
        <v>0</v>
      </c>
      <c r="G160" s="1">
        <v>80</v>
      </c>
      <c r="I160">
        <v>4</v>
      </c>
      <c r="J160" s="2">
        <v>0</v>
      </c>
      <c r="K160" s="2">
        <v>0</v>
      </c>
      <c r="L160" s="2">
        <v>1</v>
      </c>
      <c r="M160" s="2">
        <v>9</v>
      </c>
      <c r="N160" s="2">
        <v>71</v>
      </c>
      <c r="P160">
        <v>4</v>
      </c>
      <c r="Q160" s="3">
        <v>0</v>
      </c>
      <c r="R160" s="3">
        <v>0</v>
      </c>
      <c r="S160" s="3">
        <v>1</v>
      </c>
      <c r="T160" s="3">
        <v>51</v>
      </c>
      <c r="U160" s="3">
        <v>29</v>
      </c>
      <c r="W160">
        <v>4</v>
      </c>
      <c r="X160" s="4">
        <v>0</v>
      </c>
      <c r="Y160" s="4">
        <v>0</v>
      </c>
      <c r="Z160" s="4">
        <v>1</v>
      </c>
      <c r="AA160" s="4">
        <v>80</v>
      </c>
      <c r="AB160" s="4">
        <v>0</v>
      </c>
      <c r="AC160" s="7"/>
    </row>
    <row r="161" spans="1:29" x14ac:dyDescent="0.25">
      <c r="A161">
        <v>1</v>
      </c>
      <c r="B161">
        <v>5</v>
      </c>
      <c r="C161" s="1">
        <v>0</v>
      </c>
      <c r="D161" s="1">
        <v>0</v>
      </c>
      <c r="E161" s="1">
        <v>1</v>
      </c>
      <c r="F161" s="1">
        <v>0</v>
      </c>
      <c r="G161" s="1">
        <v>788</v>
      </c>
      <c r="I161">
        <v>5</v>
      </c>
      <c r="J161" s="2">
        <v>0</v>
      </c>
      <c r="K161" s="2">
        <v>0</v>
      </c>
      <c r="L161" s="2">
        <v>1</v>
      </c>
      <c r="M161" s="2">
        <v>1</v>
      </c>
      <c r="N161" s="2">
        <v>787</v>
      </c>
      <c r="P161">
        <v>5</v>
      </c>
      <c r="Q161" s="3">
        <v>0</v>
      </c>
      <c r="R161" s="3">
        <v>0</v>
      </c>
      <c r="S161" s="3">
        <v>0</v>
      </c>
      <c r="T161" s="3">
        <v>10</v>
      </c>
      <c r="U161" s="3">
        <v>779</v>
      </c>
      <c r="W161">
        <v>5</v>
      </c>
      <c r="X161" s="4">
        <v>0</v>
      </c>
      <c r="Y161" s="4">
        <v>0</v>
      </c>
      <c r="Z161" s="4">
        <v>0</v>
      </c>
      <c r="AA161" s="4">
        <v>75</v>
      </c>
      <c r="AB161" s="4">
        <v>714</v>
      </c>
      <c r="AC161" s="7"/>
    </row>
    <row r="162" spans="1:29" x14ac:dyDescent="0.25">
      <c r="A162">
        <v>1</v>
      </c>
      <c r="B162">
        <v>1</v>
      </c>
      <c r="C162" s="1">
        <v>755</v>
      </c>
      <c r="D162" s="1">
        <v>0</v>
      </c>
      <c r="E162" s="1">
        <v>2</v>
      </c>
      <c r="F162" s="1">
        <v>0</v>
      </c>
      <c r="G162" s="1">
        <v>0</v>
      </c>
      <c r="I162">
        <v>1</v>
      </c>
      <c r="J162" s="2">
        <v>757</v>
      </c>
      <c r="K162" s="2">
        <v>0</v>
      </c>
      <c r="L162" s="2">
        <v>0</v>
      </c>
      <c r="M162" s="2">
        <v>0</v>
      </c>
      <c r="N162" s="2">
        <v>0</v>
      </c>
      <c r="P162">
        <v>1</v>
      </c>
      <c r="Q162" s="3">
        <v>754</v>
      </c>
      <c r="R162" s="3">
        <v>3</v>
      </c>
      <c r="S162" s="3">
        <v>0</v>
      </c>
      <c r="T162" s="3">
        <v>0</v>
      </c>
      <c r="U162" s="3">
        <v>0</v>
      </c>
      <c r="W162">
        <v>1</v>
      </c>
      <c r="X162" s="4">
        <v>697</v>
      </c>
      <c r="Y162" s="4">
        <v>60</v>
      </c>
      <c r="Z162" s="4">
        <v>0</v>
      </c>
      <c r="AA162" s="4">
        <v>0</v>
      </c>
      <c r="AB162" s="4">
        <v>0</v>
      </c>
      <c r="AC162" s="7"/>
    </row>
    <row r="163" spans="1:29" x14ac:dyDescent="0.25">
      <c r="A163">
        <v>1</v>
      </c>
      <c r="B163">
        <v>2</v>
      </c>
      <c r="C163" s="1">
        <v>42</v>
      </c>
      <c r="D163" s="1">
        <v>0</v>
      </c>
      <c r="E163" s="1">
        <v>0</v>
      </c>
      <c r="F163" s="1">
        <v>0</v>
      </c>
      <c r="G163" s="1">
        <v>0</v>
      </c>
      <c r="I163">
        <v>2</v>
      </c>
      <c r="J163" s="2">
        <v>42</v>
      </c>
      <c r="K163" s="2">
        <v>0</v>
      </c>
      <c r="L163" s="2">
        <v>0</v>
      </c>
      <c r="M163" s="2">
        <v>0</v>
      </c>
      <c r="N163" s="2">
        <v>0</v>
      </c>
      <c r="P163">
        <v>2</v>
      </c>
      <c r="Q163" s="3">
        <v>42</v>
      </c>
      <c r="R163" s="3">
        <v>0</v>
      </c>
      <c r="S163" s="3">
        <v>0</v>
      </c>
      <c r="T163" s="3">
        <v>0</v>
      </c>
      <c r="U163" s="3">
        <v>0</v>
      </c>
      <c r="W163">
        <v>2</v>
      </c>
      <c r="X163" s="4">
        <v>0</v>
      </c>
      <c r="Y163" s="4">
        <v>42</v>
      </c>
      <c r="Z163" s="4">
        <v>0</v>
      </c>
      <c r="AA163" s="4">
        <v>0</v>
      </c>
      <c r="AB163" s="4">
        <v>0</v>
      </c>
      <c r="AC163" s="7"/>
    </row>
    <row r="164" spans="1:29" x14ac:dyDescent="0.25">
      <c r="A164">
        <v>1</v>
      </c>
      <c r="B164">
        <v>3</v>
      </c>
      <c r="C164" s="1">
        <v>7</v>
      </c>
      <c r="D164" s="1">
        <v>0</v>
      </c>
      <c r="E164" s="1">
        <v>809</v>
      </c>
      <c r="F164" s="1">
        <v>0</v>
      </c>
      <c r="G164" s="1">
        <v>15</v>
      </c>
      <c r="I164">
        <v>3</v>
      </c>
      <c r="J164" s="2">
        <v>15</v>
      </c>
      <c r="K164" s="2">
        <v>1</v>
      </c>
      <c r="L164" s="2">
        <v>797</v>
      </c>
      <c r="M164" s="2">
        <v>2</v>
      </c>
      <c r="N164" s="2">
        <v>16</v>
      </c>
      <c r="P164">
        <v>3</v>
      </c>
      <c r="Q164" s="3">
        <v>19</v>
      </c>
      <c r="R164" s="3">
        <v>9</v>
      </c>
      <c r="S164" s="3">
        <v>772</v>
      </c>
      <c r="T164" s="3">
        <v>5</v>
      </c>
      <c r="U164" s="3">
        <v>26</v>
      </c>
      <c r="W164">
        <v>3</v>
      </c>
      <c r="X164" s="4">
        <v>1</v>
      </c>
      <c r="Y164" s="4">
        <v>58</v>
      </c>
      <c r="Z164" s="4">
        <v>703</v>
      </c>
      <c r="AA164" s="4">
        <v>69</v>
      </c>
      <c r="AB164" s="4">
        <v>0</v>
      </c>
      <c r="AC164" s="7"/>
    </row>
    <row r="165" spans="1:29" x14ac:dyDescent="0.25">
      <c r="A165">
        <v>1</v>
      </c>
      <c r="B165">
        <v>4</v>
      </c>
      <c r="C165" s="1">
        <v>0</v>
      </c>
      <c r="D165" s="1">
        <v>0</v>
      </c>
      <c r="E165" s="1">
        <v>1</v>
      </c>
      <c r="F165" s="1">
        <v>0</v>
      </c>
      <c r="G165" s="1">
        <v>80</v>
      </c>
      <c r="I165">
        <v>4</v>
      </c>
      <c r="J165" s="2">
        <v>0</v>
      </c>
      <c r="K165" s="2">
        <v>0</v>
      </c>
      <c r="L165" s="2">
        <v>1</v>
      </c>
      <c r="M165" s="2">
        <v>0</v>
      </c>
      <c r="N165" s="2">
        <v>80</v>
      </c>
      <c r="P165">
        <v>4</v>
      </c>
      <c r="Q165" s="3">
        <v>0</v>
      </c>
      <c r="R165" s="3">
        <v>0</v>
      </c>
      <c r="S165" s="3">
        <v>0</v>
      </c>
      <c r="T165" s="3">
        <v>12</v>
      </c>
      <c r="U165" s="3">
        <v>69</v>
      </c>
      <c r="W165">
        <v>4</v>
      </c>
      <c r="X165" s="4">
        <v>0</v>
      </c>
      <c r="Y165" s="4">
        <v>0</v>
      </c>
      <c r="Z165" s="4">
        <v>1</v>
      </c>
      <c r="AA165" s="4">
        <v>80</v>
      </c>
      <c r="AB165" s="4">
        <v>0</v>
      </c>
      <c r="AC165" s="7"/>
    </row>
    <row r="166" spans="1:29" x14ac:dyDescent="0.25">
      <c r="A166">
        <v>1</v>
      </c>
      <c r="B166">
        <v>5</v>
      </c>
      <c r="C166" s="1">
        <v>0</v>
      </c>
      <c r="D166" s="1">
        <v>0</v>
      </c>
      <c r="E166" s="1">
        <v>1</v>
      </c>
      <c r="F166" s="1">
        <v>0</v>
      </c>
      <c r="G166" s="1">
        <v>788</v>
      </c>
      <c r="I166">
        <v>5</v>
      </c>
      <c r="J166" s="2">
        <v>0</v>
      </c>
      <c r="K166" s="2">
        <v>0</v>
      </c>
      <c r="L166" s="2">
        <v>0</v>
      </c>
      <c r="M166" s="2">
        <v>0</v>
      </c>
      <c r="N166" s="2">
        <v>789</v>
      </c>
      <c r="P166">
        <v>5</v>
      </c>
      <c r="Q166" s="3">
        <v>0</v>
      </c>
      <c r="R166" s="3">
        <v>0</v>
      </c>
      <c r="S166" s="3">
        <v>0</v>
      </c>
      <c r="T166" s="3">
        <v>2</v>
      </c>
      <c r="U166" s="3">
        <v>787</v>
      </c>
      <c r="W166">
        <v>5</v>
      </c>
      <c r="X166" s="4">
        <v>0</v>
      </c>
      <c r="Y166" s="4">
        <v>0</v>
      </c>
      <c r="Z166" s="4">
        <v>0</v>
      </c>
      <c r="AA166" s="4">
        <v>55</v>
      </c>
      <c r="AB166" s="4">
        <v>734</v>
      </c>
      <c r="AC166" s="7"/>
    </row>
    <row r="167" spans="1:29" x14ac:dyDescent="0.25">
      <c r="A167">
        <v>1</v>
      </c>
      <c r="B167">
        <v>1</v>
      </c>
      <c r="C167" s="1">
        <v>757</v>
      </c>
      <c r="D167" s="1">
        <v>0</v>
      </c>
      <c r="E167" s="1">
        <v>0</v>
      </c>
      <c r="F167" s="1">
        <v>0</v>
      </c>
      <c r="G167" s="1">
        <v>0</v>
      </c>
      <c r="I167">
        <v>1</v>
      </c>
      <c r="J167" s="2">
        <v>754</v>
      </c>
      <c r="K167" s="2">
        <v>3</v>
      </c>
      <c r="L167" s="2">
        <v>0</v>
      </c>
      <c r="M167" s="2">
        <v>0</v>
      </c>
      <c r="N167" s="2">
        <v>0</v>
      </c>
      <c r="P167">
        <v>1</v>
      </c>
      <c r="Q167" s="3">
        <v>744</v>
      </c>
      <c r="R167" s="3">
        <v>13</v>
      </c>
      <c r="S167" s="3">
        <v>0</v>
      </c>
      <c r="T167" s="3">
        <v>0</v>
      </c>
      <c r="U167" s="3">
        <v>0</v>
      </c>
      <c r="W167">
        <v>1</v>
      </c>
      <c r="X167" s="4">
        <v>718</v>
      </c>
      <c r="Y167" s="4">
        <v>39</v>
      </c>
      <c r="Z167" s="4">
        <v>0</v>
      </c>
      <c r="AA167" s="4">
        <v>0</v>
      </c>
      <c r="AB167" s="4">
        <v>0</v>
      </c>
      <c r="AC167" s="7"/>
    </row>
    <row r="168" spans="1:29" x14ac:dyDescent="0.25">
      <c r="A168">
        <v>1</v>
      </c>
      <c r="B168">
        <v>2</v>
      </c>
      <c r="C168" s="1">
        <v>42</v>
      </c>
      <c r="D168" s="1">
        <v>0</v>
      </c>
      <c r="E168" s="1">
        <v>0</v>
      </c>
      <c r="F168" s="1">
        <v>0</v>
      </c>
      <c r="G168" s="1">
        <v>0</v>
      </c>
      <c r="I168">
        <v>2</v>
      </c>
      <c r="J168" s="2">
        <v>41</v>
      </c>
      <c r="K168" s="2">
        <v>1</v>
      </c>
      <c r="L168" s="2">
        <v>0</v>
      </c>
      <c r="M168" s="2">
        <v>0</v>
      </c>
      <c r="N168" s="2">
        <v>0</v>
      </c>
      <c r="P168">
        <v>2</v>
      </c>
      <c r="Q168" s="3">
        <v>33</v>
      </c>
      <c r="R168" s="3">
        <v>9</v>
      </c>
      <c r="S168" s="3">
        <v>0</v>
      </c>
      <c r="T168" s="3">
        <v>0</v>
      </c>
      <c r="U168" s="3">
        <v>0</v>
      </c>
      <c r="W168">
        <v>2</v>
      </c>
      <c r="X168" s="4">
        <v>3</v>
      </c>
      <c r="Y168" s="4">
        <v>39</v>
      </c>
      <c r="Z168" s="4">
        <v>0</v>
      </c>
      <c r="AA168" s="4">
        <v>0</v>
      </c>
      <c r="AB168" s="4">
        <v>0</v>
      </c>
      <c r="AC168" s="7"/>
    </row>
    <row r="169" spans="1:29" x14ac:dyDescent="0.25">
      <c r="A169">
        <v>1</v>
      </c>
      <c r="B169">
        <v>3</v>
      </c>
      <c r="C169" s="1">
        <v>10</v>
      </c>
      <c r="D169" s="1">
        <v>0</v>
      </c>
      <c r="E169" s="1">
        <v>803</v>
      </c>
      <c r="F169" s="1">
        <v>0</v>
      </c>
      <c r="G169" s="1">
        <v>18</v>
      </c>
      <c r="I169">
        <v>3</v>
      </c>
      <c r="J169" s="2">
        <v>11</v>
      </c>
      <c r="K169" s="2">
        <v>10</v>
      </c>
      <c r="L169" s="2">
        <v>789</v>
      </c>
      <c r="M169" s="2">
        <v>2</v>
      </c>
      <c r="N169" s="2">
        <v>19</v>
      </c>
      <c r="P169">
        <v>3</v>
      </c>
      <c r="Q169" s="3">
        <v>21</v>
      </c>
      <c r="R169" s="3">
        <v>43</v>
      </c>
      <c r="S169" s="3">
        <v>732</v>
      </c>
      <c r="T169" s="3">
        <v>17</v>
      </c>
      <c r="U169" s="3">
        <v>18</v>
      </c>
      <c r="W169">
        <v>3</v>
      </c>
      <c r="X169" s="4">
        <v>5</v>
      </c>
      <c r="Y169" s="4">
        <v>52</v>
      </c>
      <c r="Z169" s="4">
        <v>739</v>
      </c>
      <c r="AA169" s="4">
        <v>35</v>
      </c>
      <c r="AB169" s="4">
        <v>0</v>
      </c>
      <c r="AC169" s="7"/>
    </row>
    <row r="170" spans="1:29" x14ac:dyDescent="0.25">
      <c r="A170">
        <v>1</v>
      </c>
      <c r="B170">
        <v>4</v>
      </c>
      <c r="C170" s="1">
        <v>0</v>
      </c>
      <c r="D170" s="1">
        <v>0</v>
      </c>
      <c r="E170" s="1">
        <v>0</v>
      </c>
      <c r="F170" s="1">
        <v>0</v>
      </c>
      <c r="G170" s="1">
        <v>81</v>
      </c>
      <c r="I170">
        <v>4</v>
      </c>
      <c r="J170" s="2">
        <v>0</v>
      </c>
      <c r="K170" s="2">
        <v>0</v>
      </c>
      <c r="L170" s="2">
        <v>1</v>
      </c>
      <c r="M170" s="2">
        <v>0</v>
      </c>
      <c r="N170" s="2">
        <v>80</v>
      </c>
      <c r="P170">
        <v>4</v>
      </c>
      <c r="Q170" s="3">
        <v>0</v>
      </c>
      <c r="R170" s="3">
        <v>0</v>
      </c>
      <c r="S170" s="3">
        <v>0</v>
      </c>
      <c r="T170" s="3">
        <v>21</v>
      </c>
      <c r="U170" s="3">
        <v>60</v>
      </c>
      <c r="W170">
        <v>4</v>
      </c>
      <c r="X170" s="4">
        <v>0</v>
      </c>
      <c r="Y170" s="4">
        <v>0</v>
      </c>
      <c r="Z170" s="4">
        <v>1</v>
      </c>
      <c r="AA170" s="4">
        <v>78</v>
      </c>
      <c r="AB170" s="4">
        <v>2</v>
      </c>
      <c r="AC170" s="7"/>
    </row>
    <row r="171" spans="1:29" x14ac:dyDescent="0.25">
      <c r="A171">
        <v>1</v>
      </c>
      <c r="B171">
        <v>5</v>
      </c>
      <c r="C171" s="1">
        <v>0</v>
      </c>
      <c r="D171" s="1">
        <v>0</v>
      </c>
      <c r="E171" s="1">
        <v>0</v>
      </c>
      <c r="F171" s="1">
        <v>0</v>
      </c>
      <c r="G171" s="1">
        <v>789</v>
      </c>
      <c r="I171">
        <v>5</v>
      </c>
      <c r="J171" s="2">
        <v>0</v>
      </c>
      <c r="K171" s="2">
        <v>0</v>
      </c>
      <c r="L171" s="2">
        <v>0</v>
      </c>
      <c r="M171" s="2">
        <v>0</v>
      </c>
      <c r="N171" s="2">
        <v>789</v>
      </c>
      <c r="P171">
        <v>5</v>
      </c>
      <c r="Q171" s="3">
        <v>0</v>
      </c>
      <c r="R171" s="3">
        <v>0</v>
      </c>
      <c r="S171" s="3">
        <v>0</v>
      </c>
      <c r="T171" s="3">
        <v>3</v>
      </c>
      <c r="U171" s="3">
        <v>786</v>
      </c>
      <c r="W171">
        <v>5</v>
      </c>
      <c r="X171" s="4">
        <v>0</v>
      </c>
      <c r="Y171" s="4">
        <v>0</v>
      </c>
      <c r="Z171" s="4">
        <v>0</v>
      </c>
      <c r="AA171" s="4">
        <v>62</v>
      </c>
      <c r="AB171" s="4">
        <v>727</v>
      </c>
      <c r="AC171" s="7"/>
    </row>
    <row r="172" spans="1:29" x14ac:dyDescent="0.25">
      <c r="A172">
        <v>1</v>
      </c>
      <c r="B172">
        <v>1</v>
      </c>
      <c r="C172" s="1">
        <v>757</v>
      </c>
      <c r="D172" s="1">
        <v>0</v>
      </c>
      <c r="E172" s="1">
        <v>0</v>
      </c>
      <c r="F172" s="1">
        <v>0</v>
      </c>
      <c r="G172" s="1">
        <v>0</v>
      </c>
      <c r="I172">
        <v>1</v>
      </c>
      <c r="J172" s="2">
        <v>757</v>
      </c>
      <c r="K172" s="2">
        <v>0</v>
      </c>
      <c r="L172" s="2">
        <v>0</v>
      </c>
      <c r="M172" s="2">
        <v>0</v>
      </c>
      <c r="N172" s="2">
        <v>0</v>
      </c>
      <c r="P172">
        <v>1</v>
      </c>
      <c r="Q172" s="3">
        <v>750</v>
      </c>
      <c r="R172" s="3">
        <v>7</v>
      </c>
      <c r="S172" s="3">
        <v>0</v>
      </c>
      <c r="T172" s="3">
        <v>0</v>
      </c>
      <c r="U172" s="3">
        <v>0</v>
      </c>
      <c r="W172">
        <v>1</v>
      </c>
      <c r="X172" s="4">
        <v>704</v>
      </c>
      <c r="Y172" s="4">
        <v>53</v>
      </c>
      <c r="Z172" s="4">
        <v>0</v>
      </c>
      <c r="AA172" s="4">
        <v>0</v>
      </c>
      <c r="AB172" s="4">
        <v>0</v>
      </c>
      <c r="AC172" s="7"/>
    </row>
    <row r="173" spans="1:29" x14ac:dyDescent="0.25">
      <c r="A173">
        <v>1</v>
      </c>
      <c r="B173">
        <v>2</v>
      </c>
      <c r="C173" s="1">
        <v>42</v>
      </c>
      <c r="D173" s="1">
        <v>0</v>
      </c>
      <c r="E173" s="1">
        <v>0</v>
      </c>
      <c r="F173" s="1">
        <v>0</v>
      </c>
      <c r="G173" s="1">
        <v>0</v>
      </c>
      <c r="I173">
        <v>2</v>
      </c>
      <c r="J173" s="2">
        <v>42</v>
      </c>
      <c r="K173" s="2">
        <v>0</v>
      </c>
      <c r="L173" s="2">
        <v>0</v>
      </c>
      <c r="M173" s="2">
        <v>0</v>
      </c>
      <c r="N173" s="2">
        <v>0</v>
      </c>
      <c r="P173">
        <v>2</v>
      </c>
      <c r="Q173" s="3">
        <v>33</v>
      </c>
      <c r="R173" s="3">
        <v>9</v>
      </c>
      <c r="S173" s="3">
        <v>0</v>
      </c>
      <c r="T173" s="3">
        <v>0</v>
      </c>
      <c r="U173" s="3">
        <v>0</v>
      </c>
      <c r="W173">
        <v>2</v>
      </c>
      <c r="X173" s="4">
        <v>0</v>
      </c>
      <c r="Y173" s="4">
        <v>42</v>
      </c>
      <c r="Z173" s="4">
        <v>0</v>
      </c>
      <c r="AA173" s="4">
        <v>0</v>
      </c>
      <c r="AB173" s="4">
        <v>0</v>
      </c>
      <c r="AC173" s="7"/>
    </row>
    <row r="174" spans="1:29" x14ac:dyDescent="0.25">
      <c r="A174">
        <v>1</v>
      </c>
      <c r="B174">
        <v>3</v>
      </c>
      <c r="C174" s="1">
        <v>11</v>
      </c>
      <c r="D174" s="1">
        <v>0</v>
      </c>
      <c r="E174" s="1">
        <v>794</v>
      </c>
      <c r="F174" s="1">
        <v>0</v>
      </c>
      <c r="G174" s="1">
        <v>26</v>
      </c>
      <c r="I174">
        <v>3</v>
      </c>
      <c r="J174" s="2">
        <v>10</v>
      </c>
      <c r="K174" s="2">
        <v>0</v>
      </c>
      <c r="L174" s="2">
        <v>795</v>
      </c>
      <c r="M174" s="2">
        <v>0</v>
      </c>
      <c r="N174" s="2">
        <v>26</v>
      </c>
      <c r="P174">
        <v>3</v>
      </c>
      <c r="Q174" s="3">
        <v>5</v>
      </c>
      <c r="R174" s="3">
        <v>22</v>
      </c>
      <c r="S174" s="3">
        <v>747</v>
      </c>
      <c r="T174" s="3">
        <v>51</v>
      </c>
      <c r="U174" s="3">
        <v>6</v>
      </c>
      <c r="W174">
        <v>3</v>
      </c>
      <c r="X174" s="4">
        <v>0</v>
      </c>
      <c r="Y174" s="4">
        <v>66</v>
      </c>
      <c r="Z174" s="4">
        <v>690</v>
      </c>
      <c r="AA174" s="4">
        <v>74</v>
      </c>
      <c r="AB174" s="4">
        <v>1</v>
      </c>
      <c r="AC174" s="7"/>
    </row>
    <row r="175" spans="1:29" x14ac:dyDescent="0.25">
      <c r="A175">
        <v>1</v>
      </c>
      <c r="B175">
        <v>4</v>
      </c>
      <c r="C175" s="1">
        <v>0</v>
      </c>
      <c r="D175" s="1">
        <v>0</v>
      </c>
      <c r="E175" s="1">
        <v>0</v>
      </c>
      <c r="F175" s="1">
        <v>0</v>
      </c>
      <c r="G175" s="1">
        <v>81</v>
      </c>
      <c r="I175">
        <v>4</v>
      </c>
      <c r="J175" s="2">
        <v>0</v>
      </c>
      <c r="K175" s="2">
        <v>0</v>
      </c>
      <c r="L175" s="2">
        <v>1</v>
      </c>
      <c r="M175" s="2">
        <v>0</v>
      </c>
      <c r="N175" s="2">
        <v>80</v>
      </c>
      <c r="P175">
        <v>4</v>
      </c>
      <c r="Q175" s="3">
        <v>0</v>
      </c>
      <c r="R175" s="3">
        <v>0</v>
      </c>
      <c r="S175" s="3">
        <v>0</v>
      </c>
      <c r="T175" s="3">
        <v>10</v>
      </c>
      <c r="U175" s="3">
        <v>71</v>
      </c>
      <c r="W175">
        <v>4</v>
      </c>
      <c r="X175" s="4">
        <v>0</v>
      </c>
      <c r="Y175" s="4">
        <v>0</v>
      </c>
      <c r="Z175" s="4">
        <v>0</v>
      </c>
      <c r="AA175" s="4">
        <v>81</v>
      </c>
      <c r="AB175" s="4">
        <v>0</v>
      </c>
      <c r="AC175" s="7"/>
    </row>
    <row r="176" spans="1:29" x14ac:dyDescent="0.25">
      <c r="A176">
        <v>1</v>
      </c>
      <c r="B176">
        <v>5</v>
      </c>
      <c r="C176" s="1">
        <v>0</v>
      </c>
      <c r="D176" s="1">
        <v>0</v>
      </c>
      <c r="E176" s="1">
        <v>0</v>
      </c>
      <c r="F176" s="1">
        <v>0</v>
      </c>
      <c r="G176" s="1">
        <v>789</v>
      </c>
      <c r="I176">
        <v>5</v>
      </c>
      <c r="J176" s="2">
        <v>0</v>
      </c>
      <c r="K176" s="2">
        <v>0</v>
      </c>
      <c r="L176" s="2">
        <v>0</v>
      </c>
      <c r="M176" s="2">
        <v>0</v>
      </c>
      <c r="N176" s="2">
        <v>789</v>
      </c>
      <c r="P176">
        <v>5</v>
      </c>
      <c r="Q176" s="3">
        <v>0</v>
      </c>
      <c r="R176" s="3">
        <v>0</v>
      </c>
      <c r="S176" s="3">
        <v>0</v>
      </c>
      <c r="T176" s="3">
        <v>1</v>
      </c>
      <c r="U176" s="3">
        <v>788</v>
      </c>
      <c r="W176">
        <v>5</v>
      </c>
      <c r="X176" s="4">
        <v>0</v>
      </c>
      <c r="Y176" s="4">
        <v>0</v>
      </c>
      <c r="Z176" s="4">
        <v>0</v>
      </c>
      <c r="AA176" s="4">
        <v>27</v>
      </c>
      <c r="AB176" s="4">
        <v>762</v>
      </c>
      <c r="AC176" s="7"/>
    </row>
    <row r="177" spans="1:29" x14ac:dyDescent="0.25">
      <c r="A177">
        <v>1</v>
      </c>
      <c r="B177">
        <v>1</v>
      </c>
      <c r="C177" s="1">
        <v>757</v>
      </c>
      <c r="D177" s="1">
        <v>0</v>
      </c>
      <c r="E177" s="1">
        <v>0</v>
      </c>
      <c r="F177" s="1">
        <v>0</v>
      </c>
      <c r="G177" s="1">
        <v>0</v>
      </c>
      <c r="I177">
        <v>1</v>
      </c>
      <c r="J177" s="2">
        <v>755</v>
      </c>
      <c r="K177" s="2">
        <v>2</v>
      </c>
      <c r="L177" s="2">
        <v>0</v>
      </c>
      <c r="M177" s="2">
        <v>0</v>
      </c>
      <c r="N177" s="2">
        <v>0</v>
      </c>
      <c r="P177">
        <v>1</v>
      </c>
      <c r="Q177" s="3">
        <v>757</v>
      </c>
      <c r="R177" s="3">
        <v>0</v>
      </c>
      <c r="S177" s="3">
        <v>0</v>
      </c>
      <c r="T177" s="3">
        <v>0</v>
      </c>
      <c r="U177" s="3">
        <v>0</v>
      </c>
      <c r="W177">
        <v>1</v>
      </c>
      <c r="X177" s="4">
        <v>691</v>
      </c>
      <c r="Y177" s="4">
        <v>66</v>
      </c>
      <c r="Z177" s="4">
        <v>0</v>
      </c>
      <c r="AA177" s="4">
        <v>0</v>
      </c>
      <c r="AB177" s="4">
        <v>0</v>
      </c>
      <c r="AC177" s="7"/>
    </row>
    <row r="178" spans="1:29" x14ac:dyDescent="0.25">
      <c r="A178">
        <v>1</v>
      </c>
      <c r="B178">
        <v>2</v>
      </c>
      <c r="C178" s="1">
        <v>42</v>
      </c>
      <c r="D178" s="1">
        <v>0</v>
      </c>
      <c r="E178" s="1">
        <v>0</v>
      </c>
      <c r="F178" s="1">
        <v>0</v>
      </c>
      <c r="G178" s="1">
        <v>0</v>
      </c>
      <c r="I178">
        <v>2</v>
      </c>
      <c r="J178" s="2">
        <v>40</v>
      </c>
      <c r="K178" s="2">
        <v>2</v>
      </c>
      <c r="L178" s="2">
        <v>0</v>
      </c>
      <c r="M178" s="2">
        <v>0</v>
      </c>
      <c r="N178" s="2">
        <v>0</v>
      </c>
      <c r="P178">
        <v>2</v>
      </c>
      <c r="Q178" s="3">
        <v>42</v>
      </c>
      <c r="R178" s="3">
        <v>0</v>
      </c>
      <c r="S178" s="3">
        <v>0</v>
      </c>
      <c r="T178" s="3">
        <v>0</v>
      </c>
      <c r="U178" s="3">
        <v>0</v>
      </c>
      <c r="W178">
        <v>2</v>
      </c>
      <c r="X178" s="4">
        <v>7</v>
      </c>
      <c r="Y178" s="4">
        <v>35</v>
      </c>
      <c r="Z178" s="4">
        <v>0</v>
      </c>
      <c r="AA178" s="4">
        <v>0</v>
      </c>
      <c r="AB178" s="4">
        <v>0</v>
      </c>
      <c r="AC178" s="7"/>
    </row>
    <row r="179" spans="1:29" x14ac:dyDescent="0.25">
      <c r="A179">
        <v>1</v>
      </c>
      <c r="B179">
        <v>3</v>
      </c>
      <c r="C179" s="1">
        <v>13</v>
      </c>
      <c r="D179" s="1">
        <v>0</v>
      </c>
      <c r="E179" s="1">
        <v>809</v>
      </c>
      <c r="F179" s="1">
        <v>0</v>
      </c>
      <c r="G179" s="1">
        <v>9</v>
      </c>
      <c r="I179">
        <v>3</v>
      </c>
      <c r="J179" s="2">
        <v>16</v>
      </c>
      <c r="K179" s="2">
        <v>4</v>
      </c>
      <c r="L179" s="2">
        <v>802</v>
      </c>
      <c r="M179" s="2">
        <v>0</v>
      </c>
      <c r="N179" s="2">
        <v>9</v>
      </c>
      <c r="P179">
        <v>3</v>
      </c>
      <c r="Q179" s="3">
        <v>30</v>
      </c>
      <c r="R179" s="3">
        <v>0</v>
      </c>
      <c r="S179" s="3">
        <v>787</v>
      </c>
      <c r="T179" s="3">
        <v>6</v>
      </c>
      <c r="U179" s="3">
        <v>8</v>
      </c>
      <c r="W179">
        <v>3</v>
      </c>
      <c r="X179" s="4">
        <v>6</v>
      </c>
      <c r="Y179" s="4">
        <v>20</v>
      </c>
      <c r="Z179" s="4">
        <v>759</v>
      </c>
      <c r="AA179" s="4">
        <v>45</v>
      </c>
      <c r="AB179" s="4">
        <v>1</v>
      </c>
      <c r="AC179" s="7"/>
    </row>
    <row r="180" spans="1:29" x14ac:dyDescent="0.25">
      <c r="A180">
        <v>1</v>
      </c>
      <c r="B180">
        <v>4</v>
      </c>
      <c r="C180" s="1">
        <v>0</v>
      </c>
      <c r="D180" s="1">
        <v>0</v>
      </c>
      <c r="E180" s="1">
        <v>4</v>
      </c>
      <c r="F180" s="1">
        <v>0</v>
      </c>
      <c r="G180" s="1">
        <v>77</v>
      </c>
      <c r="I180">
        <v>4</v>
      </c>
      <c r="J180" s="2">
        <v>0</v>
      </c>
      <c r="K180" s="2">
        <v>0</v>
      </c>
      <c r="L180" s="2">
        <v>4</v>
      </c>
      <c r="M180" s="2">
        <v>0</v>
      </c>
      <c r="N180" s="2">
        <v>77</v>
      </c>
      <c r="P180">
        <v>4</v>
      </c>
      <c r="Q180" s="3">
        <v>0</v>
      </c>
      <c r="R180" s="3">
        <v>0</v>
      </c>
      <c r="S180" s="3">
        <v>2</v>
      </c>
      <c r="T180" s="3">
        <v>0</v>
      </c>
      <c r="U180" s="3">
        <v>79</v>
      </c>
      <c r="W180">
        <v>4</v>
      </c>
      <c r="X180" s="4">
        <v>0</v>
      </c>
      <c r="Y180" s="4">
        <v>0</v>
      </c>
      <c r="Z180" s="4">
        <v>1</v>
      </c>
      <c r="AA180" s="4">
        <v>78</v>
      </c>
      <c r="AB180" s="4">
        <v>2</v>
      </c>
      <c r="AC180" s="7"/>
    </row>
    <row r="181" spans="1:29" x14ac:dyDescent="0.25">
      <c r="A181">
        <v>1</v>
      </c>
      <c r="B181">
        <v>5</v>
      </c>
      <c r="C181" s="1">
        <v>0</v>
      </c>
      <c r="D181" s="1">
        <v>0</v>
      </c>
      <c r="E181" s="1">
        <v>2</v>
      </c>
      <c r="F181" s="1">
        <v>0</v>
      </c>
      <c r="G181" s="1">
        <v>787</v>
      </c>
      <c r="I181">
        <v>5</v>
      </c>
      <c r="J181" s="2">
        <v>0</v>
      </c>
      <c r="K181" s="2">
        <v>0</v>
      </c>
      <c r="L181" s="2">
        <v>1</v>
      </c>
      <c r="M181" s="2">
        <v>0</v>
      </c>
      <c r="N181" s="2">
        <v>788</v>
      </c>
      <c r="P181">
        <v>5</v>
      </c>
      <c r="Q181" s="3">
        <v>0</v>
      </c>
      <c r="R181" s="3">
        <v>0</v>
      </c>
      <c r="S181" s="3">
        <v>1</v>
      </c>
      <c r="T181" s="3">
        <v>0</v>
      </c>
      <c r="U181" s="3">
        <v>788</v>
      </c>
      <c r="W181">
        <v>5</v>
      </c>
      <c r="X181" s="4">
        <v>0</v>
      </c>
      <c r="Y181" s="4">
        <v>0</v>
      </c>
      <c r="Z181" s="4">
        <v>1</v>
      </c>
      <c r="AA181" s="4">
        <v>21</v>
      </c>
      <c r="AB181" s="4">
        <v>767</v>
      </c>
      <c r="AC181" s="7"/>
    </row>
    <row r="182" spans="1:29" x14ac:dyDescent="0.25">
      <c r="A182">
        <v>1</v>
      </c>
      <c r="B182">
        <v>1</v>
      </c>
      <c r="C182" s="1">
        <v>757</v>
      </c>
      <c r="D182" s="1">
        <v>0</v>
      </c>
      <c r="E182" s="1">
        <v>0</v>
      </c>
      <c r="F182" s="1">
        <v>0</v>
      </c>
      <c r="G182" s="1">
        <v>0</v>
      </c>
      <c r="I182">
        <v>1</v>
      </c>
      <c r="J182" s="2">
        <v>757</v>
      </c>
      <c r="K182" s="2">
        <v>0</v>
      </c>
      <c r="L182" s="2">
        <v>0</v>
      </c>
      <c r="M182" s="2">
        <v>0</v>
      </c>
      <c r="N182" s="2">
        <v>0</v>
      </c>
      <c r="P182">
        <v>1</v>
      </c>
      <c r="Q182" s="3">
        <v>757</v>
      </c>
      <c r="R182" s="3">
        <v>0</v>
      </c>
      <c r="S182" s="3">
        <v>0</v>
      </c>
      <c r="T182" s="3">
        <v>0</v>
      </c>
      <c r="U182" s="3">
        <v>0</v>
      </c>
      <c r="W182">
        <v>1</v>
      </c>
      <c r="X182" s="4">
        <v>738</v>
      </c>
      <c r="Y182" s="4">
        <v>19</v>
      </c>
      <c r="Z182" s="4">
        <v>0</v>
      </c>
      <c r="AA182" s="4">
        <v>0</v>
      </c>
      <c r="AB182" s="4">
        <v>0</v>
      </c>
      <c r="AC182" s="7"/>
    </row>
    <row r="183" spans="1:29" x14ac:dyDescent="0.25">
      <c r="A183">
        <v>1</v>
      </c>
      <c r="B183">
        <v>2</v>
      </c>
      <c r="C183" s="1">
        <v>42</v>
      </c>
      <c r="D183" s="1">
        <v>0</v>
      </c>
      <c r="E183" s="1">
        <v>0</v>
      </c>
      <c r="F183" s="1">
        <v>0</v>
      </c>
      <c r="G183" s="1">
        <v>0</v>
      </c>
      <c r="I183">
        <v>2</v>
      </c>
      <c r="J183" s="2">
        <v>42</v>
      </c>
      <c r="K183" s="2">
        <v>0</v>
      </c>
      <c r="L183" s="2">
        <v>0</v>
      </c>
      <c r="M183" s="2">
        <v>0</v>
      </c>
      <c r="N183" s="2">
        <v>0</v>
      </c>
      <c r="P183">
        <v>2</v>
      </c>
      <c r="Q183" s="3">
        <v>42</v>
      </c>
      <c r="R183" s="3">
        <v>0</v>
      </c>
      <c r="S183" s="3">
        <v>0</v>
      </c>
      <c r="T183" s="3">
        <v>0</v>
      </c>
      <c r="U183" s="3">
        <v>0</v>
      </c>
      <c r="W183">
        <v>2</v>
      </c>
      <c r="X183" s="4">
        <v>16</v>
      </c>
      <c r="Y183" s="4">
        <v>26</v>
      </c>
      <c r="Z183" s="4">
        <v>0</v>
      </c>
      <c r="AA183" s="4">
        <v>0</v>
      </c>
      <c r="AB183" s="4">
        <v>0</v>
      </c>
      <c r="AC183" s="7"/>
    </row>
    <row r="184" spans="1:29" x14ac:dyDescent="0.25">
      <c r="A184">
        <v>1</v>
      </c>
      <c r="B184">
        <v>3</v>
      </c>
      <c r="C184" s="1">
        <v>7</v>
      </c>
      <c r="D184" s="1">
        <v>0</v>
      </c>
      <c r="E184" s="1">
        <v>813</v>
      </c>
      <c r="F184" s="1">
        <v>0</v>
      </c>
      <c r="G184" s="1">
        <v>11</v>
      </c>
      <c r="I184">
        <v>3</v>
      </c>
      <c r="J184" s="2">
        <v>11</v>
      </c>
      <c r="K184" s="2">
        <v>0</v>
      </c>
      <c r="L184" s="2">
        <v>791</v>
      </c>
      <c r="M184" s="2">
        <v>11</v>
      </c>
      <c r="N184" s="2">
        <v>18</v>
      </c>
      <c r="P184">
        <v>3</v>
      </c>
      <c r="Q184" s="3">
        <v>30</v>
      </c>
      <c r="R184" s="3">
        <v>14</v>
      </c>
      <c r="S184" s="3">
        <v>602</v>
      </c>
      <c r="T184" s="3">
        <v>178</v>
      </c>
      <c r="U184" s="3">
        <v>7</v>
      </c>
      <c r="W184">
        <v>3</v>
      </c>
      <c r="X184" s="4">
        <v>6</v>
      </c>
      <c r="Y184" s="4">
        <v>15</v>
      </c>
      <c r="Z184" s="4">
        <v>756</v>
      </c>
      <c r="AA184" s="4">
        <v>54</v>
      </c>
      <c r="AB184" s="4">
        <v>0</v>
      </c>
      <c r="AC184" s="7"/>
    </row>
    <row r="185" spans="1:29" x14ac:dyDescent="0.25">
      <c r="A185">
        <v>1</v>
      </c>
      <c r="B185">
        <v>4</v>
      </c>
      <c r="C185" s="1">
        <v>0</v>
      </c>
      <c r="D185" s="1">
        <v>0</v>
      </c>
      <c r="E185" s="1">
        <v>1</v>
      </c>
      <c r="F185" s="1">
        <v>0</v>
      </c>
      <c r="G185" s="1">
        <v>80</v>
      </c>
      <c r="I185">
        <v>4</v>
      </c>
      <c r="J185" s="2">
        <v>0</v>
      </c>
      <c r="K185" s="2">
        <v>0</v>
      </c>
      <c r="L185" s="2">
        <v>1</v>
      </c>
      <c r="M185" s="2">
        <v>4</v>
      </c>
      <c r="N185" s="2">
        <v>76</v>
      </c>
      <c r="P185">
        <v>4</v>
      </c>
      <c r="Q185" s="3">
        <v>0</v>
      </c>
      <c r="R185" s="3">
        <v>0</v>
      </c>
      <c r="S185" s="3">
        <v>0</v>
      </c>
      <c r="T185" s="3">
        <v>8</v>
      </c>
      <c r="U185" s="3">
        <v>73</v>
      </c>
      <c r="W185">
        <v>4</v>
      </c>
      <c r="X185" s="4">
        <v>0</v>
      </c>
      <c r="Y185" s="4">
        <v>0</v>
      </c>
      <c r="Z185" s="4">
        <v>1</v>
      </c>
      <c r="AA185" s="4">
        <v>80</v>
      </c>
      <c r="AB185" s="4">
        <v>0</v>
      </c>
      <c r="AC185" s="7"/>
    </row>
    <row r="186" spans="1:29" x14ac:dyDescent="0.25">
      <c r="A186">
        <v>1</v>
      </c>
      <c r="B186">
        <v>5</v>
      </c>
      <c r="C186" s="1">
        <v>0</v>
      </c>
      <c r="D186" s="1">
        <v>0</v>
      </c>
      <c r="E186" s="1">
        <v>1</v>
      </c>
      <c r="F186" s="1">
        <v>0</v>
      </c>
      <c r="G186" s="1">
        <v>788</v>
      </c>
      <c r="I186">
        <v>5</v>
      </c>
      <c r="J186" s="2">
        <v>0</v>
      </c>
      <c r="K186" s="2">
        <v>0</v>
      </c>
      <c r="L186" s="2">
        <v>0</v>
      </c>
      <c r="M186" s="2">
        <v>0</v>
      </c>
      <c r="N186" s="2">
        <v>789</v>
      </c>
      <c r="P186">
        <v>5</v>
      </c>
      <c r="Q186" s="3">
        <v>0</v>
      </c>
      <c r="R186" s="3">
        <v>0</v>
      </c>
      <c r="S186" s="3">
        <v>0</v>
      </c>
      <c r="T186" s="3">
        <v>2</v>
      </c>
      <c r="U186" s="3">
        <v>787</v>
      </c>
      <c r="W186">
        <v>5</v>
      </c>
      <c r="X186" s="4">
        <v>0</v>
      </c>
      <c r="Y186" s="4">
        <v>0</v>
      </c>
      <c r="Z186" s="4">
        <v>0</v>
      </c>
      <c r="AA186" s="4">
        <v>58</v>
      </c>
      <c r="AB186" s="4">
        <v>731</v>
      </c>
      <c r="AC186" s="7"/>
    </row>
    <row r="187" spans="1:29" x14ac:dyDescent="0.25">
      <c r="A187">
        <v>1</v>
      </c>
      <c r="B187">
        <v>1</v>
      </c>
      <c r="C187" s="1">
        <v>757</v>
      </c>
      <c r="D187" s="1">
        <v>0</v>
      </c>
      <c r="E187" s="1">
        <v>0</v>
      </c>
      <c r="F187" s="1">
        <v>0</v>
      </c>
      <c r="G187" s="1">
        <v>0</v>
      </c>
      <c r="I187">
        <v>1</v>
      </c>
      <c r="J187" s="2">
        <v>757</v>
      </c>
      <c r="K187" s="2">
        <v>0</v>
      </c>
      <c r="L187" s="2">
        <v>0</v>
      </c>
      <c r="M187" s="2">
        <v>0</v>
      </c>
      <c r="N187" s="2">
        <v>0</v>
      </c>
      <c r="P187">
        <v>1</v>
      </c>
      <c r="Q187" s="3">
        <v>755</v>
      </c>
      <c r="R187" s="3">
        <v>2</v>
      </c>
      <c r="S187" s="3">
        <v>0</v>
      </c>
      <c r="T187" s="3">
        <v>0</v>
      </c>
      <c r="U187" s="3">
        <v>0</v>
      </c>
      <c r="W187">
        <v>1</v>
      </c>
      <c r="X187" s="4">
        <v>691</v>
      </c>
      <c r="Y187" s="4">
        <v>66</v>
      </c>
      <c r="Z187" s="4">
        <v>0</v>
      </c>
      <c r="AA187" s="4">
        <v>0</v>
      </c>
      <c r="AB187" s="4">
        <v>0</v>
      </c>
      <c r="AC187" s="7"/>
    </row>
    <row r="188" spans="1:29" x14ac:dyDescent="0.25">
      <c r="A188">
        <v>1</v>
      </c>
      <c r="B188">
        <v>2</v>
      </c>
      <c r="C188" s="1">
        <v>42</v>
      </c>
      <c r="D188" s="1">
        <v>0</v>
      </c>
      <c r="E188" s="1">
        <v>0</v>
      </c>
      <c r="F188" s="1">
        <v>0</v>
      </c>
      <c r="G188" s="1">
        <v>0</v>
      </c>
      <c r="I188">
        <v>2</v>
      </c>
      <c r="J188" s="2">
        <v>42</v>
      </c>
      <c r="K188" s="2">
        <v>0</v>
      </c>
      <c r="L188" s="2">
        <v>0</v>
      </c>
      <c r="M188" s="2">
        <v>0</v>
      </c>
      <c r="N188" s="2">
        <v>0</v>
      </c>
      <c r="P188">
        <v>2</v>
      </c>
      <c r="Q188" s="3">
        <v>42</v>
      </c>
      <c r="R188" s="3">
        <v>0</v>
      </c>
      <c r="S188" s="3">
        <v>0</v>
      </c>
      <c r="T188" s="3">
        <v>0</v>
      </c>
      <c r="U188" s="3">
        <v>0</v>
      </c>
      <c r="W188">
        <v>2</v>
      </c>
      <c r="X188" s="4">
        <v>0</v>
      </c>
      <c r="Y188" s="4">
        <v>42</v>
      </c>
      <c r="Z188" s="4">
        <v>0</v>
      </c>
      <c r="AA188" s="4">
        <v>0</v>
      </c>
      <c r="AB188" s="4">
        <v>0</v>
      </c>
      <c r="AC188" s="7"/>
    </row>
    <row r="189" spans="1:29" x14ac:dyDescent="0.25">
      <c r="A189">
        <v>1</v>
      </c>
      <c r="B189">
        <v>3</v>
      </c>
      <c r="C189" s="1">
        <v>17</v>
      </c>
      <c r="D189" s="1">
        <v>0</v>
      </c>
      <c r="E189" s="1">
        <v>799</v>
      </c>
      <c r="F189" s="1">
        <v>0</v>
      </c>
      <c r="G189" s="1">
        <v>15</v>
      </c>
      <c r="I189">
        <v>3</v>
      </c>
      <c r="J189" s="2">
        <v>16</v>
      </c>
      <c r="K189" s="2">
        <v>0</v>
      </c>
      <c r="L189" s="2">
        <v>787</v>
      </c>
      <c r="M189" s="2">
        <v>20</v>
      </c>
      <c r="N189" s="2">
        <v>8</v>
      </c>
      <c r="P189">
        <v>3</v>
      </c>
      <c r="Q189" s="3">
        <v>14</v>
      </c>
      <c r="R189" s="3">
        <v>8</v>
      </c>
      <c r="S189" s="3">
        <v>761</v>
      </c>
      <c r="T189" s="3">
        <v>47</v>
      </c>
      <c r="U189" s="3">
        <v>1</v>
      </c>
      <c r="W189">
        <v>3</v>
      </c>
      <c r="X189" s="4">
        <v>2</v>
      </c>
      <c r="Y189" s="4">
        <v>52</v>
      </c>
      <c r="Z189" s="4">
        <v>691</v>
      </c>
      <c r="AA189" s="4">
        <v>85</v>
      </c>
      <c r="AB189" s="4">
        <v>1</v>
      </c>
      <c r="AC189" s="7"/>
    </row>
    <row r="190" spans="1:29" x14ac:dyDescent="0.25">
      <c r="A190">
        <v>1</v>
      </c>
      <c r="B190">
        <v>4</v>
      </c>
      <c r="C190" s="1">
        <v>0</v>
      </c>
      <c r="D190" s="1">
        <v>0</v>
      </c>
      <c r="E190" s="1">
        <v>1</v>
      </c>
      <c r="F190" s="1">
        <v>0</v>
      </c>
      <c r="G190" s="1">
        <v>80</v>
      </c>
      <c r="I190">
        <v>4</v>
      </c>
      <c r="J190" s="2">
        <v>0</v>
      </c>
      <c r="K190" s="2">
        <v>0</v>
      </c>
      <c r="L190" s="2">
        <v>1</v>
      </c>
      <c r="M190" s="2">
        <v>46</v>
      </c>
      <c r="N190" s="2">
        <v>34</v>
      </c>
      <c r="P190">
        <v>4</v>
      </c>
      <c r="Q190" s="3">
        <v>0</v>
      </c>
      <c r="R190" s="3">
        <v>0</v>
      </c>
      <c r="S190" s="3">
        <v>1</v>
      </c>
      <c r="T190" s="3">
        <v>74</v>
      </c>
      <c r="U190" s="3">
        <v>6</v>
      </c>
      <c r="W190">
        <v>4</v>
      </c>
      <c r="X190" s="4">
        <v>0</v>
      </c>
      <c r="Y190" s="4">
        <v>0</v>
      </c>
      <c r="Z190" s="4">
        <v>1</v>
      </c>
      <c r="AA190" s="4">
        <v>79</v>
      </c>
      <c r="AB190" s="4">
        <v>1</v>
      </c>
      <c r="AC190" s="7"/>
    </row>
    <row r="191" spans="1:29" x14ac:dyDescent="0.25">
      <c r="A191">
        <v>1</v>
      </c>
      <c r="B191">
        <v>5</v>
      </c>
      <c r="C191" s="1">
        <v>0</v>
      </c>
      <c r="D191" s="1">
        <v>0</v>
      </c>
      <c r="E191" s="1">
        <v>1</v>
      </c>
      <c r="F191" s="1">
        <v>0</v>
      </c>
      <c r="G191" s="1">
        <v>788</v>
      </c>
      <c r="I191">
        <v>5</v>
      </c>
      <c r="J191" s="2">
        <v>0</v>
      </c>
      <c r="K191" s="2">
        <v>0</v>
      </c>
      <c r="L191" s="2">
        <v>1</v>
      </c>
      <c r="M191" s="2">
        <v>12</v>
      </c>
      <c r="N191" s="2">
        <v>776</v>
      </c>
      <c r="P191">
        <v>5</v>
      </c>
      <c r="Q191" s="3">
        <v>0</v>
      </c>
      <c r="R191" s="3">
        <v>0</v>
      </c>
      <c r="S191" s="3">
        <v>0</v>
      </c>
      <c r="T191" s="3">
        <v>33</v>
      </c>
      <c r="U191" s="3">
        <v>756</v>
      </c>
      <c r="W191">
        <v>5</v>
      </c>
      <c r="X191" s="4">
        <v>0</v>
      </c>
      <c r="Y191" s="4">
        <v>0</v>
      </c>
      <c r="Z191" s="4">
        <v>0</v>
      </c>
      <c r="AA191" s="4">
        <v>64</v>
      </c>
      <c r="AB191" s="4">
        <v>725</v>
      </c>
      <c r="AC191" s="7"/>
    </row>
    <row r="192" spans="1:29" x14ac:dyDescent="0.25">
      <c r="A192">
        <v>1</v>
      </c>
      <c r="B192">
        <v>1</v>
      </c>
      <c r="C192" s="1">
        <v>757</v>
      </c>
      <c r="D192" s="1">
        <v>0</v>
      </c>
      <c r="E192" s="1">
        <v>0</v>
      </c>
      <c r="F192" s="1">
        <v>0</v>
      </c>
      <c r="G192" s="1">
        <v>0</v>
      </c>
      <c r="I192">
        <v>1</v>
      </c>
      <c r="J192" s="2">
        <v>757</v>
      </c>
      <c r="K192" s="2">
        <v>0</v>
      </c>
      <c r="L192" s="2">
        <v>0</v>
      </c>
      <c r="M192" s="2">
        <v>0</v>
      </c>
      <c r="N192" s="2">
        <v>0</v>
      </c>
      <c r="P192">
        <v>1</v>
      </c>
      <c r="Q192" s="3">
        <v>757</v>
      </c>
      <c r="R192" s="3">
        <v>0</v>
      </c>
      <c r="S192" s="3">
        <v>0</v>
      </c>
      <c r="T192" s="3">
        <v>0</v>
      </c>
      <c r="U192" s="3">
        <v>0</v>
      </c>
      <c r="W192">
        <v>1</v>
      </c>
      <c r="X192" s="4">
        <v>738</v>
      </c>
      <c r="Y192" s="4">
        <v>19</v>
      </c>
      <c r="Z192" s="4">
        <v>0</v>
      </c>
      <c r="AA192" s="4">
        <v>0</v>
      </c>
      <c r="AB192" s="4">
        <v>0</v>
      </c>
      <c r="AC192" s="7"/>
    </row>
    <row r="193" spans="1:29" x14ac:dyDescent="0.25">
      <c r="A193">
        <v>1</v>
      </c>
      <c r="B193">
        <v>2</v>
      </c>
      <c r="C193" s="1">
        <v>42</v>
      </c>
      <c r="D193" s="1">
        <v>0</v>
      </c>
      <c r="E193" s="1">
        <v>0</v>
      </c>
      <c r="F193" s="1">
        <v>0</v>
      </c>
      <c r="G193" s="1">
        <v>0</v>
      </c>
      <c r="I193">
        <v>2</v>
      </c>
      <c r="J193" s="2">
        <v>42</v>
      </c>
      <c r="K193" s="2">
        <v>0</v>
      </c>
      <c r="L193" s="2">
        <v>0</v>
      </c>
      <c r="M193" s="2">
        <v>0</v>
      </c>
      <c r="N193" s="2">
        <v>0</v>
      </c>
      <c r="P193">
        <v>2</v>
      </c>
      <c r="Q193" s="3">
        <v>42</v>
      </c>
      <c r="R193" s="3">
        <v>0</v>
      </c>
      <c r="S193" s="3">
        <v>0</v>
      </c>
      <c r="T193" s="3">
        <v>0</v>
      </c>
      <c r="U193" s="3">
        <v>0</v>
      </c>
      <c r="W193">
        <v>2</v>
      </c>
      <c r="X193" s="4">
        <v>10</v>
      </c>
      <c r="Y193" s="4">
        <v>32</v>
      </c>
      <c r="Z193" s="4">
        <v>0</v>
      </c>
      <c r="AA193" s="4">
        <v>0</v>
      </c>
      <c r="AB193" s="4">
        <v>0</v>
      </c>
      <c r="AC193" s="7"/>
    </row>
    <row r="194" spans="1:29" x14ac:dyDescent="0.25">
      <c r="A194">
        <v>1</v>
      </c>
      <c r="B194">
        <v>3</v>
      </c>
      <c r="C194" s="1">
        <v>6</v>
      </c>
      <c r="D194" s="1">
        <v>0</v>
      </c>
      <c r="E194" s="1">
        <v>805</v>
      </c>
      <c r="F194" s="1">
        <v>0</v>
      </c>
      <c r="G194" s="1">
        <v>20</v>
      </c>
      <c r="I194">
        <v>3</v>
      </c>
      <c r="J194" s="2">
        <v>15</v>
      </c>
      <c r="K194" s="2">
        <v>1</v>
      </c>
      <c r="L194" s="2">
        <v>794</v>
      </c>
      <c r="M194" s="2">
        <v>2</v>
      </c>
      <c r="N194" s="2">
        <v>19</v>
      </c>
      <c r="P194">
        <v>3</v>
      </c>
      <c r="Q194" s="3">
        <v>24</v>
      </c>
      <c r="R194" s="3">
        <v>2</v>
      </c>
      <c r="S194" s="3">
        <v>766</v>
      </c>
      <c r="T194" s="3">
        <v>32</v>
      </c>
      <c r="U194" s="3">
        <v>7</v>
      </c>
      <c r="W194">
        <v>3</v>
      </c>
      <c r="X194" s="4">
        <v>4</v>
      </c>
      <c r="Y194" s="4">
        <v>20</v>
      </c>
      <c r="Z194" s="4">
        <v>762</v>
      </c>
      <c r="AA194" s="4">
        <v>45</v>
      </c>
      <c r="AB194" s="4">
        <v>0</v>
      </c>
      <c r="AC194" s="7"/>
    </row>
    <row r="195" spans="1:29" x14ac:dyDescent="0.25">
      <c r="A195">
        <v>1</v>
      </c>
      <c r="B195">
        <v>4</v>
      </c>
      <c r="C195" s="1">
        <v>0</v>
      </c>
      <c r="D195" s="1">
        <v>0</v>
      </c>
      <c r="E195" s="1">
        <v>1</v>
      </c>
      <c r="F195" s="1">
        <v>0</v>
      </c>
      <c r="G195" s="1">
        <v>80</v>
      </c>
      <c r="I195">
        <v>4</v>
      </c>
      <c r="J195" s="2">
        <v>0</v>
      </c>
      <c r="K195" s="2">
        <v>0</v>
      </c>
      <c r="L195" s="2">
        <v>1</v>
      </c>
      <c r="M195" s="2">
        <v>0</v>
      </c>
      <c r="N195" s="2">
        <v>80</v>
      </c>
      <c r="P195">
        <v>4</v>
      </c>
      <c r="Q195" s="3">
        <v>0</v>
      </c>
      <c r="R195" s="3">
        <v>0</v>
      </c>
      <c r="S195" s="3">
        <v>1</v>
      </c>
      <c r="T195" s="3">
        <v>4</v>
      </c>
      <c r="U195" s="3">
        <v>76</v>
      </c>
      <c r="W195">
        <v>4</v>
      </c>
      <c r="X195" s="4">
        <v>0</v>
      </c>
      <c r="Y195" s="4">
        <v>0</v>
      </c>
      <c r="Z195" s="4">
        <v>1</v>
      </c>
      <c r="AA195" s="4">
        <v>80</v>
      </c>
      <c r="AB195" s="4">
        <v>0</v>
      </c>
      <c r="AC195" s="7"/>
    </row>
    <row r="196" spans="1:29" x14ac:dyDescent="0.25">
      <c r="A196">
        <v>1</v>
      </c>
      <c r="B196">
        <v>5</v>
      </c>
      <c r="C196" s="1">
        <v>0</v>
      </c>
      <c r="D196" s="1">
        <v>0</v>
      </c>
      <c r="E196" s="1">
        <v>0</v>
      </c>
      <c r="F196" s="1">
        <v>0</v>
      </c>
      <c r="G196" s="1">
        <v>789</v>
      </c>
      <c r="I196">
        <v>5</v>
      </c>
      <c r="J196" s="2">
        <v>0</v>
      </c>
      <c r="K196" s="2">
        <v>0</v>
      </c>
      <c r="L196" s="2">
        <v>0</v>
      </c>
      <c r="M196" s="2">
        <v>0</v>
      </c>
      <c r="N196" s="2">
        <v>789</v>
      </c>
      <c r="P196">
        <v>5</v>
      </c>
      <c r="Q196" s="3">
        <v>0</v>
      </c>
      <c r="R196" s="3">
        <v>0</v>
      </c>
      <c r="S196" s="3">
        <v>0</v>
      </c>
      <c r="T196" s="3">
        <v>2</v>
      </c>
      <c r="U196" s="3">
        <v>787</v>
      </c>
      <c r="W196">
        <v>5</v>
      </c>
      <c r="X196" s="4">
        <v>0</v>
      </c>
      <c r="Y196" s="4">
        <v>0</v>
      </c>
      <c r="Z196" s="4">
        <v>0</v>
      </c>
      <c r="AA196" s="4">
        <v>54</v>
      </c>
      <c r="AB196" s="4">
        <v>735</v>
      </c>
      <c r="AC196" s="7"/>
    </row>
    <row r="197" spans="1:29" x14ac:dyDescent="0.25">
      <c r="A197">
        <v>1</v>
      </c>
      <c r="B197">
        <v>1</v>
      </c>
      <c r="C197" s="1">
        <v>757</v>
      </c>
      <c r="D197" s="1">
        <v>0</v>
      </c>
      <c r="E197" s="1">
        <v>0</v>
      </c>
      <c r="F197" s="1">
        <v>0</v>
      </c>
      <c r="G197" s="1">
        <v>0</v>
      </c>
      <c r="I197">
        <v>1</v>
      </c>
      <c r="J197" s="2">
        <v>754</v>
      </c>
      <c r="K197" s="2">
        <v>3</v>
      </c>
      <c r="L197" s="2">
        <v>0</v>
      </c>
      <c r="M197" s="2">
        <v>0</v>
      </c>
      <c r="N197" s="2">
        <v>0</v>
      </c>
      <c r="P197">
        <v>1</v>
      </c>
      <c r="Q197" s="3">
        <v>740</v>
      </c>
      <c r="R197" s="3">
        <v>17</v>
      </c>
      <c r="S197" s="3">
        <v>0</v>
      </c>
      <c r="T197" s="3">
        <v>0</v>
      </c>
      <c r="U197" s="3">
        <v>0</v>
      </c>
      <c r="W197">
        <v>1</v>
      </c>
      <c r="X197" s="4">
        <v>683</v>
      </c>
      <c r="Y197" s="4">
        <v>74</v>
      </c>
      <c r="Z197" s="4">
        <v>0</v>
      </c>
      <c r="AA197" s="4">
        <v>0</v>
      </c>
      <c r="AB197" s="4">
        <v>0</v>
      </c>
      <c r="AC197" s="7"/>
    </row>
    <row r="198" spans="1:29" x14ac:dyDescent="0.25">
      <c r="A198">
        <v>1</v>
      </c>
      <c r="B198">
        <v>2</v>
      </c>
      <c r="C198" s="1">
        <v>42</v>
      </c>
      <c r="D198" s="1">
        <v>0</v>
      </c>
      <c r="E198" s="1">
        <v>0</v>
      </c>
      <c r="F198" s="1">
        <v>0</v>
      </c>
      <c r="G198" s="1">
        <v>0</v>
      </c>
      <c r="I198">
        <v>2</v>
      </c>
      <c r="J198" s="2">
        <v>42</v>
      </c>
      <c r="K198" s="2">
        <v>0</v>
      </c>
      <c r="L198" s="2">
        <v>0</v>
      </c>
      <c r="M198" s="2">
        <v>0</v>
      </c>
      <c r="N198" s="2">
        <v>0</v>
      </c>
      <c r="P198">
        <v>2</v>
      </c>
      <c r="Q198" s="3">
        <v>20</v>
      </c>
      <c r="R198" s="3">
        <v>22</v>
      </c>
      <c r="S198" s="3">
        <v>0</v>
      </c>
      <c r="T198" s="3">
        <v>0</v>
      </c>
      <c r="U198" s="3">
        <v>0</v>
      </c>
      <c r="W198">
        <v>2</v>
      </c>
      <c r="X198" s="4">
        <v>2</v>
      </c>
      <c r="Y198" s="4">
        <v>40</v>
      </c>
      <c r="Z198" s="4">
        <v>0</v>
      </c>
      <c r="AA198" s="4">
        <v>0</v>
      </c>
      <c r="AB198" s="4">
        <v>0</v>
      </c>
      <c r="AC198" s="7"/>
    </row>
    <row r="199" spans="1:29" x14ac:dyDescent="0.25">
      <c r="A199">
        <v>1</v>
      </c>
      <c r="B199">
        <v>3</v>
      </c>
      <c r="C199" s="1">
        <v>11</v>
      </c>
      <c r="D199" s="1">
        <v>0</v>
      </c>
      <c r="E199" s="1">
        <v>802</v>
      </c>
      <c r="F199" s="1">
        <v>0</v>
      </c>
      <c r="G199" s="1">
        <v>18</v>
      </c>
      <c r="I199">
        <v>3</v>
      </c>
      <c r="J199" s="2">
        <v>10</v>
      </c>
      <c r="K199" s="2">
        <v>8</v>
      </c>
      <c r="L199" s="2">
        <v>783</v>
      </c>
      <c r="M199" s="2">
        <v>19</v>
      </c>
      <c r="N199" s="2">
        <v>11</v>
      </c>
      <c r="P199">
        <v>3</v>
      </c>
      <c r="Q199" s="3">
        <v>10</v>
      </c>
      <c r="R199" s="3">
        <v>25</v>
      </c>
      <c r="S199" s="3">
        <v>743</v>
      </c>
      <c r="T199" s="3">
        <v>51</v>
      </c>
      <c r="U199" s="3">
        <v>2</v>
      </c>
      <c r="W199">
        <v>3</v>
      </c>
      <c r="X199" s="4">
        <v>2</v>
      </c>
      <c r="Y199" s="4">
        <v>38</v>
      </c>
      <c r="Z199" s="4">
        <v>733</v>
      </c>
      <c r="AA199" s="4">
        <v>55</v>
      </c>
      <c r="AB199" s="4">
        <v>3</v>
      </c>
      <c r="AC199" s="7"/>
    </row>
    <row r="200" spans="1:29" x14ac:dyDescent="0.25">
      <c r="A200">
        <v>1</v>
      </c>
      <c r="B200">
        <v>4</v>
      </c>
      <c r="C200" s="1">
        <v>0</v>
      </c>
      <c r="D200" s="1">
        <v>0</v>
      </c>
      <c r="E200" s="1">
        <v>1</v>
      </c>
      <c r="F200" s="1">
        <v>0</v>
      </c>
      <c r="G200" s="1">
        <v>80</v>
      </c>
      <c r="I200">
        <v>4</v>
      </c>
      <c r="J200" s="2">
        <v>0</v>
      </c>
      <c r="K200" s="2">
        <v>0</v>
      </c>
      <c r="L200" s="2">
        <v>1</v>
      </c>
      <c r="M200" s="2">
        <v>26</v>
      </c>
      <c r="N200" s="2">
        <v>54</v>
      </c>
      <c r="P200">
        <v>4</v>
      </c>
      <c r="Q200" s="3">
        <v>0</v>
      </c>
      <c r="R200" s="3">
        <v>0</v>
      </c>
      <c r="S200" s="3">
        <v>0</v>
      </c>
      <c r="T200" s="3">
        <v>74</v>
      </c>
      <c r="U200" s="3">
        <v>7</v>
      </c>
      <c r="W200">
        <v>4</v>
      </c>
      <c r="X200" s="4">
        <v>0</v>
      </c>
      <c r="Y200" s="4">
        <v>0</v>
      </c>
      <c r="Z200" s="4">
        <v>1</v>
      </c>
      <c r="AA200" s="4">
        <v>74</v>
      </c>
      <c r="AB200" s="4">
        <v>6</v>
      </c>
      <c r="AC200" s="7"/>
    </row>
    <row r="201" spans="1:29" x14ac:dyDescent="0.25">
      <c r="A201">
        <v>1</v>
      </c>
      <c r="B201">
        <v>5</v>
      </c>
      <c r="C201" s="1">
        <v>0</v>
      </c>
      <c r="D201" s="1">
        <v>0</v>
      </c>
      <c r="E201" s="1">
        <v>1</v>
      </c>
      <c r="F201" s="1">
        <v>0</v>
      </c>
      <c r="G201" s="1">
        <v>788</v>
      </c>
      <c r="I201">
        <v>5</v>
      </c>
      <c r="J201" s="2">
        <v>0</v>
      </c>
      <c r="K201" s="2">
        <v>0</v>
      </c>
      <c r="L201" s="2">
        <v>0</v>
      </c>
      <c r="M201" s="2">
        <v>5</v>
      </c>
      <c r="N201" s="2">
        <v>784</v>
      </c>
      <c r="P201">
        <v>5</v>
      </c>
      <c r="Q201" s="3">
        <v>0</v>
      </c>
      <c r="R201" s="3">
        <v>0</v>
      </c>
      <c r="S201" s="3">
        <v>0</v>
      </c>
      <c r="T201" s="3">
        <v>17</v>
      </c>
      <c r="U201" s="3">
        <v>772</v>
      </c>
      <c r="W201">
        <v>5</v>
      </c>
      <c r="X201" s="4">
        <v>0</v>
      </c>
      <c r="Y201" s="4">
        <v>0</v>
      </c>
      <c r="Z201" s="4">
        <v>0</v>
      </c>
      <c r="AA201" s="4">
        <v>53</v>
      </c>
      <c r="AB201" s="4">
        <v>736</v>
      </c>
      <c r="AC201" s="7"/>
    </row>
    <row r="202" spans="1:29" x14ac:dyDescent="0.25">
      <c r="A202">
        <v>1</v>
      </c>
      <c r="B202">
        <v>1</v>
      </c>
      <c r="C202" s="1">
        <v>755</v>
      </c>
      <c r="D202" s="1">
        <v>0</v>
      </c>
      <c r="E202" s="1">
        <v>2</v>
      </c>
      <c r="F202" s="1">
        <v>0</v>
      </c>
      <c r="G202" s="1">
        <v>0</v>
      </c>
      <c r="I202">
        <v>1</v>
      </c>
      <c r="J202" s="2">
        <v>754</v>
      </c>
      <c r="K202" s="2">
        <v>1</v>
      </c>
      <c r="L202" s="2">
        <v>2</v>
      </c>
      <c r="M202" s="2">
        <v>0</v>
      </c>
      <c r="N202" s="2">
        <v>0</v>
      </c>
      <c r="P202">
        <v>1</v>
      </c>
      <c r="Q202" s="3">
        <v>754</v>
      </c>
      <c r="R202" s="3">
        <v>0</v>
      </c>
      <c r="S202" s="3">
        <v>3</v>
      </c>
      <c r="T202" s="3">
        <v>0</v>
      </c>
      <c r="U202" s="3">
        <v>0</v>
      </c>
      <c r="W202">
        <v>1</v>
      </c>
      <c r="X202" s="4">
        <v>742</v>
      </c>
      <c r="Y202" s="4">
        <v>15</v>
      </c>
      <c r="Z202" s="4">
        <v>0</v>
      </c>
      <c r="AA202" s="4">
        <v>0</v>
      </c>
      <c r="AB202" s="4">
        <v>0</v>
      </c>
      <c r="AC202" s="7"/>
    </row>
    <row r="203" spans="1:29" x14ac:dyDescent="0.25">
      <c r="A203">
        <v>1</v>
      </c>
      <c r="B203">
        <v>2</v>
      </c>
      <c r="C203" s="1">
        <v>42</v>
      </c>
      <c r="D203" s="1">
        <v>0</v>
      </c>
      <c r="E203" s="1">
        <v>0</v>
      </c>
      <c r="F203" s="1">
        <v>0</v>
      </c>
      <c r="G203" s="1">
        <v>0</v>
      </c>
      <c r="I203">
        <v>2</v>
      </c>
      <c r="J203" s="2">
        <v>42</v>
      </c>
      <c r="K203" s="2">
        <v>0</v>
      </c>
      <c r="L203" s="2">
        <v>0</v>
      </c>
      <c r="M203" s="2">
        <v>0</v>
      </c>
      <c r="N203" s="2">
        <v>0</v>
      </c>
      <c r="P203">
        <v>2</v>
      </c>
      <c r="Q203" s="3">
        <v>40</v>
      </c>
      <c r="R203" s="3">
        <v>0</v>
      </c>
      <c r="S203" s="3">
        <v>2</v>
      </c>
      <c r="T203" s="3">
        <v>0</v>
      </c>
      <c r="U203" s="3">
        <v>0</v>
      </c>
      <c r="W203">
        <v>2</v>
      </c>
      <c r="X203" s="4">
        <v>25</v>
      </c>
      <c r="Y203" s="4">
        <v>17</v>
      </c>
      <c r="Z203" s="4">
        <v>0</v>
      </c>
      <c r="AA203" s="4">
        <v>0</v>
      </c>
      <c r="AB203" s="4">
        <v>0</v>
      </c>
      <c r="AC203" s="7"/>
    </row>
    <row r="204" spans="1:29" x14ac:dyDescent="0.25">
      <c r="A204">
        <v>1</v>
      </c>
      <c r="B204">
        <v>3</v>
      </c>
      <c r="C204" s="1">
        <v>4</v>
      </c>
      <c r="D204" s="1">
        <v>0</v>
      </c>
      <c r="E204" s="1">
        <v>811</v>
      </c>
      <c r="F204" s="1">
        <v>0</v>
      </c>
      <c r="G204" s="1">
        <v>16</v>
      </c>
      <c r="I204">
        <v>3</v>
      </c>
      <c r="J204" s="2">
        <v>16</v>
      </c>
      <c r="K204" s="2">
        <v>0</v>
      </c>
      <c r="L204" s="2">
        <v>769</v>
      </c>
      <c r="M204" s="2">
        <v>18</v>
      </c>
      <c r="N204" s="2">
        <v>28</v>
      </c>
      <c r="P204">
        <v>3</v>
      </c>
      <c r="Q204" s="3">
        <v>49</v>
      </c>
      <c r="R204" s="3">
        <v>3</v>
      </c>
      <c r="S204" s="3">
        <v>545</v>
      </c>
      <c r="T204" s="3">
        <v>218</v>
      </c>
      <c r="U204" s="3">
        <v>16</v>
      </c>
      <c r="W204">
        <v>3</v>
      </c>
      <c r="X204" s="4">
        <v>4</v>
      </c>
      <c r="Y204" s="4">
        <v>9</v>
      </c>
      <c r="Z204" s="4">
        <v>724</v>
      </c>
      <c r="AA204" s="4">
        <v>94</v>
      </c>
      <c r="AB204" s="4">
        <v>0</v>
      </c>
      <c r="AC204" s="7"/>
    </row>
    <row r="205" spans="1:29" x14ac:dyDescent="0.25">
      <c r="A205">
        <v>1</v>
      </c>
      <c r="B205">
        <v>4</v>
      </c>
      <c r="C205" s="1">
        <v>0</v>
      </c>
      <c r="D205" s="1">
        <v>0</v>
      </c>
      <c r="E205" s="1">
        <v>1</v>
      </c>
      <c r="F205" s="1">
        <v>0</v>
      </c>
      <c r="G205" s="1">
        <v>80</v>
      </c>
      <c r="I205">
        <v>4</v>
      </c>
      <c r="J205" s="2">
        <v>0</v>
      </c>
      <c r="K205" s="2">
        <v>0</v>
      </c>
      <c r="L205" s="2">
        <v>1</v>
      </c>
      <c r="M205" s="2">
        <v>0</v>
      </c>
      <c r="N205" s="2">
        <v>80</v>
      </c>
      <c r="P205">
        <v>4</v>
      </c>
      <c r="Q205" s="3">
        <v>0</v>
      </c>
      <c r="R205" s="3">
        <v>0</v>
      </c>
      <c r="S205" s="3">
        <v>0</v>
      </c>
      <c r="T205" s="3">
        <v>11</v>
      </c>
      <c r="U205" s="3">
        <v>70</v>
      </c>
      <c r="W205">
        <v>4</v>
      </c>
      <c r="X205" s="4">
        <v>0</v>
      </c>
      <c r="Y205" s="4">
        <v>0</v>
      </c>
      <c r="Z205" s="4">
        <v>1</v>
      </c>
      <c r="AA205" s="4">
        <v>80</v>
      </c>
      <c r="AB205" s="4">
        <v>0</v>
      </c>
      <c r="AC205" s="7"/>
    </row>
    <row r="206" spans="1:29" x14ac:dyDescent="0.25">
      <c r="A206">
        <v>1</v>
      </c>
      <c r="B206">
        <v>5</v>
      </c>
      <c r="C206" s="1">
        <v>0</v>
      </c>
      <c r="D206" s="1">
        <v>0</v>
      </c>
      <c r="E206" s="1">
        <v>1</v>
      </c>
      <c r="F206" s="1">
        <v>0</v>
      </c>
      <c r="G206" s="1">
        <v>788</v>
      </c>
      <c r="I206">
        <v>5</v>
      </c>
      <c r="J206" s="2">
        <v>0</v>
      </c>
      <c r="K206" s="2">
        <v>0</v>
      </c>
      <c r="L206" s="2">
        <v>0</v>
      </c>
      <c r="M206" s="2">
        <v>0</v>
      </c>
      <c r="N206" s="2">
        <v>789</v>
      </c>
      <c r="P206">
        <v>5</v>
      </c>
      <c r="Q206" s="3">
        <v>0</v>
      </c>
      <c r="R206" s="3">
        <v>0</v>
      </c>
      <c r="S206" s="3">
        <v>0</v>
      </c>
      <c r="T206" s="3">
        <v>7</v>
      </c>
      <c r="U206" s="3">
        <v>782</v>
      </c>
      <c r="W206">
        <v>5</v>
      </c>
      <c r="X206" s="4">
        <v>0</v>
      </c>
      <c r="Y206" s="4">
        <v>0</v>
      </c>
      <c r="Z206" s="4">
        <v>0</v>
      </c>
      <c r="AA206" s="4">
        <v>45</v>
      </c>
      <c r="AB206" s="4">
        <v>744</v>
      </c>
      <c r="AC206" s="7"/>
    </row>
    <row r="207" spans="1:29" x14ac:dyDescent="0.25">
      <c r="A207">
        <v>1</v>
      </c>
      <c r="B207">
        <v>1</v>
      </c>
      <c r="C207" s="1">
        <v>755</v>
      </c>
      <c r="D207" s="1">
        <v>0</v>
      </c>
      <c r="E207" s="1">
        <v>2</v>
      </c>
      <c r="F207" s="1">
        <v>0</v>
      </c>
      <c r="G207" s="1">
        <v>0</v>
      </c>
      <c r="I207">
        <v>1</v>
      </c>
      <c r="J207" s="2">
        <v>753</v>
      </c>
      <c r="K207" s="2">
        <v>3</v>
      </c>
      <c r="L207" s="2">
        <v>1</v>
      </c>
      <c r="M207" s="2">
        <v>0</v>
      </c>
      <c r="N207" s="2">
        <v>0</v>
      </c>
      <c r="P207">
        <v>1</v>
      </c>
      <c r="Q207" s="3">
        <v>743</v>
      </c>
      <c r="R207" s="3">
        <v>14</v>
      </c>
      <c r="S207" s="3">
        <v>0</v>
      </c>
      <c r="T207" s="3">
        <v>0</v>
      </c>
      <c r="U207" s="3">
        <v>0</v>
      </c>
      <c r="W207">
        <v>1</v>
      </c>
      <c r="X207" s="4">
        <v>723</v>
      </c>
      <c r="Y207" s="4">
        <v>34</v>
      </c>
      <c r="Z207" s="4">
        <v>0</v>
      </c>
      <c r="AA207" s="4">
        <v>0</v>
      </c>
      <c r="AB207" s="4">
        <v>0</v>
      </c>
      <c r="AC207" s="7"/>
    </row>
    <row r="208" spans="1:29" x14ac:dyDescent="0.25">
      <c r="A208">
        <v>1</v>
      </c>
      <c r="B208">
        <v>2</v>
      </c>
      <c r="C208" s="1">
        <v>42</v>
      </c>
      <c r="D208" s="1">
        <v>0</v>
      </c>
      <c r="E208" s="1">
        <v>0</v>
      </c>
      <c r="F208" s="1">
        <v>0</v>
      </c>
      <c r="G208" s="1">
        <v>0</v>
      </c>
      <c r="I208">
        <v>2</v>
      </c>
      <c r="J208" s="2">
        <v>40</v>
      </c>
      <c r="K208" s="2">
        <v>2</v>
      </c>
      <c r="L208" s="2">
        <v>0</v>
      </c>
      <c r="M208" s="2">
        <v>0</v>
      </c>
      <c r="N208" s="2">
        <v>0</v>
      </c>
      <c r="P208">
        <v>2</v>
      </c>
      <c r="Q208" s="3">
        <v>20</v>
      </c>
      <c r="R208" s="3">
        <v>22</v>
      </c>
      <c r="S208" s="3">
        <v>0</v>
      </c>
      <c r="T208" s="3">
        <v>0</v>
      </c>
      <c r="U208" s="3">
        <v>0</v>
      </c>
      <c r="W208">
        <v>2</v>
      </c>
      <c r="X208" s="4">
        <v>0</v>
      </c>
      <c r="Y208" s="4">
        <v>42</v>
      </c>
      <c r="Z208" s="4">
        <v>0</v>
      </c>
      <c r="AA208" s="4">
        <v>0</v>
      </c>
      <c r="AB208" s="4">
        <v>0</v>
      </c>
      <c r="AC208" s="7"/>
    </row>
    <row r="209" spans="1:29" x14ac:dyDescent="0.25">
      <c r="A209">
        <v>1</v>
      </c>
      <c r="B209">
        <v>3</v>
      </c>
      <c r="C209" s="1">
        <v>6</v>
      </c>
      <c r="D209" s="1">
        <v>0</v>
      </c>
      <c r="E209" s="1">
        <v>802</v>
      </c>
      <c r="F209" s="1">
        <v>0</v>
      </c>
      <c r="G209" s="1">
        <v>23</v>
      </c>
      <c r="I209">
        <v>3</v>
      </c>
      <c r="J209" s="2">
        <v>5</v>
      </c>
      <c r="K209" s="2">
        <v>0</v>
      </c>
      <c r="L209" s="2">
        <v>799</v>
      </c>
      <c r="M209" s="2">
        <v>2</v>
      </c>
      <c r="N209" s="2">
        <v>25</v>
      </c>
      <c r="P209">
        <v>3</v>
      </c>
      <c r="Q209" s="3">
        <v>4</v>
      </c>
      <c r="R209" s="3">
        <v>27</v>
      </c>
      <c r="S209" s="3">
        <v>707</v>
      </c>
      <c r="T209" s="3">
        <v>75</v>
      </c>
      <c r="U209" s="3">
        <v>18</v>
      </c>
      <c r="W209">
        <v>3</v>
      </c>
      <c r="X209" s="4">
        <v>2</v>
      </c>
      <c r="Y209" s="4">
        <v>32</v>
      </c>
      <c r="Z209" s="4">
        <v>731</v>
      </c>
      <c r="AA209" s="4">
        <v>66</v>
      </c>
      <c r="AB209" s="4">
        <v>0</v>
      </c>
      <c r="AC209" s="7"/>
    </row>
    <row r="210" spans="1:29" x14ac:dyDescent="0.25">
      <c r="A210">
        <v>1</v>
      </c>
      <c r="B210">
        <v>4</v>
      </c>
      <c r="C210" s="1">
        <v>0</v>
      </c>
      <c r="D210" s="1">
        <v>0</v>
      </c>
      <c r="E210" s="1">
        <v>1</v>
      </c>
      <c r="F210" s="1">
        <v>0</v>
      </c>
      <c r="G210" s="1">
        <v>80</v>
      </c>
      <c r="I210">
        <v>4</v>
      </c>
      <c r="J210" s="2">
        <v>0</v>
      </c>
      <c r="K210" s="2">
        <v>0</v>
      </c>
      <c r="L210" s="2">
        <v>1</v>
      </c>
      <c r="M210" s="2">
        <v>0</v>
      </c>
      <c r="N210" s="2">
        <v>80</v>
      </c>
      <c r="P210">
        <v>4</v>
      </c>
      <c r="Q210" s="3">
        <v>0</v>
      </c>
      <c r="R210" s="3">
        <v>0</v>
      </c>
      <c r="S210" s="3">
        <v>0</v>
      </c>
      <c r="T210" s="3">
        <v>1</v>
      </c>
      <c r="U210" s="3">
        <v>80</v>
      </c>
      <c r="W210">
        <v>4</v>
      </c>
      <c r="X210" s="4">
        <v>0</v>
      </c>
      <c r="Y210" s="4">
        <v>0</v>
      </c>
      <c r="Z210" s="4">
        <v>0</v>
      </c>
      <c r="AA210" s="4">
        <v>81</v>
      </c>
      <c r="AB210" s="4">
        <v>0</v>
      </c>
      <c r="AC210" s="7"/>
    </row>
    <row r="211" spans="1:29" x14ac:dyDescent="0.25">
      <c r="A211">
        <v>1</v>
      </c>
      <c r="B211">
        <v>5</v>
      </c>
      <c r="C211" s="1">
        <v>0</v>
      </c>
      <c r="D211" s="1">
        <v>0</v>
      </c>
      <c r="E211" s="1">
        <v>0</v>
      </c>
      <c r="F211" s="1">
        <v>0</v>
      </c>
      <c r="G211" s="1">
        <v>789</v>
      </c>
      <c r="I211">
        <v>5</v>
      </c>
      <c r="J211" s="2">
        <v>0</v>
      </c>
      <c r="K211" s="2">
        <v>0</v>
      </c>
      <c r="L211" s="2">
        <v>0</v>
      </c>
      <c r="M211" s="2">
        <v>0</v>
      </c>
      <c r="N211" s="2">
        <v>789</v>
      </c>
      <c r="P211">
        <v>5</v>
      </c>
      <c r="Q211" s="3">
        <v>0</v>
      </c>
      <c r="R211" s="3">
        <v>0</v>
      </c>
      <c r="S211" s="3">
        <v>0</v>
      </c>
      <c r="T211" s="3">
        <v>0</v>
      </c>
      <c r="U211" s="3">
        <v>789</v>
      </c>
      <c r="W211">
        <v>5</v>
      </c>
      <c r="X211" s="4">
        <v>0</v>
      </c>
      <c r="Y211" s="4">
        <v>0</v>
      </c>
      <c r="Z211" s="4">
        <v>0</v>
      </c>
      <c r="AA211" s="4">
        <v>96</v>
      </c>
      <c r="AB211" s="4">
        <v>693</v>
      </c>
      <c r="AC211" s="7"/>
    </row>
    <row r="212" spans="1:29" x14ac:dyDescent="0.25">
      <c r="A212">
        <v>1</v>
      </c>
      <c r="B212">
        <v>1</v>
      </c>
      <c r="C212" s="1">
        <v>756</v>
      </c>
      <c r="D212" s="1">
        <v>0</v>
      </c>
      <c r="E212" s="1">
        <v>1</v>
      </c>
      <c r="F212" s="1">
        <v>0</v>
      </c>
      <c r="G212" s="1">
        <v>0</v>
      </c>
      <c r="I212">
        <v>1</v>
      </c>
      <c r="J212" s="2">
        <v>744</v>
      </c>
      <c r="K212" s="2">
        <v>13</v>
      </c>
      <c r="L212" s="2">
        <v>0</v>
      </c>
      <c r="M212" s="2">
        <v>0</v>
      </c>
      <c r="N212" s="2">
        <v>0</v>
      </c>
      <c r="P212">
        <v>1</v>
      </c>
      <c r="Q212" s="3">
        <v>719</v>
      </c>
      <c r="R212" s="3">
        <v>38</v>
      </c>
      <c r="S212" s="3">
        <v>0</v>
      </c>
      <c r="T212" s="3">
        <v>0</v>
      </c>
      <c r="U212" s="3">
        <v>0</v>
      </c>
      <c r="W212">
        <v>1</v>
      </c>
      <c r="X212" s="4">
        <v>683</v>
      </c>
      <c r="Y212" s="4">
        <v>74</v>
      </c>
      <c r="Z212" s="4">
        <v>0</v>
      </c>
      <c r="AA212" s="4">
        <v>0</v>
      </c>
      <c r="AB212" s="4">
        <v>0</v>
      </c>
      <c r="AC212" s="7"/>
    </row>
    <row r="213" spans="1:29" x14ac:dyDescent="0.25">
      <c r="A213">
        <v>1</v>
      </c>
      <c r="B213">
        <v>2</v>
      </c>
      <c r="C213" s="1">
        <v>42</v>
      </c>
      <c r="D213" s="1">
        <v>0</v>
      </c>
      <c r="E213" s="1">
        <v>0</v>
      </c>
      <c r="F213" s="1">
        <v>0</v>
      </c>
      <c r="G213" s="1">
        <v>0</v>
      </c>
      <c r="I213">
        <v>2</v>
      </c>
      <c r="J213" s="2">
        <v>32</v>
      </c>
      <c r="K213" s="2">
        <v>10</v>
      </c>
      <c r="L213" s="2">
        <v>0</v>
      </c>
      <c r="M213" s="2">
        <v>0</v>
      </c>
      <c r="N213" s="2">
        <v>0</v>
      </c>
      <c r="P213">
        <v>2</v>
      </c>
      <c r="Q213" s="3">
        <v>19</v>
      </c>
      <c r="R213" s="3">
        <v>23</v>
      </c>
      <c r="S213" s="3">
        <v>0</v>
      </c>
      <c r="T213" s="3">
        <v>0</v>
      </c>
      <c r="U213" s="3">
        <v>0</v>
      </c>
      <c r="W213">
        <v>2</v>
      </c>
      <c r="X213" s="4">
        <v>9</v>
      </c>
      <c r="Y213" s="4">
        <v>33</v>
      </c>
      <c r="Z213" s="4">
        <v>0</v>
      </c>
      <c r="AA213" s="4">
        <v>0</v>
      </c>
      <c r="AB213" s="4">
        <v>0</v>
      </c>
      <c r="AC213" s="7"/>
    </row>
    <row r="214" spans="1:29" x14ac:dyDescent="0.25">
      <c r="A214">
        <v>1</v>
      </c>
      <c r="B214">
        <v>3</v>
      </c>
      <c r="C214" s="1">
        <v>8</v>
      </c>
      <c r="D214" s="1">
        <v>0</v>
      </c>
      <c r="E214" s="1">
        <v>813</v>
      </c>
      <c r="F214" s="1">
        <v>0</v>
      </c>
      <c r="G214" s="1">
        <v>10</v>
      </c>
      <c r="I214">
        <v>3</v>
      </c>
      <c r="J214" s="2">
        <v>9</v>
      </c>
      <c r="K214" s="2">
        <v>6</v>
      </c>
      <c r="L214" s="2">
        <v>785</v>
      </c>
      <c r="M214" s="2">
        <v>24</v>
      </c>
      <c r="N214" s="2">
        <v>7</v>
      </c>
      <c r="P214">
        <v>3</v>
      </c>
      <c r="Q214" s="3">
        <v>13</v>
      </c>
      <c r="R214" s="3">
        <v>12</v>
      </c>
      <c r="S214" s="3">
        <v>747</v>
      </c>
      <c r="T214" s="3">
        <v>58</v>
      </c>
      <c r="U214" s="3">
        <v>1</v>
      </c>
      <c r="W214">
        <v>3</v>
      </c>
      <c r="X214" s="4">
        <v>6</v>
      </c>
      <c r="Y214" s="4">
        <v>16</v>
      </c>
      <c r="Z214" s="4">
        <v>727</v>
      </c>
      <c r="AA214" s="4">
        <v>82</v>
      </c>
      <c r="AB214" s="4">
        <v>0</v>
      </c>
      <c r="AC214" s="7"/>
    </row>
    <row r="215" spans="1:29" x14ac:dyDescent="0.25">
      <c r="A215">
        <v>1</v>
      </c>
      <c r="B215">
        <v>4</v>
      </c>
      <c r="C215" s="1">
        <v>0</v>
      </c>
      <c r="D215" s="1">
        <v>0</v>
      </c>
      <c r="E215" s="1">
        <v>1</v>
      </c>
      <c r="F215" s="1">
        <v>0</v>
      </c>
      <c r="G215" s="1">
        <v>80</v>
      </c>
      <c r="I215">
        <v>4</v>
      </c>
      <c r="J215" s="2">
        <v>0</v>
      </c>
      <c r="K215" s="2">
        <v>0</v>
      </c>
      <c r="L215" s="2">
        <v>1</v>
      </c>
      <c r="M215" s="2">
        <v>46</v>
      </c>
      <c r="N215" s="2">
        <v>34</v>
      </c>
      <c r="P215">
        <v>4</v>
      </c>
      <c r="Q215" s="3">
        <v>0</v>
      </c>
      <c r="R215" s="3">
        <v>0</v>
      </c>
      <c r="S215" s="3">
        <v>1</v>
      </c>
      <c r="T215" s="3">
        <v>75</v>
      </c>
      <c r="U215" s="3">
        <v>5</v>
      </c>
      <c r="W215">
        <v>4</v>
      </c>
      <c r="X215" s="4">
        <v>0</v>
      </c>
      <c r="Y215" s="4">
        <v>0</v>
      </c>
      <c r="Z215" s="4">
        <v>1</v>
      </c>
      <c r="AA215" s="4">
        <v>80</v>
      </c>
      <c r="AB215" s="4">
        <v>0</v>
      </c>
      <c r="AC215" s="7"/>
    </row>
    <row r="216" spans="1:29" x14ac:dyDescent="0.25">
      <c r="A216">
        <v>1</v>
      </c>
      <c r="B216">
        <v>5</v>
      </c>
      <c r="C216" s="1">
        <v>0</v>
      </c>
      <c r="D216" s="1">
        <v>0</v>
      </c>
      <c r="E216" s="1">
        <v>1</v>
      </c>
      <c r="F216" s="1">
        <v>0</v>
      </c>
      <c r="G216" s="1">
        <v>788</v>
      </c>
      <c r="I216">
        <v>5</v>
      </c>
      <c r="J216" s="2">
        <v>0</v>
      </c>
      <c r="K216" s="2">
        <v>0</v>
      </c>
      <c r="L216" s="2">
        <v>1</v>
      </c>
      <c r="M216" s="2">
        <v>7</v>
      </c>
      <c r="N216" s="2">
        <v>781</v>
      </c>
      <c r="P216">
        <v>5</v>
      </c>
      <c r="Q216" s="3">
        <v>0</v>
      </c>
      <c r="R216" s="3">
        <v>0</v>
      </c>
      <c r="S216" s="3">
        <v>0</v>
      </c>
      <c r="T216" s="3">
        <v>19</v>
      </c>
      <c r="U216" s="3">
        <v>770</v>
      </c>
      <c r="W216">
        <v>5</v>
      </c>
      <c r="X216" s="4">
        <v>0</v>
      </c>
      <c r="Y216" s="4">
        <v>0</v>
      </c>
      <c r="Z216" s="4">
        <v>0</v>
      </c>
      <c r="AA216" s="4">
        <v>56</v>
      </c>
      <c r="AB216" s="4">
        <v>733</v>
      </c>
      <c r="AC216" s="7"/>
    </row>
    <row r="217" spans="1:29" x14ac:dyDescent="0.25">
      <c r="A217">
        <v>1</v>
      </c>
      <c r="B217">
        <v>1</v>
      </c>
      <c r="C217" s="1">
        <v>756</v>
      </c>
      <c r="D217" s="1">
        <v>0</v>
      </c>
      <c r="E217" s="1">
        <v>1</v>
      </c>
      <c r="F217" s="1">
        <v>0</v>
      </c>
      <c r="G217" s="1">
        <v>0</v>
      </c>
      <c r="I217">
        <v>1</v>
      </c>
      <c r="J217" s="2">
        <v>756</v>
      </c>
      <c r="K217" s="2">
        <v>0</v>
      </c>
      <c r="L217" s="2">
        <v>1</v>
      </c>
      <c r="M217" s="2">
        <v>0</v>
      </c>
      <c r="N217" s="2">
        <v>0</v>
      </c>
      <c r="P217">
        <v>1</v>
      </c>
      <c r="Q217" s="3">
        <v>755</v>
      </c>
      <c r="R217" s="3">
        <v>0</v>
      </c>
      <c r="S217" s="3">
        <v>2</v>
      </c>
      <c r="T217" s="3">
        <v>0</v>
      </c>
      <c r="U217" s="3">
        <v>0</v>
      </c>
      <c r="W217">
        <v>1</v>
      </c>
      <c r="X217" s="4">
        <v>718</v>
      </c>
      <c r="Y217" s="4">
        <v>39</v>
      </c>
      <c r="Z217" s="4">
        <v>0</v>
      </c>
      <c r="AA217" s="4">
        <v>0</v>
      </c>
      <c r="AB217" s="4">
        <v>0</v>
      </c>
      <c r="AC217" s="7"/>
    </row>
    <row r="218" spans="1:29" x14ac:dyDescent="0.25">
      <c r="A218">
        <v>1</v>
      </c>
      <c r="B218">
        <v>2</v>
      </c>
      <c r="C218" s="1">
        <v>42</v>
      </c>
      <c r="D218" s="1">
        <v>0</v>
      </c>
      <c r="E218" s="1">
        <v>0</v>
      </c>
      <c r="F218" s="1">
        <v>0</v>
      </c>
      <c r="G218" s="1">
        <v>0</v>
      </c>
      <c r="I218">
        <v>2</v>
      </c>
      <c r="J218" s="2">
        <v>42</v>
      </c>
      <c r="K218" s="2">
        <v>0</v>
      </c>
      <c r="L218" s="2">
        <v>0</v>
      </c>
      <c r="M218" s="2">
        <v>0</v>
      </c>
      <c r="N218" s="2">
        <v>0</v>
      </c>
      <c r="P218">
        <v>2</v>
      </c>
      <c r="Q218" s="3">
        <v>42</v>
      </c>
      <c r="R218" s="3">
        <v>0</v>
      </c>
      <c r="S218" s="3">
        <v>0</v>
      </c>
      <c r="T218" s="3">
        <v>0</v>
      </c>
      <c r="U218" s="3">
        <v>0</v>
      </c>
      <c r="W218">
        <v>2</v>
      </c>
      <c r="X218" s="4">
        <v>3</v>
      </c>
      <c r="Y218" s="4">
        <v>39</v>
      </c>
      <c r="Z218" s="4">
        <v>0</v>
      </c>
      <c r="AA218" s="4">
        <v>0</v>
      </c>
      <c r="AB218" s="4">
        <v>0</v>
      </c>
      <c r="AC218" s="7"/>
    </row>
    <row r="219" spans="1:29" x14ac:dyDescent="0.25">
      <c r="A219">
        <v>1</v>
      </c>
      <c r="B219">
        <v>3</v>
      </c>
      <c r="C219" s="1">
        <v>7</v>
      </c>
      <c r="D219" s="1">
        <v>0</v>
      </c>
      <c r="E219" s="1">
        <v>814</v>
      </c>
      <c r="F219" s="1">
        <v>0</v>
      </c>
      <c r="G219" s="1">
        <v>10</v>
      </c>
      <c r="I219">
        <v>3</v>
      </c>
      <c r="J219" s="2">
        <v>10</v>
      </c>
      <c r="K219" s="2">
        <v>0</v>
      </c>
      <c r="L219" s="2">
        <v>801</v>
      </c>
      <c r="M219" s="2">
        <v>1</v>
      </c>
      <c r="N219" s="2">
        <v>19</v>
      </c>
      <c r="P219">
        <v>3</v>
      </c>
      <c r="Q219" s="3">
        <v>22</v>
      </c>
      <c r="R219" s="3">
        <v>2</v>
      </c>
      <c r="S219" s="3">
        <v>762</v>
      </c>
      <c r="T219" s="3">
        <v>0</v>
      </c>
      <c r="U219" s="3">
        <v>45</v>
      </c>
      <c r="W219">
        <v>3</v>
      </c>
      <c r="X219" s="4">
        <v>4</v>
      </c>
      <c r="Y219" s="4">
        <v>25</v>
      </c>
      <c r="Z219" s="4">
        <v>756</v>
      </c>
      <c r="AA219" s="4">
        <v>45</v>
      </c>
      <c r="AB219" s="4">
        <v>1</v>
      </c>
      <c r="AC219" s="7"/>
    </row>
    <row r="220" spans="1:29" x14ac:dyDescent="0.25">
      <c r="A220">
        <v>1</v>
      </c>
      <c r="B220">
        <v>4</v>
      </c>
      <c r="C220" s="1">
        <v>0</v>
      </c>
      <c r="D220" s="1">
        <v>0</v>
      </c>
      <c r="E220" s="1">
        <v>1</v>
      </c>
      <c r="F220" s="1">
        <v>0</v>
      </c>
      <c r="G220" s="1">
        <v>80</v>
      </c>
      <c r="I220">
        <v>4</v>
      </c>
      <c r="J220" s="2">
        <v>0</v>
      </c>
      <c r="K220" s="2">
        <v>0</v>
      </c>
      <c r="L220" s="2">
        <v>1</v>
      </c>
      <c r="M220" s="2">
        <v>0</v>
      </c>
      <c r="N220" s="2">
        <v>80</v>
      </c>
      <c r="P220">
        <v>4</v>
      </c>
      <c r="Q220" s="3">
        <v>0</v>
      </c>
      <c r="R220" s="3">
        <v>0</v>
      </c>
      <c r="S220" s="3">
        <v>0</v>
      </c>
      <c r="T220" s="3">
        <v>0</v>
      </c>
      <c r="U220" s="3">
        <v>81</v>
      </c>
      <c r="W220">
        <v>4</v>
      </c>
      <c r="X220" s="4">
        <v>0</v>
      </c>
      <c r="Y220" s="4">
        <v>0</v>
      </c>
      <c r="Z220" s="4">
        <v>1</v>
      </c>
      <c r="AA220" s="4">
        <v>80</v>
      </c>
      <c r="AB220" s="4">
        <v>0</v>
      </c>
      <c r="AC220" s="7"/>
    </row>
    <row r="221" spans="1:29" x14ac:dyDescent="0.25">
      <c r="A221">
        <v>1</v>
      </c>
      <c r="B221">
        <v>5</v>
      </c>
      <c r="C221" s="1">
        <v>0</v>
      </c>
      <c r="D221" s="1">
        <v>0</v>
      </c>
      <c r="E221" s="1">
        <v>1</v>
      </c>
      <c r="F221" s="1">
        <v>0</v>
      </c>
      <c r="G221" s="1">
        <v>788</v>
      </c>
      <c r="I221">
        <v>5</v>
      </c>
      <c r="J221" s="2">
        <v>0</v>
      </c>
      <c r="K221" s="2">
        <v>0</v>
      </c>
      <c r="L221" s="2">
        <v>0</v>
      </c>
      <c r="M221" s="2">
        <v>0</v>
      </c>
      <c r="N221" s="2">
        <v>789</v>
      </c>
      <c r="P221">
        <v>5</v>
      </c>
      <c r="Q221" s="3">
        <v>0</v>
      </c>
      <c r="R221" s="3">
        <v>0</v>
      </c>
      <c r="S221" s="3">
        <v>0</v>
      </c>
      <c r="T221" s="3">
        <v>0</v>
      </c>
      <c r="U221" s="3">
        <v>789</v>
      </c>
      <c r="W221">
        <v>5</v>
      </c>
      <c r="X221" s="4">
        <v>0</v>
      </c>
      <c r="Y221" s="4">
        <v>0</v>
      </c>
      <c r="Z221" s="4">
        <v>0</v>
      </c>
      <c r="AA221" s="4">
        <v>31</v>
      </c>
      <c r="AB221" s="4">
        <v>758</v>
      </c>
      <c r="AC221" s="7"/>
    </row>
    <row r="222" spans="1:29" x14ac:dyDescent="0.25">
      <c r="A222">
        <v>1</v>
      </c>
      <c r="B222">
        <v>1</v>
      </c>
      <c r="C222" s="1">
        <v>757</v>
      </c>
      <c r="D222" s="1">
        <v>0</v>
      </c>
      <c r="E222" s="1">
        <v>0</v>
      </c>
      <c r="F222" s="1">
        <v>0</v>
      </c>
      <c r="G222" s="1">
        <v>0</v>
      </c>
      <c r="I222">
        <v>1</v>
      </c>
      <c r="J222" s="2">
        <v>755</v>
      </c>
      <c r="K222" s="2">
        <v>2</v>
      </c>
      <c r="L222" s="2">
        <v>0</v>
      </c>
      <c r="M222" s="2">
        <v>0</v>
      </c>
      <c r="N222" s="2">
        <v>0</v>
      </c>
      <c r="P222">
        <v>1</v>
      </c>
      <c r="Q222" s="3">
        <v>749</v>
      </c>
      <c r="R222" s="3">
        <v>8</v>
      </c>
      <c r="S222" s="3">
        <v>0</v>
      </c>
      <c r="T222" s="3">
        <v>0</v>
      </c>
      <c r="U222" s="3">
        <v>0</v>
      </c>
      <c r="W222">
        <v>1</v>
      </c>
      <c r="X222" s="4">
        <v>690</v>
      </c>
      <c r="Y222" s="4">
        <v>67</v>
      </c>
      <c r="Z222" s="4">
        <v>0</v>
      </c>
      <c r="AA222" s="4">
        <v>0</v>
      </c>
      <c r="AB222" s="4">
        <v>0</v>
      </c>
      <c r="AC222" s="7"/>
    </row>
    <row r="223" spans="1:29" x14ac:dyDescent="0.25">
      <c r="A223">
        <v>1</v>
      </c>
      <c r="B223">
        <v>2</v>
      </c>
      <c r="C223" s="1">
        <v>42</v>
      </c>
      <c r="D223" s="1">
        <v>0</v>
      </c>
      <c r="E223" s="1">
        <v>0</v>
      </c>
      <c r="F223" s="1">
        <v>0</v>
      </c>
      <c r="G223" s="1">
        <v>0</v>
      </c>
      <c r="I223">
        <v>2</v>
      </c>
      <c r="J223" s="2">
        <v>42</v>
      </c>
      <c r="K223" s="2">
        <v>0</v>
      </c>
      <c r="L223" s="2">
        <v>0</v>
      </c>
      <c r="M223" s="2">
        <v>0</v>
      </c>
      <c r="N223" s="2">
        <v>0</v>
      </c>
      <c r="P223">
        <v>2</v>
      </c>
      <c r="Q223" s="3">
        <v>36</v>
      </c>
      <c r="R223" s="3">
        <v>6</v>
      </c>
      <c r="S223" s="3">
        <v>0</v>
      </c>
      <c r="T223" s="3">
        <v>0</v>
      </c>
      <c r="U223" s="3">
        <v>0</v>
      </c>
      <c r="W223">
        <v>2</v>
      </c>
      <c r="X223" s="4">
        <v>2</v>
      </c>
      <c r="Y223" s="4">
        <v>40</v>
      </c>
      <c r="Z223" s="4">
        <v>0</v>
      </c>
      <c r="AA223" s="4">
        <v>0</v>
      </c>
      <c r="AB223" s="4">
        <v>0</v>
      </c>
      <c r="AC223" s="7"/>
    </row>
    <row r="224" spans="1:29" x14ac:dyDescent="0.25">
      <c r="A224">
        <v>1</v>
      </c>
      <c r="B224">
        <v>3</v>
      </c>
      <c r="C224" s="1">
        <v>10</v>
      </c>
      <c r="D224" s="1">
        <v>0</v>
      </c>
      <c r="E224" s="1">
        <v>810</v>
      </c>
      <c r="F224" s="1">
        <v>0</v>
      </c>
      <c r="G224" s="1">
        <v>11</v>
      </c>
      <c r="I224">
        <v>3</v>
      </c>
      <c r="J224" s="2">
        <v>9</v>
      </c>
      <c r="K224" s="2">
        <v>8</v>
      </c>
      <c r="L224" s="2">
        <v>794</v>
      </c>
      <c r="M224" s="2">
        <v>11</v>
      </c>
      <c r="N224" s="2">
        <v>9</v>
      </c>
      <c r="P224">
        <v>3</v>
      </c>
      <c r="Q224" s="3">
        <v>14</v>
      </c>
      <c r="R224" s="3">
        <v>24</v>
      </c>
      <c r="S224" s="3">
        <v>759</v>
      </c>
      <c r="T224" s="3">
        <v>26</v>
      </c>
      <c r="U224" s="3">
        <v>8</v>
      </c>
      <c r="W224">
        <v>3</v>
      </c>
      <c r="X224" s="4">
        <v>2</v>
      </c>
      <c r="Y224" s="4">
        <v>59</v>
      </c>
      <c r="Z224" s="4">
        <v>695</v>
      </c>
      <c r="AA224" s="4">
        <v>75</v>
      </c>
      <c r="AB224" s="4">
        <v>0</v>
      </c>
      <c r="AC224" s="7"/>
    </row>
    <row r="225" spans="1:29" x14ac:dyDescent="0.25">
      <c r="A225">
        <v>1</v>
      </c>
      <c r="B225">
        <v>4</v>
      </c>
      <c r="C225" s="1">
        <v>0</v>
      </c>
      <c r="D225" s="1">
        <v>0</v>
      </c>
      <c r="E225" s="1">
        <v>1</v>
      </c>
      <c r="F225" s="1">
        <v>0</v>
      </c>
      <c r="G225" s="1">
        <v>80</v>
      </c>
      <c r="I225">
        <v>4</v>
      </c>
      <c r="J225" s="2">
        <v>0</v>
      </c>
      <c r="K225" s="2">
        <v>0</v>
      </c>
      <c r="L225" s="2">
        <v>1</v>
      </c>
      <c r="M225" s="2">
        <v>17</v>
      </c>
      <c r="N225" s="2">
        <v>63</v>
      </c>
      <c r="P225">
        <v>4</v>
      </c>
      <c r="Q225" s="3">
        <v>0</v>
      </c>
      <c r="R225" s="3">
        <v>0</v>
      </c>
      <c r="S225" s="3">
        <v>1</v>
      </c>
      <c r="T225" s="3">
        <v>59</v>
      </c>
      <c r="U225" s="3">
        <v>21</v>
      </c>
      <c r="W225">
        <v>4</v>
      </c>
      <c r="X225" s="4">
        <v>0</v>
      </c>
      <c r="Y225" s="4">
        <v>0</v>
      </c>
      <c r="Z225" s="4">
        <v>1</v>
      </c>
      <c r="AA225" s="4">
        <v>80</v>
      </c>
      <c r="AB225" s="4">
        <v>0</v>
      </c>
      <c r="AC225" s="7"/>
    </row>
    <row r="226" spans="1:29" x14ac:dyDescent="0.25">
      <c r="A226">
        <v>1</v>
      </c>
      <c r="B226">
        <v>5</v>
      </c>
      <c r="C226" s="1">
        <v>0</v>
      </c>
      <c r="D226" s="1">
        <v>0</v>
      </c>
      <c r="E226" s="1">
        <v>1</v>
      </c>
      <c r="F226" s="1">
        <v>0</v>
      </c>
      <c r="G226" s="1">
        <v>788</v>
      </c>
      <c r="I226">
        <v>5</v>
      </c>
      <c r="J226" s="2">
        <v>0</v>
      </c>
      <c r="K226" s="2">
        <v>0</v>
      </c>
      <c r="L226" s="2">
        <v>1</v>
      </c>
      <c r="M226" s="2">
        <v>3</v>
      </c>
      <c r="N226" s="2">
        <v>785</v>
      </c>
      <c r="P226">
        <v>5</v>
      </c>
      <c r="Q226" s="3">
        <v>0</v>
      </c>
      <c r="R226" s="3">
        <v>0</v>
      </c>
      <c r="S226" s="3">
        <v>0</v>
      </c>
      <c r="T226" s="3">
        <v>15</v>
      </c>
      <c r="U226" s="3">
        <v>774</v>
      </c>
      <c r="W226">
        <v>5</v>
      </c>
      <c r="X226" s="4">
        <v>0</v>
      </c>
      <c r="Y226" s="4">
        <v>0</v>
      </c>
      <c r="Z226" s="4">
        <v>0</v>
      </c>
      <c r="AA226" s="4">
        <v>68</v>
      </c>
      <c r="AB226" s="4">
        <v>721</v>
      </c>
      <c r="AC226" s="7"/>
    </row>
    <row r="227" spans="1:29" x14ac:dyDescent="0.25">
      <c r="A227">
        <v>1</v>
      </c>
      <c r="B227">
        <v>1</v>
      </c>
      <c r="C227" s="1">
        <v>757</v>
      </c>
      <c r="D227" s="1">
        <v>0</v>
      </c>
      <c r="E227" s="1">
        <v>0</v>
      </c>
      <c r="F227" s="1">
        <v>0</v>
      </c>
      <c r="G227" s="1">
        <v>0</v>
      </c>
      <c r="I227">
        <v>1</v>
      </c>
      <c r="J227" s="2">
        <v>753</v>
      </c>
      <c r="K227" s="2">
        <v>4</v>
      </c>
      <c r="L227" s="2">
        <v>0</v>
      </c>
      <c r="M227" s="2">
        <v>0</v>
      </c>
      <c r="N227" s="2">
        <v>0</v>
      </c>
      <c r="P227">
        <v>1</v>
      </c>
      <c r="Q227" s="3">
        <v>728</v>
      </c>
      <c r="R227" s="3">
        <v>29</v>
      </c>
      <c r="S227" s="3">
        <v>0</v>
      </c>
      <c r="T227" s="3">
        <v>0</v>
      </c>
      <c r="U227" s="3">
        <v>0</v>
      </c>
      <c r="W227">
        <v>1</v>
      </c>
      <c r="X227" s="4">
        <v>707</v>
      </c>
      <c r="Y227" s="4">
        <v>50</v>
      </c>
      <c r="Z227" s="4">
        <v>0</v>
      </c>
      <c r="AA227" s="4">
        <v>0</v>
      </c>
      <c r="AB227" s="4">
        <v>0</v>
      </c>
      <c r="AC227" s="7"/>
    </row>
    <row r="228" spans="1:29" x14ac:dyDescent="0.25">
      <c r="A228">
        <v>1</v>
      </c>
      <c r="B228">
        <v>2</v>
      </c>
      <c r="C228" s="1">
        <v>42</v>
      </c>
      <c r="D228" s="1">
        <v>0</v>
      </c>
      <c r="E228" s="1">
        <v>0</v>
      </c>
      <c r="F228" s="1">
        <v>0</v>
      </c>
      <c r="G228" s="1">
        <v>0</v>
      </c>
      <c r="I228">
        <v>2</v>
      </c>
      <c r="J228" s="2">
        <v>40</v>
      </c>
      <c r="K228" s="2">
        <v>2</v>
      </c>
      <c r="L228" s="2">
        <v>0</v>
      </c>
      <c r="M228" s="2">
        <v>0</v>
      </c>
      <c r="N228" s="2">
        <v>0</v>
      </c>
      <c r="P228">
        <v>2</v>
      </c>
      <c r="Q228" s="3">
        <v>14</v>
      </c>
      <c r="R228" s="3">
        <v>28</v>
      </c>
      <c r="S228" s="3">
        <v>0</v>
      </c>
      <c r="T228" s="3">
        <v>0</v>
      </c>
      <c r="U228" s="3">
        <v>0</v>
      </c>
      <c r="W228">
        <v>2</v>
      </c>
      <c r="X228" s="4">
        <v>3</v>
      </c>
      <c r="Y228" s="4">
        <v>39</v>
      </c>
      <c r="Z228" s="4">
        <v>0</v>
      </c>
      <c r="AA228" s="4">
        <v>0</v>
      </c>
      <c r="AB228" s="4">
        <v>0</v>
      </c>
      <c r="AC228" s="7"/>
    </row>
    <row r="229" spans="1:29" x14ac:dyDescent="0.25">
      <c r="A229">
        <v>1</v>
      </c>
      <c r="B229">
        <v>3</v>
      </c>
      <c r="C229" s="1">
        <v>8</v>
      </c>
      <c r="D229" s="1">
        <v>0</v>
      </c>
      <c r="E229" s="1">
        <v>796</v>
      </c>
      <c r="F229" s="1">
        <v>0</v>
      </c>
      <c r="G229" s="1">
        <v>27</v>
      </c>
      <c r="I229">
        <v>3</v>
      </c>
      <c r="J229" s="2">
        <v>9</v>
      </c>
      <c r="K229" s="2">
        <v>10</v>
      </c>
      <c r="L229" s="2">
        <v>789</v>
      </c>
      <c r="M229" s="2">
        <v>4</v>
      </c>
      <c r="N229" s="2">
        <v>19</v>
      </c>
      <c r="P229">
        <v>3</v>
      </c>
      <c r="Q229" s="3">
        <v>8</v>
      </c>
      <c r="R229" s="3">
        <v>24</v>
      </c>
      <c r="S229" s="3">
        <v>759</v>
      </c>
      <c r="T229" s="3">
        <v>30</v>
      </c>
      <c r="U229" s="3">
        <v>10</v>
      </c>
      <c r="W229">
        <v>3</v>
      </c>
      <c r="X229" s="4">
        <v>5</v>
      </c>
      <c r="Y229" s="4">
        <v>47</v>
      </c>
      <c r="Z229" s="4">
        <v>683</v>
      </c>
      <c r="AA229" s="4">
        <v>96</v>
      </c>
      <c r="AB229" s="4">
        <v>0</v>
      </c>
      <c r="AC229" s="7"/>
    </row>
    <row r="230" spans="1:29" x14ac:dyDescent="0.25">
      <c r="A230">
        <v>1</v>
      </c>
      <c r="B230">
        <v>4</v>
      </c>
      <c r="C230" s="1">
        <v>0</v>
      </c>
      <c r="D230" s="1">
        <v>0</v>
      </c>
      <c r="E230" s="1">
        <v>1</v>
      </c>
      <c r="F230" s="1">
        <v>0</v>
      </c>
      <c r="G230" s="1">
        <v>80</v>
      </c>
      <c r="I230">
        <v>4</v>
      </c>
      <c r="J230" s="2">
        <v>0</v>
      </c>
      <c r="K230" s="2">
        <v>0</v>
      </c>
      <c r="L230" s="2">
        <v>1</v>
      </c>
      <c r="M230" s="2">
        <v>0</v>
      </c>
      <c r="N230" s="2">
        <v>80</v>
      </c>
      <c r="P230">
        <v>4</v>
      </c>
      <c r="Q230" s="3">
        <v>0</v>
      </c>
      <c r="R230" s="3">
        <v>0</v>
      </c>
      <c r="S230" s="3">
        <v>1</v>
      </c>
      <c r="T230" s="3">
        <v>0</v>
      </c>
      <c r="U230" s="3">
        <v>80</v>
      </c>
      <c r="W230">
        <v>4</v>
      </c>
      <c r="X230" s="4">
        <v>0</v>
      </c>
      <c r="Y230" s="4">
        <v>0</v>
      </c>
      <c r="Z230" s="4">
        <v>1</v>
      </c>
      <c r="AA230" s="4">
        <v>80</v>
      </c>
      <c r="AB230" s="4">
        <v>0</v>
      </c>
      <c r="AC230" s="7"/>
    </row>
    <row r="231" spans="1:29" x14ac:dyDescent="0.25">
      <c r="A231">
        <v>1</v>
      </c>
      <c r="B231">
        <v>5</v>
      </c>
      <c r="C231" s="1">
        <v>0</v>
      </c>
      <c r="D231" s="1">
        <v>0</v>
      </c>
      <c r="E231" s="1">
        <v>0</v>
      </c>
      <c r="F231" s="1">
        <v>0</v>
      </c>
      <c r="G231" s="1">
        <v>789</v>
      </c>
      <c r="I231">
        <v>5</v>
      </c>
      <c r="J231" s="2">
        <v>0</v>
      </c>
      <c r="K231" s="2">
        <v>0</v>
      </c>
      <c r="L231" s="2">
        <v>0</v>
      </c>
      <c r="M231" s="2">
        <v>0</v>
      </c>
      <c r="N231" s="2">
        <v>789</v>
      </c>
      <c r="P231">
        <v>5</v>
      </c>
      <c r="Q231" s="3">
        <v>0</v>
      </c>
      <c r="R231" s="3">
        <v>0</v>
      </c>
      <c r="S231" s="3">
        <v>0</v>
      </c>
      <c r="T231" s="3">
        <v>1</v>
      </c>
      <c r="U231" s="3">
        <v>788</v>
      </c>
      <c r="W231">
        <v>5</v>
      </c>
      <c r="X231" s="4">
        <v>0</v>
      </c>
      <c r="Y231" s="4">
        <v>0</v>
      </c>
      <c r="Z231" s="4">
        <v>0</v>
      </c>
      <c r="AA231" s="4">
        <v>79</v>
      </c>
      <c r="AB231" s="4">
        <v>710</v>
      </c>
      <c r="AC231" s="7"/>
    </row>
    <row r="232" spans="1:29" x14ac:dyDescent="0.25">
      <c r="A232">
        <v>1</v>
      </c>
      <c r="B232">
        <v>1</v>
      </c>
      <c r="C232" s="1">
        <v>757</v>
      </c>
      <c r="D232" s="1">
        <v>0</v>
      </c>
      <c r="E232" s="1">
        <v>0</v>
      </c>
      <c r="F232" s="1">
        <v>0</v>
      </c>
      <c r="G232" s="1">
        <v>0</v>
      </c>
      <c r="I232">
        <v>1</v>
      </c>
      <c r="J232" s="2">
        <v>756</v>
      </c>
      <c r="K232" s="2">
        <v>0</v>
      </c>
      <c r="L232" s="2">
        <v>1</v>
      </c>
      <c r="M232" s="2">
        <v>0</v>
      </c>
      <c r="N232" s="2">
        <v>0</v>
      </c>
      <c r="P232">
        <v>1</v>
      </c>
      <c r="Q232" s="3">
        <v>753</v>
      </c>
      <c r="R232" s="3">
        <v>4</v>
      </c>
      <c r="S232" s="3">
        <v>0</v>
      </c>
      <c r="T232" s="3">
        <v>0</v>
      </c>
      <c r="U232" s="3">
        <v>0</v>
      </c>
      <c r="W232">
        <v>1</v>
      </c>
      <c r="X232" s="4">
        <v>735</v>
      </c>
      <c r="Y232" s="4">
        <v>22</v>
      </c>
      <c r="Z232" s="4">
        <v>0</v>
      </c>
      <c r="AA232" s="4">
        <v>0</v>
      </c>
      <c r="AB232" s="4">
        <v>0</v>
      </c>
      <c r="AC232" s="7"/>
    </row>
    <row r="233" spans="1:29" x14ac:dyDescent="0.25">
      <c r="A233">
        <v>1</v>
      </c>
      <c r="B233">
        <v>2</v>
      </c>
      <c r="C233" s="1">
        <v>42</v>
      </c>
      <c r="D233" s="1">
        <v>0</v>
      </c>
      <c r="E233" s="1">
        <v>0</v>
      </c>
      <c r="F233" s="1">
        <v>0</v>
      </c>
      <c r="G233" s="1">
        <v>0</v>
      </c>
      <c r="I233">
        <v>2</v>
      </c>
      <c r="J233" s="2">
        <v>42</v>
      </c>
      <c r="K233" s="2">
        <v>0</v>
      </c>
      <c r="L233" s="2">
        <v>0</v>
      </c>
      <c r="M233" s="2">
        <v>0</v>
      </c>
      <c r="N233" s="2">
        <v>0</v>
      </c>
      <c r="P233">
        <v>2</v>
      </c>
      <c r="Q233" s="3">
        <v>42</v>
      </c>
      <c r="R233" s="3">
        <v>0</v>
      </c>
      <c r="S233" s="3">
        <v>0</v>
      </c>
      <c r="T233" s="3">
        <v>0</v>
      </c>
      <c r="U233" s="3">
        <v>0</v>
      </c>
      <c r="W233">
        <v>2</v>
      </c>
      <c r="X233" s="4">
        <v>0</v>
      </c>
      <c r="Y233" s="4">
        <v>42</v>
      </c>
      <c r="Z233" s="4">
        <v>0</v>
      </c>
      <c r="AA233" s="4">
        <v>0</v>
      </c>
      <c r="AB233" s="4">
        <v>0</v>
      </c>
      <c r="AC233" s="7"/>
    </row>
    <row r="234" spans="1:29" x14ac:dyDescent="0.25">
      <c r="A234">
        <v>1</v>
      </c>
      <c r="B234">
        <v>3</v>
      </c>
      <c r="C234" s="1">
        <v>10</v>
      </c>
      <c r="D234" s="1">
        <v>0</v>
      </c>
      <c r="E234" s="1">
        <v>800</v>
      </c>
      <c r="F234" s="1">
        <v>0</v>
      </c>
      <c r="G234" s="1">
        <v>21</v>
      </c>
      <c r="I234">
        <v>3</v>
      </c>
      <c r="J234" s="2">
        <v>6</v>
      </c>
      <c r="K234" s="2">
        <v>0</v>
      </c>
      <c r="L234" s="2">
        <v>804</v>
      </c>
      <c r="M234" s="2">
        <v>2</v>
      </c>
      <c r="N234" s="2">
        <v>19</v>
      </c>
      <c r="P234">
        <v>3</v>
      </c>
      <c r="Q234" s="3">
        <v>4</v>
      </c>
      <c r="R234" s="3">
        <v>12</v>
      </c>
      <c r="S234" s="3">
        <v>760</v>
      </c>
      <c r="T234" s="3">
        <v>42</v>
      </c>
      <c r="U234" s="3">
        <v>13</v>
      </c>
      <c r="W234">
        <v>3</v>
      </c>
      <c r="X234" s="4">
        <v>1</v>
      </c>
      <c r="Y234" s="4">
        <v>42</v>
      </c>
      <c r="Z234" s="4">
        <v>715</v>
      </c>
      <c r="AA234" s="4">
        <v>73</v>
      </c>
      <c r="AB234" s="4">
        <v>0</v>
      </c>
      <c r="AC234" s="7"/>
    </row>
    <row r="235" spans="1:29" x14ac:dyDescent="0.25">
      <c r="A235">
        <v>1</v>
      </c>
      <c r="B235">
        <v>4</v>
      </c>
      <c r="C235" s="1">
        <v>0</v>
      </c>
      <c r="D235" s="1">
        <v>0</v>
      </c>
      <c r="E235" s="1">
        <v>1</v>
      </c>
      <c r="F235" s="1">
        <v>0</v>
      </c>
      <c r="G235" s="1">
        <v>80</v>
      </c>
      <c r="I235">
        <v>4</v>
      </c>
      <c r="J235" s="2">
        <v>0</v>
      </c>
      <c r="K235" s="2">
        <v>0</v>
      </c>
      <c r="L235" s="2">
        <v>1</v>
      </c>
      <c r="M235" s="2">
        <v>0</v>
      </c>
      <c r="N235" s="2">
        <v>80</v>
      </c>
      <c r="P235">
        <v>4</v>
      </c>
      <c r="Q235" s="3">
        <v>0</v>
      </c>
      <c r="R235" s="3">
        <v>0</v>
      </c>
      <c r="S235" s="3">
        <v>0</v>
      </c>
      <c r="T235" s="3">
        <v>26</v>
      </c>
      <c r="U235" s="3">
        <v>55</v>
      </c>
      <c r="W235">
        <v>4</v>
      </c>
      <c r="X235" s="4">
        <v>0</v>
      </c>
      <c r="Y235" s="4">
        <v>0</v>
      </c>
      <c r="Z235" s="4">
        <v>0</v>
      </c>
      <c r="AA235" s="4">
        <v>81</v>
      </c>
      <c r="AB235" s="4">
        <v>0</v>
      </c>
      <c r="AC235" s="7"/>
    </row>
    <row r="236" spans="1:29" x14ac:dyDescent="0.25">
      <c r="A236">
        <v>1</v>
      </c>
      <c r="B236">
        <v>5</v>
      </c>
      <c r="C236" s="1">
        <v>0</v>
      </c>
      <c r="D236" s="1">
        <v>0</v>
      </c>
      <c r="E236" s="1">
        <v>0</v>
      </c>
      <c r="F236" s="1">
        <v>0</v>
      </c>
      <c r="G236" s="1">
        <v>789</v>
      </c>
      <c r="I236">
        <v>5</v>
      </c>
      <c r="J236" s="2">
        <v>0</v>
      </c>
      <c r="K236" s="2">
        <v>0</v>
      </c>
      <c r="L236" s="2">
        <v>0</v>
      </c>
      <c r="M236" s="2">
        <v>0</v>
      </c>
      <c r="N236" s="2">
        <v>789</v>
      </c>
      <c r="P236">
        <v>5</v>
      </c>
      <c r="Q236" s="3">
        <v>0</v>
      </c>
      <c r="R236" s="3">
        <v>0</v>
      </c>
      <c r="S236" s="3">
        <v>0</v>
      </c>
      <c r="T236" s="3">
        <v>5</v>
      </c>
      <c r="U236" s="3">
        <v>784</v>
      </c>
      <c r="W236">
        <v>5</v>
      </c>
      <c r="X236" s="4">
        <v>0</v>
      </c>
      <c r="Y236" s="4">
        <v>0</v>
      </c>
      <c r="Z236" s="4">
        <v>0</v>
      </c>
      <c r="AA236" s="4">
        <v>73</v>
      </c>
      <c r="AB236" s="4">
        <v>716</v>
      </c>
      <c r="AC236" s="7"/>
    </row>
    <row r="237" spans="1:29" x14ac:dyDescent="0.25">
      <c r="A237">
        <v>1</v>
      </c>
      <c r="B237">
        <v>1</v>
      </c>
      <c r="C237" s="1">
        <v>757</v>
      </c>
      <c r="D237" s="1">
        <v>0</v>
      </c>
      <c r="E237" s="1">
        <v>0</v>
      </c>
      <c r="F237" s="1">
        <v>0</v>
      </c>
      <c r="G237" s="1">
        <v>0</v>
      </c>
      <c r="I237">
        <v>1</v>
      </c>
      <c r="J237" s="2">
        <v>756</v>
      </c>
      <c r="K237" s="2">
        <v>0</v>
      </c>
      <c r="L237" s="2">
        <v>1</v>
      </c>
      <c r="M237" s="2">
        <v>0</v>
      </c>
      <c r="N237" s="2">
        <v>0</v>
      </c>
      <c r="P237">
        <v>1</v>
      </c>
      <c r="Q237" s="3">
        <v>755</v>
      </c>
      <c r="R237" s="3">
        <v>0</v>
      </c>
      <c r="S237" s="3">
        <v>2</v>
      </c>
      <c r="T237" s="3">
        <v>0</v>
      </c>
      <c r="U237" s="3">
        <v>0</v>
      </c>
      <c r="W237">
        <v>1</v>
      </c>
      <c r="X237" s="4">
        <v>754</v>
      </c>
      <c r="Y237" s="4">
        <v>3</v>
      </c>
      <c r="Z237" s="4">
        <v>0</v>
      </c>
      <c r="AA237" s="4">
        <v>0</v>
      </c>
      <c r="AB237" s="4">
        <v>0</v>
      </c>
      <c r="AC237" s="7"/>
    </row>
    <row r="238" spans="1:29" x14ac:dyDescent="0.25">
      <c r="A238">
        <v>1</v>
      </c>
      <c r="B238">
        <v>2</v>
      </c>
      <c r="C238" s="1">
        <v>42</v>
      </c>
      <c r="D238" s="1">
        <v>0</v>
      </c>
      <c r="E238" s="1">
        <v>0</v>
      </c>
      <c r="F238" s="1">
        <v>0</v>
      </c>
      <c r="G238" s="1">
        <v>0</v>
      </c>
      <c r="I238">
        <v>2</v>
      </c>
      <c r="J238" s="2">
        <v>42</v>
      </c>
      <c r="K238" s="2">
        <v>0</v>
      </c>
      <c r="L238" s="2">
        <v>0</v>
      </c>
      <c r="M238" s="2">
        <v>0</v>
      </c>
      <c r="N238" s="2">
        <v>0</v>
      </c>
      <c r="P238">
        <v>2</v>
      </c>
      <c r="Q238" s="3">
        <v>42</v>
      </c>
      <c r="R238" s="3">
        <v>0</v>
      </c>
      <c r="S238" s="3">
        <v>0</v>
      </c>
      <c r="T238" s="3">
        <v>0</v>
      </c>
      <c r="U238" s="3">
        <v>0</v>
      </c>
      <c r="W238">
        <v>2</v>
      </c>
      <c r="X238" s="4">
        <v>41</v>
      </c>
      <c r="Y238" s="4">
        <v>1</v>
      </c>
      <c r="Z238" s="4">
        <v>0</v>
      </c>
      <c r="AA238" s="4">
        <v>0</v>
      </c>
      <c r="AB238" s="4">
        <v>0</v>
      </c>
      <c r="AC238" s="7"/>
    </row>
    <row r="239" spans="1:29" x14ac:dyDescent="0.25">
      <c r="A239">
        <v>1</v>
      </c>
      <c r="B239">
        <v>3</v>
      </c>
      <c r="C239" s="1">
        <v>9</v>
      </c>
      <c r="D239" s="1">
        <v>0</v>
      </c>
      <c r="E239" s="1">
        <v>807</v>
      </c>
      <c r="F239" s="1">
        <v>0</v>
      </c>
      <c r="G239" s="1">
        <v>15</v>
      </c>
      <c r="I239">
        <v>3</v>
      </c>
      <c r="J239" s="2">
        <v>8</v>
      </c>
      <c r="K239" s="2">
        <v>0</v>
      </c>
      <c r="L239" s="2">
        <v>803</v>
      </c>
      <c r="M239" s="2">
        <v>9</v>
      </c>
      <c r="N239" s="2">
        <v>11</v>
      </c>
      <c r="P239">
        <v>3</v>
      </c>
      <c r="Q239" s="3">
        <v>7</v>
      </c>
      <c r="R239" s="3">
        <v>0</v>
      </c>
      <c r="S239" s="3">
        <v>780</v>
      </c>
      <c r="T239" s="3">
        <v>35</v>
      </c>
      <c r="U239" s="3">
        <v>9</v>
      </c>
      <c r="W239">
        <v>3</v>
      </c>
      <c r="X239" s="4">
        <v>3</v>
      </c>
      <c r="Y239" s="4">
        <v>15</v>
      </c>
      <c r="Z239" s="4">
        <v>762</v>
      </c>
      <c r="AA239" s="4">
        <v>50</v>
      </c>
      <c r="AB239" s="4">
        <v>1</v>
      </c>
      <c r="AC239" s="7"/>
    </row>
    <row r="240" spans="1:29" x14ac:dyDescent="0.25">
      <c r="A240">
        <v>1</v>
      </c>
      <c r="B240">
        <v>4</v>
      </c>
      <c r="C240" s="1">
        <v>0</v>
      </c>
      <c r="D240" s="1">
        <v>0</v>
      </c>
      <c r="E240" s="1">
        <v>0</v>
      </c>
      <c r="F240" s="1">
        <v>0</v>
      </c>
      <c r="G240" s="1">
        <v>81</v>
      </c>
      <c r="I240">
        <v>4</v>
      </c>
      <c r="J240" s="2">
        <v>0</v>
      </c>
      <c r="K240" s="2">
        <v>0</v>
      </c>
      <c r="L240" s="2">
        <v>0</v>
      </c>
      <c r="M240" s="2">
        <v>16</v>
      </c>
      <c r="N240" s="2">
        <v>65</v>
      </c>
      <c r="P240">
        <v>4</v>
      </c>
      <c r="Q240" s="3">
        <v>0</v>
      </c>
      <c r="R240" s="3">
        <v>0</v>
      </c>
      <c r="S240" s="3">
        <v>0</v>
      </c>
      <c r="T240" s="3">
        <v>66</v>
      </c>
      <c r="U240" s="3">
        <v>15</v>
      </c>
      <c r="W240">
        <v>4</v>
      </c>
      <c r="X240" s="4">
        <v>0</v>
      </c>
      <c r="Y240" s="4">
        <v>0</v>
      </c>
      <c r="Z240" s="4">
        <v>1</v>
      </c>
      <c r="AA240" s="4">
        <v>77</v>
      </c>
      <c r="AB240" s="4">
        <v>3</v>
      </c>
      <c r="AC240" s="7"/>
    </row>
    <row r="241" spans="1:29" x14ac:dyDescent="0.25">
      <c r="A241">
        <v>1</v>
      </c>
      <c r="B241">
        <v>5</v>
      </c>
      <c r="C241" s="1">
        <v>0</v>
      </c>
      <c r="D241" s="1">
        <v>0</v>
      </c>
      <c r="E241" s="1">
        <v>1</v>
      </c>
      <c r="F241" s="1">
        <v>0</v>
      </c>
      <c r="G241" s="1">
        <v>788</v>
      </c>
      <c r="I241">
        <v>5</v>
      </c>
      <c r="J241" s="2">
        <v>0</v>
      </c>
      <c r="K241" s="2">
        <v>0</v>
      </c>
      <c r="L241" s="2">
        <v>1</v>
      </c>
      <c r="M241" s="2">
        <v>3</v>
      </c>
      <c r="N241" s="2">
        <v>785</v>
      </c>
      <c r="P241">
        <v>5</v>
      </c>
      <c r="Q241" s="3">
        <v>0</v>
      </c>
      <c r="R241" s="3">
        <v>0</v>
      </c>
      <c r="S241" s="3">
        <v>0</v>
      </c>
      <c r="T241" s="3">
        <v>12</v>
      </c>
      <c r="U241" s="3">
        <v>777</v>
      </c>
      <c r="W241">
        <v>5</v>
      </c>
      <c r="X241" s="4">
        <v>0</v>
      </c>
      <c r="Y241" s="4">
        <v>0</v>
      </c>
      <c r="Z241" s="4">
        <v>0</v>
      </c>
      <c r="AA241" s="4">
        <v>74</v>
      </c>
      <c r="AB241" s="4">
        <v>715</v>
      </c>
      <c r="AC241" s="7"/>
    </row>
    <row r="242" spans="1:29" x14ac:dyDescent="0.25">
      <c r="A242">
        <v>1</v>
      </c>
      <c r="B242">
        <v>1</v>
      </c>
      <c r="C242" s="1">
        <v>756</v>
      </c>
      <c r="D242" s="1">
        <v>0</v>
      </c>
      <c r="E242" s="1">
        <v>1</v>
      </c>
      <c r="F242" s="1">
        <v>0</v>
      </c>
      <c r="G242" s="1">
        <v>0</v>
      </c>
      <c r="I242">
        <v>1</v>
      </c>
      <c r="J242" s="2">
        <v>754</v>
      </c>
      <c r="K242" s="2">
        <v>3</v>
      </c>
      <c r="L242" s="2">
        <v>0</v>
      </c>
      <c r="M242" s="2">
        <v>0</v>
      </c>
      <c r="N242" s="2">
        <v>0</v>
      </c>
      <c r="P242">
        <v>1</v>
      </c>
      <c r="Q242" s="3">
        <v>743</v>
      </c>
      <c r="R242" s="3">
        <v>14</v>
      </c>
      <c r="S242" s="3">
        <v>0</v>
      </c>
      <c r="T242" s="3">
        <v>0</v>
      </c>
      <c r="U242" s="3">
        <v>0</v>
      </c>
      <c r="W242">
        <v>1</v>
      </c>
      <c r="X242" s="4">
        <v>697</v>
      </c>
      <c r="Y242" s="4">
        <v>60</v>
      </c>
      <c r="Z242" s="4">
        <v>0</v>
      </c>
      <c r="AA242" s="4">
        <v>0</v>
      </c>
      <c r="AB242" s="4">
        <v>0</v>
      </c>
      <c r="AC242" s="7"/>
    </row>
    <row r="243" spans="1:29" x14ac:dyDescent="0.25">
      <c r="A243">
        <v>1</v>
      </c>
      <c r="B243">
        <v>2</v>
      </c>
      <c r="C243" s="1">
        <v>42</v>
      </c>
      <c r="D243" s="1">
        <v>0</v>
      </c>
      <c r="E243" s="1">
        <v>0</v>
      </c>
      <c r="F243" s="1">
        <v>0</v>
      </c>
      <c r="G243" s="1">
        <v>0</v>
      </c>
      <c r="I243">
        <v>2</v>
      </c>
      <c r="J243" s="2">
        <v>40</v>
      </c>
      <c r="K243" s="2">
        <v>2</v>
      </c>
      <c r="L243" s="2">
        <v>0</v>
      </c>
      <c r="M243" s="2">
        <v>0</v>
      </c>
      <c r="N243" s="2">
        <v>0</v>
      </c>
      <c r="P243">
        <v>2</v>
      </c>
      <c r="Q243" s="3">
        <v>29</v>
      </c>
      <c r="R243" s="3">
        <v>13</v>
      </c>
      <c r="S243" s="3">
        <v>0</v>
      </c>
      <c r="T243" s="3">
        <v>0</v>
      </c>
      <c r="U243" s="3">
        <v>0</v>
      </c>
      <c r="W243">
        <v>2</v>
      </c>
      <c r="X243" s="4">
        <v>4</v>
      </c>
      <c r="Y243" s="4">
        <v>38</v>
      </c>
      <c r="Z243" s="4">
        <v>0</v>
      </c>
      <c r="AA243" s="4">
        <v>0</v>
      </c>
      <c r="AB243" s="4">
        <v>0</v>
      </c>
      <c r="AC243" s="7"/>
    </row>
    <row r="244" spans="1:29" x14ac:dyDescent="0.25">
      <c r="A244">
        <v>1</v>
      </c>
      <c r="B244">
        <v>3</v>
      </c>
      <c r="C244" s="1">
        <v>7</v>
      </c>
      <c r="D244" s="1">
        <v>0</v>
      </c>
      <c r="E244" s="1">
        <v>813</v>
      </c>
      <c r="F244" s="1">
        <v>0</v>
      </c>
      <c r="G244" s="1">
        <v>11</v>
      </c>
      <c r="I244">
        <v>3</v>
      </c>
      <c r="J244" s="2">
        <v>11</v>
      </c>
      <c r="K244" s="2">
        <v>2</v>
      </c>
      <c r="L244" s="2">
        <v>793</v>
      </c>
      <c r="M244" s="2">
        <v>17</v>
      </c>
      <c r="N244" s="2">
        <v>8</v>
      </c>
      <c r="P244">
        <v>3</v>
      </c>
      <c r="Q244" s="3">
        <v>19</v>
      </c>
      <c r="R244" s="3">
        <v>2</v>
      </c>
      <c r="S244" s="3">
        <v>770</v>
      </c>
      <c r="T244" s="3">
        <v>30</v>
      </c>
      <c r="U244" s="3">
        <v>10</v>
      </c>
      <c r="W244">
        <v>3</v>
      </c>
      <c r="X244" s="4">
        <v>5</v>
      </c>
      <c r="Y244" s="4">
        <v>18</v>
      </c>
      <c r="Z244" s="4">
        <v>750</v>
      </c>
      <c r="AA244" s="4">
        <v>58</v>
      </c>
      <c r="AB244" s="4">
        <v>0</v>
      </c>
      <c r="AC244" s="7"/>
    </row>
    <row r="245" spans="1:29" x14ac:dyDescent="0.25">
      <c r="A245">
        <v>1</v>
      </c>
      <c r="B245">
        <v>4</v>
      </c>
      <c r="C245" s="1">
        <v>0</v>
      </c>
      <c r="D245" s="1">
        <v>0</v>
      </c>
      <c r="E245" s="1">
        <v>1</v>
      </c>
      <c r="F245" s="1">
        <v>0</v>
      </c>
      <c r="G245" s="1">
        <v>80</v>
      </c>
      <c r="I245">
        <v>4</v>
      </c>
      <c r="J245" s="2">
        <v>0</v>
      </c>
      <c r="K245" s="2">
        <v>0</v>
      </c>
      <c r="L245" s="2">
        <v>1</v>
      </c>
      <c r="M245" s="2">
        <v>22</v>
      </c>
      <c r="N245" s="2">
        <v>58</v>
      </c>
      <c r="P245">
        <v>4</v>
      </c>
      <c r="Q245" s="3">
        <v>0</v>
      </c>
      <c r="R245" s="3">
        <v>0</v>
      </c>
      <c r="S245" s="3">
        <v>0</v>
      </c>
      <c r="T245" s="3">
        <v>46</v>
      </c>
      <c r="U245" s="3">
        <v>35</v>
      </c>
      <c r="W245">
        <v>4</v>
      </c>
      <c r="X245" s="4">
        <v>0</v>
      </c>
      <c r="Y245" s="4">
        <v>0</v>
      </c>
      <c r="Z245" s="4">
        <v>1</v>
      </c>
      <c r="AA245" s="4">
        <v>80</v>
      </c>
      <c r="AB245" s="4">
        <v>0</v>
      </c>
      <c r="AC245" s="7"/>
    </row>
    <row r="246" spans="1:29" x14ac:dyDescent="0.25">
      <c r="A246">
        <v>1</v>
      </c>
      <c r="B246">
        <v>5</v>
      </c>
      <c r="C246" s="1">
        <v>0</v>
      </c>
      <c r="D246" s="1">
        <v>0</v>
      </c>
      <c r="E246" s="1">
        <v>1</v>
      </c>
      <c r="F246" s="1">
        <v>0</v>
      </c>
      <c r="G246" s="1">
        <v>788</v>
      </c>
      <c r="I246">
        <v>5</v>
      </c>
      <c r="J246" s="2">
        <v>0</v>
      </c>
      <c r="K246" s="2">
        <v>0</v>
      </c>
      <c r="L246" s="2">
        <v>1</v>
      </c>
      <c r="M246" s="2">
        <v>6</v>
      </c>
      <c r="N246" s="2">
        <v>782</v>
      </c>
      <c r="P246">
        <v>5</v>
      </c>
      <c r="Q246" s="3">
        <v>0</v>
      </c>
      <c r="R246" s="3">
        <v>0</v>
      </c>
      <c r="S246" s="3">
        <v>0</v>
      </c>
      <c r="T246" s="3">
        <v>13</v>
      </c>
      <c r="U246" s="3">
        <v>776</v>
      </c>
      <c r="W246">
        <v>5</v>
      </c>
      <c r="X246" s="4">
        <v>0</v>
      </c>
      <c r="Y246" s="4">
        <v>0</v>
      </c>
      <c r="Z246" s="4">
        <v>0</v>
      </c>
      <c r="AA246" s="4">
        <v>66</v>
      </c>
      <c r="AB246" s="4">
        <v>723</v>
      </c>
      <c r="AC246" s="7"/>
    </row>
    <row r="247" spans="1:29" x14ac:dyDescent="0.25">
      <c r="A247">
        <v>1</v>
      </c>
      <c r="B247">
        <v>1</v>
      </c>
      <c r="C247" s="1">
        <v>757</v>
      </c>
      <c r="D247" s="1">
        <v>0</v>
      </c>
      <c r="E247" s="1">
        <v>0</v>
      </c>
      <c r="F247" s="1">
        <v>0</v>
      </c>
      <c r="G247" s="1">
        <v>0</v>
      </c>
      <c r="I247">
        <v>1</v>
      </c>
      <c r="J247" s="2">
        <v>754</v>
      </c>
      <c r="K247" s="2">
        <v>3</v>
      </c>
      <c r="L247" s="2">
        <v>0</v>
      </c>
      <c r="M247" s="2">
        <v>0</v>
      </c>
      <c r="N247" s="2">
        <v>0</v>
      </c>
      <c r="P247">
        <v>1</v>
      </c>
      <c r="Q247" s="3">
        <v>744</v>
      </c>
      <c r="R247" s="3">
        <v>13</v>
      </c>
      <c r="S247" s="3">
        <v>0</v>
      </c>
      <c r="T247" s="3">
        <v>0</v>
      </c>
      <c r="U247" s="3">
        <v>0</v>
      </c>
      <c r="W247">
        <v>1</v>
      </c>
      <c r="X247" s="4">
        <v>659</v>
      </c>
      <c r="Y247" s="4">
        <v>98</v>
      </c>
      <c r="Z247" s="4">
        <v>0</v>
      </c>
      <c r="AA247" s="4">
        <v>0</v>
      </c>
      <c r="AB247" s="4">
        <v>0</v>
      </c>
      <c r="AC247" s="7"/>
    </row>
    <row r="248" spans="1:29" x14ac:dyDescent="0.25">
      <c r="A248">
        <v>1</v>
      </c>
      <c r="B248">
        <v>2</v>
      </c>
      <c r="C248" s="1">
        <v>42</v>
      </c>
      <c r="D248" s="1">
        <v>0</v>
      </c>
      <c r="E248" s="1">
        <v>0</v>
      </c>
      <c r="F248" s="1">
        <v>0</v>
      </c>
      <c r="G248" s="1">
        <v>0</v>
      </c>
      <c r="I248">
        <v>2</v>
      </c>
      <c r="J248" s="2">
        <v>41</v>
      </c>
      <c r="K248" s="2">
        <v>1</v>
      </c>
      <c r="L248" s="2">
        <v>0</v>
      </c>
      <c r="M248" s="2">
        <v>0</v>
      </c>
      <c r="N248" s="2">
        <v>0</v>
      </c>
      <c r="P248">
        <v>2</v>
      </c>
      <c r="Q248" s="3">
        <v>28</v>
      </c>
      <c r="R248" s="3">
        <v>14</v>
      </c>
      <c r="S248" s="3">
        <v>0</v>
      </c>
      <c r="T248" s="3">
        <v>0</v>
      </c>
      <c r="U248" s="3">
        <v>0</v>
      </c>
      <c r="W248">
        <v>2</v>
      </c>
      <c r="X248" s="4">
        <v>2</v>
      </c>
      <c r="Y248" s="4">
        <v>40</v>
      </c>
      <c r="Z248" s="4">
        <v>0</v>
      </c>
      <c r="AA248" s="4">
        <v>0</v>
      </c>
      <c r="AB248" s="4">
        <v>0</v>
      </c>
      <c r="AC248" s="7"/>
    </row>
    <row r="249" spans="1:29" x14ac:dyDescent="0.25">
      <c r="A249">
        <v>1</v>
      </c>
      <c r="B249">
        <v>3</v>
      </c>
      <c r="C249" s="1">
        <v>7</v>
      </c>
      <c r="D249" s="1">
        <v>0</v>
      </c>
      <c r="E249" s="1">
        <v>811</v>
      </c>
      <c r="F249" s="1">
        <v>0</v>
      </c>
      <c r="G249" s="1">
        <v>13</v>
      </c>
      <c r="I249">
        <v>3</v>
      </c>
      <c r="J249" s="2">
        <v>17</v>
      </c>
      <c r="K249" s="2">
        <v>3</v>
      </c>
      <c r="L249" s="2">
        <v>791</v>
      </c>
      <c r="M249" s="2">
        <v>0</v>
      </c>
      <c r="N249" s="2">
        <v>20</v>
      </c>
      <c r="P249">
        <v>3</v>
      </c>
      <c r="Q249" s="3">
        <v>31</v>
      </c>
      <c r="R249" s="3">
        <v>13</v>
      </c>
      <c r="S249" s="3">
        <v>667</v>
      </c>
      <c r="T249" s="3">
        <v>91</v>
      </c>
      <c r="U249" s="3">
        <v>29</v>
      </c>
      <c r="W249">
        <v>3</v>
      </c>
      <c r="X249" s="4">
        <v>4</v>
      </c>
      <c r="Y249" s="4">
        <v>37</v>
      </c>
      <c r="Z249" s="4">
        <v>728</v>
      </c>
      <c r="AA249" s="4">
        <v>61</v>
      </c>
      <c r="AB249" s="4">
        <v>1</v>
      </c>
      <c r="AC249" s="7"/>
    </row>
    <row r="250" spans="1:29" x14ac:dyDescent="0.25">
      <c r="A250">
        <v>1</v>
      </c>
      <c r="B250">
        <v>4</v>
      </c>
      <c r="C250" s="1">
        <v>0</v>
      </c>
      <c r="D250" s="1">
        <v>0</v>
      </c>
      <c r="E250" s="1">
        <v>1</v>
      </c>
      <c r="F250" s="1">
        <v>0</v>
      </c>
      <c r="G250" s="1">
        <v>80</v>
      </c>
      <c r="I250">
        <v>4</v>
      </c>
      <c r="J250" s="2">
        <v>0</v>
      </c>
      <c r="K250" s="2">
        <v>0</v>
      </c>
      <c r="L250" s="2">
        <v>1</v>
      </c>
      <c r="M250" s="2">
        <v>0</v>
      </c>
      <c r="N250" s="2">
        <v>80</v>
      </c>
      <c r="P250">
        <v>4</v>
      </c>
      <c r="Q250" s="3">
        <v>0</v>
      </c>
      <c r="R250" s="3">
        <v>0</v>
      </c>
      <c r="S250" s="3">
        <v>0</v>
      </c>
      <c r="T250" s="3">
        <v>1</v>
      </c>
      <c r="U250" s="3">
        <v>80</v>
      </c>
      <c r="W250">
        <v>4</v>
      </c>
      <c r="X250" s="4">
        <v>0</v>
      </c>
      <c r="Y250" s="4">
        <v>0</v>
      </c>
      <c r="Z250" s="4">
        <v>1</v>
      </c>
      <c r="AA250" s="4">
        <v>79</v>
      </c>
      <c r="AB250" s="4">
        <v>1</v>
      </c>
      <c r="AC250" s="7"/>
    </row>
    <row r="251" spans="1:29" x14ac:dyDescent="0.25">
      <c r="A251">
        <v>1</v>
      </c>
      <c r="B251">
        <v>5</v>
      </c>
      <c r="C251" s="1">
        <v>0</v>
      </c>
      <c r="D251" s="1">
        <v>0</v>
      </c>
      <c r="E251" s="1">
        <v>1</v>
      </c>
      <c r="F251" s="1">
        <v>0</v>
      </c>
      <c r="G251" s="1">
        <v>788</v>
      </c>
      <c r="I251">
        <v>5</v>
      </c>
      <c r="J251" s="2">
        <v>0</v>
      </c>
      <c r="K251" s="2">
        <v>0</v>
      </c>
      <c r="L251" s="2">
        <v>0</v>
      </c>
      <c r="M251" s="2">
        <v>0</v>
      </c>
      <c r="N251" s="2">
        <v>789</v>
      </c>
      <c r="P251">
        <v>5</v>
      </c>
      <c r="Q251" s="3">
        <v>0</v>
      </c>
      <c r="R251" s="3">
        <v>0</v>
      </c>
      <c r="S251" s="3">
        <v>0</v>
      </c>
      <c r="T251" s="3">
        <v>0</v>
      </c>
      <c r="U251" s="3">
        <v>789</v>
      </c>
      <c r="W251">
        <v>5</v>
      </c>
      <c r="X251" s="4">
        <v>0</v>
      </c>
      <c r="Y251" s="4">
        <v>0</v>
      </c>
      <c r="Z251" s="4">
        <v>0</v>
      </c>
      <c r="AA251" s="4">
        <v>66</v>
      </c>
      <c r="AB251" s="4">
        <v>723</v>
      </c>
      <c r="AC251" s="7"/>
    </row>
    <row r="252" spans="1:29" x14ac:dyDescent="0.25">
      <c r="A252">
        <v>1</v>
      </c>
      <c r="B252">
        <v>1</v>
      </c>
      <c r="C252" s="1">
        <v>756</v>
      </c>
      <c r="D252" s="1">
        <v>0</v>
      </c>
      <c r="E252" s="1">
        <v>1</v>
      </c>
      <c r="F252" s="1">
        <v>0</v>
      </c>
      <c r="G252" s="1">
        <v>0</v>
      </c>
      <c r="I252">
        <v>1</v>
      </c>
      <c r="J252" s="2">
        <v>754</v>
      </c>
      <c r="K252" s="2">
        <v>2</v>
      </c>
      <c r="L252" s="2">
        <v>1</v>
      </c>
      <c r="M252" s="2">
        <v>0</v>
      </c>
      <c r="N252" s="2">
        <v>0</v>
      </c>
      <c r="P252">
        <v>1</v>
      </c>
      <c r="Q252" s="3">
        <v>744</v>
      </c>
      <c r="R252" s="3">
        <v>13</v>
      </c>
      <c r="S252" s="3">
        <v>0</v>
      </c>
      <c r="T252" s="3">
        <v>0</v>
      </c>
      <c r="U252" s="3">
        <v>0</v>
      </c>
      <c r="W252">
        <v>1</v>
      </c>
      <c r="X252" s="4">
        <v>705</v>
      </c>
      <c r="Y252" s="4">
        <v>52</v>
      </c>
      <c r="Z252" s="4">
        <v>0</v>
      </c>
      <c r="AA252" s="4">
        <v>0</v>
      </c>
      <c r="AB252" s="4">
        <v>0</v>
      </c>
      <c r="AC252" s="7"/>
    </row>
    <row r="253" spans="1:29" x14ac:dyDescent="0.25">
      <c r="A253">
        <v>1</v>
      </c>
      <c r="B253">
        <v>2</v>
      </c>
      <c r="C253" s="1">
        <v>42</v>
      </c>
      <c r="D253" s="1">
        <v>0</v>
      </c>
      <c r="E253" s="1">
        <v>0</v>
      </c>
      <c r="F253" s="1">
        <v>0</v>
      </c>
      <c r="G253" s="1">
        <v>0</v>
      </c>
      <c r="I253">
        <v>2</v>
      </c>
      <c r="J253" s="2">
        <v>40</v>
      </c>
      <c r="K253" s="2">
        <v>2</v>
      </c>
      <c r="L253" s="2">
        <v>0</v>
      </c>
      <c r="M253" s="2">
        <v>0</v>
      </c>
      <c r="N253" s="2">
        <v>0</v>
      </c>
      <c r="P253">
        <v>2</v>
      </c>
      <c r="Q253" s="3">
        <v>32</v>
      </c>
      <c r="R253" s="3">
        <v>10</v>
      </c>
      <c r="S253" s="3">
        <v>0</v>
      </c>
      <c r="T253" s="3">
        <v>0</v>
      </c>
      <c r="U253" s="3">
        <v>0</v>
      </c>
      <c r="W253">
        <v>2</v>
      </c>
      <c r="X253" s="4">
        <v>3</v>
      </c>
      <c r="Y253" s="4">
        <v>39</v>
      </c>
      <c r="Z253" s="4">
        <v>0</v>
      </c>
      <c r="AA253" s="4">
        <v>0</v>
      </c>
      <c r="AB253" s="4">
        <v>0</v>
      </c>
      <c r="AC253" s="7"/>
    </row>
    <row r="254" spans="1:29" x14ac:dyDescent="0.25">
      <c r="A254">
        <v>1</v>
      </c>
      <c r="B254">
        <v>3</v>
      </c>
      <c r="C254" s="1">
        <v>6</v>
      </c>
      <c r="D254" s="1">
        <v>0</v>
      </c>
      <c r="E254" s="1">
        <v>806</v>
      </c>
      <c r="F254" s="1">
        <v>0</v>
      </c>
      <c r="G254" s="1">
        <v>19</v>
      </c>
      <c r="I254">
        <v>3</v>
      </c>
      <c r="J254" s="2">
        <v>11</v>
      </c>
      <c r="K254" s="2">
        <v>2</v>
      </c>
      <c r="L254" s="2">
        <v>794</v>
      </c>
      <c r="M254" s="2">
        <v>0</v>
      </c>
      <c r="N254" s="2">
        <v>24</v>
      </c>
      <c r="P254">
        <v>3</v>
      </c>
      <c r="Q254" s="3">
        <v>25</v>
      </c>
      <c r="R254" s="3">
        <v>9</v>
      </c>
      <c r="S254" s="3">
        <v>689</v>
      </c>
      <c r="T254" s="3">
        <v>0</v>
      </c>
      <c r="U254" s="3">
        <v>108</v>
      </c>
      <c r="W254">
        <v>3</v>
      </c>
      <c r="X254" s="4">
        <v>3</v>
      </c>
      <c r="Y254" s="4">
        <v>32</v>
      </c>
      <c r="Z254" s="4">
        <v>733</v>
      </c>
      <c r="AA254" s="4">
        <v>63</v>
      </c>
      <c r="AB254" s="4">
        <v>0</v>
      </c>
      <c r="AC254" s="7"/>
    </row>
    <row r="255" spans="1:29" x14ac:dyDescent="0.25">
      <c r="A255">
        <v>1</v>
      </c>
      <c r="B255">
        <v>4</v>
      </c>
      <c r="C255" s="1">
        <v>0</v>
      </c>
      <c r="D255" s="1">
        <v>0</v>
      </c>
      <c r="E255" s="1">
        <v>1</v>
      </c>
      <c r="F255" s="1">
        <v>0</v>
      </c>
      <c r="G255" s="1">
        <v>80</v>
      </c>
      <c r="I255">
        <v>4</v>
      </c>
      <c r="J255" s="2">
        <v>0</v>
      </c>
      <c r="K255" s="2">
        <v>0</v>
      </c>
      <c r="L255" s="2">
        <v>0</v>
      </c>
      <c r="M255" s="2">
        <v>0</v>
      </c>
      <c r="N255" s="2">
        <v>81</v>
      </c>
      <c r="P255">
        <v>4</v>
      </c>
      <c r="Q255" s="3">
        <v>0</v>
      </c>
      <c r="R255" s="3">
        <v>0</v>
      </c>
      <c r="S255" s="3">
        <v>0</v>
      </c>
      <c r="T255" s="3">
        <v>0</v>
      </c>
      <c r="U255" s="3">
        <v>81</v>
      </c>
      <c r="W255">
        <v>4</v>
      </c>
      <c r="X255" s="4">
        <v>0</v>
      </c>
      <c r="Y255" s="4">
        <v>0</v>
      </c>
      <c r="Z255" s="4">
        <v>0</v>
      </c>
      <c r="AA255" s="4">
        <v>81</v>
      </c>
      <c r="AB255" s="4">
        <v>0</v>
      </c>
      <c r="AC255" s="7"/>
    </row>
    <row r="256" spans="1:29" x14ac:dyDescent="0.25">
      <c r="A256">
        <v>1</v>
      </c>
      <c r="B256">
        <v>5</v>
      </c>
      <c r="C256" s="1">
        <v>0</v>
      </c>
      <c r="D256" s="1">
        <v>0</v>
      </c>
      <c r="E256" s="1">
        <v>0</v>
      </c>
      <c r="F256" s="1">
        <v>0</v>
      </c>
      <c r="G256" s="1">
        <v>789</v>
      </c>
      <c r="I256">
        <v>5</v>
      </c>
      <c r="J256" s="2">
        <v>0</v>
      </c>
      <c r="K256" s="2">
        <v>0</v>
      </c>
      <c r="L256" s="2">
        <v>0</v>
      </c>
      <c r="M256" s="2">
        <v>0</v>
      </c>
      <c r="N256" s="2">
        <v>789</v>
      </c>
      <c r="P256">
        <v>5</v>
      </c>
      <c r="Q256" s="3">
        <v>0</v>
      </c>
      <c r="R256" s="3">
        <v>0</v>
      </c>
      <c r="S256" s="3">
        <v>0</v>
      </c>
      <c r="T256" s="3">
        <v>0</v>
      </c>
      <c r="U256" s="3">
        <v>789</v>
      </c>
      <c r="W256">
        <v>5</v>
      </c>
      <c r="X256" s="4">
        <v>0</v>
      </c>
      <c r="Y256" s="4">
        <v>0</v>
      </c>
      <c r="Z256" s="4">
        <v>0</v>
      </c>
      <c r="AA256" s="4">
        <v>63</v>
      </c>
      <c r="AB256" s="4">
        <v>726</v>
      </c>
      <c r="AC256" s="7"/>
    </row>
    <row r="257" spans="1:29" x14ac:dyDescent="0.25">
      <c r="A257">
        <v>1</v>
      </c>
      <c r="B257">
        <v>1</v>
      </c>
      <c r="C257" s="1">
        <v>757</v>
      </c>
      <c r="D257" s="1">
        <v>0</v>
      </c>
      <c r="E257" s="1">
        <v>0</v>
      </c>
      <c r="F257" s="1">
        <v>0</v>
      </c>
      <c r="G257" s="1">
        <v>0</v>
      </c>
      <c r="I257">
        <v>1</v>
      </c>
      <c r="J257" s="2">
        <v>757</v>
      </c>
      <c r="K257" s="2">
        <v>0</v>
      </c>
      <c r="L257" s="2">
        <v>0</v>
      </c>
      <c r="M257" s="2">
        <v>0</v>
      </c>
      <c r="N257" s="2">
        <v>0</v>
      </c>
      <c r="P257">
        <v>1</v>
      </c>
      <c r="Q257" s="3">
        <v>757</v>
      </c>
      <c r="R257" s="3">
        <v>0</v>
      </c>
      <c r="S257" s="3">
        <v>0</v>
      </c>
      <c r="T257" s="3">
        <v>0</v>
      </c>
      <c r="U257" s="3">
        <v>0</v>
      </c>
      <c r="W257">
        <v>1</v>
      </c>
      <c r="X257" s="4">
        <v>723</v>
      </c>
      <c r="Y257" s="4">
        <v>34</v>
      </c>
      <c r="Z257" s="4">
        <v>0</v>
      </c>
      <c r="AA257" s="4">
        <v>0</v>
      </c>
      <c r="AB257" s="4">
        <v>0</v>
      </c>
      <c r="AC257" s="7"/>
    </row>
    <row r="258" spans="1:29" x14ac:dyDescent="0.25">
      <c r="A258">
        <v>1</v>
      </c>
      <c r="B258">
        <v>2</v>
      </c>
      <c r="C258" s="1">
        <v>42</v>
      </c>
      <c r="D258" s="1">
        <v>0</v>
      </c>
      <c r="E258" s="1">
        <v>0</v>
      </c>
      <c r="F258" s="1">
        <v>0</v>
      </c>
      <c r="G258" s="1">
        <v>0</v>
      </c>
      <c r="I258">
        <v>2</v>
      </c>
      <c r="J258" s="2">
        <v>42</v>
      </c>
      <c r="K258" s="2">
        <v>0</v>
      </c>
      <c r="L258" s="2">
        <v>0</v>
      </c>
      <c r="M258" s="2">
        <v>0</v>
      </c>
      <c r="N258" s="2">
        <v>0</v>
      </c>
      <c r="P258">
        <v>2</v>
      </c>
      <c r="Q258" s="3">
        <v>42</v>
      </c>
      <c r="R258" s="3">
        <v>0</v>
      </c>
      <c r="S258" s="3">
        <v>0</v>
      </c>
      <c r="T258" s="3">
        <v>0</v>
      </c>
      <c r="U258" s="3">
        <v>0</v>
      </c>
      <c r="W258">
        <v>2</v>
      </c>
      <c r="X258" s="4">
        <v>0</v>
      </c>
      <c r="Y258" s="4">
        <v>42</v>
      </c>
      <c r="Z258" s="4">
        <v>0</v>
      </c>
      <c r="AA258" s="4">
        <v>0</v>
      </c>
      <c r="AB258" s="4">
        <v>0</v>
      </c>
      <c r="AC258" s="7"/>
    </row>
    <row r="259" spans="1:29" x14ac:dyDescent="0.25">
      <c r="A259">
        <v>1</v>
      </c>
      <c r="B259">
        <v>3</v>
      </c>
      <c r="C259" s="1">
        <v>12</v>
      </c>
      <c r="D259" s="1">
        <v>0</v>
      </c>
      <c r="E259" s="1">
        <v>801</v>
      </c>
      <c r="F259" s="1">
        <v>0</v>
      </c>
      <c r="G259" s="1">
        <v>18</v>
      </c>
      <c r="I259">
        <v>3</v>
      </c>
      <c r="J259" s="2">
        <v>13</v>
      </c>
      <c r="K259" s="2">
        <v>0</v>
      </c>
      <c r="L259" s="2">
        <v>795</v>
      </c>
      <c r="M259" s="2">
        <v>6</v>
      </c>
      <c r="N259" s="2">
        <v>17</v>
      </c>
      <c r="P259">
        <v>3</v>
      </c>
      <c r="Q259" s="3">
        <v>23</v>
      </c>
      <c r="R259" s="3">
        <v>0</v>
      </c>
      <c r="S259" s="3">
        <v>741</v>
      </c>
      <c r="T259" s="3">
        <v>62</v>
      </c>
      <c r="U259" s="3">
        <v>5</v>
      </c>
      <c r="W259">
        <v>3</v>
      </c>
      <c r="X259" s="4">
        <v>0</v>
      </c>
      <c r="Y259" s="4">
        <v>69</v>
      </c>
      <c r="Z259" s="4">
        <v>682</v>
      </c>
      <c r="AA259" s="4">
        <v>79</v>
      </c>
      <c r="AB259" s="4">
        <v>1</v>
      </c>
      <c r="AC259" s="7"/>
    </row>
    <row r="260" spans="1:29" x14ac:dyDescent="0.25">
      <c r="A260">
        <v>1</v>
      </c>
      <c r="B260">
        <v>4</v>
      </c>
      <c r="C260" s="1">
        <v>0</v>
      </c>
      <c r="D260" s="1">
        <v>0</v>
      </c>
      <c r="E260" s="1">
        <v>1</v>
      </c>
      <c r="F260" s="1">
        <v>0</v>
      </c>
      <c r="G260" s="1">
        <v>80</v>
      </c>
      <c r="I260">
        <v>4</v>
      </c>
      <c r="J260" s="2">
        <v>0</v>
      </c>
      <c r="K260" s="2">
        <v>0</v>
      </c>
      <c r="L260" s="2">
        <v>1</v>
      </c>
      <c r="M260" s="2">
        <v>4</v>
      </c>
      <c r="N260" s="2">
        <v>76</v>
      </c>
      <c r="P260">
        <v>4</v>
      </c>
      <c r="Q260" s="3">
        <v>0</v>
      </c>
      <c r="R260" s="3">
        <v>0</v>
      </c>
      <c r="S260" s="3">
        <v>0</v>
      </c>
      <c r="T260" s="3">
        <v>48</v>
      </c>
      <c r="U260" s="3">
        <v>33</v>
      </c>
      <c r="W260">
        <v>4</v>
      </c>
      <c r="X260" s="4">
        <v>0</v>
      </c>
      <c r="Y260" s="4">
        <v>0</v>
      </c>
      <c r="Z260" s="4">
        <v>0</v>
      </c>
      <c r="AA260" s="4">
        <v>81</v>
      </c>
      <c r="AB260" s="4">
        <v>0</v>
      </c>
      <c r="AC260" s="7"/>
    </row>
    <row r="261" spans="1:29" x14ac:dyDescent="0.25">
      <c r="A261">
        <v>1</v>
      </c>
      <c r="B261">
        <v>5</v>
      </c>
      <c r="C261" s="1">
        <v>0</v>
      </c>
      <c r="D261" s="1">
        <v>0</v>
      </c>
      <c r="E261" s="1">
        <v>0</v>
      </c>
      <c r="F261" s="1">
        <v>0</v>
      </c>
      <c r="G261" s="1">
        <v>789</v>
      </c>
      <c r="I261">
        <v>5</v>
      </c>
      <c r="J261" s="2">
        <v>0</v>
      </c>
      <c r="K261" s="2">
        <v>0</v>
      </c>
      <c r="L261" s="2">
        <v>0</v>
      </c>
      <c r="M261" s="2">
        <v>0</v>
      </c>
      <c r="N261" s="2">
        <v>789</v>
      </c>
      <c r="P261">
        <v>5</v>
      </c>
      <c r="Q261" s="3">
        <v>0</v>
      </c>
      <c r="R261" s="3">
        <v>0</v>
      </c>
      <c r="S261" s="3">
        <v>0</v>
      </c>
      <c r="T261" s="3">
        <v>9</v>
      </c>
      <c r="U261" s="3">
        <v>780</v>
      </c>
      <c r="W261">
        <v>5</v>
      </c>
      <c r="X261" s="4">
        <v>0</v>
      </c>
      <c r="Y261" s="4">
        <v>0</v>
      </c>
      <c r="Z261" s="4">
        <v>0</v>
      </c>
      <c r="AA261" s="4">
        <v>59</v>
      </c>
      <c r="AB261" s="4">
        <v>730</v>
      </c>
      <c r="AC261" s="7"/>
    </row>
    <row r="262" spans="1:29" x14ac:dyDescent="0.25">
      <c r="A262">
        <v>1</v>
      </c>
      <c r="B262">
        <v>1</v>
      </c>
      <c r="C262" s="1">
        <v>756</v>
      </c>
      <c r="D262" s="1">
        <v>0</v>
      </c>
      <c r="E262" s="1">
        <v>1</v>
      </c>
      <c r="F262" s="1">
        <v>0</v>
      </c>
      <c r="G262" s="1">
        <v>0</v>
      </c>
      <c r="I262">
        <v>1</v>
      </c>
      <c r="J262" s="2">
        <v>753</v>
      </c>
      <c r="K262" s="2">
        <v>4</v>
      </c>
      <c r="L262" s="2">
        <v>0</v>
      </c>
      <c r="M262" s="2">
        <v>0</v>
      </c>
      <c r="N262" s="2">
        <v>0</v>
      </c>
      <c r="P262">
        <v>1</v>
      </c>
      <c r="Q262" s="3">
        <v>743</v>
      </c>
      <c r="R262" s="3">
        <v>14</v>
      </c>
      <c r="S262" s="3">
        <v>0</v>
      </c>
      <c r="T262" s="3">
        <v>0</v>
      </c>
      <c r="U262" s="3">
        <v>0</v>
      </c>
      <c r="W262">
        <v>1</v>
      </c>
      <c r="X262" s="4">
        <v>701</v>
      </c>
      <c r="Y262" s="4">
        <v>56</v>
      </c>
      <c r="Z262" s="4">
        <v>0</v>
      </c>
      <c r="AA262" s="4">
        <v>0</v>
      </c>
      <c r="AB262" s="4">
        <v>0</v>
      </c>
      <c r="AC262" s="7"/>
    </row>
    <row r="263" spans="1:29" x14ac:dyDescent="0.25">
      <c r="A263">
        <v>1</v>
      </c>
      <c r="B263">
        <v>2</v>
      </c>
      <c r="C263" s="1">
        <v>42</v>
      </c>
      <c r="D263" s="1">
        <v>0</v>
      </c>
      <c r="E263" s="1">
        <v>0</v>
      </c>
      <c r="F263" s="1">
        <v>0</v>
      </c>
      <c r="G263" s="1">
        <v>0</v>
      </c>
      <c r="I263">
        <v>2</v>
      </c>
      <c r="J263" s="2">
        <v>41</v>
      </c>
      <c r="K263" s="2">
        <v>1</v>
      </c>
      <c r="L263" s="2">
        <v>0</v>
      </c>
      <c r="M263" s="2">
        <v>0</v>
      </c>
      <c r="N263" s="2">
        <v>0</v>
      </c>
      <c r="P263">
        <v>2</v>
      </c>
      <c r="Q263" s="3">
        <v>9</v>
      </c>
      <c r="R263" s="3">
        <v>33</v>
      </c>
      <c r="S263" s="3">
        <v>0</v>
      </c>
      <c r="T263" s="3">
        <v>0</v>
      </c>
      <c r="U263" s="3">
        <v>0</v>
      </c>
      <c r="W263">
        <v>2</v>
      </c>
      <c r="X263" s="4">
        <v>0</v>
      </c>
      <c r="Y263" s="4">
        <v>42</v>
      </c>
      <c r="Z263" s="4">
        <v>0</v>
      </c>
      <c r="AA263" s="4">
        <v>0</v>
      </c>
      <c r="AB263" s="4">
        <v>0</v>
      </c>
      <c r="AC263" s="7"/>
    </row>
    <row r="264" spans="1:29" x14ac:dyDescent="0.25">
      <c r="A264">
        <v>1</v>
      </c>
      <c r="B264">
        <v>3</v>
      </c>
      <c r="C264" s="1">
        <v>8</v>
      </c>
      <c r="D264" s="1">
        <v>0</v>
      </c>
      <c r="E264" s="1">
        <v>805</v>
      </c>
      <c r="F264" s="1">
        <v>0</v>
      </c>
      <c r="G264" s="1">
        <v>18</v>
      </c>
      <c r="I264">
        <v>3</v>
      </c>
      <c r="J264" s="2">
        <v>5</v>
      </c>
      <c r="K264" s="2">
        <v>5</v>
      </c>
      <c r="L264" s="2">
        <v>796</v>
      </c>
      <c r="M264" s="2">
        <v>16</v>
      </c>
      <c r="N264" s="2">
        <v>9</v>
      </c>
      <c r="P264">
        <v>3</v>
      </c>
      <c r="Q264" s="3">
        <v>4</v>
      </c>
      <c r="R264" s="3">
        <v>28</v>
      </c>
      <c r="S264" s="3">
        <v>751</v>
      </c>
      <c r="T264" s="3">
        <v>38</v>
      </c>
      <c r="U264" s="3">
        <v>10</v>
      </c>
      <c r="W264">
        <v>3</v>
      </c>
      <c r="X264" s="4">
        <v>2</v>
      </c>
      <c r="Y264" s="4">
        <v>47</v>
      </c>
      <c r="Z264" s="4">
        <v>703</v>
      </c>
      <c r="AA264" s="4">
        <v>79</v>
      </c>
      <c r="AB264" s="4">
        <v>0</v>
      </c>
      <c r="AC264" s="7"/>
    </row>
    <row r="265" spans="1:29" x14ac:dyDescent="0.25">
      <c r="A265">
        <v>1</v>
      </c>
      <c r="B265">
        <v>4</v>
      </c>
      <c r="C265" s="1">
        <v>0</v>
      </c>
      <c r="D265" s="1">
        <v>0</v>
      </c>
      <c r="E265" s="1">
        <v>1</v>
      </c>
      <c r="F265" s="1">
        <v>0</v>
      </c>
      <c r="G265" s="1">
        <v>80</v>
      </c>
      <c r="I265">
        <v>4</v>
      </c>
      <c r="J265" s="2">
        <v>0</v>
      </c>
      <c r="K265" s="2">
        <v>0</v>
      </c>
      <c r="L265" s="2">
        <v>1</v>
      </c>
      <c r="M265" s="2">
        <v>9</v>
      </c>
      <c r="N265" s="2">
        <v>71</v>
      </c>
      <c r="P265">
        <v>4</v>
      </c>
      <c r="Q265" s="3">
        <v>0</v>
      </c>
      <c r="R265" s="3">
        <v>0</v>
      </c>
      <c r="S265" s="3">
        <v>0</v>
      </c>
      <c r="T265" s="3">
        <v>46</v>
      </c>
      <c r="U265" s="3">
        <v>35</v>
      </c>
      <c r="W265">
        <v>4</v>
      </c>
      <c r="X265" s="4">
        <v>0</v>
      </c>
      <c r="Y265" s="4">
        <v>0</v>
      </c>
      <c r="Z265" s="4">
        <v>1</v>
      </c>
      <c r="AA265" s="4">
        <v>80</v>
      </c>
      <c r="AB265" s="4">
        <v>0</v>
      </c>
      <c r="AC265" s="7"/>
    </row>
    <row r="266" spans="1:29" x14ac:dyDescent="0.25">
      <c r="A266">
        <v>1</v>
      </c>
      <c r="B266">
        <v>5</v>
      </c>
      <c r="C266" s="1">
        <v>0</v>
      </c>
      <c r="D266" s="1">
        <v>0</v>
      </c>
      <c r="E266" s="1">
        <v>0</v>
      </c>
      <c r="F266" s="1">
        <v>0</v>
      </c>
      <c r="G266" s="1">
        <v>789</v>
      </c>
      <c r="I266">
        <v>5</v>
      </c>
      <c r="J266" s="2">
        <v>0</v>
      </c>
      <c r="K266" s="2">
        <v>0</v>
      </c>
      <c r="L266" s="2">
        <v>1</v>
      </c>
      <c r="M266" s="2">
        <v>1</v>
      </c>
      <c r="N266" s="2">
        <v>787</v>
      </c>
      <c r="P266">
        <v>5</v>
      </c>
      <c r="Q266" s="3">
        <v>0</v>
      </c>
      <c r="R266" s="3">
        <v>0</v>
      </c>
      <c r="S266" s="3">
        <v>0</v>
      </c>
      <c r="T266" s="3">
        <v>10</v>
      </c>
      <c r="U266" s="3">
        <v>779</v>
      </c>
      <c r="W266">
        <v>5</v>
      </c>
      <c r="X266" s="4">
        <v>0</v>
      </c>
      <c r="Y266" s="4">
        <v>0</v>
      </c>
      <c r="Z266" s="4">
        <v>0</v>
      </c>
      <c r="AA266" s="4">
        <v>70</v>
      </c>
      <c r="AB266" s="4">
        <v>719</v>
      </c>
      <c r="AC266" s="7"/>
    </row>
    <row r="267" spans="1:29" x14ac:dyDescent="0.25">
      <c r="A267">
        <v>1</v>
      </c>
      <c r="B267">
        <v>1</v>
      </c>
      <c r="C267" s="1">
        <v>757</v>
      </c>
      <c r="D267" s="1">
        <v>0</v>
      </c>
      <c r="E267" s="1">
        <v>0</v>
      </c>
      <c r="F267" s="1">
        <v>0</v>
      </c>
      <c r="G267" s="1">
        <v>0</v>
      </c>
      <c r="I267">
        <v>1</v>
      </c>
      <c r="J267" s="2">
        <v>757</v>
      </c>
      <c r="K267" s="2">
        <v>0</v>
      </c>
      <c r="L267" s="2">
        <v>0</v>
      </c>
      <c r="M267" s="2">
        <v>0</v>
      </c>
      <c r="N267" s="2">
        <v>0</v>
      </c>
      <c r="P267">
        <v>1</v>
      </c>
      <c r="Q267" s="3">
        <v>757</v>
      </c>
      <c r="R267" s="3">
        <v>0</v>
      </c>
      <c r="S267" s="3">
        <v>0</v>
      </c>
      <c r="T267" s="3">
        <v>0</v>
      </c>
      <c r="U267" s="3">
        <v>0</v>
      </c>
      <c r="W267">
        <v>1</v>
      </c>
      <c r="X267" s="4">
        <v>694</v>
      </c>
      <c r="Y267" s="4">
        <v>63</v>
      </c>
      <c r="Z267" s="4">
        <v>0</v>
      </c>
      <c r="AA267" s="4">
        <v>0</v>
      </c>
      <c r="AB267" s="4">
        <v>0</v>
      </c>
      <c r="AC267" s="7"/>
    </row>
    <row r="268" spans="1:29" x14ac:dyDescent="0.25">
      <c r="A268">
        <v>1</v>
      </c>
      <c r="B268">
        <v>2</v>
      </c>
      <c r="C268" s="1">
        <v>42</v>
      </c>
      <c r="D268" s="1">
        <v>0</v>
      </c>
      <c r="E268" s="1">
        <v>0</v>
      </c>
      <c r="F268" s="1">
        <v>0</v>
      </c>
      <c r="G268" s="1">
        <v>0</v>
      </c>
      <c r="I268">
        <v>2</v>
      </c>
      <c r="J268" s="2">
        <v>42</v>
      </c>
      <c r="K268" s="2">
        <v>0</v>
      </c>
      <c r="L268" s="2">
        <v>0</v>
      </c>
      <c r="M268" s="2">
        <v>0</v>
      </c>
      <c r="N268" s="2">
        <v>0</v>
      </c>
      <c r="P268">
        <v>2</v>
      </c>
      <c r="Q268" s="3">
        <v>42</v>
      </c>
      <c r="R268" s="3">
        <v>0</v>
      </c>
      <c r="S268" s="3">
        <v>0</v>
      </c>
      <c r="T268" s="3">
        <v>0</v>
      </c>
      <c r="U268" s="3">
        <v>0</v>
      </c>
      <c r="W268">
        <v>2</v>
      </c>
      <c r="X268" s="4">
        <v>1</v>
      </c>
      <c r="Y268" s="4">
        <v>41</v>
      </c>
      <c r="Z268" s="4">
        <v>0</v>
      </c>
      <c r="AA268" s="4">
        <v>0</v>
      </c>
      <c r="AB268" s="4">
        <v>0</v>
      </c>
      <c r="AC268" s="7"/>
    </row>
    <row r="269" spans="1:29" x14ac:dyDescent="0.25">
      <c r="A269">
        <v>1</v>
      </c>
      <c r="B269">
        <v>3</v>
      </c>
      <c r="C269" s="1">
        <v>10</v>
      </c>
      <c r="D269" s="1">
        <v>0</v>
      </c>
      <c r="E269" s="1">
        <v>810</v>
      </c>
      <c r="F269" s="1">
        <v>0</v>
      </c>
      <c r="G269" s="1">
        <v>11</v>
      </c>
      <c r="I269">
        <v>3</v>
      </c>
      <c r="J269" s="2">
        <v>10</v>
      </c>
      <c r="K269" s="2">
        <v>3</v>
      </c>
      <c r="L269" s="2">
        <v>794</v>
      </c>
      <c r="M269" s="2">
        <v>13</v>
      </c>
      <c r="N269" s="2">
        <v>11</v>
      </c>
      <c r="P269">
        <v>3</v>
      </c>
      <c r="Q269" s="3">
        <v>19</v>
      </c>
      <c r="R269" s="3">
        <v>2</v>
      </c>
      <c r="S269" s="3">
        <v>697</v>
      </c>
      <c r="T269" s="3">
        <v>97</v>
      </c>
      <c r="U269" s="3">
        <v>16</v>
      </c>
      <c r="W269">
        <v>3</v>
      </c>
      <c r="X269" s="4">
        <v>2</v>
      </c>
      <c r="Y269" s="4">
        <v>36</v>
      </c>
      <c r="Z269" s="4">
        <v>737</v>
      </c>
      <c r="AA269" s="4">
        <v>55</v>
      </c>
      <c r="AB269" s="4">
        <v>1</v>
      </c>
      <c r="AC269" s="7"/>
    </row>
    <row r="270" spans="1:29" x14ac:dyDescent="0.25">
      <c r="A270">
        <v>1</v>
      </c>
      <c r="B270">
        <v>4</v>
      </c>
      <c r="C270" s="1">
        <v>0</v>
      </c>
      <c r="D270" s="1">
        <v>0</v>
      </c>
      <c r="E270" s="1">
        <v>1</v>
      </c>
      <c r="F270" s="1">
        <v>0</v>
      </c>
      <c r="G270" s="1">
        <v>80</v>
      </c>
      <c r="I270">
        <v>4</v>
      </c>
      <c r="J270" s="2">
        <v>0</v>
      </c>
      <c r="K270" s="2">
        <v>0</v>
      </c>
      <c r="L270" s="2">
        <v>1</v>
      </c>
      <c r="M270" s="2">
        <v>9</v>
      </c>
      <c r="N270" s="2">
        <v>71</v>
      </c>
      <c r="P270">
        <v>4</v>
      </c>
      <c r="Q270" s="3">
        <v>0</v>
      </c>
      <c r="R270" s="3">
        <v>0</v>
      </c>
      <c r="S270" s="3">
        <v>0</v>
      </c>
      <c r="T270" s="3">
        <v>33</v>
      </c>
      <c r="U270" s="3">
        <v>48</v>
      </c>
      <c r="W270">
        <v>4</v>
      </c>
      <c r="X270" s="4">
        <v>0</v>
      </c>
      <c r="Y270" s="4">
        <v>0</v>
      </c>
      <c r="Z270" s="4">
        <v>1</v>
      </c>
      <c r="AA270" s="4">
        <v>79</v>
      </c>
      <c r="AB270" s="4">
        <v>1</v>
      </c>
      <c r="AC270" s="7"/>
    </row>
    <row r="271" spans="1:29" x14ac:dyDescent="0.25">
      <c r="A271">
        <v>1</v>
      </c>
      <c r="B271">
        <v>5</v>
      </c>
      <c r="C271" s="1">
        <v>0</v>
      </c>
      <c r="D271" s="1">
        <v>0</v>
      </c>
      <c r="E271" s="1">
        <v>1</v>
      </c>
      <c r="F271" s="1">
        <v>0</v>
      </c>
      <c r="G271" s="1">
        <v>788</v>
      </c>
      <c r="I271">
        <v>5</v>
      </c>
      <c r="J271" s="2">
        <v>0</v>
      </c>
      <c r="K271" s="2">
        <v>0</v>
      </c>
      <c r="L271" s="2">
        <v>0</v>
      </c>
      <c r="M271" s="2">
        <v>3</v>
      </c>
      <c r="N271" s="2">
        <v>786</v>
      </c>
      <c r="P271">
        <v>5</v>
      </c>
      <c r="Q271" s="3">
        <v>0</v>
      </c>
      <c r="R271" s="3">
        <v>0</v>
      </c>
      <c r="S271" s="3">
        <v>0</v>
      </c>
      <c r="T271" s="3">
        <v>7</v>
      </c>
      <c r="U271" s="3">
        <v>782</v>
      </c>
      <c r="W271">
        <v>5</v>
      </c>
      <c r="X271" s="4">
        <v>0</v>
      </c>
      <c r="Y271" s="4">
        <v>0</v>
      </c>
      <c r="Z271" s="4">
        <v>0</v>
      </c>
      <c r="AA271" s="4">
        <v>37</v>
      </c>
      <c r="AB271" s="4">
        <v>752</v>
      </c>
      <c r="AC271" s="7"/>
    </row>
    <row r="272" spans="1:29" x14ac:dyDescent="0.25">
      <c r="A272">
        <v>1</v>
      </c>
      <c r="B272">
        <v>1</v>
      </c>
      <c r="C272" s="1">
        <v>756</v>
      </c>
      <c r="D272" s="1">
        <v>0</v>
      </c>
      <c r="E272" s="1">
        <v>1</v>
      </c>
      <c r="F272" s="1">
        <v>0</v>
      </c>
      <c r="G272" s="1">
        <v>0</v>
      </c>
      <c r="I272">
        <v>1</v>
      </c>
      <c r="J272" s="2">
        <v>754</v>
      </c>
      <c r="K272" s="2">
        <v>2</v>
      </c>
      <c r="L272" s="2">
        <v>1</v>
      </c>
      <c r="M272" s="2">
        <v>0</v>
      </c>
      <c r="N272" s="2">
        <v>0</v>
      </c>
      <c r="P272">
        <v>1</v>
      </c>
      <c r="Q272" s="3">
        <v>734</v>
      </c>
      <c r="R272" s="3">
        <v>23</v>
      </c>
      <c r="S272" s="3">
        <v>0</v>
      </c>
      <c r="T272" s="3">
        <v>0</v>
      </c>
      <c r="U272" s="3">
        <v>0</v>
      </c>
      <c r="W272">
        <v>1</v>
      </c>
      <c r="X272" s="4">
        <v>679</v>
      </c>
      <c r="Y272" s="4">
        <v>78</v>
      </c>
      <c r="Z272" s="4">
        <v>0</v>
      </c>
      <c r="AA272" s="4">
        <v>0</v>
      </c>
      <c r="AB272" s="4">
        <v>0</v>
      </c>
      <c r="AC272" s="7"/>
    </row>
    <row r="273" spans="1:29" x14ac:dyDescent="0.25">
      <c r="A273">
        <v>1</v>
      </c>
      <c r="B273">
        <v>2</v>
      </c>
      <c r="C273" s="1">
        <v>42</v>
      </c>
      <c r="D273" s="1">
        <v>0</v>
      </c>
      <c r="E273" s="1">
        <v>0</v>
      </c>
      <c r="F273" s="1">
        <v>0</v>
      </c>
      <c r="G273" s="1">
        <v>0</v>
      </c>
      <c r="I273">
        <v>2</v>
      </c>
      <c r="J273" s="2">
        <v>40</v>
      </c>
      <c r="K273" s="2">
        <v>2</v>
      </c>
      <c r="L273" s="2">
        <v>0</v>
      </c>
      <c r="M273" s="2">
        <v>0</v>
      </c>
      <c r="N273" s="2">
        <v>0</v>
      </c>
      <c r="P273">
        <v>2</v>
      </c>
      <c r="Q273" s="3">
        <v>19</v>
      </c>
      <c r="R273" s="3">
        <v>23</v>
      </c>
      <c r="S273" s="3">
        <v>0</v>
      </c>
      <c r="T273" s="3">
        <v>0</v>
      </c>
      <c r="U273" s="3">
        <v>0</v>
      </c>
      <c r="W273">
        <v>2</v>
      </c>
      <c r="X273" s="4">
        <v>4</v>
      </c>
      <c r="Y273" s="4">
        <v>38</v>
      </c>
      <c r="Z273" s="4">
        <v>0</v>
      </c>
      <c r="AA273" s="4">
        <v>0</v>
      </c>
      <c r="AB273" s="4">
        <v>0</v>
      </c>
      <c r="AC273" s="7"/>
    </row>
    <row r="274" spans="1:29" x14ac:dyDescent="0.25">
      <c r="A274">
        <v>1</v>
      </c>
      <c r="B274">
        <v>3</v>
      </c>
      <c r="C274" s="1">
        <v>11</v>
      </c>
      <c r="D274" s="1">
        <v>0</v>
      </c>
      <c r="E274" s="1">
        <v>797</v>
      </c>
      <c r="F274" s="1">
        <v>0</v>
      </c>
      <c r="G274" s="1">
        <v>23</v>
      </c>
      <c r="I274">
        <v>3</v>
      </c>
      <c r="J274" s="2">
        <v>8</v>
      </c>
      <c r="K274" s="2">
        <v>3</v>
      </c>
      <c r="L274" s="2">
        <v>793</v>
      </c>
      <c r="M274" s="2">
        <v>14</v>
      </c>
      <c r="N274" s="2">
        <v>13</v>
      </c>
      <c r="P274">
        <v>3</v>
      </c>
      <c r="Q274" s="3">
        <v>14</v>
      </c>
      <c r="R274" s="3">
        <v>13</v>
      </c>
      <c r="S274" s="3">
        <v>748</v>
      </c>
      <c r="T274" s="3">
        <v>53</v>
      </c>
      <c r="U274" s="3">
        <v>3</v>
      </c>
      <c r="W274">
        <v>3</v>
      </c>
      <c r="X274" s="4">
        <v>7</v>
      </c>
      <c r="Y274" s="4">
        <v>46</v>
      </c>
      <c r="Z274" s="4">
        <v>709</v>
      </c>
      <c r="AA274" s="4">
        <v>69</v>
      </c>
      <c r="AB274" s="4">
        <v>0</v>
      </c>
      <c r="AC274" s="7"/>
    </row>
    <row r="275" spans="1:29" x14ac:dyDescent="0.25">
      <c r="A275">
        <v>1</v>
      </c>
      <c r="B275">
        <v>4</v>
      </c>
      <c r="C275" s="1">
        <v>0</v>
      </c>
      <c r="D275" s="1">
        <v>0</v>
      </c>
      <c r="E275" s="1">
        <v>1</v>
      </c>
      <c r="F275" s="1">
        <v>0</v>
      </c>
      <c r="G275" s="1">
        <v>80</v>
      </c>
      <c r="I275">
        <v>4</v>
      </c>
      <c r="J275" s="2">
        <v>0</v>
      </c>
      <c r="K275" s="2">
        <v>0</v>
      </c>
      <c r="L275" s="2">
        <v>1</v>
      </c>
      <c r="M275" s="2">
        <v>0</v>
      </c>
      <c r="N275" s="2">
        <v>80</v>
      </c>
      <c r="P275">
        <v>4</v>
      </c>
      <c r="Q275" s="3">
        <v>0</v>
      </c>
      <c r="R275" s="3">
        <v>0</v>
      </c>
      <c r="S275" s="3">
        <v>1</v>
      </c>
      <c r="T275" s="3">
        <v>63</v>
      </c>
      <c r="U275" s="3">
        <v>17</v>
      </c>
      <c r="W275">
        <v>4</v>
      </c>
      <c r="X275" s="4">
        <v>0</v>
      </c>
      <c r="Y275" s="4">
        <v>0</v>
      </c>
      <c r="Z275" s="4">
        <v>1</v>
      </c>
      <c r="AA275" s="4">
        <v>80</v>
      </c>
      <c r="AB275" s="4">
        <v>0</v>
      </c>
      <c r="AC275" s="7"/>
    </row>
    <row r="276" spans="1:29" x14ac:dyDescent="0.25">
      <c r="A276">
        <v>1</v>
      </c>
      <c r="B276">
        <v>5</v>
      </c>
      <c r="C276" s="1">
        <v>0</v>
      </c>
      <c r="D276" s="1">
        <v>0</v>
      </c>
      <c r="E276" s="1">
        <v>0</v>
      </c>
      <c r="F276" s="1">
        <v>0</v>
      </c>
      <c r="G276" s="1">
        <v>789</v>
      </c>
      <c r="I276">
        <v>5</v>
      </c>
      <c r="J276" s="2">
        <v>0</v>
      </c>
      <c r="K276" s="2">
        <v>0</v>
      </c>
      <c r="L276" s="2">
        <v>0</v>
      </c>
      <c r="M276" s="2">
        <v>0</v>
      </c>
      <c r="N276" s="2">
        <v>789</v>
      </c>
      <c r="P276">
        <v>5</v>
      </c>
      <c r="Q276" s="3">
        <v>0</v>
      </c>
      <c r="R276" s="3">
        <v>0</v>
      </c>
      <c r="S276" s="3">
        <v>0</v>
      </c>
      <c r="T276" s="3">
        <v>5</v>
      </c>
      <c r="U276" s="3">
        <v>784</v>
      </c>
      <c r="W276">
        <v>5</v>
      </c>
      <c r="X276" s="4">
        <v>0</v>
      </c>
      <c r="Y276" s="4">
        <v>0</v>
      </c>
      <c r="Z276" s="4">
        <v>0</v>
      </c>
      <c r="AA276" s="4">
        <v>70</v>
      </c>
      <c r="AB276" s="4">
        <v>719</v>
      </c>
      <c r="AC276" s="7"/>
    </row>
    <row r="277" spans="1:29" x14ac:dyDescent="0.25">
      <c r="A277">
        <v>1</v>
      </c>
      <c r="B277">
        <v>1</v>
      </c>
      <c r="C277" s="1">
        <v>756</v>
      </c>
      <c r="D277" s="1">
        <v>0</v>
      </c>
      <c r="E277" s="1">
        <v>1</v>
      </c>
      <c r="F277" s="1">
        <v>0</v>
      </c>
      <c r="G277" s="1">
        <v>0</v>
      </c>
      <c r="I277">
        <v>1</v>
      </c>
      <c r="J277" s="2">
        <v>756</v>
      </c>
      <c r="K277" s="2">
        <v>0</v>
      </c>
      <c r="L277" s="2">
        <v>1</v>
      </c>
      <c r="M277" s="2">
        <v>0</v>
      </c>
      <c r="N277" s="2">
        <v>0</v>
      </c>
      <c r="P277">
        <v>1</v>
      </c>
      <c r="Q277" s="3">
        <v>755</v>
      </c>
      <c r="R277" s="3">
        <v>0</v>
      </c>
      <c r="S277" s="3">
        <v>2</v>
      </c>
      <c r="T277" s="3">
        <v>0</v>
      </c>
      <c r="U277" s="3">
        <v>0</v>
      </c>
      <c r="W277">
        <v>1</v>
      </c>
      <c r="X277" s="4">
        <v>689</v>
      </c>
      <c r="Y277" s="4">
        <v>68</v>
      </c>
      <c r="Z277" s="4">
        <v>0</v>
      </c>
      <c r="AA277" s="4">
        <v>0</v>
      </c>
      <c r="AB277" s="4">
        <v>0</v>
      </c>
      <c r="AC277" s="7"/>
    </row>
    <row r="278" spans="1:29" x14ac:dyDescent="0.25">
      <c r="A278">
        <v>1</v>
      </c>
      <c r="B278">
        <v>2</v>
      </c>
      <c r="C278" s="1">
        <v>42</v>
      </c>
      <c r="D278" s="1">
        <v>0</v>
      </c>
      <c r="E278" s="1">
        <v>0</v>
      </c>
      <c r="F278" s="1">
        <v>0</v>
      </c>
      <c r="G278" s="1">
        <v>0</v>
      </c>
      <c r="I278">
        <v>2</v>
      </c>
      <c r="J278" s="2">
        <v>42</v>
      </c>
      <c r="K278" s="2">
        <v>0</v>
      </c>
      <c r="L278" s="2">
        <v>0</v>
      </c>
      <c r="M278" s="2">
        <v>0</v>
      </c>
      <c r="N278" s="2">
        <v>0</v>
      </c>
      <c r="P278">
        <v>2</v>
      </c>
      <c r="Q278" s="3">
        <v>42</v>
      </c>
      <c r="R278" s="3">
        <v>0</v>
      </c>
      <c r="S278" s="3">
        <v>0</v>
      </c>
      <c r="T278" s="3">
        <v>0</v>
      </c>
      <c r="U278" s="3">
        <v>0</v>
      </c>
      <c r="W278">
        <v>2</v>
      </c>
      <c r="X278" s="4">
        <v>0</v>
      </c>
      <c r="Y278" s="4">
        <v>42</v>
      </c>
      <c r="Z278" s="4">
        <v>0</v>
      </c>
      <c r="AA278" s="4">
        <v>0</v>
      </c>
      <c r="AB278" s="4">
        <v>0</v>
      </c>
      <c r="AC278" s="7"/>
    </row>
    <row r="279" spans="1:29" x14ac:dyDescent="0.25">
      <c r="A279">
        <v>1</v>
      </c>
      <c r="B279">
        <v>3</v>
      </c>
      <c r="C279" s="1">
        <v>8</v>
      </c>
      <c r="D279" s="1">
        <v>0</v>
      </c>
      <c r="E279" s="1">
        <v>803</v>
      </c>
      <c r="F279" s="1">
        <v>0</v>
      </c>
      <c r="G279" s="1">
        <v>20</v>
      </c>
      <c r="I279">
        <v>3</v>
      </c>
      <c r="J279" s="2">
        <v>8</v>
      </c>
      <c r="K279" s="2">
        <v>0</v>
      </c>
      <c r="L279" s="2">
        <v>804</v>
      </c>
      <c r="M279" s="2">
        <v>8</v>
      </c>
      <c r="N279" s="2">
        <v>11</v>
      </c>
      <c r="P279">
        <v>3</v>
      </c>
      <c r="Q279" s="3">
        <v>8</v>
      </c>
      <c r="R279" s="3">
        <v>0</v>
      </c>
      <c r="S279" s="3">
        <v>760</v>
      </c>
      <c r="T279" s="3">
        <v>60</v>
      </c>
      <c r="U279" s="3">
        <v>3</v>
      </c>
      <c r="W279">
        <v>3</v>
      </c>
      <c r="X279" s="4">
        <v>1</v>
      </c>
      <c r="Y279" s="4">
        <v>41</v>
      </c>
      <c r="Z279" s="4">
        <v>674</v>
      </c>
      <c r="AA279" s="4">
        <v>115</v>
      </c>
      <c r="AB279" s="4">
        <v>0</v>
      </c>
      <c r="AC279" s="7"/>
    </row>
    <row r="280" spans="1:29" x14ac:dyDescent="0.25">
      <c r="A280">
        <v>1</v>
      </c>
      <c r="B280">
        <v>4</v>
      </c>
      <c r="C280" s="1">
        <v>0</v>
      </c>
      <c r="D280" s="1">
        <v>0</v>
      </c>
      <c r="E280" s="1">
        <v>1</v>
      </c>
      <c r="F280" s="1">
        <v>0</v>
      </c>
      <c r="G280" s="1">
        <v>80</v>
      </c>
      <c r="I280">
        <v>4</v>
      </c>
      <c r="J280" s="2">
        <v>0</v>
      </c>
      <c r="K280" s="2">
        <v>0</v>
      </c>
      <c r="L280" s="2">
        <v>1</v>
      </c>
      <c r="M280" s="2">
        <v>4</v>
      </c>
      <c r="N280" s="2">
        <v>76</v>
      </c>
      <c r="P280">
        <v>4</v>
      </c>
      <c r="Q280" s="3">
        <v>0</v>
      </c>
      <c r="R280" s="3">
        <v>0</v>
      </c>
      <c r="S280" s="3">
        <v>1</v>
      </c>
      <c r="T280" s="3">
        <v>74</v>
      </c>
      <c r="U280" s="3">
        <v>6</v>
      </c>
      <c r="W280">
        <v>4</v>
      </c>
      <c r="X280" s="4">
        <v>0</v>
      </c>
      <c r="Y280" s="4">
        <v>0</v>
      </c>
      <c r="Z280" s="4">
        <v>1</v>
      </c>
      <c r="AA280" s="4">
        <v>80</v>
      </c>
      <c r="AB280" s="4">
        <v>0</v>
      </c>
      <c r="AC280" s="7"/>
    </row>
    <row r="281" spans="1:29" x14ac:dyDescent="0.25">
      <c r="A281">
        <v>1</v>
      </c>
      <c r="B281">
        <v>5</v>
      </c>
      <c r="C281" s="1">
        <v>0</v>
      </c>
      <c r="D281" s="1">
        <v>0</v>
      </c>
      <c r="E281" s="1">
        <v>1</v>
      </c>
      <c r="F281" s="1">
        <v>0</v>
      </c>
      <c r="G281" s="1">
        <v>788</v>
      </c>
      <c r="I281">
        <v>5</v>
      </c>
      <c r="J281" s="2">
        <v>0</v>
      </c>
      <c r="K281" s="2">
        <v>0</v>
      </c>
      <c r="L281" s="2">
        <v>1</v>
      </c>
      <c r="M281" s="2">
        <v>0</v>
      </c>
      <c r="N281" s="2">
        <v>788</v>
      </c>
      <c r="P281">
        <v>5</v>
      </c>
      <c r="Q281" s="3">
        <v>0</v>
      </c>
      <c r="R281" s="3">
        <v>0</v>
      </c>
      <c r="S281" s="3">
        <v>0</v>
      </c>
      <c r="T281" s="3">
        <v>10</v>
      </c>
      <c r="U281" s="3">
        <v>779</v>
      </c>
      <c r="W281">
        <v>5</v>
      </c>
      <c r="X281" s="4">
        <v>0</v>
      </c>
      <c r="Y281" s="4">
        <v>0</v>
      </c>
      <c r="Z281" s="4">
        <v>0</v>
      </c>
      <c r="AA281" s="4">
        <v>80</v>
      </c>
      <c r="AB281" s="4">
        <v>709</v>
      </c>
      <c r="AC281" s="7"/>
    </row>
    <row r="282" spans="1:29" x14ac:dyDescent="0.25">
      <c r="A282">
        <v>1</v>
      </c>
      <c r="B282">
        <v>1</v>
      </c>
      <c r="C282" s="1">
        <v>756</v>
      </c>
      <c r="D282" s="1">
        <v>0</v>
      </c>
      <c r="E282" s="1">
        <v>1</v>
      </c>
      <c r="F282" s="1">
        <v>0</v>
      </c>
      <c r="G282" s="1">
        <v>0</v>
      </c>
      <c r="I282">
        <v>1</v>
      </c>
      <c r="J282" s="2">
        <v>749</v>
      </c>
      <c r="K282" s="2">
        <v>8</v>
      </c>
      <c r="L282" s="2">
        <v>0</v>
      </c>
      <c r="M282" s="2">
        <v>0</v>
      </c>
      <c r="N282" s="2">
        <v>0</v>
      </c>
      <c r="P282">
        <v>1</v>
      </c>
      <c r="Q282" s="3">
        <v>738</v>
      </c>
      <c r="R282" s="3">
        <v>19</v>
      </c>
      <c r="S282" s="3">
        <v>0</v>
      </c>
      <c r="T282" s="3">
        <v>0</v>
      </c>
      <c r="U282" s="3">
        <v>0</v>
      </c>
      <c r="W282">
        <v>1</v>
      </c>
      <c r="X282" s="4">
        <v>684</v>
      </c>
      <c r="Y282" s="4">
        <v>73</v>
      </c>
      <c r="Z282" s="4">
        <v>0</v>
      </c>
      <c r="AA282" s="4">
        <v>0</v>
      </c>
      <c r="AB282" s="4">
        <v>0</v>
      </c>
      <c r="AC282" s="7"/>
    </row>
    <row r="283" spans="1:29" x14ac:dyDescent="0.25">
      <c r="A283">
        <v>1</v>
      </c>
      <c r="B283">
        <v>2</v>
      </c>
      <c r="C283" s="1">
        <v>42</v>
      </c>
      <c r="D283" s="1">
        <v>0</v>
      </c>
      <c r="E283" s="1">
        <v>0</v>
      </c>
      <c r="F283" s="1">
        <v>0</v>
      </c>
      <c r="G283" s="1">
        <v>0</v>
      </c>
      <c r="I283">
        <v>2</v>
      </c>
      <c r="J283" s="2">
        <v>36</v>
      </c>
      <c r="K283" s="2">
        <v>6</v>
      </c>
      <c r="L283" s="2">
        <v>0</v>
      </c>
      <c r="M283" s="2">
        <v>0</v>
      </c>
      <c r="N283" s="2">
        <v>0</v>
      </c>
      <c r="P283">
        <v>2</v>
      </c>
      <c r="Q283" s="3">
        <v>17</v>
      </c>
      <c r="R283" s="3">
        <v>25</v>
      </c>
      <c r="S283" s="3">
        <v>0</v>
      </c>
      <c r="T283" s="3">
        <v>0</v>
      </c>
      <c r="U283" s="3">
        <v>0</v>
      </c>
      <c r="W283">
        <v>2</v>
      </c>
      <c r="X283" s="4">
        <v>4</v>
      </c>
      <c r="Y283" s="4">
        <v>38</v>
      </c>
      <c r="Z283" s="4">
        <v>0</v>
      </c>
      <c r="AA283" s="4">
        <v>0</v>
      </c>
      <c r="AB283" s="4">
        <v>0</v>
      </c>
      <c r="AC283" s="7"/>
    </row>
    <row r="284" spans="1:29" x14ac:dyDescent="0.25">
      <c r="A284">
        <v>1</v>
      </c>
      <c r="B284">
        <v>3</v>
      </c>
      <c r="C284" s="1">
        <v>5</v>
      </c>
      <c r="D284" s="1">
        <v>0</v>
      </c>
      <c r="E284" s="1">
        <v>805</v>
      </c>
      <c r="F284" s="1">
        <v>0</v>
      </c>
      <c r="G284" s="1">
        <v>21</v>
      </c>
      <c r="I284">
        <v>3</v>
      </c>
      <c r="J284" s="2">
        <v>13</v>
      </c>
      <c r="K284" s="2">
        <v>14</v>
      </c>
      <c r="L284" s="2">
        <v>782</v>
      </c>
      <c r="M284" s="2">
        <v>0</v>
      </c>
      <c r="N284" s="2">
        <v>22</v>
      </c>
      <c r="P284">
        <v>3</v>
      </c>
      <c r="Q284" s="3">
        <v>19</v>
      </c>
      <c r="R284" s="3">
        <v>52</v>
      </c>
      <c r="S284" s="3">
        <v>716</v>
      </c>
      <c r="T284" s="3">
        <v>12</v>
      </c>
      <c r="U284" s="3">
        <v>32</v>
      </c>
      <c r="W284">
        <v>3</v>
      </c>
      <c r="X284" s="4">
        <v>6</v>
      </c>
      <c r="Y284" s="4">
        <v>57</v>
      </c>
      <c r="Z284" s="4">
        <v>735</v>
      </c>
      <c r="AA284" s="4">
        <v>32</v>
      </c>
      <c r="AB284" s="4">
        <v>1</v>
      </c>
      <c r="AC284" s="7"/>
    </row>
    <row r="285" spans="1:29" x14ac:dyDescent="0.25">
      <c r="A285">
        <v>1</v>
      </c>
      <c r="B285">
        <v>4</v>
      </c>
      <c r="C285" s="1">
        <v>0</v>
      </c>
      <c r="D285" s="1">
        <v>0</v>
      </c>
      <c r="E285" s="1">
        <v>1</v>
      </c>
      <c r="F285" s="1">
        <v>0</v>
      </c>
      <c r="G285" s="1">
        <v>80</v>
      </c>
      <c r="I285">
        <v>4</v>
      </c>
      <c r="J285" s="2">
        <v>0</v>
      </c>
      <c r="K285" s="2">
        <v>0</v>
      </c>
      <c r="L285" s="2">
        <v>1</v>
      </c>
      <c r="M285" s="2">
        <v>0</v>
      </c>
      <c r="N285" s="2">
        <v>80</v>
      </c>
      <c r="P285">
        <v>4</v>
      </c>
      <c r="Q285" s="3">
        <v>0</v>
      </c>
      <c r="R285" s="3">
        <v>0</v>
      </c>
      <c r="S285" s="3">
        <v>0</v>
      </c>
      <c r="T285" s="3">
        <v>0</v>
      </c>
      <c r="U285" s="3">
        <v>81</v>
      </c>
      <c r="W285">
        <v>4</v>
      </c>
      <c r="X285" s="4">
        <v>0</v>
      </c>
      <c r="Y285" s="4">
        <v>0</v>
      </c>
      <c r="Z285" s="4">
        <v>1</v>
      </c>
      <c r="AA285" s="4">
        <v>78</v>
      </c>
      <c r="AB285" s="4">
        <v>2</v>
      </c>
      <c r="AC285" s="7"/>
    </row>
    <row r="286" spans="1:29" x14ac:dyDescent="0.25">
      <c r="A286">
        <v>1</v>
      </c>
      <c r="B286">
        <v>5</v>
      </c>
      <c r="C286" s="1">
        <v>0</v>
      </c>
      <c r="D286" s="1">
        <v>0</v>
      </c>
      <c r="E286" s="1">
        <v>0</v>
      </c>
      <c r="F286" s="1">
        <v>0</v>
      </c>
      <c r="G286" s="1">
        <v>789</v>
      </c>
      <c r="I286">
        <v>5</v>
      </c>
      <c r="J286" s="2">
        <v>0</v>
      </c>
      <c r="K286" s="2">
        <v>0</v>
      </c>
      <c r="L286" s="2">
        <v>0</v>
      </c>
      <c r="M286" s="2">
        <v>0</v>
      </c>
      <c r="N286" s="2">
        <v>789</v>
      </c>
      <c r="P286">
        <v>5</v>
      </c>
      <c r="Q286" s="3">
        <v>0</v>
      </c>
      <c r="R286" s="3">
        <v>0</v>
      </c>
      <c r="S286" s="3">
        <v>0</v>
      </c>
      <c r="T286" s="3">
        <v>0</v>
      </c>
      <c r="U286" s="3">
        <v>789</v>
      </c>
      <c r="W286">
        <v>5</v>
      </c>
      <c r="X286" s="4">
        <v>0</v>
      </c>
      <c r="Y286" s="4">
        <v>0</v>
      </c>
      <c r="Z286" s="4">
        <v>0</v>
      </c>
      <c r="AA286" s="4">
        <v>24</v>
      </c>
      <c r="AB286" s="4">
        <v>765</v>
      </c>
      <c r="AC286" s="7"/>
    </row>
    <row r="287" spans="1:29" x14ac:dyDescent="0.25">
      <c r="A287">
        <v>1</v>
      </c>
      <c r="B287">
        <v>1</v>
      </c>
      <c r="C287" s="1">
        <v>757</v>
      </c>
      <c r="D287" s="1">
        <v>0</v>
      </c>
      <c r="E287" s="1">
        <v>0</v>
      </c>
      <c r="F287" s="1">
        <v>0</v>
      </c>
      <c r="G287" s="1">
        <v>0</v>
      </c>
      <c r="I287">
        <v>1</v>
      </c>
      <c r="J287" s="2">
        <v>754</v>
      </c>
      <c r="K287" s="2">
        <v>3</v>
      </c>
      <c r="L287" s="2">
        <v>0</v>
      </c>
      <c r="M287" s="2">
        <v>0</v>
      </c>
      <c r="N287" s="2">
        <v>0</v>
      </c>
      <c r="P287">
        <v>1</v>
      </c>
      <c r="Q287" s="3">
        <v>738</v>
      </c>
      <c r="R287" s="3">
        <v>19</v>
      </c>
      <c r="S287" s="3">
        <v>0</v>
      </c>
      <c r="T287" s="3">
        <v>0</v>
      </c>
      <c r="U287" s="3">
        <v>0</v>
      </c>
      <c r="W287">
        <v>1</v>
      </c>
      <c r="X287" s="4">
        <v>687</v>
      </c>
      <c r="Y287" s="4">
        <v>70</v>
      </c>
      <c r="Z287" s="4">
        <v>0</v>
      </c>
      <c r="AA287" s="4">
        <v>0</v>
      </c>
      <c r="AB287" s="4">
        <v>0</v>
      </c>
      <c r="AC287" s="7"/>
    </row>
    <row r="288" spans="1:29" x14ac:dyDescent="0.25">
      <c r="A288">
        <v>1</v>
      </c>
      <c r="B288">
        <v>2</v>
      </c>
      <c r="C288" s="1">
        <v>42</v>
      </c>
      <c r="D288" s="1">
        <v>0</v>
      </c>
      <c r="E288" s="1">
        <v>0</v>
      </c>
      <c r="F288" s="1">
        <v>0</v>
      </c>
      <c r="G288" s="1">
        <v>0</v>
      </c>
      <c r="I288">
        <v>2</v>
      </c>
      <c r="J288" s="2">
        <v>40</v>
      </c>
      <c r="K288" s="2">
        <v>2</v>
      </c>
      <c r="L288" s="2">
        <v>0</v>
      </c>
      <c r="M288" s="2">
        <v>0</v>
      </c>
      <c r="N288" s="2">
        <v>0</v>
      </c>
      <c r="P288">
        <v>2</v>
      </c>
      <c r="Q288" s="3">
        <v>7</v>
      </c>
      <c r="R288" s="3">
        <v>35</v>
      </c>
      <c r="S288" s="3">
        <v>0</v>
      </c>
      <c r="T288" s="3">
        <v>0</v>
      </c>
      <c r="U288" s="3">
        <v>0</v>
      </c>
      <c r="W288">
        <v>2</v>
      </c>
      <c r="X288" s="4">
        <v>3</v>
      </c>
      <c r="Y288" s="4">
        <v>39</v>
      </c>
      <c r="Z288" s="4">
        <v>0</v>
      </c>
      <c r="AA288" s="4">
        <v>0</v>
      </c>
      <c r="AB288" s="4">
        <v>0</v>
      </c>
      <c r="AC288" s="7"/>
    </row>
    <row r="289" spans="1:29" x14ac:dyDescent="0.25">
      <c r="A289">
        <v>1</v>
      </c>
      <c r="B289">
        <v>3</v>
      </c>
      <c r="C289" s="1">
        <v>14</v>
      </c>
      <c r="D289" s="1">
        <v>0</v>
      </c>
      <c r="E289" s="1">
        <v>797</v>
      </c>
      <c r="F289" s="1">
        <v>0</v>
      </c>
      <c r="G289" s="1">
        <v>20</v>
      </c>
      <c r="I289">
        <v>3</v>
      </c>
      <c r="J289" s="2">
        <v>10</v>
      </c>
      <c r="K289" s="2">
        <v>6</v>
      </c>
      <c r="L289" s="2">
        <v>789</v>
      </c>
      <c r="M289" s="2">
        <v>1</v>
      </c>
      <c r="N289" s="2">
        <v>25</v>
      </c>
      <c r="P289">
        <v>3</v>
      </c>
      <c r="Q289" s="3">
        <v>4</v>
      </c>
      <c r="R289" s="3">
        <v>43</v>
      </c>
      <c r="S289" s="3">
        <v>743</v>
      </c>
      <c r="T289" s="3">
        <v>7</v>
      </c>
      <c r="U289" s="3">
        <v>34</v>
      </c>
      <c r="W289">
        <v>3</v>
      </c>
      <c r="X289" s="4">
        <v>3</v>
      </c>
      <c r="Y289" s="4">
        <v>26</v>
      </c>
      <c r="Z289" s="4">
        <v>773</v>
      </c>
      <c r="AA289" s="4">
        <v>24</v>
      </c>
      <c r="AB289" s="4">
        <v>5</v>
      </c>
      <c r="AC289" s="7"/>
    </row>
    <row r="290" spans="1:29" x14ac:dyDescent="0.25">
      <c r="A290">
        <v>1</v>
      </c>
      <c r="B290">
        <v>4</v>
      </c>
      <c r="C290" s="1">
        <v>0</v>
      </c>
      <c r="D290" s="1">
        <v>0</v>
      </c>
      <c r="E290" s="1">
        <v>0</v>
      </c>
      <c r="F290" s="1">
        <v>0</v>
      </c>
      <c r="G290" s="1">
        <v>81</v>
      </c>
      <c r="I290">
        <v>4</v>
      </c>
      <c r="J290" s="2">
        <v>0</v>
      </c>
      <c r="K290" s="2">
        <v>0</v>
      </c>
      <c r="L290" s="2">
        <v>0</v>
      </c>
      <c r="M290" s="2">
        <v>4</v>
      </c>
      <c r="N290" s="2">
        <v>77</v>
      </c>
      <c r="P290">
        <v>4</v>
      </c>
      <c r="Q290" s="3">
        <v>0</v>
      </c>
      <c r="R290" s="3">
        <v>0</v>
      </c>
      <c r="S290" s="3">
        <v>0</v>
      </c>
      <c r="T290" s="3">
        <v>20</v>
      </c>
      <c r="U290" s="3">
        <v>61</v>
      </c>
      <c r="W290">
        <v>4</v>
      </c>
      <c r="X290" s="4">
        <v>0</v>
      </c>
      <c r="Y290" s="4">
        <v>0</v>
      </c>
      <c r="Z290" s="4">
        <v>1</v>
      </c>
      <c r="AA290" s="4">
        <v>66</v>
      </c>
      <c r="AB290" s="4">
        <v>14</v>
      </c>
      <c r="AC290" s="7"/>
    </row>
    <row r="291" spans="1:29" x14ac:dyDescent="0.25">
      <c r="A291">
        <v>1</v>
      </c>
      <c r="B291">
        <v>5</v>
      </c>
      <c r="C291" s="1">
        <v>0</v>
      </c>
      <c r="D291" s="1">
        <v>0</v>
      </c>
      <c r="E291" s="1">
        <v>0</v>
      </c>
      <c r="F291" s="1">
        <v>0</v>
      </c>
      <c r="G291" s="1">
        <v>789</v>
      </c>
      <c r="I291">
        <v>5</v>
      </c>
      <c r="J291" s="2">
        <v>0</v>
      </c>
      <c r="K291" s="2">
        <v>0</v>
      </c>
      <c r="L291" s="2">
        <v>0</v>
      </c>
      <c r="M291" s="2">
        <v>0</v>
      </c>
      <c r="N291" s="2">
        <v>789</v>
      </c>
      <c r="P291">
        <v>5</v>
      </c>
      <c r="Q291" s="3">
        <v>0</v>
      </c>
      <c r="R291" s="3">
        <v>0</v>
      </c>
      <c r="S291" s="3">
        <v>0</v>
      </c>
      <c r="T291" s="3">
        <v>12</v>
      </c>
      <c r="U291" s="3">
        <v>777</v>
      </c>
      <c r="W291">
        <v>5</v>
      </c>
      <c r="X291" s="4">
        <v>0</v>
      </c>
      <c r="Y291" s="4">
        <v>0</v>
      </c>
      <c r="Z291" s="4">
        <v>0</v>
      </c>
      <c r="AA291" s="4">
        <v>85</v>
      </c>
      <c r="AB291" s="4">
        <v>704</v>
      </c>
      <c r="AC291" s="7"/>
    </row>
    <row r="292" spans="1:29" x14ac:dyDescent="0.25">
      <c r="A292">
        <v>1</v>
      </c>
      <c r="B292">
        <v>1</v>
      </c>
      <c r="C292" s="1">
        <v>757</v>
      </c>
      <c r="D292" s="1">
        <v>0</v>
      </c>
      <c r="E292" s="1">
        <v>0</v>
      </c>
      <c r="F292" s="1">
        <v>0</v>
      </c>
      <c r="G292" s="1">
        <v>0</v>
      </c>
      <c r="I292">
        <v>1</v>
      </c>
      <c r="J292" s="2">
        <v>756</v>
      </c>
      <c r="K292" s="2">
        <v>0</v>
      </c>
      <c r="L292" s="2">
        <v>1</v>
      </c>
      <c r="M292" s="2">
        <v>0</v>
      </c>
      <c r="N292" s="2">
        <v>0</v>
      </c>
      <c r="P292">
        <v>1</v>
      </c>
      <c r="Q292" s="3">
        <v>744</v>
      </c>
      <c r="R292" s="3">
        <v>13</v>
      </c>
      <c r="S292" s="3">
        <v>0</v>
      </c>
      <c r="T292" s="3">
        <v>0</v>
      </c>
      <c r="U292" s="3">
        <v>0</v>
      </c>
      <c r="W292">
        <v>1</v>
      </c>
      <c r="X292" s="4">
        <v>706</v>
      </c>
      <c r="Y292" s="4">
        <v>51</v>
      </c>
      <c r="Z292" s="4">
        <v>0</v>
      </c>
      <c r="AA292" s="4">
        <v>0</v>
      </c>
      <c r="AB292" s="4">
        <v>0</v>
      </c>
      <c r="AC292" s="7"/>
    </row>
    <row r="293" spans="1:29" x14ac:dyDescent="0.25">
      <c r="A293">
        <v>1</v>
      </c>
      <c r="B293">
        <v>2</v>
      </c>
      <c r="C293" s="1">
        <v>42</v>
      </c>
      <c r="D293" s="1">
        <v>0</v>
      </c>
      <c r="E293" s="1">
        <v>0</v>
      </c>
      <c r="F293" s="1">
        <v>0</v>
      </c>
      <c r="G293" s="1">
        <v>0</v>
      </c>
      <c r="I293">
        <v>2</v>
      </c>
      <c r="J293" s="2">
        <v>42</v>
      </c>
      <c r="K293" s="2">
        <v>0</v>
      </c>
      <c r="L293" s="2">
        <v>0</v>
      </c>
      <c r="M293" s="2">
        <v>0</v>
      </c>
      <c r="N293" s="2">
        <v>0</v>
      </c>
      <c r="P293">
        <v>2</v>
      </c>
      <c r="Q293" s="3">
        <v>32</v>
      </c>
      <c r="R293" s="3">
        <v>10</v>
      </c>
      <c r="S293" s="3">
        <v>0</v>
      </c>
      <c r="T293" s="3">
        <v>0</v>
      </c>
      <c r="U293" s="3">
        <v>0</v>
      </c>
      <c r="W293">
        <v>2</v>
      </c>
      <c r="X293" s="4">
        <v>0</v>
      </c>
      <c r="Y293" s="4">
        <v>42</v>
      </c>
      <c r="Z293" s="4">
        <v>0</v>
      </c>
      <c r="AA293" s="4">
        <v>0</v>
      </c>
      <c r="AB293" s="4">
        <v>0</v>
      </c>
      <c r="AC293" s="7"/>
    </row>
    <row r="294" spans="1:29" x14ac:dyDescent="0.25">
      <c r="A294">
        <v>1</v>
      </c>
      <c r="B294">
        <v>3</v>
      </c>
      <c r="C294" s="1">
        <v>15</v>
      </c>
      <c r="D294" s="1">
        <v>0</v>
      </c>
      <c r="E294" s="1">
        <v>798</v>
      </c>
      <c r="F294" s="1">
        <v>0</v>
      </c>
      <c r="G294" s="1">
        <v>18</v>
      </c>
      <c r="I294">
        <v>3</v>
      </c>
      <c r="J294" s="2">
        <v>10</v>
      </c>
      <c r="K294" s="2">
        <v>0</v>
      </c>
      <c r="L294" s="2">
        <v>805</v>
      </c>
      <c r="M294" s="2">
        <v>7</v>
      </c>
      <c r="N294" s="2">
        <v>9</v>
      </c>
      <c r="P294">
        <v>3</v>
      </c>
      <c r="Q294" s="3">
        <v>13</v>
      </c>
      <c r="R294" s="3">
        <v>10</v>
      </c>
      <c r="S294" s="3">
        <v>699</v>
      </c>
      <c r="T294" s="3">
        <v>107</v>
      </c>
      <c r="U294" s="3">
        <v>2</v>
      </c>
      <c r="W294">
        <v>3</v>
      </c>
      <c r="X294" s="4">
        <v>2</v>
      </c>
      <c r="Y294" s="4">
        <v>33</v>
      </c>
      <c r="Z294" s="4">
        <v>693</v>
      </c>
      <c r="AA294" s="4">
        <v>103</v>
      </c>
      <c r="AB294" s="4">
        <v>0</v>
      </c>
      <c r="AC294" s="7"/>
    </row>
    <row r="295" spans="1:29" x14ac:dyDescent="0.25">
      <c r="A295">
        <v>1</v>
      </c>
      <c r="B295">
        <v>4</v>
      </c>
      <c r="C295" s="1">
        <v>0</v>
      </c>
      <c r="D295" s="1">
        <v>0</v>
      </c>
      <c r="E295" s="1">
        <v>1</v>
      </c>
      <c r="F295" s="1">
        <v>0</v>
      </c>
      <c r="G295" s="1">
        <v>80</v>
      </c>
      <c r="I295">
        <v>4</v>
      </c>
      <c r="J295" s="2">
        <v>0</v>
      </c>
      <c r="K295" s="2">
        <v>0</v>
      </c>
      <c r="L295" s="2">
        <v>0</v>
      </c>
      <c r="M295" s="2">
        <v>1</v>
      </c>
      <c r="N295" s="2">
        <v>80</v>
      </c>
      <c r="P295">
        <v>4</v>
      </c>
      <c r="Q295" s="3">
        <v>0</v>
      </c>
      <c r="R295" s="3">
        <v>0</v>
      </c>
      <c r="S295" s="3">
        <v>0</v>
      </c>
      <c r="T295" s="3">
        <v>32</v>
      </c>
      <c r="U295" s="3">
        <v>49</v>
      </c>
      <c r="W295">
        <v>4</v>
      </c>
      <c r="X295" s="4">
        <v>0</v>
      </c>
      <c r="Y295" s="4">
        <v>0</v>
      </c>
      <c r="Z295" s="4">
        <v>0</v>
      </c>
      <c r="AA295" s="4">
        <v>81</v>
      </c>
      <c r="AB295" s="4">
        <v>0</v>
      </c>
      <c r="AC295" s="7"/>
    </row>
    <row r="296" spans="1:29" x14ac:dyDescent="0.25">
      <c r="A296">
        <v>1</v>
      </c>
      <c r="B296">
        <v>5</v>
      </c>
      <c r="C296" s="1">
        <v>0</v>
      </c>
      <c r="D296" s="1">
        <v>0</v>
      </c>
      <c r="E296" s="1">
        <v>1</v>
      </c>
      <c r="F296" s="1">
        <v>0</v>
      </c>
      <c r="G296" s="1">
        <v>788</v>
      </c>
      <c r="I296">
        <v>5</v>
      </c>
      <c r="J296" s="2">
        <v>0</v>
      </c>
      <c r="K296" s="2">
        <v>0</v>
      </c>
      <c r="L296" s="2">
        <v>0</v>
      </c>
      <c r="M296" s="2">
        <v>1</v>
      </c>
      <c r="N296" s="2">
        <v>788</v>
      </c>
      <c r="P296">
        <v>5</v>
      </c>
      <c r="Q296" s="3">
        <v>0</v>
      </c>
      <c r="R296" s="3">
        <v>0</v>
      </c>
      <c r="S296" s="3">
        <v>0</v>
      </c>
      <c r="T296" s="3">
        <v>5</v>
      </c>
      <c r="U296" s="3">
        <v>784</v>
      </c>
      <c r="W296">
        <v>5</v>
      </c>
      <c r="X296" s="4">
        <v>0</v>
      </c>
      <c r="Y296" s="4">
        <v>0</v>
      </c>
      <c r="Z296" s="4">
        <v>0</v>
      </c>
      <c r="AA296" s="4">
        <v>48</v>
      </c>
      <c r="AB296" s="4">
        <v>741</v>
      </c>
      <c r="AC296" s="7"/>
    </row>
    <row r="297" spans="1:29" x14ac:dyDescent="0.25">
      <c r="A297">
        <v>1</v>
      </c>
      <c r="B297">
        <v>1</v>
      </c>
      <c r="C297" s="1">
        <v>757</v>
      </c>
      <c r="D297" s="1">
        <v>0</v>
      </c>
      <c r="E297" s="1">
        <v>0</v>
      </c>
      <c r="F297" s="1">
        <v>0</v>
      </c>
      <c r="G297" s="1">
        <v>0</v>
      </c>
      <c r="I297">
        <v>1</v>
      </c>
      <c r="J297" s="2">
        <v>754</v>
      </c>
      <c r="K297" s="2">
        <v>3</v>
      </c>
      <c r="L297" s="2">
        <v>0</v>
      </c>
      <c r="M297" s="2">
        <v>0</v>
      </c>
      <c r="N297" s="2">
        <v>0</v>
      </c>
      <c r="P297">
        <v>1</v>
      </c>
      <c r="Q297" s="3">
        <v>744</v>
      </c>
      <c r="R297" s="3">
        <v>13</v>
      </c>
      <c r="S297" s="3">
        <v>0</v>
      </c>
      <c r="T297" s="3">
        <v>0</v>
      </c>
      <c r="U297" s="3">
        <v>0</v>
      </c>
      <c r="W297">
        <v>1</v>
      </c>
      <c r="X297" s="4">
        <v>720</v>
      </c>
      <c r="Y297" s="4">
        <v>37</v>
      </c>
      <c r="Z297" s="4">
        <v>0</v>
      </c>
      <c r="AA297" s="4">
        <v>0</v>
      </c>
      <c r="AB297" s="4">
        <v>0</v>
      </c>
      <c r="AC297" s="7"/>
    </row>
    <row r="298" spans="1:29" x14ac:dyDescent="0.25">
      <c r="A298">
        <v>1</v>
      </c>
      <c r="B298">
        <v>2</v>
      </c>
      <c r="C298" s="1">
        <v>42</v>
      </c>
      <c r="D298" s="1">
        <v>0</v>
      </c>
      <c r="E298" s="1">
        <v>0</v>
      </c>
      <c r="F298" s="1">
        <v>0</v>
      </c>
      <c r="G298" s="1">
        <v>0</v>
      </c>
      <c r="I298">
        <v>2</v>
      </c>
      <c r="J298" s="2">
        <v>40</v>
      </c>
      <c r="K298" s="2">
        <v>2</v>
      </c>
      <c r="L298" s="2">
        <v>0</v>
      </c>
      <c r="M298" s="2">
        <v>0</v>
      </c>
      <c r="N298" s="2">
        <v>0</v>
      </c>
      <c r="P298">
        <v>2</v>
      </c>
      <c r="Q298" s="3">
        <v>32</v>
      </c>
      <c r="R298" s="3">
        <v>10</v>
      </c>
      <c r="S298" s="3">
        <v>0</v>
      </c>
      <c r="T298" s="3">
        <v>0</v>
      </c>
      <c r="U298" s="3">
        <v>0</v>
      </c>
      <c r="W298">
        <v>2</v>
      </c>
      <c r="X298" s="4">
        <v>3</v>
      </c>
      <c r="Y298" s="4">
        <v>39</v>
      </c>
      <c r="Z298" s="4">
        <v>0</v>
      </c>
      <c r="AA298" s="4">
        <v>0</v>
      </c>
      <c r="AB298" s="4">
        <v>0</v>
      </c>
      <c r="AC298" s="7"/>
    </row>
    <row r="299" spans="1:29" x14ac:dyDescent="0.25">
      <c r="A299">
        <v>1</v>
      </c>
      <c r="B299">
        <v>3</v>
      </c>
      <c r="C299" s="1">
        <v>15</v>
      </c>
      <c r="D299" s="1">
        <v>0</v>
      </c>
      <c r="E299" s="1">
        <v>794</v>
      </c>
      <c r="F299" s="1">
        <v>0</v>
      </c>
      <c r="G299" s="1">
        <v>22</v>
      </c>
      <c r="I299">
        <v>3</v>
      </c>
      <c r="J299" s="2">
        <v>11</v>
      </c>
      <c r="K299" s="2">
        <v>1</v>
      </c>
      <c r="L299" s="2">
        <v>801</v>
      </c>
      <c r="M299" s="2">
        <v>0</v>
      </c>
      <c r="N299" s="2">
        <v>18</v>
      </c>
      <c r="P299">
        <v>3</v>
      </c>
      <c r="Q299" s="3">
        <v>13</v>
      </c>
      <c r="R299" s="3">
        <v>13</v>
      </c>
      <c r="S299" s="3">
        <v>780</v>
      </c>
      <c r="T299" s="3">
        <v>8</v>
      </c>
      <c r="U299" s="3">
        <v>17</v>
      </c>
      <c r="W299">
        <v>3</v>
      </c>
      <c r="X299" s="4">
        <v>7</v>
      </c>
      <c r="Y299" s="4">
        <v>43</v>
      </c>
      <c r="Z299" s="4">
        <v>680</v>
      </c>
      <c r="AA299" s="4">
        <v>101</v>
      </c>
      <c r="AB299" s="4">
        <v>0</v>
      </c>
      <c r="AC299" s="7"/>
    </row>
    <row r="300" spans="1:29" x14ac:dyDescent="0.25">
      <c r="A300">
        <v>1</v>
      </c>
      <c r="B300">
        <v>4</v>
      </c>
      <c r="C300" s="1">
        <v>0</v>
      </c>
      <c r="D300" s="1">
        <v>0</v>
      </c>
      <c r="E300" s="1">
        <v>1</v>
      </c>
      <c r="F300" s="1">
        <v>0</v>
      </c>
      <c r="G300" s="1">
        <v>80</v>
      </c>
      <c r="I300">
        <v>4</v>
      </c>
      <c r="J300" s="2">
        <v>0</v>
      </c>
      <c r="K300" s="2">
        <v>0</v>
      </c>
      <c r="L300" s="2">
        <v>1</v>
      </c>
      <c r="M300" s="2">
        <v>0</v>
      </c>
      <c r="N300" s="2">
        <v>80</v>
      </c>
      <c r="P300">
        <v>4</v>
      </c>
      <c r="Q300" s="3">
        <v>0</v>
      </c>
      <c r="R300" s="3">
        <v>0</v>
      </c>
      <c r="S300" s="3">
        <v>1</v>
      </c>
      <c r="T300" s="3">
        <v>12</v>
      </c>
      <c r="U300" s="3">
        <v>68</v>
      </c>
      <c r="W300">
        <v>4</v>
      </c>
      <c r="X300" s="4">
        <v>0</v>
      </c>
      <c r="Y300" s="4">
        <v>0</v>
      </c>
      <c r="Z300" s="4">
        <v>1</v>
      </c>
      <c r="AA300" s="4">
        <v>80</v>
      </c>
      <c r="AB300" s="4">
        <v>0</v>
      </c>
      <c r="AC300" s="7"/>
    </row>
    <row r="301" spans="1:29" x14ac:dyDescent="0.25">
      <c r="A301">
        <v>1</v>
      </c>
      <c r="B301">
        <v>5</v>
      </c>
      <c r="C301" s="1">
        <v>0</v>
      </c>
      <c r="D301" s="1">
        <v>0</v>
      </c>
      <c r="E301" s="1">
        <v>0</v>
      </c>
      <c r="F301" s="1">
        <v>0</v>
      </c>
      <c r="G301" s="1">
        <v>789</v>
      </c>
      <c r="I301">
        <v>5</v>
      </c>
      <c r="J301" s="2">
        <v>0</v>
      </c>
      <c r="K301" s="2">
        <v>0</v>
      </c>
      <c r="L301" s="2">
        <v>0</v>
      </c>
      <c r="M301" s="2">
        <v>0</v>
      </c>
      <c r="N301" s="2">
        <v>789</v>
      </c>
      <c r="P301">
        <v>5</v>
      </c>
      <c r="Q301" s="3">
        <v>0</v>
      </c>
      <c r="R301" s="3">
        <v>0</v>
      </c>
      <c r="S301" s="3">
        <v>0</v>
      </c>
      <c r="T301" s="3">
        <v>2</v>
      </c>
      <c r="U301" s="3">
        <v>787</v>
      </c>
      <c r="W301">
        <v>5</v>
      </c>
      <c r="X301" s="4">
        <v>0</v>
      </c>
      <c r="Y301" s="4">
        <v>0</v>
      </c>
      <c r="Z301" s="4">
        <v>0</v>
      </c>
      <c r="AA301" s="4">
        <v>77</v>
      </c>
      <c r="AB301" s="4">
        <v>712</v>
      </c>
      <c r="AC301" s="7"/>
    </row>
    <row r="302" spans="1:29" x14ac:dyDescent="0.25">
      <c r="A302">
        <v>1</v>
      </c>
      <c r="B302">
        <v>1</v>
      </c>
      <c r="C302" s="1">
        <v>756</v>
      </c>
      <c r="D302" s="1">
        <v>0</v>
      </c>
      <c r="E302" s="1">
        <v>1</v>
      </c>
      <c r="F302" s="1">
        <v>0</v>
      </c>
      <c r="G302" s="1">
        <v>0</v>
      </c>
      <c r="I302">
        <v>1</v>
      </c>
      <c r="J302" s="2">
        <v>754</v>
      </c>
      <c r="K302" s="2">
        <v>3</v>
      </c>
      <c r="L302" s="2">
        <v>0</v>
      </c>
      <c r="M302" s="2">
        <v>0</v>
      </c>
      <c r="N302" s="2">
        <v>0</v>
      </c>
      <c r="P302">
        <v>1</v>
      </c>
      <c r="Q302" s="3">
        <v>742</v>
      </c>
      <c r="R302" s="3">
        <v>15</v>
      </c>
      <c r="S302" s="3">
        <v>0</v>
      </c>
      <c r="T302" s="3">
        <v>0</v>
      </c>
      <c r="U302" s="3">
        <v>0</v>
      </c>
      <c r="W302">
        <v>1</v>
      </c>
      <c r="X302" s="4">
        <v>689</v>
      </c>
      <c r="Y302" s="4">
        <v>68</v>
      </c>
      <c r="Z302" s="4">
        <v>0</v>
      </c>
      <c r="AA302" s="4">
        <v>0</v>
      </c>
      <c r="AB302" s="4">
        <v>0</v>
      </c>
      <c r="AC302" s="7"/>
    </row>
    <row r="303" spans="1:29" x14ac:dyDescent="0.25">
      <c r="A303">
        <v>1</v>
      </c>
      <c r="B303">
        <v>2</v>
      </c>
      <c r="C303" s="1">
        <v>42</v>
      </c>
      <c r="D303" s="1">
        <v>0</v>
      </c>
      <c r="E303" s="1">
        <v>0</v>
      </c>
      <c r="F303" s="1">
        <v>0</v>
      </c>
      <c r="G303" s="1">
        <v>0</v>
      </c>
      <c r="I303">
        <v>2</v>
      </c>
      <c r="J303" s="2">
        <v>40</v>
      </c>
      <c r="K303" s="2">
        <v>2</v>
      </c>
      <c r="L303" s="2">
        <v>0</v>
      </c>
      <c r="M303" s="2">
        <v>0</v>
      </c>
      <c r="N303" s="2">
        <v>0</v>
      </c>
      <c r="P303">
        <v>2</v>
      </c>
      <c r="Q303" s="3">
        <v>27</v>
      </c>
      <c r="R303" s="3">
        <v>15</v>
      </c>
      <c r="S303" s="3">
        <v>0</v>
      </c>
      <c r="T303" s="3">
        <v>0</v>
      </c>
      <c r="U303" s="3">
        <v>0</v>
      </c>
      <c r="W303">
        <v>2</v>
      </c>
      <c r="X303" s="4">
        <v>3</v>
      </c>
      <c r="Y303" s="4">
        <v>39</v>
      </c>
      <c r="Z303" s="4">
        <v>0</v>
      </c>
      <c r="AA303" s="4">
        <v>0</v>
      </c>
      <c r="AB303" s="4">
        <v>0</v>
      </c>
      <c r="AC303" s="7"/>
    </row>
    <row r="304" spans="1:29" x14ac:dyDescent="0.25">
      <c r="A304">
        <v>1</v>
      </c>
      <c r="B304">
        <v>3</v>
      </c>
      <c r="C304" s="1">
        <v>5</v>
      </c>
      <c r="D304" s="1">
        <v>0</v>
      </c>
      <c r="E304" s="1">
        <v>811</v>
      </c>
      <c r="F304" s="1">
        <v>0</v>
      </c>
      <c r="G304" s="1">
        <v>15</v>
      </c>
      <c r="I304">
        <v>3</v>
      </c>
      <c r="J304" s="2">
        <v>4</v>
      </c>
      <c r="K304" s="2">
        <v>6</v>
      </c>
      <c r="L304" s="2">
        <v>788</v>
      </c>
      <c r="M304" s="2">
        <v>24</v>
      </c>
      <c r="N304" s="2">
        <v>9</v>
      </c>
      <c r="P304">
        <v>3</v>
      </c>
      <c r="Q304" s="3">
        <v>7</v>
      </c>
      <c r="R304" s="3">
        <v>14</v>
      </c>
      <c r="S304" s="3">
        <v>737</v>
      </c>
      <c r="T304" s="3">
        <v>64</v>
      </c>
      <c r="U304" s="3">
        <v>9</v>
      </c>
      <c r="W304">
        <v>3</v>
      </c>
      <c r="X304" s="4">
        <v>3</v>
      </c>
      <c r="Y304" s="4">
        <v>30</v>
      </c>
      <c r="Z304" s="4">
        <v>731</v>
      </c>
      <c r="AA304" s="4">
        <v>67</v>
      </c>
      <c r="AB304" s="4">
        <v>0</v>
      </c>
      <c r="AC304" s="7"/>
    </row>
    <row r="305" spans="1:29" x14ac:dyDescent="0.25">
      <c r="A305">
        <v>1</v>
      </c>
      <c r="B305">
        <v>4</v>
      </c>
      <c r="C305" s="1">
        <v>0</v>
      </c>
      <c r="D305" s="1">
        <v>0</v>
      </c>
      <c r="E305" s="1">
        <v>1</v>
      </c>
      <c r="F305" s="1">
        <v>0</v>
      </c>
      <c r="G305" s="1">
        <v>80</v>
      </c>
      <c r="I305">
        <v>4</v>
      </c>
      <c r="J305" s="2">
        <v>0</v>
      </c>
      <c r="K305" s="2">
        <v>0</v>
      </c>
      <c r="L305" s="2">
        <v>1</v>
      </c>
      <c r="M305" s="2">
        <v>20</v>
      </c>
      <c r="N305" s="2">
        <v>60</v>
      </c>
      <c r="P305">
        <v>4</v>
      </c>
      <c r="Q305" s="3">
        <v>0</v>
      </c>
      <c r="R305" s="3">
        <v>0</v>
      </c>
      <c r="S305" s="3">
        <v>1</v>
      </c>
      <c r="T305" s="3">
        <v>36</v>
      </c>
      <c r="U305" s="3">
        <v>44</v>
      </c>
      <c r="W305">
        <v>4</v>
      </c>
      <c r="X305" s="4">
        <v>0</v>
      </c>
      <c r="Y305" s="4">
        <v>0</v>
      </c>
      <c r="Z305" s="4">
        <v>1</v>
      </c>
      <c r="AA305" s="4">
        <v>80</v>
      </c>
      <c r="AB305" s="4">
        <v>0</v>
      </c>
      <c r="AC305" s="7"/>
    </row>
    <row r="306" spans="1:29" x14ac:dyDescent="0.25">
      <c r="A306">
        <v>1</v>
      </c>
      <c r="B306">
        <v>5</v>
      </c>
      <c r="C306" s="1">
        <v>0</v>
      </c>
      <c r="D306" s="1">
        <v>0</v>
      </c>
      <c r="E306" s="1">
        <v>1</v>
      </c>
      <c r="F306" s="1">
        <v>0</v>
      </c>
      <c r="G306" s="1">
        <v>788</v>
      </c>
      <c r="I306">
        <v>5</v>
      </c>
      <c r="J306" s="2">
        <v>0</v>
      </c>
      <c r="K306" s="2">
        <v>0</v>
      </c>
      <c r="L306" s="2">
        <v>0</v>
      </c>
      <c r="M306" s="2">
        <v>4</v>
      </c>
      <c r="N306" s="2">
        <v>785</v>
      </c>
      <c r="P306">
        <v>5</v>
      </c>
      <c r="Q306" s="3">
        <v>0</v>
      </c>
      <c r="R306" s="3">
        <v>0</v>
      </c>
      <c r="S306" s="3">
        <v>0</v>
      </c>
      <c r="T306" s="3">
        <v>5</v>
      </c>
      <c r="U306" s="3">
        <v>784</v>
      </c>
      <c r="W306">
        <v>5</v>
      </c>
      <c r="X306" s="4">
        <v>0</v>
      </c>
      <c r="Y306" s="4">
        <v>0</v>
      </c>
      <c r="Z306" s="4">
        <v>0</v>
      </c>
      <c r="AA306" s="4">
        <v>58</v>
      </c>
      <c r="AB306" s="4">
        <v>731</v>
      </c>
      <c r="AC306" s="7"/>
    </row>
    <row r="307" spans="1:29" x14ac:dyDescent="0.25">
      <c r="A307">
        <v>1</v>
      </c>
      <c r="B307">
        <v>1</v>
      </c>
      <c r="C307" s="1">
        <v>755</v>
      </c>
      <c r="D307" s="1">
        <v>0</v>
      </c>
      <c r="E307" s="1">
        <v>2</v>
      </c>
      <c r="F307" s="1">
        <v>0</v>
      </c>
      <c r="G307" s="1">
        <v>0</v>
      </c>
      <c r="I307">
        <v>1</v>
      </c>
      <c r="J307" s="2">
        <v>754</v>
      </c>
      <c r="K307" s="2">
        <v>3</v>
      </c>
      <c r="L307" s="2">
        <v>0</v>
      </c>
      <c r="M307" s="2">
        <v>0</v>
      </c>
      <c r="N307" s="2">
        <v>0</v>
      </c>
      <c r="P307">
        <v>1</v>
      </c>
      <c r="Q307" s="3">
        <v>750</v>
      </c>
      <c r="R307" s="3">
        <v>7</v>
      </c>
      <c r="S307" s="3">
        <v>0</v>
      </c>
      <c r="T307" s="3">
        <v>0</v>
      </c>
      <c r="U307" s="3">
        <v>0</v>
      </c>
      <c r="W307">
        <v>1</v>
      </c>
      <c r="X307" s="4">
        <v>703</v>
      </c>
      <c r="Y307" s="4">
        <v>54</v>
      </c>
      <c r="Z307" s="4">
        <v>0</v>
      </c>
      <c r="AA307" s="4">
        <v>0</v>
      </c>
      <c r="AB307" s="4">
        <v>0</v>
      </c>
      <c r="AC307" s="7"/>
    </row>
    <row r="308" spans="1:29" x14ac:dyDescent="0.25">
      <c r="A308">
        <v>1</v>
      </c>
      <c r="B308">
        <v>2</v>
      </c>
      <c r="C308" s="1">
        <v>42</v>
      </c>
      <c r="D308" s="1">
        <v>0</v>
      </c>
      <c r="E308" s="1">
        <v>0</v>
      </c>
      <c r="F308" s="1">
        <v>0</v>
      </c>
      <c r="G308" s="1">
        <v>0</v>
      </c>
      <c r="I308">
        <v>2</v>
      </c>
      <c r="J308" s="2">
        <v>40</v>
      </c>
      <c r="K308" s="2">
        <v>2</v>
      </c>
      <c r="L308" s="2">
        <v>0</v>
      </c>
      <c r="M308" s="2">
        <v>0</v>
      </c>
      <c r="N308" s="2">
        <v>0</v>
      </c>
      <c r="P308">
        <v>2</v>
      </c>
      <c r="Q308" s="3">
        <v>36</v>
      </c>
      <c r="R308" s="3">
        <v>6</v>
      </c>
      <c r="S308" s="3">
        <v>0</v>
      </c>
      <c r="T308" s="3">
        <v>0</v>
      </c>
      <c r="U308" s="3">
        <v>0</v>
      </c>
      <c r="W308">
        <v>2</v>
      </c>
      <c r="X308" s="4">
        <v>0</v>
      </c>
      <c r="Y308" s="4">
        <v>42</v>
      </c>
      <c r="Z308" s="4">
        <v>0</v>
      </c>
      <c r="AA308" s="4">
        <v>0</v>
      </c>
      <c r="AB308" s="4">
        <v>0</v>
      </c>
      <c r="AC308" s="7"/>
    </row>
    <row r="309" spans="1:29" x14ac:dyDescent="0.25">
      <c r="A309">
        <v>1</v>
      </c>
      <c r="B309">
        <v>3</v>
      </c>
      <c r="C309" s="1">
        <v>7</v>
      </c>
      <c r="D309" s="1">
        <v>0</v>
      </c>
      <c r="E309" s="1">
        <v>815</v>
      </c>
      <c r="F309" s="1">
        <v>0</v>
      </c>
      <c r="G309" s="1">
        <v>9</v>
      </c>
      <c r="I309">
        <v>3</v>
      </c>
      <c r="J309" s="2">
        <v>7</v>
      </c>
      <c r="K309" s="2">
        <v>5</v>
      </c>
      <c r="L309" s="2">
        <v>794</v>
      </c>
      <c r="M309" s="2">
        <v>16</v>
      </c>
      <c r="N309" s="2">
        <v>9</v>
      </c>
      <c r="P309">
        <v>3</v>
      </c>
      <c r="Q309" s="3">
        <v>10</v>
      </c>
      <c r="R309" s="3">
        <v>20</v>
      </c>
      <c r="S309" s="3">
        <v>767</v>
      </c>
      <c r="T309" s="3">
        <v>16</v>
      </c>
      <c r="U309" s="3">
        <v>18</v>
      </c>
      <c r="W309">
        <v>3</v>
      </c>
      <c r="X309" s="4">
        <v>2</v>
      </c>
      <c r="Y309" s="4">
        <v>50</v>
      </c>
      <c r="Z309" s="4">
        <v>717</v>
      </c>
      <c r="AA309" s="4">
        <v>62</v>
      </c>
      <c r="AB309" s="4">
        <v>0</v>
      </c>
      <c r="AC309" s="7"/>
    </row>
    <row r="310" spans="1:29" x14ac:dyDescent="0.25">
      <c r="A310">
        <v>1</v>
      </c>
      <c r="B310">
        <v>4</v>
      </c>
      <c r="C310" s="1">
        <v>0</v>
      </c>
      <c r="D310" s="1">
        <v>0</v>
      </c>
      <c r="E310" s="1">
        <v>1</v>
      </c>
      <c r="F310" s="1">
        <v>0</v>
      </c>
      <c r="G310" s="1">
        <v>80</v>
      </c>
      <c r="I310">
        <v>4</v>
      </c>
      <c r="J310" s="2">
        <v>0</v>
      </c>
      <c r="K310" s="2">
        <v>0</v>
      </c>
      <c r="L310" s="2">
        <v>1</v>
      </c>
      <c r="M310" s="2">
        <v>26</v>
      </c>
      <c r="N310" s="2">
        <v>54</v>
      </c>
      <c r="P310">
        <v>4</v>
      </c>
      <c r="Q310" s="3">
        <v>0</v>
      </c>
      <c r="R310" s="3">
        <v>0</v>
      </c>
      <c r="S310" s="3">
        <v>0</v>
      </c>
      <c r="T310" s="3">
        <v>16</v>
      </c>
      <c r="U310" s="3">
        <v>65</v>
      </c>
      <c r="W310">
        <v>4</v>
      </c>
      <c r="X310" s="4">
        <v>0</v>
      </c>
      <c r="Y310" s="4">
        <v>0</v>
      </c>
      <c r="Z310" s="4">
        <v>1</v>
      </c>
      <c r="AA310" s="4">
        <v>80</v>
      </c>
      <c r="AB310" s="4">
        <v>0</v>
      </c>
      <c r="AC310" s="7"/>
    </row>
    <row r="311" spans="1:29" x14ac:dyDescent="0.25">
      <c r="A311">
        <v>1</v>
      </c>
      <c r="B311">
        <v>5</v>
      </c>
      <c r="C311" s="1">
        <v>0</v>
      </c>
      <c r="D311" s="1">
        <v>0</v>
      </c>
      <c r="E311" s="1">
        <v>1</v>
      </c>
      <c r="F311" s="1">
        <v>0</v>
      </c>
      <c r="G311" s="1">
        <v>788</v>
      </c>
      <c r="I311">
        <v>5</v>
      </c>
      <c r="J311" s="2">
        <v>0</v>
      </c>
      <c r="K311" s="2">
        <v>0</v>
      </c>
      <c r="L311" s="2">
        <v>1</v>
      </c>
      <c r="M311" s="2">
        <v>4</v>
      </c>
      <c r="N311" s="2">
        <v>784</v>
      </c>
      <c r="P311">
        <v>5</v>
      </c>
      <c r="Q311" s="3">
        <v>0</v>
      </c>
      <c r="R311" s="3">
        <v>0</v>
      </c>
      <c r="S311" s="3">
        <v>0</v>
      </c>
      <c r="T311" s="3">
        <v>3</v>
      </c>
      <c r="U311" s="3">
        <v>786</v>
      </c>
      <c r="W311">
        <v>5</v>
      </c>
      <c r="X311" s="4">
        <v>0</v>
      </c>
      <c r="Y311" s="4">
        <v>0</v>
      </c>
      <c r="Z311" s="4">
        <v>0</v>
      </c>
      <c r="AA311" s="4">
        <v>64</v>
      </c>
      <c r="AB311" s="4">
        <v>725</v>
      </c>
      <c r="AC311" s="7"/>
    </row>
    <row r="312" spans="1:29" x14ac:dyDescent="0.25">
      <c r="A312">
        <v>1</v>
      </c>
      <c r="B312">
        <v>1</v>
      </c>
      <c r="C312" s="1">
        <v>757</v>
      </c>
      <c r="D312" s="1">
        <v>0</v>
      </c>
      <c r="E312" s="1">
        <v>0</v>
      </c>
      <c r="F312" s="1">
        <v>0</v>
      </c>
      <c r="G312" s="1">
        <v>0</v>
      </c>
      <c r="I312">
        <v>1</v>
      </c>
      <c r="J312" s="2">
        <v>751</v>
      </c>
      <c r="K312" s="2">
        <v>5</v>
      </c>
      <c r="L312" s="2">
        <v>1</v>
      </c>
      <c r="M312" s="2">
        <v>0</v>
      </c>
      <c r="N312" s="2">
        <v>0</v>
      </c>
      <c r="P312">
        <v>1</v>
      </c>
      <c r="Q312" s="3">
        <v>744</v>
      </c>
      <c r="R312" s="3">
        <v>13</v>
      </c>
      <c r="S312" s="3">
        <v>0</v>
      </c>
      <c r="T312" s="3">
        <v>0</v>
      </c>
      <c r="U312" s="3">
        <v>0</v>
      </c>
      <c r="W312">
        <v>1</v>
      </c>
      <c r="X312" s="4">
        <v>694</v>
      </c>
      <c r="Y312" s="4">
        <v>63</v>
      </c>
      <c r="Z312" s="4">
        <v>0</v>
      </c>
      <c r="AA312" s="4">
        <v>0</v>
      </c>
      <c r="AB312" s="4">
        <v>0</v>
      </c>
      <c r="AC312" s="7"/>
    </row>
    <row r="313" spans="1:29" x14ac:dyDescent="0.25">
      <c r="A313">
        <v>1</v>
      </c>
      <c r="B313">
        <v>2</v>
      </c>
      <c r="C313" s="1">
        <v>42</v>
      </c>
      <c r="D313" s="1">
        <v>0</v>
      </c>
      <c r="E313" s="1">
        <v>0</v>
      </c>
      <c r="F313" s="1">
        <v>0</v>
      </c>
      <c r="G313" s="1">
        <v>0</v>
      </c>
      <c r="I313">
        <v>2</v>
      </c>
      <c r="J313" s="2">
        <v>40</v>
      </c>
      <c r="K313" s="2">
        <v>2</v>
      </c>
      <c r="L313" s="2">
        <v>0</v>
      </c>
      <c r="M313" s="2">
        <v>0</v>
      </c>
      <c r="N313" s="2">
        <v>0</v>
      </c>
      <c r="P313">
        <v>2</v>
      </c>
      <c r="Q313" s="3">
        <v>32</v>
      </c>
      <c r="R313" s="3">
        <v>10</v>
      </c>
      <c r="S313" s="3">
        <v>0</v>
      </c>
      <c r="T313" s="3">
        <v>0</v>
      </c>
      <c r="U313" s="3">
        <v>0</v>
      </c>
      <c r="W313">
        <v>2</v>
      </c>
      <c r="X313" s="4">
        <v>0</v>
      </c>
      <c r="Y313" s="4">
        <v>42</v>
      </c>
      <c r="Z313" s="4">
        <v>0</v>
      </c>
      <c r="AA313" s="4">
        <v>0</v>
      </c>
      <c r="AB313" s="4">
        <v>0</v>
      </c>
      <c r="AC313" s="7"/>
    </row>
    <row r="314" spans="1:29" x14ac:dyDescent="0.25">
      <c r="A314">
        <v>1</v>
      </c>
      <c r="B314">
        <v>3</v>
      </c>
      <c r="C314" s="1">
        <v>15</v>
      </c>
      <c r="D314" s="1">
        <v>0</v>
      </c>
      <c r="E314" s="1">
        <v>800</v>
      </c>
      <c r="F314" s="1">
        <v>0</v>
      </c>
      <c r="G314" s="1">
        <v>16</v>
      </c>
      <c r="I314">
        <v>3</v>
      </c>
      <c r="J314" s="2">
        <v>14</v>
      </c>
      <c r="K314" s="2">
        <v>3</v>
      </c>
      <c r="L314" s="2">
        <v>792</v>
      </c>
      <c r="M314" s="2">
        <v>2</v>
      </c>
      <c r="N314" s="2">
        <v>20</v>
      </c>
      <c r="P314">
        <v>3</v>
      </c>
      <c r="Q314" s="3">
        <v>24</v>
      </c>
      <c r="R314" s="3">
        <v>17</v>
      </c>
      <c r="S314" s="3">
        <v>762</v>
      </c>
      <c r="T314" s="3">
        <v>12</v>
      </c>
      <c r="U314" s="3">
        <v>16</v>
      </c>
      <c r="W314">
        <v>3</v>
      </c>
      <c r="X314" s="4">
        <v>1</v>
      </c>
      <c r="Y314" s="4">
        <v>44</v>
      </c>
      <c r="Z314" s="4">
        <v>716</v>
      </c>
      <c r="AA314" s="4">
        <v>70</v>
      </c>
      <c r="AB314" s="4">
        <v>0</v>
      </c>
      <c r="AC314" s="7"/>
    </row>
    <row r="315" spans="1:29" x14ac:dyDescent="0.25">
      <c r="A315">
        <v>1</v>
      </c>
      <c r="B315">
        <v>4</v>
      </c>
      <c r="C315" s="1">
        <v>0</v>
      </c>
      <c r="D315" s="1">
        <v>0</v>
      </c>
      <c r="E315" s="1">
        <v>1</v>
      </c>
      <c r="F315" s="1">
        <v>0</v>
      </c>
      <c r="G315" s="1">
        <v>80</v>
      </c>
      <c r="I315">
        <v>4</v>
      </c>
      <c r="J315" s="2">
        <v>0</v>
      </c>
      <c r="K315" s="2">
        <v>0</v>
      </c>
      <c r="L315" s="2">
        <v>1</v>
      </c>
      <c r="M315" s="2">
        <v>0</v>
      </c>
      <c r="N315" s="2">
        <v>80</v>
      </c>
      <c r="P315">
        <v>4</v>
      </c>
      <c r="Q315" s="3">
        <v>0</v>
      </c>
      <c r="R315" s="3">
        <v>0</v>
      </c>
      <c r="S315" s="3">
        <v>0</v>
      </c>
      <c r="T315" s="3">
        <v>4</v>
      </c>
      <c r="U315" s="3">
        <v>77</v>
      </c>
      <c r="W315">
        <v>4</v>
      </c>
      <c r="X315" s="4">
        <v>0</v>
      </c>
      <c r="Y315" s="4">
        <v>0</v>
      </c>
      <c r="Z315" s="4">
        <v>1</v>
      </c>
      <c r="AA315" s="4">
        <v>80</v>
      </c>
      <c r="AB315" s="4">
        <v>0</v>
      </c>
      <c r="AC315" s="7"/>
    </row>
    <row r="316" spans="1:29" x14ac:dyDescent="0.25">
      <c r="A316">
        <v>1</v>
      </c>
      <c r="B316">
        <v>5</v>
      </c>
      <c r="C316" s="1">
        <v>0</v>
      </c>
      <c r="D316" s="1">
        <v>0</v>
      </c>
      <c r="E316" s="1">
        <v>0</v>
      </c>
      <c r="F316" s="1">
        <v>0</v>
      </c>
      <c r="G316" s="1">
        <v>789</v>
      </c>
      <c r="I316">
        <v>5</v>
      </c>
      <c r="J316" s="2">
        <v>0</v>
      </c>
      <c r="K316" s="2">
        <v>0</v>
      </c>
      <c r="L316" s="2">
        <v>0</v>
      </c>
      <c r="M316" s="2">
        <v>0</v>
      </c>
      <c r="N316" s="2">
        <v>789</v>
      </c>
      <c r="P316">
        <v>5</v>
      </c>
      <c r="Q316" s="3">
        <v>0</v>
      </c>
      <c r="R316" s="3">
        <v>0</v>
      </c>
      <c r="S316" s="3">
        <v>0</v>
      </c>
      <c r="T316" s="3">
        <v>0</v>
      </c>
      <c r="U316" s="3">
        <v>789</v>
      </c>
      <c r="W316">
        <v>5</v>
      </c>
      <c r="X316" s="4">
        <v>0</v>
      </c>
      <c r="Y316" s="4">
        <v>0</v>
      </c>
      <c r="Z316" s="4">
        <v>0</v>
      </c>
      <c r="AA316" s="4">
        <v>76</v>
      </c>
      <c r="AB316" s="4">
        <v>713</v>
      </c>
      <c r="AC316" s="7"/>
    </row>
    <row r="317" spans="1:29" x14ac:dyDescent="0.25">
      <c r="A317">
        <v>1</v>
      </c>
      <c r="B317">
        <v>1</v>
      </c>
      <c r="C317" s="1">
        <v>756</v>
      </c>
      <c r="D317" s="1">
        <v>0</v>
      </c>
      <c r="E317" s="1">
        <v>1</v>
      </c>
      <c r="F317" s="1">
        <v>0</v>
      </c>
      <c r="G317" s="1">
        <v>0</v>
      </c>
      <c r="I317">
        <v>1</v>
      </c>
      <c r="J317" s="2">
        <v>754</v>
      </c>
      <c r="K317" s="2">
        <v>3</v>
      </c>
      <c r="L317" s="2">
        <v>0</v>
      </c>
      <c r="M317" s="2">
        <v>0</v>
      </c>
      <c r="N317" s="2">
        <v>0</v>
      </c>
      <c r="P317">
        <v>1</v>
      </c>
      <c r="Q317" s="3">
        <v>751</v>
      </c>
      <c r="R317" s="3">
        <v>3</v>
      </c>
      <c r="S317" s="3">
        <v>0</v>
      </c>
      <c r="T317" s="3">
        <v>3</v>
      </c>
      <c r="U317" s="3">
        <v>0</v>
      </c>
      <c r="W317">
        <v>1</v>
      </c>
      <c r="X317" s="4">
        <v>714</v>
      </c>
      <c r="Y317" s="4">
        <v>43</v>
      </c>
      <c r="Z317" s="4">
        <v>0</v>
      </c>
      <c r="AA317" s="4">
        <v>0</v>
      </c>
      <c r="AB317" s="4">
        <v>0</v>
      </c>
      <c r="AC317" s="7"/>
    </row>
    <row r="318" spans="1:29" x14ac:dyDescent="0.25">
      <c r="A318">
        <v>1</v>
      </c>
      <c r="B318">
        <v>2</v>
      </c>
      <c r="C318" s="1">
        <v>42</v>
      </c>
      <c r="D318" s="1">
        <v>0</v>
      </c>
      <c r="E318" s="1">
        <v>0</v>
      </c>
      <c r="F318" s="1">
        <v>0</v>
      </c>
      <c r="G318" s="1">
        <v>0</v>
      </c>
      <c r="I318">
        <v>2</v>
      </c>
      <c r="J318" s="2">
        <v>40</v>
      </c>
      <c r="K318" s="2">
        <v>2</v>
      </c>
      <c r="L318" s="2">
        <v>0</v>
      </c>
      <c r="M318" s="2">
        <v>0</v>
      </c>
      <c r="N318" s="2">
        <v>0</v>
      </c>
      <c r="P318">
        <v>2</v>
      </c>
      <c r="Q318" s="3">
        <v>40</v>
      </c>
      <c r="R318" s="3">
        <v>0</v>
      </c>
      <c r="S318" s="3">
        <v>0</v>
      </c>
      <c r="T318" s="3">
        <v>2</v>
      </c>
      <c r="U318" s="3">
        <v>0</v>
      </c>
      <c r="W318">
        <v>2</v>
      </c>
      <c r="X318" s="4">
        <v>0</v>
      </c>
      <c r="Y318" s="4">
        <v>42</v>
      </c>
      <c r="Z318" s="4">
        <v>0</v>
      </c>
      <c r="AA318" s="4">
        <v>0</v>
      </c>
      <c r="AB318" s="4">
        <v>0</v>
      </c>
      <c r="AC318" s="7"/>
    </row>
    <row r="319" spans="1:29" x14ac:dyDescent="0.25">
      <c r="A319">
        <v>1</v>
      </c>
      <c r="B319">
        <v>3</v>
      </c>
      <c r="C319" s="1">
        <v>5</v>
      </c>
      <c r="D319" s="1">
        <v>0</v>
      </c>
      <c r="E319" s="1">
        <v>810</v>
      </c>
      <c r="F319" s="1">
        <v>0</v>
      </c>
      <c r="G319" s="1">
        <v>16</v>
      </c>
      <c r="I319">
        <v>3</v>
      </c>
      <c r="J319" s="2">
        <v>5</v>
      </c>
      <c r="K319" s="2">
        <v>4</v>
      </c>
      <c r="L319" s="2">
        <v>799</v>
      </c>
      <c r="M319" s="2">
        <v>4</v>
      </c>
      <c r="N319" s="2">
        <v>19</v>
      </c>
      <c r="P319">
        <v>3</v>
      </c>
      <c r="Q319" s="3">
        <v>7</v>
      </c>
      <c r="R319" s="3">
        <v>8</v>
      </c>
      <c r="S319" s="3">
        <v>776</v>
      </c>
      <c r="T319" s="3">
        <v>19</v>
      </c>
      <c r="U319" s="3">
        <v>21</v>
      </c>
      <c r="W319">
        <v>3</v>
      </c>
      <c r="X319" s="4">
        <v>1</v>
      </c>
      <c r="Y319" s="4">
        <v>66</v>
      </c>
      <c r="Z319" s="4">
        <v>709</v>
      </c>
      <c r="AA319" s="4">
        <v>55</v>
      </c>
      <c r="AB319" s="4">
        <v>0</v>
      </c>
      <c r="AC319" s="7"/>
    </row>
    <row r="320" spans="1:29" x14ac:dyDescent="0.25">
      <c r="A320">
        <v>1</v>
      </c>
      <c r="B320">
        <v>4</v>
      </c>
      <c r="C320" s="1">
        <v>0</v>
      </c>
      <c r="D320" s="1">
        <v>0</v>
      </c>
      <c r="E320" s="1">
        <v>1</v>
      </c>
      <c r="F320" s="1">
        <v>0</v>
      </c>
      <c r="G320" s="1">
        <v>80</v>
      </c>
      <c r="I320">
        <v>4</v>
      </c>
      <c r="J320" s="2">
        <v>0</v>
      </c>
      <c r="K320" s="2">
        <v>0</v>
      </c>
      <c r="L320" s="2">
        <v>1</v>
      </c>
      <c r="M320" s="2">
        <v>4</v>
      </c>
      <c r="N320" s="2">
        <v>76</v>
      </c>
      <c r="P320">
        <v>4</v>
      </c>
      <c r="Q320" s="3">
        <v>0</v>
      </c>
      <c r="R320" s="3">
        <v>0</v>
      </c>
      <c r="S320" s="3">
        <v>1</v>
      </c>
      <c r="T320" s="3">
        <v>4</v>
      </c>
      <c r="U320" s="3">
        <v>76</v>
      </c>
      <c r="W320">
        <v>4</v>
      </c>
      <c r="X320" s="4">
        <v>0</v>
      </c>
      <c r="Y320" s="4">
        <v>0</v>
      </c>
      <c r="Z320" s="4">
        <v>1</v>
      </c>
      <c r="AA320" s="4">
        <v>80</v>
      </c>
      <c r="AB320" s="4">
        <v>0</v>
      </c>
      <c r="AC320" s="7"/>
    </row>
    <row r="321" spans="1:29" x14ac:dyDescent="0.25">
      <c r="A321">
        <v>1</v>
      </c>
      <c r="B321">
        <v>5</v>
      </c>
      <c r="C321" s="1">
        <v>0</v>
      </c>
      <c r="D321" s="1">
        <v>0</v>
      </c>
      <c r="E321" s="1">
        <v>0</v>
      </c>
      <c r="F321" s="1">
        <v>0</v>
      </c>
      <c r="G321" s="1">
        <v>789</v>
      </c>
      <c r="I321">
        <v>5</v>
      </c>
      <c r="J321" s="2">
        <v>0</v>
      </c>
      <c r="K321" s="2">
        <v>0</v>
      </c>
      <c r="L321" s="2">
        <v>0</v>
      </c>
      <c r="M321" s="2">
        <v>0</v>
      </c>
      <c r="N321" s="2">
        <v>789</v>
      </c>
      <c r="P321">
        <v>5</v>
      </c>
      <c r="Q321" s="3">
        <v>0</v>
      </c>
      <c r="R321" s="3">
        <v>0</v>
      </c>
      <c r="S321" s="3">
        <v>0</v>
      </c>
      <c r="T321" s="3">
        <v>4</v>
      </c>
      <c r="U321" s="3">
        <v>785</v>
      </c>
      <c r="W321">
        <v>5</v>
      </c>
      <c r="X321" s="4">
        <v>0</v>
      </c>
      <c r="Y321" s="4">
        <v>0</v>
      </c>
      <c r="Z321" s="4">
        <v>0</v>
      </c>
      <c r="AA321" s="4">
        <v>74</v>
      </c>
      <c r="AB321" s="4">
        <v>715</v>
      </c>
      <c r="AC321" s="7"/>
    </row>
    <row r="322" spans="1:29" x14ac:dyDescent="0.25">
      <c r="A322">
        <v>1</v>
      </c>
      <c r="B322">
        <v>1</v>
      </c>
      <c r="C322" s="1">
        <v>757</v>
      </c>
      <c r="D322" s="1">
        <v>0</v>
      </c>
      <c r="E322" s="1">
        <v>0</v>
      </c>
      <c r="F322" s="1">
        <v>0</v>
      </c>
      <c r="G322" s="1">
        <v>0</v>
      </c>
      <c r="I322">
        <v>1</v>
      </c>
      <c r="J322" s="2">
        <v>754</v>
      </c>
      <c r="K322" s="2">
        <v>3</v>
      </c>
      <c r="L322" s="2">
        <v>0</v>
      </c>
      <c r="M322" s="2">
        <v>0</v>
      </c>
      <c r="N322" s="2">
        <v>0</v>
      </c>
      <c r="P322">
        <v>1</v>
      </c>
      <c r="Q322" s="3">
        <v>751</v>
      </c>
      <c r="R322" s="3">
        <v>6</v>
      </c>
      <c r="S322" s="3">
        <v>0</v>
      </c>
      <c r="T322" s="3">
        <v>0</v>
      </c>
      <c r="U322" s="3">
        <v>0</v>
      </c>
      <c r="W322">
        <v>1</v>
      </c>
      <c r="X322" s="4">
        <v>681</v>
      </c>
      <c r="Y322" s="4">
        <v>76</v>
      </c>
      <c r="Z322" s="4">
        <v>0</v>
      </c>
      <c r="AA322" s="4">
        <v>0</v>
      </c>
      <c r="AB322" s="4">
        <v>0</v>
      </c>
      <c r="AC322" s="7"/>
    </row>
    <row r="323" spans="1:29" x14ac:dyDescent="0.25">
      <c r="A323">
        <v>1</v>
      </c>
      <c r="B323">
        <v>2</v>
      </c>
      <c r="C323" s="1">
        <v>42</v>
      </c>
      <c r="D323" s="1">
        <v>0</v>
      </c>
      <c r="E323" s="1">
        <v>0</v>
      </c>
      <c r="F323" s="1">
        <v>0</v>
      </c>
      <c r="G323" s="1">
        <v>0</v>
      </c>
      <c r="I323">
        <v>2</v>
      </c>
      <c r="J323" s="2">
        <v>42</v>
      </c>
      <c r="K323" s="2">
        <v>0</v>
      </c>
      <c r="L323" s="2">
        <v>0</v>
      </c>
      <c r="M323" s="2">
        <v>0</v>
      </c>
      <c r="N323" s="2">
        <v>0</v>
      </c>
      <c r="P323">
        <v>2</v>
      </c>
      <c r="Q323" s="3">
        <v>39</v>
      </c>
      <c r="R323" s="3">
        <v>3</v>
      </c>
      <c r="S323" s="3">
        <v>0</v>
      </c>
      <c r="T323" s="3">
        <v>0</v>
      </c>
      <c r="U323" s="3">
        <v>0</v>
      </c>
      <c r="W323">
        <v>2</v>
      </c>
      <c r="X323" s="4">
        <v>0</v>
      </c>
      <c r="Y323" s="4">
        <v>42</v>
      </c>
      <c r="Z323" s="4">
        <v>0</v>
      </c>
      <c r="AA323" s="4">
        <v>0</v>
      </c>
      <c r="AB323" s="4">
        <v>0</v>
      </c>
      <c r="AC323" s="7"/>
    </row>
    <row r="324" spans="1:29" x14ac:dyDescent="0.25">
      <c r="A324">
        <v>1</v>
      </c>
      <c r="B324">
        <v>3</v>
      </c>
      <c r="C324" s="1">
        <v>10</v>
      </c>
      <c r="D324" s="1">
        <v>0</v>
      </c>
      <c r="E324" s="1">
        <v>807</v>
      </c>
      <c r="F324" s="1">
        <v>0</v>
      </c>
      <c r="G324" s="1">
        <v>14</v>
      </c>
      <c r="I324">
        <v>3</v>
      </c>
      <c r="J324" s="2">
        <v>4</v>
      </c>
      <c r="K324" s="2">
        <v>14</v>
      </c>
      <c r="L324" s="2">
        <v>783</v>
      </c>
      <c r="M324" s="2">
        <v>21</v>
      </c>
      <c r="N324" s="2">
        <v>9</v>
      </c>
      <c r="P324">
        <v>3</v>
      </c>
      <c r="Q324" s="3">
        <v>4</v>
      </c>
      <c r="R324" s="3">
        <v>51</v>
      </c>
      <c r="S324" s="3">
        <v>714</v>
      </c>
      <c r="T324" s="3">
        <v>61</v>
      </c>
      <c r="U324" s="3">
        <v>1</v>
      </c>
      <c r="W324">
        <v>3</v>
      </c>
      <c r="X324" s="4">
        <v>2</v>
      </c>
      <c r="Y324" s="4">
        <v>87</v>
      </c>
      <c r="Z324" s="4">
        <v>654</v>
      </c>
      <c r="AA324" s="4">
        <v>87</v>
      </c>
      <c r="AB324" s="4">
        <v>1</v>
      </c>
      <c r="AC324" s="7"/>
    </row>
    <row r="325" spans="1:29" x14ac:dyDescent="0.25">
      <c r="A325">
        <v>1</v>
      </c>
      <c r="B325">
        <v>4</v>
      </c>
      <c r="C325" s="1">
        <v>0</v>
      </c>
      <c r="D325" s="1">
        <v>0</v>
      </c>
      <c r="E325" s="1">
        <v>1</v>
      </c>
      <c r="F325" s="1">
        <v>0</v>
      </c>
      <c r="G325" s="1">
        <v>80</v>
      </c>
      <c r="I325">
        <v>4</v>
      </c>
      <c r="J325" s="2">
        <v>0</v>
      </c>
      <c r="K325" s="2">
        <v>0</v>
      </c>
      <c r="L325" s="2">
        <v>1</v>
      </c>
      <c r="M325" s="2">
        <v>26</v>
      </c>
      <c r="N325" s="2">
        <v>54</v>
      </c>
      <c r="P325">
        <v>4</v>
      </c>
      <c r="Q325" s="3">
        <v>0</v>
      </c>
      <c r="R325" s="3">
        <v>0</v>
      </c>
      <c r="S325" s="3">
        <v>1</v>
      </c>
      <c r="T325" s="3">
        <v>80</v>
      </c>
      <c r="U325" s="3">
        <v>0</v>
      </c>
      <c r="W325">
        <v>4</v>
      </c>
      <c r="X325" s="4">
        <v>0</v>
      </c>
      <c r="Y325" s="4">
        <v>0</v>
      </c>
      <c r="Z325" s="4">
        <v>1</v>
      </c>
      <c r="AA325" s="4">
        <v>80</v>
      </c>
      <c r="AB325" s="4">
        <v>0</v>
      </c>
      <c r="AC325" s="7"/>
    </row>
    <row r="326" spans="1:29" x14ac:dyDescent="0.25">
      <c r="A326">
        <v>1</v>
      </c>
      <c r="B326">
        <v>5</v>
      </c>
      <c r="C326" s="1">
        <v>0</v>
      </c>
      <c r="D326" s="1">
        <v>0</v>
      </c>
      <c r="E326" s="1">
        <v>1</v>
      </c>
      <c r="F326" s="1">
        <v>0</v>
      </c>
      <c r="G326" s="1">
        <v>788</v>
      </c>
      <c r="I326">
        <v>5</v>
      </c>
      <c r="J326" s="2">
        <v>0</v>
      </c>
      <c r="K326" s="2">
        <v>0</v>
      </c>
      <c r="L326" s="2">
        <v>0</v>
      </c>
      <c r="M326" s="2">
        <v>4</v>
      </c>
      <c r="N326" s="2">
        <v>785</v>
      </c>
      <c r="P326">
        <v>5</v>
      </c>
      <c r="Q326" s="3">
        <v>0</v>
      </c>
      <c r="R326" s="3">
        <v>0</v>
      </c>
      <c r="S326" s="3">
        <v>0</v>
      </c>
      <c r="T326" s="3">
        <v>13</v>
      </c>
      <c r="U326" s="3">
        <v>776</v>
      </c>
      <c r="W326">
        <v>5</v>
      </c>
      <c r="X326" s="4">
        <v>0</v>
      </c>
      <c r="Y326" s="4">
        <v>0</v>
      </c>
      <c r="Z326" s="4">
        <v>0</v>
      </c>
      <c r="AA326" s="4">
        <v>36</v>
      </c>
      <c r="AB326" s="4">
        <v>753</v>
      </c>
      <c r="AC326" s="7"/>
    </row>
    <row r="327" spans="1:29" x14ac:dyDescent="0.25">
      <c r="A327">
        <v>1</v>
      </c>
      <c r="B327">
        <v>1</v>
      </c>
      <c r="C327" s="1">
        <v>757</v>
      </c>
      <c r="D327" s="1">
        <v>0</v>
      </c>
      <c r="E327" s="1">
        <v>0</v>
      </c>
      <c r="F327" s="1">
        <v>0</v>
      </c>
      <c r="G327" s="1">
        <v>0</v>
      </c>
      <c r="I327">
        <v>1</v>
      </c>
      <c r="J327" s="2">
        <v>755</v>
      </c>
      <c r="K327" s="2">
        <v>2</v>
      </c>
      <c r="L327" s="2">
        <v>0</v>
      </c>
      <c r="M327" s="2">
        <v>0</v>
      </c>
      <c r="N327" s="2">
        <v>0</v>
      </c>
      <c r="P327">
        <v>1</v>
      </c>
      <c r="Q327" s="3">
        <v>754</v>
      </c>
      <c r="R327" s="3">
        <v>3</v>
      </c>
      <c r="S327" s="3">
        <v>0</v>
      </c>
      <c r="T327" s="3">
        <v>0</v>
      </c>
      <c r="U327" s="3">
        <v>0</v>
      </c>
      <c r="W327">
        <v>1</v>
      </c>
      <c r="X327" s="4">
        <v>677</v>
      </c>
      <c r="Y327" s="4">
        <v>80</v>
      </c>
      <c r="Z327" s="4">
        <v>0</v>
      </c>
      <c r="AA327" s="4">
        <v>0</v>
      </c>
      <c r="AB327" s="4">
        <v>0</v>
      </c>
      <c r="AC327" s="7"/>
    </row>
    <row r="328" spans="1:29" x14ac:dyDescent="0.25">
      <c r="A328">
        <v>1</v>
      </c>
      <c r="B328">
        <v>2</v>
      </c>
      <c r="C328" s="1">
        <v>42</v>
      </c>
      <c r="D328" s="1">
        <v>0</v>
      </c>
      <c r="E328" s="1">
        <v>0</v>
      </c>
      <c r="F328" s="1">
        <v>0</v>
      </c>
      <c r="G328" s="1">
        <v>0</v>
      </c>
      <c r="I328">
        <v>2</v>
      </c>
      <c r="J328" s="2">
        <v>40</v>
      </c>
      <c r="K328" s="2">
        <v>2</v>
      </c>
      <c r="L328" s="2">
        <v>0</v>
      </c>
      <c r="M328" s="2">
        <v>0</v>
      </c>
      <c r="N328" s="2">
        <v>0</v>
      </c>
      <c r="P328">
        <v>2</v>
      </c>
      <c r="Q328" s="3">
        <v>40</v>
      </c>
      <c r="R328" s="3">
        <v>2</v>
      </c>
      <c r="S328" s="3">
        <v>0</v>
      </c>
      <c r="T328" s="3">
        <v>0</v>
      </c>
      <c r="U328" s="3">
        <v>0</v>
      </c>
      <c r="W328">
        <v>2</v>
      </c>
      <c r="X328" s="4">
        <v>3</v>
      </c>
      <c r="Y328" s="4">
        <v>39</v>
      </c>
      <c r="Z328" s="4">
        <v>0</v>
      </c>
      <c r="AA328" s="4">
        <v>0</v>
      </c>
      <c r="AB328" s="4">
        <v>0</v>
      </c>
      <c r="AC328" s="7"/>
    </row>
    <row r="329" spans="1:29" x14ac:dyDescent="0.25">
      <c r="A329">
        <v>1</v>
      </c>
      <c r="B329">
        <v>3</v>
      </c>
      <c r="C329" s="1">
        <v>17</v>
      </c>
      <c r="D329" s="1">
        <v>0</v>
      </c>
      <c r="E329" s="1">
        <v>803</v>
      </c>
      <c r="F329" s="1">
        <v>0</v>
      </c>
      <c r="G329" s="1">
        <v>11</v>
      </c>
      <c r="I329">
        <v>3</v>
      </c>
      <c r="J329" s="2">
        <v>19</v>
      </c>
      <c r="K329" s="2">
        <v>0</v>
      </c>
      <c r="L329" s="2">
        <v>789</v>
      </c>
      <c r="M329" s="2">
        <v>9</v>
      </c>
      <c r="N329" s="2">
        <v>14</v>
      </c>
      <c r="P329">
        <v>3</v>
      </c>
      <c r="Q329" s="3">
        <v>35</v>
      </c>
      <c r="R329" s="3">
        <v>34</v>
      </c>
      <c r="S329" s="3">
        <v>724</v>
      </c>
      <c r="T329" s="3">
        <v>30</v>
      </c>
      <c r="U329" s="3">
        <v>8</v>
      </c>
      <c r="W329">
        <v>3</v>
      </c>
      <c r="X329" s="4">
        <v>9</v>
      </c>
      <c r="Y329" s="4">
        <v>34</v>
      </c>
      <c r="Z329" s="4">
        <v>719</v>
      </c>
      <c r="AA329" s="4">
        <v>69</v>
      </c>
      <c r="AB329" s="4">
        <v>0</v>
      </c>
      <c r="AC329" s="7"/>
    </row>
    <row r="330" spans="1:29" x14ac:dyDescent="0.25">
      <c r="A330">
        <v>1</v>
      </c>
      <c r="B330">
        <v>4</v>
      </c>
      <c r="C330" s="1">
        <v>0</v>
      </c>
      <c r="D330" s="1">
        <v>0</v>
      </c>
      <c r="E330" s="1">
        <v>1</v>
      </c>
      <c r="F330" s="1">
        <v>0</v>
      </c>
      <c r="G330" s="1">
        <v>80</v>
      </c>
      <c r="I330">
        <v>4</v>
      </c>
      <c r="J330" s="2">
        <v>0</v>
      </c>
      <c r="K330" s="2">
        <v>0</v>
      </c>
      <c r="L330" s="2">
        <v>1</v>
      </c>
      <c r="M330" s="2">
        <v>4</v>
      </c>
      <c r="N330" s="2">
        <v>76</v>
      </c>
      <c r="P330">
        <v>4</v>
      </c>
      <c r="Q330" s="3">
        <v>0</v>
      </c>
      <c r="R330" s="3">
        <v>0</v>
      </c>
      <c r="S330" s="3">
        <v>0</v>
      </c>
      <c r="T330" s="3">
        <v>47</v>
      </c>
      <c r="U330" s="3">
        <v>34</v>
      </c>
      <c r="W330">
        <v>4</v>
      </c>
      <c r="X330" s="4">
        <v>0</v>
      </c>
      <c r="Y330" s="4">
        <v>0</v>
      </c>
      <c r="Z330" s="4">
        <v>0</v>
      </c>
      <c r="AA330" s="4">
        <v>81</v>
      </c>
      <c r="AB330" s="4">
        <v>0</v>
      </c>
      <c r="AC330" s="7"/>
    </row>
    <row r="331" spans="1:29" x14ac:dyDescent="0.25">
      <c r="A331">
        <v>1</v>
      </c>
      <c r="B331">
        <v>5</v>
      </c>
      <c r="C331" s="1">
        <v>0</v>
      </c>
      <c r="D331" s="1">
        <v>0</v>
      </c>
      <c r="E331" s="1">
        <v>1</v>
      </c>
      <c r="F331" s="1">
        <v>0</v>
      </c>
      <c r="G331" s="1">
        <v>788</v>
      </c>
      <c r="I331">
        <v>5</v>
      </c>
      <c r="J331" s="2">
        <v>0</v>
      </c>
      <c r="K331" s="2">
        <v>0</v>
      </c>
      <c r="L331" s="2">
        <v>0</v>
      </c>
      <c r="M331" s="2">
        <v>0</v>
      </c>
      <c r="N331" s="2">
        <v>789</v>
      </c>
      <c r="P331">
        <v>5</v>
      </c>
      <c r="Q331" s="3">
        <v>0</v>
      </c>
      <c r="R331" s="3">
        <v>0</v>
      </c>
      <c r="S331" s="3">
        <v>0</v>
      </c>
      <c r="T331" s="3">
        <v>10</v>
      </c>
      <c r="U331" s="3">
        <v>779</v>
      </c>
      <c r="W331">
        <v>5</v>
      </c>
      <c r="X331" s="4">
        <v>0</v>
      </c>
      <c r="Y331" s="4">
        <v>0</v>
      </c>
      <c r="Z331" s="4">
        <v>0</v>
      </c>
      <c r="AA331" s="4">
        <v>45</v>
      </c>
      <c r="AB331" s="4">
        <v>744</v>
      </c>
      <c r="AC331" s="7"/>
    </row>
    <row r="332" spans="1:29" x14ac:dyDescent="0.25">
      <c r="A332">
        <v>1</v>
      </c>
      <c r="B332">
        <v>1</v>
      </c>
      <c r="C332" s="1">
        <v>756</v>
      </c>
      <c r="D332" s="1">
        <v>0</v>
      </c>
      <c r="E332" s="1">
        <v>1</v>
      </c>
      <c r="F332" s="1">
        <v>0</v>
      </c>
      <c r="G332" s="1">
        <v>0</v>
      </c>
      <c r="I332">
        <v>1</v>
      </c>
      <c r="J332" s="2">
        <v>754</v>
      </c>
      <c r="K332" s="2">
        <v>3</v>
      </c>
      <c r="L332" s="2">
        <v>0</v>
      </c>
      <c r="M332" s="2">
        <v>0</v>
      </c>
      <c r="N332" s="2">
        <v>0</v>
      </c>
      <c r="P332">
        <v>1</v>
      </c>
      <c r="Q332" s="3">
        <v>750</v>
      </c>
      <c r="R332" s="3">
        <v>7</v>
      </c>
      <c r="S332" s="3">
        <v>0</v>
      </c>
      <c r="T332" s="3">
        <v>0</v>
      </c>
      <c r="U332" s="3">
        <v>0</v>
      </c>
      <c r="W332">
        <v>1</v>
      </c>
      <c r="X332" s="4">
        <v>715</v>
      </c>
      <c r="Y332" s="4">
        <v>42</v>
      </c>
      <c r="Z332" s="4">
        <v>0</v>
      </c>
      <c r="AA332" s="4">
        <v>0</v>
      </c>
      <c r="AB332" s="4">
        <v>0</v>
      </c>
      <c r="AC332" s="7"/>
    </row>
    <row r="333" spans="1:29" x14ac:dyDescent="0.25">
      <c r="A333">
        <v>1</v>
      </c>
      <c r="B333">
        <v>2</v>
      </c>
      <c r="C333" s="1">
        <v>42</v>
      </c>
      <c r="D333" s="1">
        <v>0</v>
      </c>
      <c r="E333" s="1">
        <v>0</v>
      </c>
      <c r="F333" s="1">
        <v>0</v>
      </c>
      <c r="G333" s="1">
        <v>0</v>
      </c>
      <c r="I333">
        <v>2</v>
      </c>
      <c r="J333" s="2">
        <v>42</v>
      </c>
      <c r="K333" s="2">
        <v>0</v>
      </c>
      <c r="L333" s="2">
        <v>0</v>
      </c>
      <c r="M333" s="2">
        <v>0</v>
      </c>
      <c r="N333" s="2">
        <v>0</v>
      </c>
      <c r="P333">
        <v>2</v>
      </c>
      <c r="Q333" s="3">
        <v>33</v>
      </c>
      <c r="R333" s="3">
        <v>9</v>
      </c>
      <c r="S333" s="3">
        <v>0</v>
      </c>
      <c r="T333" s="3">
        <v>0</v>
      </c>
      <c r="U333" s="3">
        <v>0</v>
      </c>
      <c r="W333">
        <v>2</v>
      </c>
      <c r="X333" s="4">
        <v>0</v>
      </c>
      <c r="Y333" s="4">
        <v>42</v>
      </c>
      <c r="Z333" s="4">
        <v>0</v>
      </c>
      <c r="AA333" s="4">
        <v>0</v>
      </c>
      <c r="AB333" s="4">
        <v>0</v>
      </c>
      <c r="AC333" s="7"/>
    </row>
    <row r="334" spans="1:29" x14ac:dyDescent="0.25">
      <c r="A334">
        <v>1</v>
      </c>
      <c r="B334">
        <v>3</v>
      </c>
      <c r="C334" s="1">
        <v>7</v>
      </c>
      <c r="D334" s="1">
        <v>0</v>
      </c>
      <c r="E334" s="1">
        <v>803</v>
      </c>
      <c r="F334" s="1">
        <v>0</v>
      </c>
      <c r="G334" s="1">
        <v>21</v>
      </c>
      <c r="I334">
        <v>3</v>
      </c>
      <c r="J334" s="2">
        <v>7</v>
      </c>
      <c r="K334" s="2">
        <v>7</v>
      </c>
      <c r="L334" s="2">
        <v>794</v>
      </c>
      <c r="M334" s="2">
        <v>9</v>
      </c>
      <c r="N334" s="2">
        <v>14</v>
      </c>
      <c r="P334">
        <v>3</v>
      </c>
      <c r="Q334" s="3">
        <v>7</v>
      </c>
      <c r="R334" s="3">
        <v>27</v>
      </c>
      <c r="S334" s="3">
        <v>756</v>
      </c>
      <c r="T334" s="3">
        <v>33</v>
      </c>
      <c r="U334" s="3">
        <v>8</v>
      </c>
      <c r="W334">
        <v>3</v>
      </c>
      <c r="X334" s="4">
        <v>1</v>
      </c>
      <c r="Y334" s="4">
        <v>46</v>
      </c>
      <c r="Z334" s="4">
        <v>736</v>
      </c>
      <c r="AA334" s="4">
        <v>47</v>
      </c>
      <c r="AB334" s="4">
        <v>1</v>
      </c>
      <c r="AC334" s="7"/>
    </row>
    <row r="335" spans="1:29" x14ac:dyDescent="0.25">
      <c r="A335">
        <v>1</v>
      </c>
      <c r="B335">
        <v>4</v>
      </c>
      <c r="C335" s="1">
        <v>0</v>
      </c>
      <c r="D335" s="1">
        <v>0</v>
      </c>
      <c r="E335" s="1">
        <v>1</v>
      </c>
      <c r="F335" s="1">
        <v>0</v>
      </c>
      <c r="G335" s="1">
        <v>80</v>
      </c>
      <c r="I335">
        <v>4</v>
      </c>
      <c r="J335" s="2">
        <v>0</v>
      </c>
      <c r="K335" s="2">
        <v>0</v>
      </c>
      <c r="L335" s="2">
        <v>1</v>
      </c>
      <c r="M335" s="2">
        <v>16</v>
      </c>
      <c r="N335" s="2">
        <v>64</v>
      </c>
      <c r="P335">
        <v>4</v>
      </c>
      <c r="Q335" s="3">
        <v>0</v>
      </c>
      <c r="R335" s="3">
        <v>0</v>
      </c>
      <c r="S335" s="3">
        <v>1</v>
      </c>
      <c r="T335" s="3">
        <v>51</v>
      </c>
      <c r="U335" s="3">
        <v>29</v>
      </c>
      <c r="W335">
        <v>4</v>
      </c>
      <c r="X335" s="4">
        <v>0</v>
      </c>
      <c r="Y335" s="4">
        <v>0</v>
      </c>
      <c r="Z335" s="4">
        <v>1</v>
      </c>
      <c r="AA335" s="4">
        <v>74</v>
      </c>
      <c r="AB335" s="4">
        <v>6</v>
      </c>
      <c r="AC335" s="7"/>
    </row>
    <row r="336" spans="1:29" x14ac:dyDescent="0.25">
      <c r="A336">
        <v>1</v>
      </c>
      <c r="B336">
        <v>5</v>
      </c>
      <c r="C336" s="1">
        <v>0</v>
      </c>
      <c r="D336" s="1">
        <v>0</v>
      </c>
      <c r="E336" s="1">
        <v>1</v>
      </c>
      <c r="F336" s="1">
        <v>0</v>
      </c>
      <c r="G336" s="1">
        <v>788</v>
      </c>
      <c r="I336">
        <v>5</v>
      </c>
      <c r="J336" s="2">
        <v>0</v>
      </c>
      <c r="K336" s="2">
        <v>0</v>
      </c>
      <c r="L336" s="2">
        <v>0</v>
      </c>
      <c r="M336" s="2">
        <v>6</v>
      </c>
      <c r="N336" s="2">
        <v>783</v>
      </c>
      <c r="P336">
        <v>5</v>
      </c>
      <c r="Q336" s="3">
        <v>0</v>
      </c>
      <c r="R336" s="3">
        <v>0</v>
      </c>
      <c r="S336" s="3">
        <v>0</v>
      </c>
      <c r="T336" s="3">
        <v>29</v>
      </c>
      <c r="U336" s="3">
        <v>760</v>
      </c>
      <c r="W336">
        <v>5</v>
      </c>
      <c r="X336" s="4">
        <v>0</v>
      </c>
      <c r="Y336" s="4">
        <v>0</v>
      </c>
      <c r="Z336" s="4">
        <v>0</v>
      </c>
      <c r="AA336" s="4">
        <v>75</v>
      </c>
      <c r="AB336" s="4">
        <v>714</v>
      </c>
      <c r="AC336" s="7"/>
    </row>
    <row r="337" spans="1:29" x14ac:dyDescent="0.25">
      <c r="A337">
        <v>1</v>
      </c>
      <c r="B337">
        <v>1</v>
      </c>
      <c r="C337" s="1">
        <v>757</v>
      </c>
      <c r="D337" s="1">
        <v>0</v>
      </c>
      <c r="E337" s="1">
        <v>0</v>
      </c>
      <c r="F337" s="1">
        <v>0</v>
      </c>
      <c r="G337" s="1">
        <v>0</v>
      </c>
      <c r="I337">
        <v>1</v>
      </c>
      <c r="J337" s="2">
        <v>756</v>
      </c>
      <c r="K337" s="2">
        <v>0</v>
      </c>
      <c r="L337" s="2">
        <v>1</v>
      </c>
      <c r="M337" s="2">
        <v>0</v>
      </c>
      <c r="N337" s="2">
        <v>0</v>
      </c>
      <c r="P337">
        <v>1</v>
      </c>
      <c r="Q337" s="3">
        <v>756</v>
      </c>
      <c r="R337" s="3">
        <v>0</v>
      </c>
      <c r="S337" s="3">
        <v>1</v>
      </c>
      <c r="T337" s="3">
        <v>0</v>
      </c>
      <c r="U337" s="3">
        <v>0</v>
      </c>
      <c r="W337">
        <v>1</v>
      </c>
      <c r="X337" s="4">
        <v>737</v>
      </c>
      <c r="Y337" s="4">
        <v>20</v>
      </c>
      <c r="Z337" s="4">
        <v>0</v>
      </c>
      <c r="AA337" s="4">
        <v>0</v>
      </c>
      <c r="AB337" s="4">
        <v>0</v>
      </c>
      <c r="AC337" s="7"/>
    </row>
    <row r="338" spans="1:29" x14ac:dyDescent="0.25">
      <c r="A338">
        <v>1</v>
      </c>
      <c r="B338">
        <v>2</v>
      </c>
      <c r="C338" s="1">
        <v>42</v>
      </c>
      <c r="D338" s="1">
        <v>0</v>
      </c>
      <c r="E338" s="1">
        <v>0</v>
      </c>
      <c r="F338" s="1">
        <v>0</v>
      </c>
      <c r="G338" s="1">
        <v>0</v>
      </c>
      <c r="I338">
        <v>2</v>
      </c>
      <c r="J338" s="2">
        <v>42</v>
      </c>
      <c r="K338" s="2">
        <v>0</v>
      </c>
      <c r="L338" s="2">
        <v>0</v>
      </c>
      <c r="M338" s="2">
        <v>0</v>
      </c>
      <c r="N338" s="2">
        <v>0</v>
      </c>
      <c r="P338">
        <v>2</v>
      </c>
      <c r="Q338" s="3">
        <v>42</v>
      </c>
      <c r="R338" s="3">
        <v>0</v>
      </c>
      <c r="S338" s="3">
        <v>0</v>
      </c>
      <c r="T338" s="3">
        <v>0</v>
      </c>
      <c r="U338" s="3">
        <v>0</v>
      </c>
      <c r="W338">
        <v>2</v>
      </c>
      <c r="X338" s="4">
        <v>0</v>
      </c>
      <c r="Y338" s="4">
        <v>42</v>
      </c>
      <c r="Z338" s="4">
        <v>0</v>
      </c>
      <c r="AA338" s="4">
        <v>0</v>
      </c>
      <c r="AB338" s="4">
        <v>0</v>
      </c>
      <c r="AC338" s="7"/>
    </row>
    <row r="339" spans="1:29" x14ac:dyDescent="0.25">
      <c r="A339">
        <v>1</v>
      </c>
      <c r="B339">
        <v>3</v>
      </c>
      <c r="C339" s="1">
        <v>11</v>
      </c>
      <c r="D339" s="1">
        <v>0</v>
      </c>
      <c r="E339" s="1">
        <v>786</v>
      </c>
      <c r="F339" s="1">
        <v>0</v>
      </c>
      <c r="G339" s="1">
        <v>34</v>
      </c>
      <c r="I339">
        <v>3</v>
      </c>
      <c r="J339" s="2">
        <v>8</v>
      </c>
      <c r="K339" s="2">
        <v>0</v>
      </c>
      <c r="L339" s="2">
        <v>784</v>
      </c>
      <c r="M339" s="2">
        <v>3</v>
      </c>
      <c r="N339" s="2">
        <v>36</v>
      </c>
      <c r="P339">
        <v>3</v>
      </c>
      <c r="Q339" s="3">
        <v>14</v>
      </c>
      <c r="R339" s="3">
        <v>0</v>
      </c>
      <c r="S339" s="3">
        <v>733</v>
      </c>
      <c r="T339" s="3">
        <v>62</v>
      </c>
      <c r="U339" s="3">
        <v>22</v>
      </c>
      <c r="W339">
        <v>3</v>
      </c>
      <c r="X339" s="4">
        <v>2</v>
      </c>
      <c r="Y339" s="4">
        <v>42</v>
      </c>
      <c r="Z339" s="4">
        <v>703</v>
      </c>
      <c r="AA339" s="4">
        <v>81</v>
      </c>
      <c r="AB339" s="4">
        <v>3</v>
      </c>
      <c r="AC339" s="7"/>
    </row>
    <row r="340" spans="1:29" x14ac:dyDescent="0.25">
      <c r="A340">
        <v>1</v>
      </c>
      <c r="B340">
        <v>4</v>
      </c>
      <c r="C340" s="1">
        <v>0</v>
      </c>
      <c r="D340" s="1">
        <v>0</v>
      </c>
      <c r="E340" s="1">
        <v>0</v>
      </c>
      <c r="F340" s="1">
        <v>0</v>
      </c>
      <c r="G340" s="1">
        <v>81</v>
      </c>
      <c r="I340">
        <v>4</v>
      </c>
      <c r="J340" s="2">
        <v>0</v>
      </c>
      <c r="K340" s="2">
        <v>0</v>
      </c>
      <c r="L340" s="2">
        <v>0</v>
      </c>
      <c r="M340" s="2">
        <v>1</v>
      </c>
      <c r="N340" s="2">
        <v>80</v>
      </c>
      <c r="P340">
        <v>4</v>
      </c>
      <c r="Q340" s="3">
        <v>0</v>
      </c>
      <c r="R340" s="3">
        <v>0</v>
      </c>
      <c r="S340" s="3">
        <v>0</v>
      </c>
      <c r="T340" s="3">
        <v>48</v>
      </c>
      <c r="U340" s="3">
        <v>33</v>
      </c>
      <c r="W340">
        <v>4</v>
      </c>
      <c r="X340" s="4">
        <v>0</v>
      </c>
      <c r="Y340" s="4">
        <v>0</v>
      </c>
      <c r="Z340" s="4">
        <v>0</v>
      </c>
      <c r="AA340" s="4">
        <v>80</v>
      </c>
      <c r="AB340" s="4">
        <v>1</v>
      </c>
      <c r="AC340" s="7"/>
    </row>
    <row r="341" spans="1:29" x14ac:dyDescent="0.25">
      <c r="A341">
        <v>1</v>
      </c>
      <c r="B341">
        <v>5</v>
      </c>
      <c r="C341" s="1">
        <v>0</v>
      </c>
      <c r="D341" s="1">
        <v>0</v>
      </c>
      <c r="E341" s="1">
        <v>0</v>
      </c>
      <c r="F341" s="1">
        <v>0</v>
      </c>
      <c r="G341" s="1">
        <v>789</v>
      </c>
      <c r="I341">
        <v>5</v>
      </c>
      <c r="J341" s="2">
        <v>0</v>
      </c>
      <c r="K341" s="2">
        <v>0</v>
      </c>
      <c r="L341" s="2">
        <v>0</v>
      </c>
      <c r="M341" s="2">
        <v>0</v>
      </c>
      <c r="N341" s="2">
        <v>789</v>
      </c>
      <c r="P341">
        <v>5</v>
      </c>
      <c r="Q341" s="3">
        <v>0</v>
      </c>
      <c r="R341" s="3">
        <v>0</v>
      </c>
      <c r="S341" s="3">
        <v>0</v>
      </c>
      <c r="T341" s="3">
        <v>10</v>
      </c>
      <c r="U341" s="3">
        <v>779</v>
      </c>
      <c r="W341">
        <v>5</v>
      </c>
      <c r="X341" s="4">
        <v>0</v>
      </c>
      <c r="Y341" s="4">
        <v>0</v>
      </c>
      <c r="Z341" s="4">
        <v>0</v>
      </c>
      <c r="AA341" s="4">
        <v>83</v>
      </c>
      <c r="AB341" s="4">
        <v>706</v>
      </c>
      <c r="AC341" s="7"/>
    </row>
    <row r="342" spans="1:29" x14ac:dyDescent="0.25">
      <c r="A342">
        <v>1</v>
      </c>
      <c r="B342">
        <v>1</v>
      </c>
      <c r="C342" s="1">
        <v>756</v>
      </c>
      <c r="D342" s="1">
        <v>0</v>
      </c>
      <c r="E342" s="1">
        <v>1</v>
      </c>
      <c r="F342" s="1">
        <v>0</v>
      </c>
      <c r="G342" s="1">
        <v>0</v>
      </c>
      <c r="I342">
        <v>1</v>
      </c>
      <c r="J342" s="2">
        <v>754</v>
      </c>
      <c r="K342" s="2">
        <v>2</v>
      </c>
      <c r="L342" s="2">
        <v>1</v>
      </c>
      <c r="M342" s="2">
        <v>0</v>
      </c>
      <c r="N342" s="2">
        <v>0</v>
      </c>
      <c r="P342">
        <v>1</v>
      </c>
      <c r="Q342" s="3">
        <v>753</v>
      </c>
      <c r="R342" s="3">
        <v>4</v>
      </c>
      <c r="S342" s="3">
        <v>0</v>
      </c>
      <c r="T342" s="3">
        <v>0</v>
      </c>
      <c r="U342" s="3">
        <v>0</v>
      </c>
      <c r="W342">
        <v>1</v>
      </c>
      <c r="X342" s="4">
        <v>730</v>
      </c>
      <c r="Y342" s="4">
        <v>27</v>
      </c>
      <c r="Z342" s="4">
        <v>0</v>
      </c>
      <c r="AA342" s="4">
        <v>0</v>
      </c>
      <c r="AB342" s="4">
        <v>0</v>
      </c>
      <c r="AC342" s="7"/>
    </row>
    <row r="343" spans="1:29" x14ac:dyDescent="0.25">
      <c r="A343">
        <v>1</v>
      </c>
      <c r="B343">
        <v>2</v>
      </c>
      <c r="C343" s="1">
        <v>42</v>
      </c>
      <c r="D343" s="1">
        <v>0</v>
      </c>
      <c r="E343" s="1">
        <v>0</v>
      </c>
      <c r="F343" s="1">
        <v>0</v>
      </c>
      <c r="G343" s="1">
        <v>0</v>
      </c>
      <c r="I343">
        <v>2</v>
      </c>
      <c r="J343" s="2">
        <v>42</v>
      </c>
      <c r="K343" s="2">
        <v>0</v>
      </c>
      <c r="L343" s="2">
        <v>0</v>
      </c>
      <c r="M343" s="2">
        <v>0</v>
      </c>
      <c r="N343" s="2">
        <v>0</v>
      </c>
      <c r="P343">
        <v>2</v>
      </c>
      <c r="Q343" s="3">
        <v>40</v>
      </c>
      <c r="R343" s="3">
        <v>2</v>
      </c>
      <c r="S343" s="3">
        <v>0</v>
      </c>
      <c r="T343" s="3">
        <v>0</v>
      </c>
      <c r="U343" s="3">
        <v>0</v>
      </c>
      <c r="W343">
        <v>2</v>
      </c>
      <c r="X343" s="4">
        <v>3</v>
      </c>
      <c r="Y343" s="4">
        <v>39</v>
      </c>
      <c r="Z343" s="4">
        <v>0</v>
      </c>
      <c r="AA343" s="4">
        <v>0</v>
      </c>
      <c r="AB343" s="4">
        <v>0</v>
      </c>
      <c r="AC343" s="7"/>
    </row>
    <row r="344" spans="1:29" x14ac:dyDescent="0.25">
      <c r="A344">
        <v>1</v>
      </c>
      <c r="B344">
        <v>3</v>
      </c>
      <c r="C344" s="1">
        <v>7</v>
      </c>
      <c r="D344" s="1">
        <v>0</v>
      </c>
      <c r="E344" s="1">
        <v>808</v>
      </c>
      <c r="F344" s="1">
        <v>0</v>
      </c>
      <c r="G344" s="1">
        <v>16</v>
      </c>
      <c r="I344">
        <v>3</v>
      </c>
      <c r="J344" s="2">
        <v>5</v>
      </c>
      <c r="K344" s="2">
        <v>1</v>
      </c>
      <c r="L344" s="2">
        <v>798</v>
      </c>
      <c r="M344" s="2">
        <v>15</v>
      </c>
      <c r="N344" s="2">
        <v>12</v>
      </c>
      <c r="P344">
        <v>3</v>
      </c>
      <c r="Q344" s="3">
        <v>14</v>
      </c>
      <c r="R344" s="3">
        <v>12</v>
      </c>
      <c r="S344" s="3">
        <v>759</v>
      </c>
      <c r="T344" s="3">
        <v>32</v>
      </c>
      <c r="U344" s="3">
        <v>14</v>
      </c>
      <c r="W344">
        <v>3</v>
      </c>
      <c r="X344" s="4">
        <v>5</v>
      </c>
      <c r="Y344" s="4">
        <v>51</v>
      </c>
      <c r="Z344" s="4">
        <v>720</v>
      </c>
      <c r="AA344" s="4">
        <v>53</v>
      </c>
      <c r="AB344" s="4">
        <v>2</v>
      </c>
      <c r="AC344" s="7"/>
    </row>
    <row r="345" spans="1:29" x14ac:dyDescent="0.25">
      <c r="A345">
        <v>1</v>
      </c>
      <c r="B345">
        <v>4</v>
      </c>
      <c r="C345" s="1">
        <v>0</v>
      </c>
      <c r="D345" s="1">
        <v>0</v>
      </c>
      <c r="E345" s="1">
        <v>1</v>
      </c>
      <c r="F345" s="1">
        <v>0</v>
      </c>
      <c r="G345" s="1">
        <v>80</v>
      </c>
      <c r="I345">
        <v>4</v>
      </c>
      <c r="J345" s="2">
        <v>0</v>
      </c>
      <c r="K345" s="2">
        <v>0</v>
      </c>
      <c r="L345" s="2">
        <v>1</v>
      </c>
      <c r="M345" s="2">
        <v>0</v>
      </c>
      <c r="N345" s="2">
        <v>80</v>
      </c>
      <c r="P345">
        <v>4</v>
      </c>
      <c r="Q345" s="3">
        <v>0</v>
      </c>
      <c r="R345" s="3">
        <v>0</v>
      </c>
      <c r="S345" s="3">
        <v>0</v>
      </c>
      <c r="T345" s="3">
        <v>1</v>
      </c>
      <c r="U345" s="3">
        <v>80</v>
      </c>
      <c r="W345">
        <v>4</v>
      </c>
      <c r="X345" s="4">
        <v>0</v>
      </c>
      <c r="Y345" s="4">
        <v>0</v>
      </c>
      <c r="Z345" s="4">
        <v>1</v>
      </c>
      <c r="AA345" s="4">
        <v>73</v>
      </c>
      <c r="AB345" s="4">
        <v>7</v>
      </c>
      <c r="AC345" s="7"/>
    </row>
    <row r="346" spans="1:29" x14ac:dyDescent="0.25">
      <c r="A346">
        <v>1</v>
      </c>
      <c r="B346">
        <v>5</v>
      </c>
      <c r="C346" s="1">
        <v>0</v>
      </c>
      <c r="D346" s="1">
        <v>0</v>
      </c>
      <c r="E346" s="1">
        <v>1</v>
      </c>
      <c r="F346" s="1">
        <v>0</v>
      </c>
      <c r="G346" s="1">
        <v>788</v>
      </c>
      <c r="I346">
        <v>5</v>
      </c>
      <c r="J346" s="2">
        <v>0</v>
      </c>
      <c r="K346" s="2">
        <v>0</v>
      </c>
      <c r="L346" s="2">
        <v>1</v>
      </c>
      <c r="M346" s="2">
        <v>0</v>
      </c>
      <c r="N346" s="2">
        <v>788</v>
      </c>
      <c r="P346">
        <v>5</v>
      </c>
      <c r="Q346" s="3">
        <v>0</v>
      </c>
      <c r="R346" s="3">
        <v>0</v>
      </c>
      <c r="S346" s="3">
        <v>0</v>
      </c>
      <c r="T346" s="3">
        <v>0</v>
      </c>
      <c r="U346" s="3">
        <v>789</v>
      </c>
      <c r="W346">
        <v>5</v>
      </c>
      <c r="X346" s="4">
        <v>0</v>
      </c>
      <c r="Y346" s="4">
        <v>0</v>
      </c>
      <c r="Z346" s="4">
        <v>0</v>
      </c>
      <c r="AA346" s="4">
        <v>81</v>
      </c>
      <c r="AB346" s="4">
        <v>708</v>
      </c>
      <c r="AC346" s="7"/>
    </row>
    <row r="347" spans="1:29" x14ac:dyDescent="0.25">
      <c r="A347">
        <v>1</v>
      </c>
      <c r="B347">
        <v>1</v>
      </c>
      <c r="C347" s="1">
        <v>755</v>
      </c>
      <c r="D347" s="1">
        <v>0</v>
      </c>
      <c r="E347" s="1">
        <v>2</v>
      </c>
      <c r="F347" s="1">
        <v>0</v>
      </c>
      <c r="G347" s="1">
        <v>0</v>
      </c>
      <c r="I347">
        <v>1</v>
      </c>
      <c r="J347" s="2">
        <v>753</v>
      </c>
      <c r="K347" s="2">
        <v>4</v>
      </c>
      <c r="L347" s="2">
        <v>0</v>
      </c>
      <c r="M347" s="2">
        <v>0</v>
      </c>
      <c r="N347" s="2">
        <v>0</v>
      </c>
      <c r="P347">
        <v>1</v>
      </c>
      <c r="Q347" s="3">
        <v>742</v>
      </c>
      <c r="R347" s="3">
        <v>15</v>
      </c>
      <c r="S347" s="3">
        <v>0</v>
      </c>
      <c r="T347" s="3">
        <v>0</v>
      </c>
      <c r="U347" s="3">
        <v>0</v>
      </c>
      <c r="W347">
        <v>1</v>
      </c>
      <c r="X347" s="4">
        <v>697</v>
      </c>
      <c r="Y347" s="4">
        <v>60</v>
      </c>
      <c r="Z347" s="4">
        <v>0</v>
      </c>
      <c r="AA347" s="4">
        <v>0</v>
      </c>
      <c r="AB347" s="4">
        <v>0</v>
      </c>
      <c r="AC347" s="7"/>
    </row>
    <row r="348" spans="1:29" x14ac:dyDescent="0.25">
      <c r="A348">
        <v>1</v>
      </c>
      <c r="B348">
        <v>2</v>
      </c>
      <c r="C348" s="1">
        <v>42</v>
      </c>
      <c r="D348" s="1">
        <v>0</v>
      </c>
      <c r="E348" s="1">
        <v>0</v>
      </c>
      <c r="F348" s="1">
        <v>0</v>
      </c>
      <c r="G348" s="1">
        <v>0</v>
      </c>
      <c r="I348">
        <v>2</v>
      </c>
      <c r="J348" s="2">
        <v>40</v>
      </c>
      <c r="K348" s="2">
        <v>2</v>
      </c>
      <c r="L348" s="2">
        <v>0</v>
      </c>
      <c r="M348" s="2">
        <v>0</v>
      </c>
      <c r="N348" s="2">
        <v>0</v>
      </c>
      <c r="P348">
        <v>2</v>
      </c>
      <c r="Q348" s="3">
        <v>26</v>
      </c>
      <c r="R348" s="3">
        <v>16</v>
      </c>
      <c r="S348" s="3">
        <v>0</v>
      </c>
      <c r="T348" s="3">
        <v>0</v>
      </c>
      <c r="U348" s="3">
        <v>0</v>
      </c>
      <c r="W348">
        <v>2</v>
      </c>
      <c r="X348" s="4">
        <v>0</v>
      </c>
      <c r="Y348" s="4">
        <v>42</v>
      </c>
      <c r="Z348" s="4">
        <v>0</v>
      </c>
      <c r="AA348" s="4">
        <v>0</v>
      </c>
      <c r="AB348" s="4">
        <v>0</v>
      </c>
      <c r="AC348" s="7"/>
    </row>
    <row r="349" spans="1:29" x14ac:dyDescent="0.25">
      <c r="A349">
        <v>1</v>
      </c>
      <c r="B349">
        <v>3</v>
      </c>
      <c r="C349" s="1">
        <v>7</v>
      </c>
      <c r="D349" s="1">
        <v>0</v>
      </c>
      <c r="E349" s="1">
        <v>803</v>
      </c>
      <c r="F349" s="1">
        <v>0</v>
      </c>
      <c r="G349" s="1">
        <v>21</v>
      </c>
      <c r="I349">
        <v>3</v>
      </c>
      <c r="J349" s="2">
        <v>13</v>
      </c>
      <c r="K349" s="2">
        <v>6</v>
      </c>
      <c r="L349" s="2">
        <v>786</v>
      </c>
      <c r="M349" s="2">
        <v>0</v>
      </c>
      <c r="N349" s="2">
        <v>26</v>
      </c>
      <c r="P349">
        <v>3</v>
      </c>
      <c r="Q349" s="3">
        <v>23</v>
      </c>
      <c r="R349" s="3">
        <v>54</v>
      </c>
      <c r="S349" s="3">
        <v>709</v>
      </c>
      <c r="T349" s="3">
        <v>9</v>
      </c>
      <c r="U349" s="3">
        <v>36</v>
      </c>
      <c r="W349">
        <v>3</v>
      </c>
      <c r="X349" s="4">
        <v>1</v>
      </c>
      <c r="Y349" s="4">
        <v>52</v>
      </c>
      <c r="Z349" s="4">
        <v>739</v>
      </c>
      <c r="AA349" s="4">
        <v>38</v>
      </c>
      <c r="AB349" s="4">
        <v>1</v>
      </c>
      <c r="AC349" s="7"/>
    </row>
    <row r="350" spans="1:29" x14ac:dyDescent="0.25">
      <c r="A350">
        <v>1</v>
      </c>
      <c r="B350">
        <v>4</v>
      </c>
      <c r="C350" s="1">
        <v>0</v>
      </c>
      <c r="D350" s="1">
        <v>0</v>
      </c>
      <c r="E350" s="1">
        <v>1</v>
      </c>
      <c r="F350" s="1">
        <v>0</v>
      </c>
      <c r="G350" s="1">
        <v>80</v>
      </c>
      <c r="I350">
        <v>4</v>
      </c>
      <c r="J350" s="2">
        <v>0</v>
      </c>
      <c r="K350" s="2">
        <v>0</v>
      </c>
      <c r="L350" s="2">
        <v>0</v>
      </c>
      <c r="M350" s="2">
        <v>0</v>
      </c>
      <c r="N350" s="2">
        <v>81</v>
      </c>
      <c r="P350">
        <v>4</v>
      </c>
      <c r="Q350" s="3">
        <v>0</v>
      </c>
      <c r="R350" s="3">
        <v>0</v>
      </c>
      <c r="S350" s="3">
        <v>0</v>
      </c>
      <c r="T350" s="3">
        <v>0</v>
      </c>
      <c r="U350" s="3">
        <v>81</v>
      </c>
      <c r="W350">
        <v>4</v>
      </c>
      <c r="X350" s="4">
        <v>0</v>
      </c>
      <c r="Y350" s="4">
        <v>0</v>
      </c>
      <c r="Z350" s="4">
        <v>1</v>
      </c>
      <c r="AA350" s="4">
        <v>80</v>
      </c>
      <c r="AB350" s="4">
        <v>0</v>
      </c>
      <c r="AC350" s="7"/>
    </row>
    <row r="351" spans="1:29" x14ac:dyDescent="0.25">
      <c r="A351">
        <v>1</v>
      </c>
      <c r="B351">
        <v>5</v>
      </c>
      <c r="C351" s="1">
        <v>0</v>
      </c>
      <c r="D351" s="1">
        <v>0</v>
      </c>
      <c r="E351" s="1">
        <v>0</v>
      </c>
      <c r="F351" s="1">
        <v>0</v>
      </c>
      <c r="G351" s="1">
        <v>789</v>
      </c>
      <c r="I351">
        <v>5</v>
      </c>
      <c r="J351" s="2">
        <v>0</v>
      </c>
      <c r="K351" s="2">
        <v>0</v>
      </c>
      <c r="L351" s="2">
        <v>0</v>
      </c>
      <c r="M351" s="2">
        <v>0</v>
      </c>
      <c r="N351" s="2">
        <v>789</v>
      </c>
      <c r="P351">
        <v>5</v>
      </c>
      <c r="Q351" s="3">
        <v>0</v>
      </c>
      <c r="R351" s="3">
        <v>0</v>
      </c>
      <c r="S351" s="3">
        <v>0</v>
      </c>
      <c r="T351" s="3">
        <v>0</v>
      </c>
      <c r="U351" s="3">
        <v>789</v>
      </c>
      <c r="W351">
        <v>5</v>
      </c>
      <c r="X351" s="4">
        <v>0</v>
      </c>
      <c r="Y351" s="4">
        <v>0</v>
      </c>
      <c r="Z351" s="4">
        <v>0</v>
      </c>
      <c r="AA351" s="4">
        <v>34</v>
      </c>
      <c r="AB351" s="4">
        <v>755</v>
      </c>
      <c r="AC351" s="7"/>
    </row>
    <row r="352" spans="1:29" x14ac:dyDescent="0.25">
      <c r="A352">
        <v>1</v>
      </c>
      <c r="B352">
        <v>1</v>
      </c>
      <c r="C352" s="1">
        <v>756</v>
      </c>
      <c r="D352" s="1">
        <v>0</v>
      </c>
      <c r="E352" s="1">
        <v>1</v>
      </c>
      <c r="F352" s="1">
        <v>0</v>
      </c>
      <c r="G352" s="1">
        <v>0</v>
      </c>
      <c r="I352">
        <v>1</v>
      </c>
      <c r="J352" s="2">
        <v>753</v>
      </c>
      <c r="K352" s="2">
        <v>4</v>
      </c>
      <c r="L352" s="2">
        <v>0</v>
      </c>
      <c r="M352" s="2">
        <v>0</v>
      </c>
      <c r="N352" s="2">
        <v>0</v>
      </c>
      <c r="P352">
        <v>1</v>
      </c>
      <c r="Q352" s="3">
        <v>744</v>
      </c>
      <c r="R352" s="3">
        <v>13</v>
      </c>
      <c r="S352" s="3">
        <v>0</v>
      </c>
      <c r="T352" s="3">
        <v>0</v>
      </c>
      <c r="U352" s="3">
        <v>0</v>
      </c>
      <c r="W352">
        <v>1</v>
      </c>
      <c r="X352" s="4">
        <v>699</v>
      </c>
      <c r="Y352" s="4">
        <v>58</v>
      </c>
      <c r="Z352" s="4">
        <v>0</v>
      </c>
      <c r="AA352" s="4">
        <v>0</v>
      </c>
      <c r="AB352" s="4">
        <v>0</v>
      </c>
      <c r="AC352" s="7"/>
    </row>
    <row r="353" spans="1:29" x14ac:dyDescent="0.25">
      <c r="A353">
        <v>1</v>
      </c>
      <c r="B353">
        <v>2</v>
      </c>
      <c r="C353" s="1">
        <v>42</v>
      </c>
      <c r="D353" s="1">
        <v>0</v>
      </c>
      <c r="E353" s="1">
        <v>0</v>
      </c>
      <c r="F353" s="1">
        <v>0</v>
      </c>
      <c r="G353" s="1">
        <v>0</v>
      </c>
      <c r="I353">
        <v>2</v>
      </c>
      <c r="J353" s="2">
        <v>40</v>
      </c>
      <c r="K353" s="2">
        <v>2</v>
      </c>
      <c r="L353" s="2">
        <v>0</v>
      </c>
      <c r="M353" s="2">
        <v>0</v>
      </c>
      <c r="N353" s="2">
        <v>0</v>
      </c>
      <c r="P353">
        <v>2</v>
      </c>
      <c r="Q353" s="3">
        <v>33</v>
      </c>
      <c r="R353" s="3">
        <v>9</v>
      </c>
      <c r="S353" s="3">
        <v>0</v>
      </c>
      <c r="T353" s="3">
        <v>0</v>
      </c>
      <c r="U353" s="3">
        <v>0</v>
      </c>
      <c r="W353">
        <v>2</v>
      </c>
      <c r="X353" s="4">
        <v>0</v>
      </c>
      <c r="Y353" s="4">
        <v>42</v>
      </c>
      <c r="Z353" s="4">
        <v>0</v>
      </c>
      <c r="AA353" s="4">
        <v>0</v>
      </c>
      <c r="AB353" s="4">
        <v>0</v>
      </c>
      <c r="AC353" s="7"/>
    </row>
    <row r="354" spans="1:29" x14ac:dyDescent="0.25">
      <c r="A354">
        <v>1</v>
      </c>
      <c r="B354">
        <v>3</v>
      </c>
      <c r="C354" s="1">
        <v>6</v>
      </c>
      <c r="D354" s="1">
        <v>0</v>
      </c>
      <c r="E354" s="1">
        <v>804</v>
      </c>
      <c r="F354" s="1">
        <v>0</v>
      </c>
      <c r="G354" s="1">
        <v>21</v>
      </c>
      <c r="I354">
        <v>3</v>
      </c>
      <c r="J354" s="2">
        <v>8</v>
      </c>
      <c r="K354" s="2">
        <v>7</v>
      </c>
      <c r="L354" s="2">
        <v>783</v>
      </c>
      <c r="M354" s="2">
        <v>22</v>
      </c>
      <c r="N354" s="2">
        <v>11</v>
      </c>
      <c r="P354">
        <v>3</v>
      </c>
      <c r="Q354" s="3">
        <v>16</v>
      </c>
      <c r="R354" s="3">
        <v>10</v>
      </c>
      <c r="S354" s="3">
        <v>685</v>
      </c>
      <c r="T354" s="3">
        <v>113</v>
      </c>
      <c r="U354" s="3">
        <v>7</v>
      </c>
      <c r="W354">
        <v>3</v>
      </c>
      <c r="X354" s="4">
        <v>2</v>
      </c>
      <c r="Y354" s="4">
        <v>60</v>
      </c>
      <c r="Z354" s="4">
        <v>668</v>
      </c>
      <c r="AA354" s="4">
        <v>101</v>
      </c>
      <c r="AB354" s="4">
        <v>0</v>
      </c>
      <c r="AC354" s="7"/>
    </row>
    <row r="355" spans="1:29" x14ac:dyDescent="0.25">
      <c r="A355">
        <v>1</v>
      </c>
      <c r="B355">
        <v>4</v>
      </c>
      <c r="C355" s="1">
        <v>0</v>
      </c>
      <c r="D355" s="1">
        <v>0</v>
      </c>
      <c r="E355" s="1">
        <v>0</v>
      </c>
      <c r="F355" s="1">
        <v>0</v>
      </c>
      <c r="G355" s="1">
        <v>81</v>
      </c>
      <c r="I355">
        <v>4</v>
      </c>
      <c r="J355" s="2">
        <v>0</v>
      </c>
      <c r="K355" s="2">
        <v>0</v>
      </c>
      <c r="L355" s="2">
        <v>1</v>
      </c>
      <c r="M355" s="2">
        <v>17</v>
      </c>
      <c r="N355" s="2">
        <v>63</v>
      </c>
      <c r="P355">
        <v>4</v>
      </c>
      <c r="Q355" s="3">
        <v>0</v>
      </c>
      <c r="R355" s="3">
        <v>0</v>
      </c>
      <c r="S355" s="3">
        <v>0</v>
      </c>
      <c r="T355" s="3">
        <v>53</v>
      </c>
      <c r="U355" s="3">
        <v>28</v>
      </c>
      <c r="W355">
        <v>4</v>
      </c>
      <c r="X355" s="4">
        <v>0</v>
      </c>
      <c r="Y355" s="4">
        <v>0</v>
      </c>
      <c r="Z355" s="4">
        <v>1</v>
      </c>
      <c r="AA355" s="4">
        <v>80</v>
      </c>
      <c r="AB355" s="4">
        <v>0</v>
      </c>
      <c r="AC355" s="7"/>
    </row>
    <row r="356" spans="1:29" x14ac:dyDescent="0.25">
      <c r="A356">
        <v>1</v>
      </c>
      <c r="B356">
        <v>5</v>
      </c>
      <c r="C356" s="1">
        <v>0</v>
      </c>
      <c r="D356" s="1">
        <v>0</v>
      </c>
      <c r="E356" s="1">
        <v>0</v>
      </c>
      <c r="F356" s="1">
        <v>0</v>
      </c>
      <c r="G356" s="1">
        <v>789</v>
      </c>
      <c r="I356">
        <v>5</v>
      </c>
      <c r="J356" s="2">
        <v>0</v>
      </c>
      <c r="K356" s="2">
        <v>0</v>
      </c>
      <c r="L356" s="2">
        <v>0</v>
      </c>
      <c r="M356" s="2">
        <v>3</v>
      </c>
      <c r="N356" s="2">
        <v>786</v>
      </c>
      <c r="P356">
        <v>5</v>
      </c>
      <c r="Q356" s="3">
        <v>0</v>
      </c>
      <c r="R356" s="3">
        <v>0</v>
      </c>
      <c r="S356" s="3">
        <v>0</v>
      </c>
      <c r="T356" s="3">
        <v>10</v>
      </c>
      <c r="U356" s="3">
        <v>779</v>
      </c>
      <c r="W356">
        <v>5</v>
      </c>
      <c r="X356" s="4">
        <v>0</v>
      </c>
      <c r="Y356" s="4">
        <v>0</v>
      </c>
      <c r="Z356" s="4">
        <v>0</v>
      </c>
      <c r="AA356" s="4">
        <v>68</v>
      </c>
      <c r="AB356" s="4">
        <v>721</v>
      </c>
      <c r="AC356" s="7"/>
    </row>
    <row r="357" spans="1:29" x14ac:dyDescent="0.25">
      <c r="A357">
        <v>1</v>
      </c>
      <c r="B357">
        <v>1</v>
      </c>
      <c r="C357" s="1">
        <v>756</v>
      </c>
      <c r="D357" s="1">
        <v>0</v>
      </c>
      <c r="E357" s="1">
        <v>1</v>
      </c>
      <c r="F357" s="1">
        <v>0</v>
      </c>
      <c r="G357" s="1">
        <v>0</v>
      </c>
      <c r="I357">
        <v>1</v>
      </c>
      <c r="J357" s="2">
        <v>756</v>
      </c>
      <c r="K357" s="2">
        <v>0</v>
      </c>
      <c r="L357" s="2">
        <v>1</v>
      </c>
      <c r="M357" s="2">
        <v>0</v>
      </c>
      <c r="N357" s="2">
        <v>0</v>
      </c>
      <c r="P357">
        <v>1</v>
      </c>
      <c r="Q357" s="3">
        <v>754</v>
      </c>
      <c r="R357" s="3">
        <v>2</v>
      </c>
      <c r="S357" s="3">
        <v>1</v>
      </c>
      <c r="T357" s="3">
        <v>0</v>
      </c>
      <c r="U357" s="3">
        <v>0</v>
      </c>
      <c r="W357">
        <v>1</v>
      </c>
      <c r="X357" s="4">
        <v>710</v>
      </c>
      <c r="Y357" s="4">
        <v>47</v>
      </c>
      <c r="Z357" s="4">
        <v>0</v>
      </c>
      <c r="AA357" s="4">
        <v>0</v>
      </c>
      <c r="AB357" s="4">
        <v>0</v>
      </c>
      <c r="AC357" s="7"/>
    </row>
    <row r="358" spans="1:29" x14ac:dyDescent="0.25">
      <c r="A358">
        <v>1</v>
      </c>
      <c r="B358">
        <v>2</v>
      </c>
      <c r="C358" s="1">
        <v>42</v>
      </c>
      <c r="D358" s="1">
        <v>0</v>
      </c>
      <c r="E358" s="1">
        <v>0</v>
      </c>
      <c r="F358" s="1">
        <v>0</v>
      </c>
      <c r="G358" s="1">
        <v>0</v>
      </c>
      <c r="I358">
        <v>2</v>
      </c>
      <c r="J358" s="2">
        <v>42</v>
      </c>
      <c r="K358" s="2">
        <v>0</v>
      </c>
      <c r="L358" s="2">
        <v>0</v>
      </c>
      <c r="M358" s="2">
        <v>0</v>
      </c>
      <c r="N358" s="2">
        <v>0</v>
      </c>
      <c r="P358">
        <v>2</v>
      </c>
      <c r="Q358" s="3">
        <v>41</v>
      </c>
      <c r="R358" s="3">
        <v>1</v>
      </c>
      <c r="S358" s="3">
        <v>0</v>
      </c>
      <c r="T358" s="3">
        <v>0</v>
      </c>
      <c r="U358" s="3">
        <v>0</v>
      </c>
      <c r="W358">
        <v>2</v>
      </c>
      <c r="X358" s="4">
        <v>3</v>
      </c>
      <c r="Y358" s="4">
        <v>39</v>
      </c>
      <c r="Z358" s="4">
        <v>0</v>
      </c>
      <c r="AA358" s="4">
        <v>0</v>
      </c>
      <c r="AB358" s="4">
        <v>0</v>
      </c>
      <c r="AC358" s="7"/>
    </row>
    <row r="359" spans="1:29" x14ac:dyDescent="0.25">
      <c r="A359">
        <v>1</v>
      </c>
      <c r="B359">
        <v>3</v>
      </c>
      <c r="C359" s="1">
        <v>9</v>
      </c>
      <c r="D359" s="1">
        <v>0</v>
      </c>
      <c r="E359" s="1">
        <v>796</v>
      </c>
      <c r="F359" s="1">
        <v>0</v>
      </c>
      <c r="G359" s="1">
        <v>26</v>
      </c>
      <c r="I359">
        <v>3</v>
      </c>
      <c r="J359" s="2">
        <v>13</v>
      </c>
      <c r="K359" s="2">
        <v>0</v>
      </c>
      <c r="L359" s="2">
        <v>788</v>
      </c>
      <c r="M359" s="2">
        <v>0</v>
      </c>
      <c r="N359" s="2">
        <v>30</v>
      </c>
      <c r="P359">
        <v>3</v>
      </c>
      <c r="Q359" s="3">
        <v>19</v>
      </c>
      <c r="R359" s="3">
        <v>0</v>
      </c>
      <c r="S359" s="3">
        <v>752</v>
      </c>
      <c r="T359" s="3">
        <v>12</v>
      </c>
      <c r="U359" s="3">
        <v>48</v>
      </c>
      <c r="W359">
        <v>3</v>
      </c>
      <c r="X359" s="4">
        <v>6</v>
      </c>
      <c r="Y359" s="4">
        <v>18</v>
      </c>
      <c r="Z359" s="4">
        <v>763</v>
      </c>
      <c r="AA359" s="4">
        <v>43</v>
      </c>
      <c r="AB359" s="4">
        <v>1</v>
      </c>
      <c r="AC359" s="7"/>
    </row>
    <row r="360" spans="1:29" x14ac:dyDescent="0.25">
      <c r="A360">
        <v>1</v>
      </c>
      <c r="B360">
        <v>4</v>
      </c>
      <c r="C360" s="1">
        <v>0</v>
      </c>
      <c r="D360" s="1">
        <v>0</v>
      </c>
      <c r="E360" s="1">
        <v>1</v>
      </c>
      <c r="F360" s="1">
        <v>0</v>
      </c>
      <c r="G360" s="1">
        <v>80</v>
      </c>
      <c r="I360">
        <v>4</v>
      </c>
      <c r="J360" s="2">
        <v>0</v>
      </c>
      <c r="K360" s="2">
        <v>0</v>
      </c>
      <c r="L360" s="2">
        <v>1</v>
      </c>
      <c r="M360" s="2">
        <v>0</v>
      </c>
      <c r="N360" s="2">
        <v>80</v>
      </c>
      <c r="P360">
        <v>4</v>
      </c>
      <c r="Q360" s="3">
        <v>0</v>
      </c>
      <c r="R360" s="3">
        <v>0</v>
      </c>
      <c r="S360" s="3">
        <v>0</v>
      </c>
      <c r="T360" s="3">
        <v>1</v>
      </c>
      <c r="U360" s="3">
        <v>80</v>
      </c>
      <c r="W360">
        <v>4</v>
      </c>
      <c r="X360" s="4">
        <v>0</v>
      </c>
      <c r="Y360" s="4">
        <v>0</v>
      </c>
      <c r="Z360" s="4">
        <v>0</v>
      </c>
      <c r="AA360" s="4">
        <v>81</v>
      </c>
      <c r="AB360" s="4">
        <v>0</v>
      </c>
      <c r="AC360" s="7"/>
    </row>
    <row r="361" spans="1:29" x14ac:dyDescent="0.25">
      <c r="A361">
        <v>1</v>
      </c>
      <c r="B361">
        <v>5</v>
      </c>
      <c r="C361" s="1">
        <v>0</v>
      </c>
      <c r="D361" s="1">
        <v>0</v>
      </c>
      <c r="E361" s="1">
        <v>0</v>
      </c>
      <c r="F361" s="1">
        <v>0</v>
      </c>
      <c r="G361" s="1">
        <v>789</v>
      </c>
      <c r="I361">
        <v>5</v>
      </c>
      <c r="J361" s="2">
        <v>0</v>
      </c>
      <c r="K361" s="2">
        <v>0</v>
      </c>
      <c r="L361" s="2">
        <v>0</v>
      </c>
      <c r="M361" s="2">
        <v>0</v>
      </c>
      <c r="N361" s="2">
        <v>789</v>
      </c>
      <c r="P361">
        <v>5</v>
      </c>
      <c r="Q361" s="3">
        <v>0</v>
      </c>
      <c r="R361" s="3">
        <v>0</v>
      </c>
      <c r="S361" s="3">
        <v>0</v>
      </c>
      <c r="T361" s="3">
        <v>0</v>
      </c>
      <c r="U361" s="3">
        <v>789</v>
      </c>
      <c r="W361">
        <v>5</v>
      </c>
      <c r="X361" s="4">
        <v>0</v>
      </c>
      <c r="Y361" s="4">
        <v>0</v>
      </c>
      <c r="Z361" s="4">
        <v>0</v>
      </c>
      <c r="AA361" s="4">
        <v>29</v>
      </c>
      <c r="AB361" s="4">
        <v>760</v>
      </c>
      <c r="AC361" s="7"/>
    </row>
    <row r="362" spans="1:29" x14ac:dyDescent="0.25">
      <c r="A362">
        <v>1</v>
      </c>
      <c r="B362">
        <v>1</v>
      </c>
      <c r="C362" s="1">
        <v>757</v>
      </c>
      <c r="D362" s="1">
        <v>0</v>
      </c>
      <c r="E362" s="1">
        <v>0</v>
      </c>
      <c r="F362" s="1">
        <v>0</v>
      </c>
      <c r="G362" s="1">
        <v>0</v>
      </c>
      <c r="I362">
        <v>1</v>
      </c>
      <c r="J362" s="2">
        <v>757</v>
      </c>
      <c r="K362" s="2">
        <v>0</v>
      </c>
      <c r="L362" s="2">
        <v>0</v>
      </c>
      <c r="M362" s="2">
        <v>0</v>
      </c>
      <c r="N362" s="2">
        <v>0</v>
      </c>
      <c r="P362">
        <v>1</v>
      </c>
      <c r="Q362" s="3">
        <v>757</v>
      </c>
      <c r="R362" s="3">
        <v>0</v>
      </c>
      <c r="S362" s="3">
        <v>0</v>
      </c>
      <c r="T362" s="3">
        <v>0</v>
      </c>
      <c r="U362" s="3">
        <v>0</v>
      </c>
      <c r="W362">
        <v>1</v>
      </c>
      <c r="X362" s="4">
        <v>677</v>
      </c>
      <c r="Y362" s="4">
        <v>80</v>
      </c>
      <c r="Z362" s="4">
        <v>0</v>
      </c>
      <c r="AA362" s="4">
        <v>0</v>
      </c>
      <c r="AB362" s="4">
        <v>0</v>
      </c>
      <c r="AC362" s="7"/>
    </row>
    <row r="363" spans="1:29" x14ac:dyDescent="0.25">
      <c r="A363">
        <v>1</v>
      </c>
      <c r="B363">
        <v>2</v>
      </c>
      <c r="C363" s="1">
        <v>42</v>
      </c>
      <c r="D363" s="1">
        <v>0</v>
      </c>
      <c r="E363" s="1">
        <v>0</v>
      </c>
      <c r="F363" s="1">
        <v>0</v>
      </c>
      <c r="G363" s="1">
        <v>0</v>
      </c>
      <c r="I363">
        <v>2</v>
      </c>
      <c r="J363" s="2">
        <v>42</v>
      </c>
      <c r="K363" s="2">
        <v>0</v>
      </c>
      <c r="L363" s="2">
        <v>0</v>
      </c>
      <c r="M363" s="2">
        <v>0</v>
      </c>
      <c r="N363" s="2">
        <v>0</v>
      </c>
      <c r="P363">
        <v>2</v>
      </c>
      <c r="Q363" s="3">
        <v>42</v>
      </c>
      <c r="R363" s="3">
        <v>0</v>
      </c>
      <c r="S363" s="3">
        <v>0</v>
      </c>
      <c r="T363" s="3">
        <v>0</v>
      </c>
      <c r="U363" s="3">
        <v>0</v>
      </c>
      <c r="W363">
        <v>2</v>
      </c>
      <c r="X363" s="4">
        <v>9</v>
      </c>
      <c r="Y363" s="4">
        <v>33</v>
      </c>
      <c r="Z363" s="4">
        <v>0</v>
      </c>
      <c r="AA363" s="4">
        <v>0</v>
      </c>
      <c r="AB363" s="4">
        <v>0</v>
      </c>
      <c r="AC363" s="7"/>
    </row>
    <row r="364" spans="1:29" x14ac:dyDescent="0.25">
      <c r="A364">
        <v>1</v>
      </c>
      <c r="B364">
        <v>3</v>
      </c>
      <c r="C364" s="1">
        <v>25</v>
      </c>
      <c r="D364" s="1">
        <v>0</v>
      </c>
      <c r="E364" s="1">
        <v>785</v>
      </c>
      <c r="F364" s="1">
        <v>0</v>
      </c>
      <c r="G364" s="1">
        <v>21</v>
      </c>
      <c r="I364">
        <v>3</v>
      </c>
      <c r="J364" s="2">
        <v>29</v>
      </c>
      <c r="K364" s="2">
        <v>0</v>
      </c>
      <c r="L364" s="2">
        <v>775</v>
      </c>
      <c r="M364" s="2">
        <v>2</v>
      </c>
      <c r="N364" s="2">
        <v>25</v>
      </c>
      <c r="P364">
        <v>3</v>
      </c>
      <c r="Q364" s="3">
        <v>48</v>
      </c>
      <c r="R364" s="3">
        <v>0</v>
      </c>
      <c r="S364" s="3">
        <v>730</v>
      </c>
      <c r="T364" s="3">
        <v>18</v>
      </c>
      <c r="U364" s="3">
        <v>35</v>
      </c>
      <c r="W364">
        <v>3</v>
      </c>
      <c r="X364" s="4">
        <v>12</v>
      </c>
      <c r="Y364" s="4">
        <v>30</v>
      </c>
      <c r="Z364" s="4">
        <v>737</v>
      </c>
      <c r="AA364" s="4">
        <v>52</v>
      </c>
      <c r="AB364" s="4">
        <v>0</v>
      </c>
      <c r="AC364" s="7"/>
    </row>
    <row r="365" spans="1:29" x14ac:dyDescent="0.25">
      <c r="A365">
        <v>1</v>
      </c>
      <c r="B365">
        <v>4</v>
      </c>
      <c r="C365" s="1">
        <v>0</v>
      </c>
      <c r="D365" s="1">
        <v>0</v>
      </c>
      <c r="E365" s="1">
        <v>1</v>
      </c>
      <c r="F365" s="1">
        <v>0</v>
      </c>
      <c r="G365" s="1">
        <v>80</v>
      </c>
      <c r="I365">
        <v>4</v>
      </c>
      <c r="J365" s="2">
        <v>0</v>
      </c>
      <c r="K365" s="2">
        <v>0</v>
      </c>
      <c r="L365" s="2">
        <v>0</v>
      </c>
      <c r="M365" s="2">
        <v>0</v>
      </c>
      <c r="N365" s="2">
        <v>81</v>
      </c>
      <c r="P365">
        <v>4</v>
      </c>
      <c r="Q365" s="3">
        <v>0</v>
      </c>
      <c r="R365" s="3">
        <v>0</v>
      </c>
      <c r="S365" s="3">
        <v>0</v>
      </c>
      <c r="T365" s="3">
        <v>0</v>
      </c>
      <c r="U365" s="3">
        <v>81</v>
      </c>
      <c r="W365">
        <v>4</v>
      </c>
      <c r="X365" s="4">
        <v>0</v>
      </c>
      <c r="Y365" s="4">
        <v>0</v>
      </c>
      <c r="Z365" s="4">
        <v>1</v>
      </c>
      <c r="AA365" s="4">
        <v>80</v>
      </c>
      <c r="AB365" s="4">
        <v>0</v>
      </c>
      <c r="AC365" s="7"/>
    </row>
    <row r="366" spans="1:29" x14ac:dyDescent="0.25">
      <c r="A366">
        <v>1</v>
      </c>
      <c r="B366">
        <v>5</v>
      </c>
      <c r="C366" s="1">
        <v>0</v>
      </c>
      <c r="D366" s="1">
        <v>0</v>
      </c>
      <c r="E366" s="1">
        <v>0</v>
      </c>
      <c r="F366" s="1">
        <v>0</v>
      </c>
      <c r="G366" s="1">
        <v>789</v>
      </c>
      <c r="I366">
        <v>5</v>
      </c>
      <c r="J366" s="2">
        <v>0</v>
      </c>
      <c r="K366" s="2">
        <v>0</v>
      </c>
      <c r="L366" s="2">
        <v>0</v>
      </c>
      <c r="M366" s="2">
        <v>0</v>
      </c>
      <c r="N366" s="2">
        <v>789</v>
      </c>
      <c r="P366">
        <v>5</v>
      </c>
      <c r="Q366" s="3">
        <v>0</v>
      </c>
      <c r="R366" s="3">
        <v>0</v>
      </c>
      <c r="S366" s="3">
        <v>0</v>
      </c>
      <c r="T366" s="3">
        <v>0</v>
      </c>
      <c r="U366" s="3">
        <v>789</v>
      </c>
      <c r="W366">
        <v>5</v>
      </c>
      <c r="X366" s="4">
        <v>0</v>
      </c>
      <c r="Y366" s="4">
        <v>0</v>
      </c>
      <c r="Z366" s="4">
        <v>0</v>
      </c>
      <c r="AA366" s="4">
        <v>37</v>
      </c>
      <c r="AB366" s="4">
        <v>752</v>
      </c>
      <c r="AC366" s="7"/>
    </row>
    <row r="367" spans="1:29" x14ac:dyDescent="0.25">
      <c r="A367">
        <v>1</v>
      </c>
      <c r="B367">
        <v>1</v>
      </c>
      <c r="C367" s="1">
        <v>756</v>
      </c>
      <c r="D367" s="1">
        <v>0</v>
      </c>
      <c r="E367" s="1">
        <v>1</v>
      </c>
      <c r="F367" s="1">
        <v>0</v>
      </c>
      <c r="G367" s="1">
        <v>0</v>
      </c>
      <c r="I367">
        <v>1</v>
      </c>
      <c r="J367" s="2">
        <v>754</v>
      </c>
      <c r="K367" s="2">
        <v>3</v>
      </c>
      <c r="L367" s="2">
        <v>0</v>
      </c>
      <c r="M367" s="2">
        <v>0</v>
      </c>
      <c r="N367" s="2">
        <v>0</v>
      </c>
      <c r="P367">
        <v>1</v>
      </c>
      <c r="Q367" s="3">
        <v>745</v>
      </c>
      <c r="R367" s="3">
        <v>12</v>
      </c>
      <c r="S367" s="3">
        <v>0</v>
      </c>
      <c r="T367" s="3">
        <v>0</v>
      </c>
      <c r="U367" s="3">
        <v>0</v>
      </c>
      <c r="W367">
        <v>1</v>
      </c>
      <c r="X367" s="4">
        <v>674</v>
      </c>
      <c r="Y367" s="4">
        <v>83</v>
      </c>
      <c r="Z367" s="4">
        <v>0</v>
      </c>
      <c r="AA367" s="4">
        <v>0</v>
      </c>
      <c r="AB367" s="4">
        <v>0</v>
      </c>
      <c r="AC367" s="7"/>
    </row>
    <row r="368" spans="1:29" x14ac:dyDescent="0.25">
      <c r="A368">
        <v>1</v>
      </c>
      <c r="B368">
        <v>2</v>
      </c>
      <c r="C368" s="1">
        <v>42</v>
      </c>
      <c r="D368" s="1">
        <v>0</v>
      </c>
      <c r="E368" s="1">
        <v>0</v>
      </c>
      <c r="F368" s="1">
        <v>0</v>
      </c>
      <c r="G368" s="1">
        <v>0</v>
      </c>
      <c r="I368">
        <v>2</v>
      </c>
      <c r="J368" s="2">
        <v>40</v>
      </c>
      <c r="K368" s="2">
        <v>2</v>
      </c>
      <c r="L368" s="2">
        <v>0</v>
      </c>
      <c r="M368" s="2">
        <v>0</v>
      </c>
      <c r="N368" s="2">
        <v>0</v>
      </c>
      <c r="P368">
        <v>2</v>
      </c>
      <c r="Q368" s="3">
        <v>33</v>
      </c>
      <c r="R368" s="3">
        <v>9</v>
      </c>
      <c r="S368" s="3">
        <v>0</v>
      </c>
      <c r="T368" s="3">
        <v>0</v>
      </c>
      <c r="U368" s="3">
        <v>0</v>
      </c>
      <c r="W368">
        <v>2</v>
      </c>
      <c r="X368" s="4">
        <v>4</v>
      </c>
      <c r="Y368" s="4">
        <v>38</v>
      </c>
      <c r="Z368" s="4">
        <v>0</v>
      </c>
      <c r="AA368" s="4">
        <v>0</v>
      </c>
      <c r="AB368" s="4">
        <v>0</v>
      </c>
      <c r="AC368" s="7"/>
    </row>
    <row r="369" spans="1:29" x14ac:dyDescent="0.25">
      <c r="A369">
        <v>1</v>
      </c>
      <c r="B369">
        <v>3</v>
      </c>
      <c r="C369" s="1">
        <v>6</v>
      </c>
      <c r="D369" s="1">
        <v>0</v>
      </c>
      <c r="E369" s="1">
        <v>809</v>
      </c>
      <c r="F369" s="1">
        <v>0</v>
      </c>
      <c r="G369" s="1">
        <v>16</v>
      </c>
      <c r="I369">
        <v>3</v>
      </c>
      <c r="J369" s="2">
        <v>10</v>
      </c>
      <c r="K369" s="2">
        <v>7</v>
      </c>
      <c r="L369" s="2">
        <v>792</v>
      </c>
      <c r="M369" s="2">
        <v>3</v>
      </c>
      <c r="N369" s="2">
        <v>19</v>
      </c>
      <c r="P369">
        <v>3</v>
      </c>
      <c r="Q369" s="3">
        <v>9</v>
      </c>
      <c r="R369" s="3">
        <v>17</v>
      </c>
      <c r="S369" s="3">
        <v>772</v>
      </c>
      <c r="T369" s="3">
        <v>3</v>
      </c>
      <c r="U369" s="3">
        <v>30</v>
      </c>
      <c r="W369">
        <v>3</v>
      </c>
      <c r="X369" s="4">
        <v>4</v>
      </c>
      <c r="Y369" s="4">
        <v>48</v>
      </c>
      <c r="Z369" s="4">
        <v>749</v>
      </c>
      <c r="AA369" s="4">
        <v>28</v>
      </c>
      <c r="AB369" s="4">
        <v>2</v>
      </c>
      <c r="AC369" s="7"/>
    </row>
    <row r="370" spans="1:29" x14ac:dyDescent="0.25">
      <c r="A370">
        <v>1</v>
      </c>
      <c r="B370">
        <v>4</v>
      </c>
      <c r="C370" s="1">
        <v>0</v>
      </c>
      <c r="D370" s="1">
        <v>0</v>
      </c>
      <c r="E370" s="1">
        <v>1</v>
      </c>
      <c r="F370" s="1">
        <v>0</v>
      </c>
      <c r="G370" s="1">
        <v>80</v>
      </c>
      <c r="I370">
        <v>4</v>
      </c>
      <c r="J370" s="2">
        <v>0</v>
      </c>
      <c r="K370" s="2">
        <v>0</v>
      </c>
      <c r="L370" s="2">
        <v>1</v>
      </c>
      <c r="M370" s="2">
        <v>0</v>
      </c>
      <c r="N370" s="2">
        <v>80</v>
      </c>
      <c r="P370">
        <v>4</v>
      </c>
      <c r="Q370" s="3">
        <v>0</v>
      </c>
      <c r="R370" s="3">
        <v>0</v>
      </c>
      <c r="S370" s="3">
        <v>1</v>
      </c>
      <c r="T370" s="3">
        <v>0</v>
      </c>
      <c r="U370" s="3">
        <v>80</v>
      </c>
      <c r="W370">
        <v>4</v>
      </c>
      <c r="X370" s="4">
        <v>0</v>
      </c>
      <c r="Y370" s="4">
        <v>0</v>
      </c>
      <c r="Z370" s="4">
        <v>1</v>
      </c>
      <c r="AA370" s="4">
        <v>70</v>
      </c>
      <c r="AB370" s="4">
        <v>10</v>
      </c>
      <c r="AC370" s="7"/>
    </row>
    <row r="371" spans="1:29" x14ac:dyDescent="0.25">
      <c r="A371">
        <v>1</v>
      </c>
      <c r="B371">
        <v>5</v>
      </c>
      <c r="C371" s="1">
        <v>0</v>
      </c>
      <c r="D371" s="1">
        <v>0</v>
      </c>
      <c r="E371" s="1">
        <v>1</v>
      </c>
      <c r="F371" s="1">
        <v>0</v>
      </c>
      <c r="G371" s="1">
        <v>788</v>
      </c>
      <c r="I371">
        <v>5</v>
      </c>
      <c r="J371" s="2">
        <v>0</v>
      </c>
      <c r="K371" s="2">
        <v>0</v>
      </c>
      <c r="L371" s="2">
        <v>0</v>
      </c>
      <c r="M371" s="2">
        <v>0</v>
      </c>
      <c r="N371" s="2">
        <v>789</v>
      </c>
      <c r="P371">
        <v>5</v>
      </c>
      <c r="Q371" s="3">
        <v>0</v>
      </c>
      <c r="R371" s="3">
        <v>0</v>
      </c>
      <c r="S371" s="3">
        <v>0</v>
      </c>
      <c r="T371" s="3">
        <v>0</v>
      </c>
      <c r="U371" s="3">
        <v>789</v>
      </c>
      <c r="W371">
        <v>5</v>
      </c>
      <c r="X371" s="4">
        <v>0</v>
      </c>
      <c r="Y371" s="4">
        <v>0</v>
      </c>
      <c r="Z371" s="4">
        <v>0</v>
      </c>
      <c r="AA371" s="4">
        <v>47</v>
      </c>
      <c r="AB371" s="4">
        <v>742</v>
      </c>
      <c r="AC371" s="7"/>
    </row>
    <row r="372" spans="1:29" x14ac:dyDescent="0.25">
      <c r="A372">
        <v>1</v>
      </c>
      <c r="B372">
        <v>1</v>
      </c>
      <c r="C372" s="1">
        <v>756</v>
      </c>
      <c r="D372" s="1">
        <v>0</v>
      </c>
      <c r="E372" s="1">
        <v>1</v>
      </c>
      <c r="F372" s="1">
        <v>0</v>
      </c>
      <c r="G372" s="1">
        <v>0</v>
      </c>
      <c r="I372">
        <v>1</v>
      </c>
      <c r="J372" s="2">
        <v>756</v>
      </c>
      <c r="K372" s="2">
        <v>0</v>
      </c>
      <c r="L372" s="2">
        <v>1</v>
      </c>
      <c r="M372" s="2">
        <v>0</v>
      </c>
      <c r="N372" s="2">
        <v>0</v>
      </c>
      <c r="P372">
        <v>1</v>
      </c>
      <c r="Q372" s="3">
        <v>755</v>
      </c>
      <c r="R372" s="3">
        <v>0</v>
      </c>
      <c r="S372" s="3">
        <v>2</v>
      </c>
      <c r="T372" s="3">
        <v>0</v>
      </c>
      <c r="U372" s="3">
        <v>0</v>
      </c>
      <c r="W372">
        <v>1</v>
      </c>
      <c r="X372" s="4">
        <v>731</v>
      </c>
      <c r="Y372" s="4">
        <v>26</v>
      </c>
      <c r="Z372" s="4">
        <v>0</v>
      </c>
      <c r="AA372" s="4">
        <v>0</v>
      </c>
      <c r="AB372" s="4">
        <v>0</v>
      </c>
      <c r="AC372" s="7"/>
    </row>
    <row r="373" spans="1:29" x14ac:dyDescent="0.25">
      <c r="A373">
        <v>1</v>
      </c>
      <c r="B373">
        <v>2</v>
      </c>
      <c r="C373" s="1">
        <v>42</v>
      </c>
      <c r="D373" s="1">
        <v>0</v>
      </c>
      <c r="E373" s="1">
        <v>0</v>
      </c>
      <c r="F373" s="1">
        <v>0</v>
      </c>
      <c r="G373" s="1">
        <v>0</v>
      </c>
      <c r="I373">
        <v>2</v>
      </c>
      <c r="J373" s="2">
        <v>42</v>
      </c>
      <c r="K373" s="2">
        <v>0</v>
      </c>
      <c r="L373" s="2">
        <v>0</v>
      </c>
      <c r="M373" s="2">
        <v>0</v>
      </c>
      <c r="N373" s="2">
        <v>0</v>
      </c>
      <c r="P373">
        <v>2</v>
      </c>
      <c r="Q373" s="3">
        <v>42</v>
      </c>
      <c r="R373" s="3">
        <v>0</v>
      </c>
      <c r="S373" s="3">
        <v>0</v>
      </c>
      <c r="T373" s="3">
        <v>0</v>
      </c>
      <c r="U373" s="3">
        <v>0</v>
      </c>
      <c r="W373">
        <v>2</v>
      </c>
      <c r="X373" s="4">
        <v>0</v>
      </c>
      <c r="Y373" s="4">
        <v>42</v>
      </c>
      <c r="Z373" s="4">
        <v>0</v>
      </c>
      <c r="AA373" s="4">
        <v>0</v>
      </c>
      <c r="AB373" s="4">
        <v>0</v>
      </c>
      <c r="AC373" s="7"/>
    </row>
    <row r="374" spans="1:29" x14ac:dyDescent="0.25">
      <c r="A374">
        <v>1</v>
      </c>
      <c r="B374">
        <v>3</v>
      </c>
      <c r="C374" s="1">
        <v>4</v>
      </c>
      <c r="D374" s="1">
        <v>0</v>
      </c>
      <c r="E374" s="1">
        <v>810</v>
      </c>
      <c r="F374" s="1">
        <v>0</v>
      </c>
      <c r="G374" s="1">
        <v>17</v>
      </c>
      <c r="I374">
        <v>3</v>
      </c>
      <c r="J374" s="2">
        <v>4</v>
      </c>
      <c r="K374" s="2">
        <v>0</v>
      </c>
      <c r="L374" s="2">
        <v>808</v>
      </c>
      <c r="M374" s="2">
        <v>0</v>
      </c>
      <c r="N374" s="2">
        <v>19</v>
      </c>
      <c r="P374">
        <v>3</v>
      </c>
      <c r="Q374" s="3">
        <v>6</v>
      </c>
      <c r="R374" s="3">
        <v>0</v>
      </c>
      <c r="S374" s="3">
        <v>787</v>
      </c>
      <c r="T374" s="3">
        <v>0</v>
      </c>
      <c r="U374" s="3">
        <v>38</v>
      </c>
      <c r="W374">
        <v>3</v>
      </c>
      <c r="X374" s="4">
        <v>1</v>
      </c>
      <c r="Y374" s="4">
        <v>43</v>
      </c>
      <c r="Z374" s="4">
        <v>708</v>
      </c>
      <c r="AA374" s="4">
        <v>79</v>
      </c>
      <c r="AB374" s="4">
        <v>0</v>
      </c>
      <c r="AC374" s="7"/>
    </row>
    <row r="375" spans="1:29" x14ac:dyDescent="0.25">
      <c r="A375">
        <v>1</v>
      </c>
      <c r="B375">
        <v>4</v>
      </c>
      <c r="C375" s="1">
        <v>0</v>
      </c>
      <c r="D375" s="1">
        <v>0</v>
      </c>
      <c r="E375" s="1">
        <v>1</v>
      </c>
      <c r="F375" s="1">
        <v>0</v>
      </c>
      <c r="G375" s="1">
        <v>80</v>
      </c>
      <c r="I375">
        <v>4</v>
      </c>
      <c r="J375" s="2">
        <v>0</v>
      </c>
      <c r="K375" s="2">
        <v>0</v>
      </c>
      <c r="L375" s="2">
        <v>1</v>
      </c>
      <c r="M375" s="2">
        <v>0</v>
      </c>
      <c r="N375" s="2">
        <v>80</v>
      </c>
      <c r="P375">
        <v>4</v>
      </c>
      <c r="Q375" s="3">
        <v>0</v>
      </c>
      <c r="R375" s="3">
        <v>0</v>
      </c>
      <c r="S375" s="3">
        <v>0</v>
      </c>
      <c r="T375" s="3">
        <v>0</v>
      </c>
      <c r="U375" s="3">
        <v>81</v>
      </c>
      <c r="W375">
        <v>4</v>
      </c>
      <c r="X375" s="4">
        <v>0</v>
      </c>
      <c r="Y375" s="4">
        <v>0</v>
      </c>
      <c r="Z375" s="4">
        <v>0</v>
      </c>
      <c r="AA375" s="4">
        <v>81</v>
      </c>
      <c r="AB375" s="4">
        <v>0</v>
      </c>
      <c r="AC375" s="7"/>
    </row>
    <row r="376" spans="1:29" x14ac:dyDescent="0.25">
      <c r="A376">
        <v>1</v>
      </c>
      <c r="B376">
        <v>5</v>
      </c>
      <c r="C376" s="1">
        <v>0</v>
      </c>
      <c r="D376" s="1">
        <v>0</v>
      </c>
      <c r="E376" s="1">
        <v>1</v>
      </c>
      <c r="F376" s="1">
        <v>0</v>
      </c>
      <c r="G376" s="1">
        <v>788</v>
      </c>
      <c r="I376">
        <v>5</v>
      </c>
      <c r="J376" s="2">
        <v>0</v>
      </c>
      <c r="K376" s="2">
        <v>0</v>
      </c>
      <c r="L376" s="2">
        <v>0</v>
      </c>
      <c r="M376" s="2">
        <v>0</v>
      </c>
      <c r="N376" s="2">
        <v>789</v>
      </c>
      <c r="P376">
        <v>5</v>
      </c>
      <c r="Q376" s="3">
        <v>0</v>
      </c>
      <c r="R376" s="3">
        <v>0</v>
      </c>
      <c r="S376" s="3">
        <v>0</v>
      </c>
      <c r="T376" s="3">
        <v>0</v>
      </c>
      <c r="U376" s="3">
        <v>789</v>
      </c>
      <c r="W376">
        <v>5</v>
      </c>
      <c r="X376" s="4">
        <v>0</v>
      </c>
      <c r="Y376" s="4">
        <v>0</v>
      </c>
      <c r="Z376" s="4">
        <v>0</v>
      </c>
      <c r="AA376" s="4">
        <v>60</v>
      </c>
      <c r="AB376" s="4">
        <v>729</v>
      </c>
      <c r="AC376" s="7"/>
    </row>
    <row r="377" spans="1:29" x14ac:dyDescent="0.25">
      <c r="A377">
        <v>1</v>
      </c>
      <c r="B377">
        <v>1</v>
      </c>
      <c r="C377" s="1">
        <v>756</v>
      </c>
      <c r="D377" s="1">
        <v>0</v>
      </c>
      <c r="E377" s="1">
        <v>1</v>
      </c>
      <c r="F377" s="1">
        <v>0</v>
      </c>
      <c r="G377" s="1">
        <v>0</v>
      </c>
      <c r="I377">
        <v>1</v>
      </c>
      <c r="J377" s="2">
        <v>754</v>
      </c>
      <c r="K377" s="2">
        <v>2</v>
      </c>
      <c r="L377" s="2">
        <v>1</v>
      </c>
      <c r="M377" s="2">
        <v>0</v>
      </c>
      <c r="N377" s="2">
        <v>0</v>
      </c>
      <c r="P377">
        <v>1</v>
      </c>
      <c r="Q377" s="3">
        <v>750</v>
      </c>
      <c r="R377" s="3">
        <v>7</v>
      </c>
      <c r="S377" s="3">
        <v>0</v>
      </c>
      <c r="T377" s="3">
        <v>0</v>
      </c>
      <c r="U377" s="3">
        <v>0</v>
      </c>
      <c r="W377">
        <v>1</v>
      </c>
      <c r="X377" s="4">
        <v>703</v>
      </c>
      <c r="Y377" s="4">
        <v>54</v>
      </c>
      <c r="Z377" s="4">
        <v>0</v>
      </c>
      <c r="AA377" s="4">
        <v>0</v>
      </c>
      <c r="AB377" s="4">
        <v>0</v>
      </c>
      <c r="AC377" s="7"/>
    </row>
    <row r="378" spans="1:29" x14ac:dyDescent="0.25">
      <c r="A378">
        <v>1</v>
      </c>
      <c r="B378">
        <v>2</v>
      </c>
      <c r="C378" s="1">
        <v>42</v>
      </c>
      <c r="D378" s="1">
        <v>0</v>
      </c>
      <c r="E378" s="1">
        <v>0</v>
      </c>
      <c r="F378" s="1">
        <v>0</v>
      </c>
      <c r="G378" s="1">
        <v>0</v>
      </c>
      <c r="I378">
        <v>2</v>
      </c>
      <c r="J378" s="2">
        <v>40</v>
      </c>
      <c r="K378" s="2">
        <v>2</v>
      </c>
      <c r="L378" s="2">
        <v>0</v>
      </c>
      <c r="M378" s="2">
        <v>0</v>
      </c>
      <c r="N378" s="2">
        <v>0</v>
      </c>
      <c r="P378">
        <v>2</v>
      </c>
      <c r="Q378" s="3">
        <v>39</v>
      </c>
      <c r="R378" s="3">
        <v>3</v>
      </c>
      <c r="S378" s="3">
        <v>0</v>
      </c>
      <c r="T378" s="3">
        <v>0</v>
      </c>
      <c r="U378" s="3">
        <v>0</v>
      </c>
      <c r="W378">
        <v>2</v>
      </c>
      <c r="X378" s="4">
        <v>2</v>
      </c>
      <c r="Y378" s="4">
        <v>40</v>
      </c>
      <c r="Z378" s="4">
        <v>0</v>
      </c>
      <c r="AA378" s="4">
        <v>0</v>
      </c>
      <c r="AB378" s="4">
        <v>0</v>
      </c>
      <c r="AC378" s="7"/>
    </row>
    <row r="379" spans="1:29" x14ac:dyDescent="0.25">
      <c r="A379">
        <v>1</v>
      </c>
      <c r="B379">
        <v>3</v>
      </c>
      <c r="C379" s="1">
        <v>6</v>
      </c>
      <c r="D379" s="1">
        <v>0</v>
      </c>
      <c r="E379" s="1">
        <v>804</v>
      </c>
      <c r="F379" s="1">
        <v>0</v>
      </c>
      <c r="G379" s="1">
        <v>21</v>
      </c>
      <c r="I379">
        <v>3</v>
      </c>
      <c r="J379" s="2">
        <v>14</v>
      </c>
      <c r="K379" s="2">
        <v>0</v>
      </c>
      <c r="L379" s="2">
        <v>788</v>
      </c>
      <c r="M379" s="2">
        <v>0</v>
      </c>
      <c r="N379" s="2">
        <v>29</v>
      </c>
      <c r="P379">
        <v>3</v>
      </c>
      <c r="Q379" s="3">
        <v>26</v>
      </c>
      <c r="R379" s="3">
        <v>1</v>
      </c>
      <c r="S379" s="3">
        <v>724</v>
      </c>
      <c r="T379" s="3">
        <v>0</v>
      </c>
      <c r="U379" s="3">
        <v>80</v>
      </c>
      <c r="W379">
        <v>3</v>
      </c>
      <c r="X379" s="4">
        <v>2</v>
      </c>
      <c r="Y379" s="4">
        <v>40</v>
      </c>
      <c r="Z379" s="4">
        <v>756</v>
      </c>
      <c r="AA379" s="4">
        <v>32</v>
      </c>
      <c r="AB379" s="4">
        <v>1</v>
      </c>
      <c r="AC379" s="7"/>
    </row>
    <row r="380" spans="1:29" x14ac:dyDescent="0.25">
      <c r="A380">
        <v>1</v>
      </c>
      <c r="B380">
        <v>4</v>
      </c>
      <c r="C380" s="1">
        <v>0</v>
      </c>
      <c r="D380" s="1">
        <v>0</v>
      </c>
      <c r="E380" s="1">
        <v>1</v>
      </c>
      <c r="F380" s="1">
        <v>0</v>
      </c>
      <c r="G380" s="1">
        <v>80</v>
      </c>
      <c r="I380">
        <v>4</v>
      </c>
      <c r="J380" s="2">
        <v>0</v>
      </c>
      <c r="K380" s="2">
        <v>0</v>
      </c>
      <c r="L380" s="2">
        <v>1</v>
      </c>
      <c r="M380" s="2">
        <v>0</v>
      </c>
      <c r="N380" s="2">
        <v>80</v>
      </c>
      <c r="P380">
        <v>4</v>
      </c>
      <c r="Q380" s="3">
        <v>0</v>
      </c>
      <c r="R380" s="3">
        <v>0</v>
      </c>
      <c r="S380" s="3">
        <v>0</v>
      </c>
      <c r="T380" s="3">
        <v>1</v>
      </c>
      <c r="U380" s="3">
        <v>80</v>
      </c>
      <c r="W380">
        <v>4</v>
      </c>
      <c r="X380" s="4">
        <v>0</v>
      </c>
      <c r="Y380" s="4">
        <v>0</v>
      </c>
      <c r="Z380" s="4">
        <v>1</v>
      </c>
      <c r="AA380" s="4">
        <v>80</v>
      </c>
      <c r="AB380" s="4">
        <v>0</v>
      </c>
      <c r="AC380" s="7"/>
    </row>
    <row r="381" spans="1:29" x14ac:dyDescent="0.25">
      <c r="A381">
        <v>1</v>
      </c>
      <c r="B381">
        <v>5</v>
      </c>
      <c r="C381" s="1">
        <v>0</v>
      </c>
      <c r="D381" s="1">
        <v>0</v>
      </c>
      <c r="E381" s="1">
        <v>0</v>
      </c>
      <c r="F381" s="1">
        <v>0</v>
      </c>
      <c r="G381" s="1">
        <v>789</v>
      </c>
      <c r="I381">
        <v>5</v>
      </c>
      <c r="J381" s="2">
        <v>0</v>
      </c>
      <c r="K381" s="2">
        <v>0</v>
      </c>
      <c r="L381" s="2">
        <v>0</v>
      </c>
      <c r="M381" s="2">
        <v>0</v>
      </c>
      <c r="N381" s="2">
        <v>789</v>
      </c>
      <c r="P381">
        <v>5</v>
      </c>
      <c r="Q381" s="3">
        <v>0</v>
      </c>
      <c r="R381" s="3">
        <v>0</v>
      </c>
      <c r="S381" s="3">
        <v>0</v>
      </c>
      <c r="T381" s="3">
        <v>1</v>
      </c>
      <c r="U381" s="3">
        <v>788</v>
      </c>
      <c r="W381">
        <v>5</v>
      </c>
      <c r="X381" s="4">
        <v>0</v>
      </c>
      <c r="Y381" s="4">
        <v>0</v>
      </c>
      <c r="Z381" s="4">
        <v>0</v>
      </c>
      <c r="AA381" s="4">
        <v>49</v>
      </c>
      <c r="AB381" s="4">
        <v>740</v>
      </c>
      <c r="AC381" s="7"/>
    </row>
    <row r="382" spans="1:29" x14ac:dyDescent="0.25">
      <c r="A382">
        <v>1</v>
      </c>
      <c r="B382">
        <v>1</v>
      </c>
      <c r="C382" s="1">
        <v>756</v>
      </c>
      <c r="D382" s="1">
        <v>0</v>
      </c>
      <c r="E382" s="1">
        <v>1</v>
      </c>
      <c r="F382" s="1">
        <v>0</v>
      </c>
      <c r="G382" s="1">
        <v>0</v>
      </c>
      <c r="I382">
        <v>1</v>
      </c>
      <c r="J382" s="2">
        <v>754</v>
      </c>
      <c r="K382" s="2">
        <v>2</v>
      </c>
      <c r="L382" s="2">
        <v>1</v>
      </c>
      <c r="M382" s="2">
        <v>0</v>
      </c>
      <c r="N382" s="2">
        <v>0</v>
      </c>
      <c r="P382">
        <v>1</v>
      </c>
      <c r="Q382" s="3">
        <v>757</v>
      </c>
      <c r="R382" s="3">
        <v>0</v>
      </c>
      <c r="S382" s="3">
        <v>0</v>
      </c>
      <c r="T382" s="3">
        <v>0</v>
      </c>
      <c r="U382" s="3">
        <v>0</v>
      </c>
      <c r="W382">
        <v>1</v>
      </c>
      <c r="X382" s="4">
        <v>713</v>
      </c>
      <c r="Y382" s="4">
        <v>44</v>
      </c>
      <c r="Z382" s="4">
        <v>0</v>
      </c>
      <c r="AA382" s="4">
        <v>0</v>
      </c>
      <c r="AB382" s="4">
        <v>0</v>
      </c>
      <c r="AC382" s="7"/>
    </row>
    <row r="383" spans="1:29" x14ac:dyDescent="0.25">
      <c r="A383">
        <v>1</v>
      </c>
      <c r="B383">
        <v>2</v>
      </c>
      <c r="C383" s="1">
        <v>42</v>
      </c>
      <c r="D383" s="1">
        <v>0</v>
      </c>
      <c r="E383" s="1">
        <v>0</v>
      </c>
      <c r="F383" s="1">
        <v>0</v>
      </c>
      <c r="G383" s="1">
        <v>0</v>
      </c>
      <c r="I383">
        <v>2</v>
      </c>
      <c r="J383" s="2">
        <v>42</v>
      </c>
      <c r="K383" s="2">
        <v>0</v>
      </c>
      <c r="L383" s="2">
        <v>0</v>
      </c>
      <c r="M383" s="2">
        <v>0</v>
      </c>
      <c r="N383" s="2">
        <v>0</v>
      </c>
      <c r="P383">
        <v>2</v>
      </c>
      <c r="Q383" s="3">
        <v>42</v>
      </c>
      <c r="R383" s="3">
        <v>0</v>
      </c>
      <c r="S383" s="3">
        <v>0</v>
      </c>
      <c r="T383" s="3">
        <v>0</v>
      </c>
      <c r="U383" s="3">
        <v>0</v>
      </c>
      <c r="W383">
        <v>2</v>
      </c>
      <c r="X383" s="4">
        <v>4</v>
      </c>
      <c r="Y383" s="4">
        <v>38</v>
      </c>
      <c r="Z383" s="4">
        <v>0</v>
      </c>
      <c r="AA383" s="4">
        <v>0</v>
      </c>
      <c r="AB383" s="4">
        <v>0</v>
      </c>
      <c r="AC383" s="7"/>
    </row>
    <row r="384" spans="1:29" x14ac:dyDescent="0.25">
      <c r="A384">
        <v>1</v>
      </c>
      <c r="B384">
        <v>3</v>
      </c>
      <c r="C384" s="1">
        <v>7</v>
      </c>
      <c r="D384" s="1">
        <v>0</v>
      </c>
      <c r="E384" s="1">
        <v>803</v>
      </c>
      <c r="F384" s="1">
        <v>0</v>
      </c>
      <c r="G384" s="1">
        <v>21</v>
      </c>
      <c r="I384">
        <v>3</v>
      </c>
      <c r="J384" s="2">
        <v>9</v>
      </c>
      <c r="K384" s="2">
        <v>2</v>
      </c>
      <c r="L384" s="2">
        <v>790</v>
      </c>
      <c r="M384" s="2">
        <v>0</v>
      </c>
      <c r="N384" s="2">
        <v>30</v>
      </c>
      <c r="P384">
        <v>3</v>
      </c>
      <c r="Q384" s="3">
        <v>32</v>
      </c>
      <c r="R384" s="3">
        <v>0</v>
      </c>
      <c r="S384" s="3">
        <v>731</v>
      </c>
      <c r="T384" s="3">
        <v>2</v>
      </c>
      <c r="U384" s="3">
        <v>66</v>
      </c>
      <c r="W384">
        <v>3</v>
      </c>
      <c r="X384" s="4">
        <v>5</v>
      </c>
      <c r="Y384" s="4">
        <v>23</v>
      </c>
      <c r="Z384" s="4">
        <v>722</v>
      </c>
      <c r="AA384" s="4">
        <v>81</v>
      </c>
      <c r="AB384" s="4">
        <v>0</v>
      </c>
      <c r="AC384" s="7"/>
    </row>
    <row r="385" spans="1:29" x14ac:dyDescent="0.25">
      <c r="A385">
        <v>1</v>
      </c>
      <c r="B385">
        <v>4</v>
      </c>
      <c r="C385" s="1">
        <v>0</v>
      </c>
      <c r="D385" s="1">
        <v>0</v>
      </c>
      <c r="E385" s="1">
        <v>1</v>
      </c>
      <c r="F385" s="1">
        <v>0</v>
      </c>
      <c r="G385" s="1">
        <v>80</v>
      </c>
      <c r="I385">
        <v>4</v>
      </c>
      <c r="J385" s="2">
        <v>0</v>
      </c>
      <c r="K385" s="2">
        <v>0</v>
      </c>
      <c r="L385" s="2">
        <v>1</v>
      </c>
      <c r="M385" s="2">
        <v>0</v>
      </c>
      <c r="N385" s="2">
        <v>80</v>
      </c>
      <c r="P385">
        <v>4</v>
      </c>
      <c r="Q385" s="3">
        <v>0</v>
      </c>
      <c r="R385" s="3">
        <v>0</v>
      </c>
      <c r="S385" s="3">
        <v>0</v>
      </c>
      <c r="T385" s="3">
        <v>2</v>
      </c>
      <c r="U385" s="3">
        <v>79</v>
      </c>
      <c r="W385">
        <v>4</v>
      </c>
      <c r="X385" s="4">
        <v>0</v>
      </c>
      <c r="Y385" s="4">
        <v>0</v>
      </c>
      <c r="Z385" s="4">
        <v>0</v>
      </c>
      <c r="AA385" s="4">
        <v>81</v>
      </c>
      <c r="AB385" s="4">
        <v>0</v>
      </c>
      <c r="AC385" s="7"/>
    </row>
    <row r="386" spans="1:29" x14ac:dyDescent="0.25">
      <c r="A386">
        <v>1</v>
      </c>
      <c r="B386">
        <v>5</v>
      </c>
      <c r="C386" s="1">
        <v>0</v>
      </c>
      <c r="D386" s="1">
        <v>0</v>
      </c>
      <c r="E386" s="1">
        <v>0</v>
      </c>
      <c r="F386" s="1">
        <v>0</v>
      </c>
      <c r="G386" s="1">
        <v>789</v>
      </c>
      <c r="I386">
        <v>5</v>
      </c>
      <c r="J386" s="2">
        <v>0</v>
      </c>
      <c r="K386" s="2">
        <v>0</v>
      </c>
      <c r="L386" s="2">
        <v>0</v>
      </c>
      <c r="M386" s="2">
        <v>0</v>
      </c>
      <c r="N386" s="2">
        <v>789</v>
      </c>
      <c r="P386">
        <v>5</v>
      </c>
      <c r="Q386" s="3">
        <v>0</v>
      </c>
      <c r="R386" s="3">
        <v>0</v>
      </c>
      <c r="S386" s="3">
        <v>0</v>
      </c>
      <c r="T386" s="3">
        <v>0</v>
      </c>
      <c r="U386" s="3">
        <v>789</v>
      </c>
      <c r="W386">
        <v>5</v>
      </c>
      <c r="X386" s="4">
        <v>0</v>
      </c>
      <c r="Y386" s="4">
        <v>0</v>
      </c>
      <c r="Z386" s="4">
        <v>0</v>
      </c>
      <c r="AA386" s="4">
        <v>74</v>
      </c>
      <c r="AB386" s="4">
        <v>715</v>
      </c>
      <c r="AC386" s="7"/>
    </row>
    <row r="387" spans="1:29" x14ac:dyDescent="0.25">
      <c r="A387">
        <v>1</v>
      </c>
      <c r="B387">
        <v>1</v>
      </c>
      <c r="C387" s="1">
        <v>757</v>
      </c>
      <c r="D387" s="1">
        <v>0</v>
      </c>
      <c r="E387" s="1">
        <v>0</v>
      </c>
      <c r="F387" s="1">
        <v>0</v>
      </c>
      <c r="G387" s="1">
        <v>0</v>
      </c>
      <c r="I387">
        <v>1</v>
      </c>
      <c r="J387" s="2">
        <v>757</v>
      </c>
      <c r="K387" s="2">
        <v>0</v>
      </c>
      <c r="L387" s="2">
        <v>0</v>
      </c>
      <c r="M387" s="2">
        <v>0</v>
      </c>
      <c r="N387" s="2">
        <v>0</v>
      </c>
      <c r="P387">
        <v>1</v>
      </c>
      <c r="Q387" s="3">
        <v>751</v>
      </c>
      <c r="R387" s="3">
        <v>6</v>
      </c>
      <c r="S387" s="3">
        <v>0</v>
      </c>
      <c r="T387" s="3">
        <v>0</v>
      </c>
      <c r="U387" s="3">
        <v>0</v>
      </c>
      <c r="W387">
        <v>1</v>
      </c>
      <c r="X387" s="4">
        <v>689</v>
      </c>
      <c r="Y387" s="4">
        <v>68</v>
      </c>
      <c r="Z387" s="4">
        <v>0</v>
      </c>
      <c r="AA387" s="4">
        <v>0</v>
      </c>
      <c r="AB387" s="4">
        <v>0</v>
      </c>
      <c r="AC387" s="7"/>
    </row>
    <row r="388" spans="1:29" x14ac:dyDescent="0.25">
      <c r="A388">
        <v>1</v>
      </c>
      <c r="B388">
        <v>2</v>
      </c>
      <c r="C388" s="1">
        <v>42</v>
      </c>
      <c r="D388" s="1">
        <v>0</v>
      </c>
      <c r="E388" s="1">
        <v>0</v>
      </c>
      <c r="F388" s="1">
        <v>0</v>
      </c>
      <c r="G388" s="1">
        <v>0</v>
      </c>
      <c r="I388">
        <v>2</v>
      </c>
      <c r="J388" s="2">
        <v>42</v>
      </c>
      <c r="K388" s="2">
        <v>0</v>
      </c>
      <c r="L388" s="2">
        <v>0</v>
      </c>
      <c r="M388" s="2">
        <v>0</v>
      </c>
      <c r="N388" s="2">
        <v>0</v>
      </c>
      <c r="P388">
        <v>2</v>
      </c>
      <c r="Q388" s="3">
        <v>40</v>
      </c>
      <c r="R388" s="3">
        <v>2</v>
      </c>
      <c r="S388" s="3">
        <v>0</v>
      </c>
      <c r="T388" s="3">
        <v>0</v>
      </c>
      <c r="U388" s="3">
        <v>0</v>
      </c>
      <c r="W388">
        <v>2</v>
      </c>
      <c r="X388" s="4">
        <v>0</v>
      </c>
      <c r="Y388" s="4">
        <v>42</v>
      </c>
      <c r="Z388" s="4">
        <v>0</v>
      </c>
      <c r="AA388" s="4">
        <v>0</v>
      </c>
      <c r="AB388" s="4">
        <v>0</v>
      </c>
      <c r="AC388" s="7"/>
    </row>
    <row r="389" spans="1:29" x14ac:dyDescent="0.25">
      <c r="A389">
        <v>1</v>
      </c>
      <c r="B389">
        <v>3</v>
      </c>
      <c r="C389" s="1">
        <v>12</v>
      </c>
      <c r="D389" s="1">
        <v>0</v>
      </c>
      <c r="E389" s="1">
        <v>802</v>
      </c>
      <c r="F389" s="1">
        <v>0</v>
      </c>
      <c r="G389" s="1">
        <v>17</v>
      </c>
      <c r="I389">
        <v>3</v>
      </c>
      <c r="J389" s="2">
        <v>12</v>
      </c>
      <c r="K389" s="2">
        <v>0</v>
      </c>
      <c r="L389" s="2">
        <v>799</v>
      </c>
      <c r="M389" s="2">
        <v>7</v>
      </c>
      <c r="N389" s="2">
        <v>13</v>
      </c>
      <c r="P389">
        <v>3</v>
      </c>
      <c r="Q389" s="3">
        <v>23</v>
      </c>
      <c r="R389" s="3">
        <v>1</v>
      </c>
      <c r="S389" s="3">
        <v>749</v>
      </c>
      <c r="T389" s="3">
        <v>42</v>
      </c>
      <c r="U389" s="3">
        <v>16</v>
      </c>
      <c r="W389">
        <v>3</v>
      </c>
      <c r="X389" s="4">
        <v>3</v>
      </c>
      <c r="Y389" s="4">
        <v>80</v>
      </c>
      <c r="Z389" s="4">
        <v>667</v>
      </c>
      <c r="AA389" s="4">
        <v>81</v>
      </c>
      <c r="AB389" s="4">
        <v>0</v>
      </c>
      <c r="AC389" s="7"/>
    </row>
    <row r="390" spans="1:29" x14ac:dyDescent="0.25">
      <c r="A390">
        <v>1</v>
      </c>
      <c r="B390">
        <v>4</v>
      </c>
      <c r="C390" s="1">
        <v>0</v>
      </c>
      <c r="D390" s="1">
        <v>0</v>
      </c>
      <c r="E390" s="1">
        <v>1</v>
      </c>
      <c r="F390" s="1">
        <v>0</v>
      </c>
      <c r="G390" s="1">
        <v>80</v>
      </c>
      <c r="I390">
        <v>4</v>
      </c>
      <c r="J390" s="2">
        <v>0</v>
      </c>
      <c r="K390" s="2">
        <v>0</v>
      </c>
      <c r="L390" s="2">
        <v>1</v>
      </c>
      <c r="M390" s="2">
        <v>0</v>
      </c>
      <c r="N390" s="2">
        <v>80</v>
      </c>
      <c r="P390">
        <v>4</v>
      </c>
      <c r="Q390" s="3">
        <v>0</v>
      </c>
      <c r="R390" s="3">
        <v>0</v>
      </c>
      <c r="S390" s="3">
        <v>0</v>
      </c>
      <c r="T390" s="3">
        <v>1</v>
      </c>
      <c r="U390" s="3">
        <v>80</v>
      </c>
      <c r="W390">
        <v>4</v>
      </c>
      <c r="X390" s="4">
        <v>0</v>
      </c>
      <c r="Y390" s="4">
        <v>0</v>
      </c>
      <c r="Z390" s="4">
        <v>0</v>
      </c>
      <c r="AA390" s="4">
        <v>81</v>
      </c>
      <c r="AB390" s="4">
        <v>0</v>
      </c>
      <c r="AC390" s="7"/>
    </row>
    <row r="391" spans="1:29" x14ac:dyDescent="0.25">
      <c r="A391">
        <v>1</v>
      </c>
      <c r="B391">
        <v>5</v>
      </c>
      <c r="C391" s="1">
        <v>0</v>
      </c>
      <c r="D391" s="1">
        <v>0</v>
      </c>
      <c r="E391" s="1">
        <v>1</v>
      </c>
      <c r="F391" s="1">
        <v>0</v>
      </c>
      <c r="G391" s="1">
        <v>788</v>
      </c>
      <c r="I391">
        <v>5</v>
      </c>
      <c r="J391" s="2">
        <v>0</v>
      </c>
      <c r="K391" s="2">
        <v>0</v>
      </c>
      <c r="L391" s="2">
        <v>0</v>
      </c>
      <c r="M391" s="2">
        <v>1</v>
      </c>
      <c r="N391" s="2">
        <v>788</v>
      </c>
      <c r="P391">
        <v>5</v>
      </c>
      <c r="Q391" s="3">
        <v>0</v>
      </c>
      <c r="R391" s="3">
        <v>0</v>
      </c>
      <c r="S391" s="3">
        <v>0</v>
      </c>
      <c r="T391" s="3">
        <v>1</v>
      </c>
      <c r="U391" s="3">
        <v>788</v>
      </c>
      <c r="W391">
        <v>5</v>
      </c>
      <c r="X391" s="4">
        <v>0</v>
      </c>
      <c r="Y391" s="4">
        <v>0</v>
      </c>
      <c r="Z391" s="4">
        <v>0</v>
      </c>
      <c r="AA391" s="4">
        <v>40</v>
      </c>
      <c r="AB391" s="4">
        <v>749</v>
      </c>
      <c r="AC391" s="7"/>
    </row>
    <row r="392" spans="1:29" x14ac:dyDescent="0.25">
      <c r="A392">
        <v>1</v>
      </c>
      <c r="B392">
        <v>1</v>
      </c>
      <c r="C392" s="1">
        <v>756</v>
      </c>
      <c r="D392" s="1">
        <v>0</v>
      </c>
      <c r="E392" s="1">
        <v>1</v>
      </c>
      <c r="F392" s="1">
        <v>0</v>
      </c>
      <c r="G392" s="1">
        <v>0</v>
      </c>
      <c r="I392">
        <v>1</v>
      </c>
      <c r="J392" s="2">
        <v>754</v>
      </c>
      <c r="K392" s="2">
        <v>3</v>
      </c>
      <c r="L392" s="2">
        <v>0</v>
      </c>
      <c r="M392" s="2">
        <v>0</v>
      </c>
      <c r="N392" s="2">
        <v>0</v>
      </c>
      <c r="P392">
        <v>1</v>
      </c>
      <c r="Q392" s="3">
        <v>746</v>
      </c>
      <c r="R392" s="3">
        <v>11</v>
      </c>
      <c r="S392" s="3">
        <v>0</v>
      </c>
      <c r="T392" s="3">
        <v>0</v>
      </c>
      <c r="U392" s="3">
        <v>0</v>
      </c>
      <c r="W392">
        <v>1</v>
      </c>
      <c r="X392" s="4">
        <v>710</v>
      </c>
      <c r="Y392" s="4">
        <v>47</v>
      </c>
      <c r="Z392" s="4">
        <v>0</v>
      </c>
      <c r="AA392" s="4">
        <v>0</v>
      </c>
      <c r="AB392" s="4">
        <v>0</v>
      </c>
      <c r="AC392" s="7"/>
    </row>
    <row r="393" spans="1:29" x14ac:dyDescent="0.25">
      <c r="A393">
        <v>1</v>
      </c>
      <c r="B393">
        <v>2</v>
      </c>
      <c r="C393" s="1">
        <v>42</v>
      </c>
      <c r="D393" s="1">
        <v>0</v>
      </c>
      <c r="E393" s="1">
        <v>0</v>
      </c>
      <c r="F393" s="1">
        <v>0</v>
      </c>
      <c r="G393" s="1">
        <v>0</v>
      </c>
      <c r="I393">
        <v>2</v>
      </c>
      <c r="J393" s="2">
        <v>42</v>
      </c>
      <c r="K393" s="2">
        <v>0</v>
      </c>
      <c r="L393" s="2">
        <v>0</v>
      </c>
      <c r="M393" s="2">
        <v>0</v>
      </c>
      <c r="N393" s="2">
        <v>0</v>
      </c>
      <c r="P393">
        <v>2</v>
      </c>
      <c r="Q393" s="3">
        <v>33</v>
      </c>
      <c r="R393" s="3">
        <v>9</v>
      </c>
      <c r="S393" s="3">
        <v>0</v>
      </c>
      <c r="T393" s="3">
        <v>0</v>
      </c>
      <c r="U393" s="3">
        <v>0</v>
      </c>
      <c r="W393">
        <v>2</v>
      </c>
      <c r="X393" s="4">
        <v>3</v>
      </c>
      <c r="Y393" s="4">
        <v>39</v>
      </c>
      <c r="Z393" s="4">
        <v>0</v>
      </c>
      <c r="AA393" s="4">
        <v>0</v>
      </c>
      <c r="AB393" s="4">
        <v>0</v>
      </c>
      <c r="AC393" s="7"/>
    </row>
    <row r="394" spans="1:29" x14ac:dyDescent="0.25">
      <c r="A394">
        <v>1</v>
      </c>
      <c r="B394">
        <v>3</v>
      </c>
      <c r="C394" s="1">
        <v>5</v>
      </c>
      <c r="D394" s="1">
        <v>0</v>
      </c>
      <c r="E394" s="1">
        <v>812</v>
      </c>
      <c r="F394" s="1">
        <v>0</v>
      </c>
      <c r="G394" s="1">
        <v>14</v>
      </c>
      <c r="I394">
        <v>3</v>
      </c>
      <c r="J394" s="2">
        <v>6</v>
      </c>
      <c r="K394" s="2">
        <v>6</v>
      </c>
      <c r="L394" s="2">
        <v>796</v>
      </c>
      <c r="M394" s="2">
        <v>10</v>
      </c>
      <c r="N394" s="2">
        <v>13</v>
      </c>
      <c r="P394">
        <v>3</v>
      </c>
      <c r="Q394" s="3">
        <v>12</v>
      </c>
      <c r="R394" s="3">
        <v>18</v>
      </c>
      <c r="S394" s="3">
        <v>754</v>
      </c>
      <c r="T394" s="3">
        <v>13</v>
      </c>
      <c r="U394" s="3">
        <v>34</v>
      </c>
      <c r="W394">
        <v>3</v>
      </c>
      <c r="X394" s="4">
        <v>5</v>
      </c>
      <c r="Y394" s="4">
        <v>52</v>
      </c>
      <c r="Z394" s="4">
        <v>704</v>
      </c>
      <c r="AA394" s="4">
        <v>69</v>
      </c>
      <c r="AB394" s="4">
        <v>1</v>
      </c>
      <c r="AC394" s="7"/>
    </row>
    <row r="395" spans="1:29" x14ac:dyDescent="0.25">
      <c r="A395">
        <v>1</v>
      </c>
      <c r="B395">
        <v>4</v>
      </c>
      <c r="C395" s="1">
        <v>0</v>
      </c>
      <c r="D395" s="1">
        <v>0</v>
      </c>
      <c r="E395" s="1">
        <v>1</v>
      </c>
      <c r="F395" s="1">
        <v>0</v>
      </c>
      <c r="G395" s="1">
        <v>80</v>
      </c>
      <c r="I395">
        <v>4</v>
      </c>
      <c r="J395" s="2">
        <v>0</v>
      </c>
      <c r="K395" s="2">
        <v>0</v>
      </c>
      <c r="L395" s="2">
        <v>1</v>
      </c>
      <c r="M395" s="2">
        <v>16</v>
      </c>
      <c r="N395" s="2">
        <v>64</v>
      </c>
      <c r="P395">
        <v>4</v>
      </c>
      <c r="Q395" s="3">
        <v>0</v>
      </c>
      <c r="R395" s="3">
        <v>0</v>
      </c>
      <c r="S395" s="3">
        <v>0</v>
      </c>
      <c r="T395" s="3">
        <v>16</v>
      </c>
      <c r="U395" s="3">
        <v>65</v>
      </c>
      <c r="W395">
        <v>4</v>
      </c>
      <c r="X395" s="4">
        <v>0</v>
      </c>
      <c r="Y395" s="4">
        <v>0</v>
      </c>
      <c r="Z395" s="4">
        <v>1</v>
      </c>
      <c r="AA395" s="4">
        <v>75</v>
      </c>
      <c r="AB395" s="4">
        <v>5</v>
      </c>
      <c r="AC395" s="7"/>
    </row>
    <row r="396" spans="1:29" x14ac:dyDescent="0.25">
      <c r="A396">
        <v>1</v>
      </c>
      <c r="B396">
        <v>5</v>
      </c>
      <c r="C396" s="1">
        <v>0</v>
      </c>
      <c r="D396" s="1">
        <v>0</v>
      </c>
      <c r="E396" s="1">
        <v>1</v>
      </c>
      <c r="F396" s="1">
        <v>0</v>
      </c>
      <c r="G396" s="1">
        <v>788</v>
      </c>
      <c r="I396">
        <v>5</v>
      </c>
      <c r="J396" s="2">
        <v>0</v>
      </c>
      <c r="K396" s="2">
        <v>0</v>
      </c>
      <c r="L396" s="2">
        <v>0</v>
      </c>
      <c r="M396" s="2">
        <v>6</v>
      </c>
      <c r="N396" s="2">
        <v>783</v>
      </c>
      <c r="P396">
        <v>5</v>
      </c>
      <c r="Q396" s="3">
        <v>0</v>
      </c>
      <c r="R396" s="3">
        <v>0</v>
      </c>
      <c r="S396" s="3">
        <v>0</v>
      </c>
      <c r="T396" s="3">
        <v>11</v>
      </c>
      <c r="U396" s="3">
        <v>778</v>
      </c>
      <c r="W396">
        <v>5</v>
      </c>
      <c r="X396" s="4">
        <v>0</v>
      </c>
      <c r="Y396" s="4">
        <v>0</v>
      </c>
      <c r="Z396" s="4">
        <v>0</v>
      </c>
      <c r="AA396" s="4">
        <v>85</v>
      </c>
      <c r="AB396" s="4">
        <v>704</v>
      </c>
      <c r="AC396" s="7"/>
    </row>
    <row r="397" spans="1:29" x14ac:dyDescent="0.25">
      <c r="A397">
        <v>1</v>
      </c>
      <c r="B397">
        <v>1</v>
      </c>
      <c r="C397" s="1">
        <v>755</v>
      </c>
      <c r="D397" s="1">
        <v>0</v>
      </c>
      <c r="E397" s="1">
        <v>2</v>
      </c>
      <c r="F397" s="1">
        <v>0</v>
      </c>
      <c r="G397" s="1">
        <v>0</v>
      </c>
      <c r="I397">
        <v>1</v>
      </c>
      <c r="J397" s="2">
        <v>755</v>
      </c>
      <c r="K397" s="2">
        <v>0</v>
      </c>
      <c r="L397" s="2">
        <v>2</v>
      </c>
      <c r="M397" s="2">
        <v>0</v>
      </c>
      <c r="N397" s="2">
        <v>0</v>
      </c>
      <c r="P397">
        <v>1</v>
      </c>
      <c r="Q397" s="3">
        <v>755</v>
      </c>
      <c r="R397" s="3">
        <v>0</v>
      </c>
      <c r="S397" s="3">
        <v>2</v>
      </c>
      <c r="T397" s="3">
        <v>0</v>
      </c>
      <c r="U397" s="3">
        <v>0</v>
      </c>
      <c r="W397">
        <v>1</v>
      </c>
      <c r="X397" s="4">
        <v>699</v>
      </c>
      <c r="Y397" s="4">
        <v>58</v>
      </c>
      <c r="Z397" s="4">
        <v>0</v>
      </c>
      <c r="AA397" s="4">
        <v>0</v>
      </c>
      <c r="AB397" s="4">
        <v>0</v>
      </c>
      <c r="AC397" s="7"/>
    </row>
    <row r="398" spans="1:29" x14ac:dyDescent="0.25">
      <c r="A398">
        <v>1</v>
      </c>
      <c r="B398">
        <v>2</v>
      </c>
      <c r="C398" s="1">
        <v>42</v>
      </c>
      <c r="D398" s="1">
        <v>0</v>
      </c>
      <c r="E398" s="1">
        <v>0</v>
      </c>
      <c r="F398" s="1">
        <v>0</v>
      </c>
      <c r="G398" s="1">
        <v>0</v>
      </c>
      <c r="I398">
        <v>2</v>
      </c>
      <c r="J398" s="2">
        <v>42</v>
      </c>
      <c r="K398" s="2">
        <v>0</v>
      </c>
      <c r="L398" s="2">
        <v>0</v>
      </c>
      <c r="M398" s="2">
        <v>0</v>
      </c>
      <c r="N398" s="2">
        <v>0</v>
      </c>
      <c r="P398">
        <v>2</v>
      </c>
      <c r="Q398" s="3">
        <v>42</v>
      </c>
      <c r="R398" s="3">
        <v>0</v>
      </c>
      <c r="S398" s="3">
        <v>0</v>
      </c>
      <c r="T398" s="3">
        <v>0</v>
      </c>
      <c r="U398" s="3">
        <v>0</v>
      </c>
      <c r="W398">
        <v>2</v>
      </c>
      <c r="X398" s="4">
        <v>0</v>
      </c>
      <c r="Y398" s="4">
        <v>42</v>
      </c>
      <c r="Z398" s="4">
        <v>0</v>
      </c>
      <c r="AA398" s="4">
        <v>0</v>
      </c>
      <c r="AB398" s="4">
        <v>0</v>
      </c>
      <c r="AC398" s="7"/>
    </row>
    <row r="399" spans="1:29" x14ac:dyDescent="0.25">
      <c r="A399">
        <v>1</v>
      </c>
      <c r="B399">
        <v>3</v>
      </c>
      <c r="C399" s="1">
        <v>12</v>
      </c>
      <c r="D399" s="1">
        <v>0</v>
      </c>
      <c r="E399" s="1">
        <v>808</v>
      </c>
      <c r="F399" s="1">
        <v>0</v>
      </c>
      <c r="G399" s="1">
        <v>11</v>
      </c>
      <c r="I399">
        <v>3</v>
      </c>
      <c r="J399" s="2">
        <v>25</v>
      </c>
      <c r="K399" s="2">
        <v>0</v>
      </c>
      <c r="L399" s="2">
        <v>788</v>
      </c>
      <c r="M399" s="2">
        <v>2</v>
      </c>
      <c r="N399" s="2">
        <v>16</v>
      </c>
      <c r="P399">
        <v>3</v>
      </c>
      <c r="Q399" s="3">
        <v>77</v>
      </c>
      <c r="R399" s="3">
        <v>0</v>
      </c>
      <c r="S399" s="3">
        <v>724</v>
      </c>
      <c r="T399" s="3">
        <v>3</v>
      </c>
      <c r="U399" s="3">
        <v>27</v>
      </c>
      <c r="W399">
        <v>3</v>
      </c>
      <c r="X399" s="4">
        <v>1</v>
      </c>
      <c r="Y399" s="4">
        <v>63</v>
      </c>
      <c r="Z399" s="4">
        <v>696</v>
      </c>
      <c r="AA399" s="4">
        <v>71</v>
      </c>
      <c r="AB399" s="4">
        <v>0</v>
      </c>
      <c r="AC399" s="7"/>
    </row>
    <row r="400" spans="1:29" x14ac:dyDescent="0.25">
      <c r="A400">
        <v>1</v>
      </c>
      <c r="B400">
        <v>4</v>
      </c>
      <c r="C400" s="1">
        <v>0</v>
      </c>
      <c r="D400" s="1">
        <v>0</v>
      </c>
      <c r="E400" s="1">
        <v>1</v>
      </c>
      <c r="F400" s="1">
        <v>0</v>
      </c>
      <c r="G400" s="1">
        <v>80</v>
      </c>
      <c r="I400">
        <v>4</v>
      </c>
      <c r="J400" s="2">
        <v>0</v>
      </c>
      <c r="K400" s="2">
        <v>0</v>
      </c>
      <c r="L400" s="2">
        <v>1</v>
      </c>
      <c r="M400" s="2">
        <v>0</v>
      </c>
      <c r="N400" s="2">
        <v>80</v>
      </c>
      <c r="P400">
        <v>4</v>
      </c>
      <c r="Q400" s="3">
        <v>0</v>
      </c>
      <c r="R400" s="3">
        <v>0</v>
      </c>
      <c r="S400" s="3">
        <v>1</v>
      </c>
      <c r="T400" s="3">
        <v>0</v>
      </c>
      <c r="U400" s="3">
        <v>80</v>
      </c>
      <c r="W400">
        <v>4</v>
      </c>
      <c r="X400" s="4">
        <v>0</v>
      </c>
      <c r="Y400" s="4">
        <v>0</v>
      </c>
      <c r="Z400" s="4">
        <v>1</v>
      </c>
      <c r="AA400" s="4">
        <v>80</v>
      </c>
      <c r="AB400" s="4">
        <v>0</v>
      </c>
      <c r="AC400" s="7"/>
    </row>
    <row r="401" spans="1:29" x14ac:dyDescent="0.25">
      <c r="A401">
        <v>1</v>
      </c>
      <c r="B401">
        <v>5</v>
      </c>
      <c r="C401" s="1">
        <v>0</v>
      </c>
      <c r="D401" s="1">
        <v>0</v>
      </c>
      <c r="E401" s="1">
        <v>1</v>
      </c>
      <c r="F401" s="1">
        <v>0</v>
      </c>
      <c r="G401" s="1">
        <v>788</v>
      </c>
      <c r="I401">
        <v>5</v>
      </c>
      <c r="J401" s="2">
        <v>0</v>
      </c>
      <c r="K401" s="2">
        <v>0</v>
      </c>
      <c r="L401" s="2">
        <v>0</v>
      </c>
      <c r="M401" s="2">
        <v>0</v>
      </c>
      <c r="N401" s="2">
        <v>789</v>
      </c>
      <c r="P401">
        <v>5</v>
      </c>
      <c r="Q401" s="3">
        <v>0</v>
      </c>
      <c r="R401" s="3">
        <v>0</v>
      </c>
      <c r="S401" s="3">
        <v>0</v>
      </c>
      <c r="T401" s="3">
        <v>0</v>
      </c>
      <c r="U401" s="3">
        <v>789</v>
      </c>
      <c r="W401">
        <v>5</v>
      </c>
      <c r="X401" s="4">
        <v>0</v>
      </c>
      <c r="Y401" s="4">
        <v>0</v>
      </c>
      <c r="Z401" s="4">
        <v>0</v>
      </c>
      <c r="AA401" s="4">
        <v>44</v>
      </c>
      <c r="AB401" s="4">
        <v>745</v>
      </c>
      <c r="AC401" s="7"/>
    </row>
    <row r="402" spans="1:29" x14ac:dyDescent="0.25">
      <c r="A402">
        <v>1</v>
      </c>
      <c r="B402">
        <v>1</v>
      </c>
      <c r="C402" s="1">
        <v>757</v>
      </c>
      <c r="D402" s="1">
        <v>0</v>
      </c>
      <c r="E402" s="1">
        <v>0</v>
      </c>
      <c r="F402" s="1">
        <v>0</v>
      </c>
      <c r="G402" s="1">
        <v>0</v>
      </c>
      <c r="I402">
        <v>1</v>
      </c>
      <c r="J402" s="2">
        <v>757</v>
      </c>
      <c r="K402" s="2">
        <v>0</v>
      </c>
      <c r="L402" s="2">
        <v>0</v>
      </c>
      <c r="M402" s="2">
        <v>0</v>
      </c>
      <c r="N402" s="2">
        <v>0</v>
      </c>
      <c r="P402">
        <v>1</v>
      </c>
      <c r="Q402" s="3">
        <v>757</v>
      </c>
      <c r="R402" s="3">
        <v>0</v>
      </c>
      <c r="S402" s="3">
        <v>0</v>
      </c>
      <c r="T402" s="3">
        <v>0</v>
      </c>
      <c r="U402" s="3">
        <v>0</v>
      </c>
      <c r="W402">
        <v>1</v>
      </c>
      <c r="X402" s="4">
        <v>688</v>
      </c>
      <c r="Y402" s="4">
        <v>69</v>
      </c>
      <c r="Z402" s="4">
        <v>0</v>
      </c>
      <c r="AA402" s="4">
        <v>0</v>
      </c>
      <c r="AB402" s="4">
        <v>0</v>
      </c>
      <c r="AC402" s="7"/>
    </row>
    <row r="403" spans="1:29" x14ac:dyDescent="0.25">
      <c r="A403">
        <v>1</v>
      </c>
      <c r="B403">
        <v>2</v>
      </c>
      <c r="C403" s="1">
        <v>42</v>
      </c>
      <c r="D403" s="1">
        <v>0</v>
      </c>
      <c r="E403" s="1">
        <v>0</v>
      </c>
      <c r="F403" s="1">
        <v>0</v>
      </c>
      <c r="G403" s="1">
        <v>0</v>
      </c>
      <c r="I403">
        <v>2</v>
      </c>
      <c r="J403" s="2">
        <v>42</v>
      </c>
      <c r="K403" s="2">
        <v>0</v>
      </c>
      <c r="L403" s="2">
        <v>0</v>
      </c>
      <c r="M403" s="2">
        <v>0</v>
      </c>
      <c r="N403" s="2">
        <v>0</v>
      </c>
      <c r="P403">
        <v>2</v>
      </c>
      <c r="Q403" s="3">
        <v>42</v>
      </c>
      <c r="R403" s="3">
        <v>0</v>
      </c>
      <c r="S403" s="3">
        <v>0</v>
      </c>
      <c r="T403" s="3">
        <v>0</v>
      </c>
      <c r="U403" s="3">
        <v>0</v>
      </c>
      <c r="W403">
        <v>2</v>
      </c>
      <c r="X403" s="4">
        <v>0</v>
      </c>
      <c r="Y403" s="4">
        <v>42</v>
      </c>
      <c r="Z403" s="4">
        <v>0</v>
      </c>
      <c r="AA403" s="4">
        <v>0</v>
      </c>
      <c r="AB403" s="4">
        <v>0</v>
      </c>
      <c r="AC403" s="7"/>
    </row>
    <row r="404" spans="1:29" x14ac:dyDescent="0.25">
      <c r="A404">
        <v>1</v>
      </c>
      <c r="B404">
        <v>3</v>
      </c>
      <c r="C404" s="1">
        <v>16</v>
      </c>
      <c r="D404" s="1">
        <v>0</v>
      </c>
      <c r="E404" s="1">
        <v>791</v>
      </c>
      <c r="F404" s="1">
        <v>0</v>
      </c>
      <c r="G404" s="1">
        <v>24</v>
      </c>
      <c r="I404">
        <v>3</v>
      </c>
      <c r="J404" s="2">
        <v>18</v>
      </c>
      <c r="K404" s="2">
        <v>0</v>
      </c>
      <c r="L404" s="2">
        <v>786</v>
      </c>
      <c r="M404" s="2">
        <v>1</v>
      </c>
      <c r="N404" s="2">
        <v>26</v>
      </c>
      <c r="P404">
        <v>3</v>
      </c>
      <c r="Q404" s="3">
        <v>22</v>
      </c>
      <c r="R404" s="3">
        <v>0</v>
      </c>
      <c r="S404" s="3">
        <v>767</v>
      </c>
      <c r="T404" s="3">
        <v>14</v>
      </c>
      <c r="U404" s="3">
        <v>28</v>
      </c>
      <c r="W404">
        <v>3</v>
      </c>
      <c r="X404" s="4">
        <v>0</v>
      </c>
      <c r="Y404" s="4">
        <v>47</v>
      </c>
      <c r="Z404" s="4">
        <v>667</v>
      </c>
      <c r="AA404" s="4">
        <v>116</v>
      </c>
      <c r="AB404" s="4">
        <v>1</v>
      </c>
      <c r="AC404" s="7"/>
    </row>
    <row r="405" spans="1:29" x14ac:dyDescent="0.25">
      <c r="A405">
        <v>1</v>
      </c>
      <c r="B405">
        <v>4</v>
      </c>
      <c r="C405" s="1">
        <v>0</v>
      </c>
      <c r="D405" s="1">
        <v>0</v>
      </c>
      <c r="E405" s="1">
        <v>0</v>
      </c>
      <c r="F405" s="1">
        <v>0</v>
      </c>
      <c r="G405" s="1">
        <v>81</v>
      </c>
      <c r="I405">
        <v>4</v>
      </c>
      <c r="J405" s="2">
        <v>0</v>
      </c>
      <c r="K405" s="2">
        <v>0</v>
      </c>
      <c r="L405" s="2">
        <v>0</v>
      </c>
      <c r="M405" s="2">
        <v>0</v>
      </c>
      <c r="N405" s="2">
        <v>81</v>
      </c>
      <c r="P405">
        <v>4</v>
      </c>
      <c r="Q405" s="3">
        <v>0</v>
      </c>
      <c r="R405" s="3">
        <v>0</v>
      </c>
      <c r="S405" s="3">
        <v>0</v>
      </c>
      <c r="T405" s="3">
        <v>1</v>
      </c>
      <c r="U405" s="3">
        <v>80</v>
      </c>
      <c r="W405">
        <v>4</v>
      </c>
      <c r="X405" s="4">
        <v>0</v>
      </c>
      <c r="Y405" s="4">
        <v>0</v>
      </c>
      <c r="Z405" s="4">
        <v>0</v>
      </c>
      <c r="AA405" s="4">
        <v>81</v>
      </c>
      <c r="AB405" s="4">
        <v>0</v>
      </c>
      <c r="AC405" s="7"/>
    </row>
    <row r="406" spans="1:29" x14ac:dyDescent="0.25">
      <c r="A406">
        <v>1</v>
      </c>
      <c r="B406">
        <v>5</v>
      </c>
      <c r="C406" s="1">
        <v>0</v>
      </c>
      <c r="D406" s="1">
        <v>0</v>
      </c>
      <c r="E406" s="1">
        <v>0</v>
      </c>
      <c r="F406" s="1">
        <v>0</v>
      </c>
      <c r="G406" s="1">
        <v>789</v>
      </c>
      <c r="I406">
        <v>5</v>
      </c>
      <c r="J406" s="2">
        <v>0</v>
      </c>
      <c r="K406" s="2">
        <v>0</v>
      </c>
      <c r="L406" s="2">
        <v>0</v>
      </c>
      <c r="M406" s="2">
        <v>0</v>
      </c>
      <c r="N406" s="2">
        <v>789</v>
      </c>
      <c r="P406">
        <v>5</v>
      </c>
      <c r="Q406" s="3">
        <v>0</v>
      </c>
      <c r="R406" s="3">
        <v>0</v>
      </c>
      <c r="S406" s="3">
        <v>0</v>
      </c>
      <c r="T406" s="3">
        <v>0</v>
      </c>
      <c r="U406" s="3">
        <v>789</v>
      </c>
      <c r="W406">
        <v>5</v>
      </c>
      <c r="X406" s="4">
        <v>0</v>
      </c>
      <c r="Y406" s="4">
        <v>0</v>
      </c>
      <c r="Z406" s="4">
        <v>0</v>
      </c>
      <c r="AA406" s="4">
        <v>30</v>
      </c>
      <c r="AB406" s="4">
        <v>759</v>
      </c>
      <c r="AC406" s="7"/>
    </row>
    <row r="407" spans="1:29" x14ac:dyDescent="0.25">
      <c r="A407">
        <v>1</v>
      </c>
      <c r="B407">
        <v>1</v>
      </c>
      <c r="C407" s="1">
        <v>757</v>
      </c>
      <c r="D407" s="1">
        <v>0</v>
      </c>
      <c r="E407" s="1">
        <v>0</v>
      </c>
      <c r="F407" s="1">
        <v>0</v>
      </c>
      <c r="G407" s="1">
        <v>0</v>
      </c>
      <c r="I407">
        <v>1</v>
      </c>
      <c r="J407" s="2">
        <v>755</v>
      </c>
      <c r="K407" s="2">
        <v>1</v>
      </c>
      <c r="L407" s="2">
        <v>1</v>
      </c>
      <c r="M407" s="2">
        <v>0</v>
      </c>
      <c r="N407" s="2">
        <v>0</v>
      </c>
      <c r="P407">
        <v>1</v>
      </c>
      <c r="Q407" s="3">
        <v>733</v>
      </c>
      <c r="R407" s="3">
        <v>24</v>
      </c>
      <c r="S407" s="3">
        <v>0</v>
      </c>
      <c r="T407" s="3">
        <v>0</v>
      </c>
      <c r="U407" s="3">
        <v>0</v>
      </c>
      <c r="W407">
        <v>1</v>
      </c>
      <c r="X407" s="4">
        <v>678</v>
      </c>
      <c r="Y407" s="4">
        <v>79</v>
      </c>
      <c r="Z407" s="4">
        <v>0</v>
      </c>
      <c r="AA407" s="4">
        <v>0</v>
      </c>
      <c r="AB407" s="4">
        <v>0</v>
      </c>
      <c r="AC407" s="7"/>
    </row>
    <row r="408" spans="1:29" x14ac:dyDescent="0.25">
      <c r="A408">
        <v>1</v>
      </c>
      <c r="B408">
        <v>2</v>
      </c>
      <c r="C408" s="1">
        <v>42</v>
      </c>
      <c r="D408" s="1">
        <v>0</v>
      </c>
      <c r="E408" s="1">
        <v>0</v>
      </c>
      <c r="F408" s="1">
        <v>0</v>
      </c>
      <c r="G408" s="1">
        <v>0</v>
      </c>
      <c r="I408">
        <v>2</v>
      </c>
      <c r="J408" s="2">
        <v>42</v>
      </c>
      <c r="K408" s="2">
        <v>0</v>
      </c>
      <c r="L408" s="2">
        <v>0</v>
      </c>
      <c r="M408" s="2">
        <v>0</v>
      </c>
      <c r="N408" s="2">
        <v>0</v>
      </c>
      <c r="P408">
        <v>2</v>
      </c>
      <c r="Q408" s="3">
        <v>20</v>
      </c>
      <c r="R408" s="3">
        <v>22</v>
      </c>
      <c r="S408" s="3">
        <v>0</v>
      </c>
      <c r="T408" s="3">
        <v>0</v>
      </c>
      <c r="U408" s="3">
        <v>0</v>
      </c>
      <c r="W408">
        <v>2</v>
      </c>
      <c r="X408" s="4">
        <v>9</v>
      </c>
      <c r="Y408" s="4">
        <v>33</v>
      </c>
      <c r="Z408" s="4">
        <v>0</v>
      </c>
      <c r="AA408" s="4">
        <v>0</v>
      </c>
      <c r="AB408" s="4">
        <v>0</v>
      </c>
      <c r="AC408" s="7"/>
    </row>
    <row r="409" spans="1:29" x14ac:dyDescent="0.25">
      <c r="A409">
        <v>1</v>
      </c>
      <c r="B409">
        <v>3</v>
      </c>
      <c r="C409" s="1">
        <v>14</v>
      </c>
      <c r="D409" s="1">
        <v>0</v>
      </c>
      <c r="E409" s="1">
        <v>798</v>
      </c>
      <c r="F409" s="1">
        <v>0</v>
      </c>
      <c r="G409" s="1">
        <v>19</v>
      </c>
      <c r="I409">
        <v>3</v>
      </c>
      <c r="J409" s="2">
        <v>15</v>
      </c>
      <c r="K409" s="2">
        <v>0</v>
      </c>
      <c r="L409" s="2">
        <v>787</v>
      </c>
      <c r="M409" s="2">
        <v>22</v>
      </c>
      <c r="N409" s="2">
        <v>7</v>
      </c>
      <c r="P409">
        <v>3</v>
      </c>
      <c r="Q409" s="3">
        <v>17</v>
      </c>
      <c r="R409" s="3">
        <v>10</v>
      </c>
      <c r="S409" s="3">
        <v>751</v>
      </c>
      <c r="T409" s="3">
        <v>50</v>
      </c>
      <c r="U409" s="3">
        <v>3</v>
      </c>
      <c r="W409">
        <v>3</v>
      </c>
      <c r="X409" s="4">
        <v>9</v>
      </c>
      <c r="Y409" s="4">
        <v>26</v>
      </c>
      <c r="Z409" s="4">
        <v>711</v>
      </c>
      <c r="AA409" s="4">
        <v>85</v>
      </c>
      <c r="AB409" s="4">
        <v>0</v>
      </c>
      <c r="AC409" s="7"/>
    </row>
    <row r="410" spans="1:29" x14ac:dyDescent="0.25">
      <c r="A410">
        <v>1</v>
      </c>
      <c r="B410">
        <v>4</v>
      </c>
      <c r="C410" s="1">
        <v>0</v>
      </c>
      <c r="D410" s="1">
        <v>0</v>
      </c>
      <c r="E410" s="1">
        <v>1</v>
      </c>
      <c r="F410" s="1">
        <v>0</v>
      </c>
      <c r="G410" s="1">
        <v>80</v>
      </c>
      <c r="I410">
        <v>4</v>
      </c>
      <c r="J410" s="2">
        <v>0</v>
      </c>
      <c r="K410" s="2">
        <v>0</v>
      </c>
      <c r="L410" s="2">
        <v>2</v>
      </c>
      <c r="M410" s="2">
        <v>0</v>
      </c>
      <c r="N410" s="2">
        <v>79</v>
      </c>
      <c r="P410">
        <v>4</v>
      </c>
      <c r="Q410" s="3">
        <v>0</v>
      </c>
      <c r="R410" s="3">
        <v>0</v>
      </c>
      <c r="S410" s="3">
        <v>1</v>
      </c>
      <c r="T410" s="3">
        <v>71</v>
      </c>
      <c r="U410" s="3">
        <v>9</v>
      </c>
      <c r="W410">
        <v>4</v>
      </c>
      <c r="X410" s="4">
        <v>0</v>
      </c>
      <c r="Y410" s="4">
        <v>0</v>
      </c>
      <c r="Z410" s="4">
        <v>1</v>
      </c>
      <c r="AA410" s="4">
        <v>80</v>
      </c>
      <c r="AB410" s="4">
        <v>0</v>
      </c>
      <c r="AC410" s="7"/>
    </row>
    <row r="411" spans="1:29" x14ac:dyDescent="0.25">
      <c r="A411">
        <v>1</v>
      </c>
      <c r="B411">
        <v>5</v>
      </c>
      <c r="C411" s="1">
        <v>0</v>
      </c>
      <c r="D411" s="1">
        <v>0</v>
      </c>
      <c r="E411" s="1">
        <v>1</v>
      </c>
      <c r="F411" s="1">
        <v>0</v>
      </c>
      <c r="G411" s="1">
        <v>788</v>
      </c>
      <c r="I411">
        <v>5</v>
      </c>
      <c r="J411" s="2">
        <v>0</v>
      </c>
      <c r="K411" s="2">
        <v>0</v>
      </c>
      <c r="L411" s="2">
        <v>0</v>
      </c>
      <c r="M411" s="2">
        <v>1</v>
      </c>
      <c r="N411" s="2">
        <v>788</v>
      </c>
      <c r="P411">
        <v>5</v>
      </c>
      <c r="Q411" s="3">
        <v>0</v>
      </c>
      <c r="R411" s="3">
        <v>0</v>
      </c>
      <c r="S411" s="3">
        <v>0</v>
      </c>
      <c r="T411" s="3">
        <v>6</v>
      </c>
      <c r="U411" s="3">
        <v>783</v>
      </c>
      <c r="W411">
        <v>5</v>
      </c>
      <c r="X411" s="4">
        <v>0</v>
      </c>
      <c r="Y411" s="4">
        <v>0</v>
      </c>
      <c r="Z411" s="4">
        <v>0</v>
      </c>
      <c r="AA411" s="4">
        <v>49</v>
      </c>
      <c r="AB411" s="4">
        <v>740</v>
      </c>
      <c r="AC411" s="7"/>
    </row>
    <row r="412" spans="1:29" x14ac:dyDescent="0.25">
      <c r="A412">
        <v>1</v>
      </c>
      <c r="B412">
        <v>1</v>
      </c>
      <c r="C412" s="1">
        <v>757</v>
      </c>
      <c r="D412" s="1">
        <v>0</v>
      </c>
      <c r="E412" s="1">
        <v>0</v>
      </c>
      <c r="F412" s="1">
        <v>0</v>
      </c>
      <c r="G412" s="1">
        <v>0</v>
      </c>
      <c r="I412">
        <v>1</v>
      </c>
      <c r="J412" s="2">
        <v>757</v>
      </c>
      <c r="K412" s="2">
        <v>0</v>
      </c>
      <c r="L412" s="2">
        <v>0</v>
      </c>
      <c r="M412" s="2">
        <v>0</v>
      </c>
      <c r="N412" s="2">
        <v>0</v>
      </c>
      <c r="P412">
        <v>1</v>
      </c>
      <c r="Q412" s="3">
        <v>757</v>
      </c>
      <c r="R412" s="3">
        <v>0</v>
      </c>
      <c r="S412" s="3">
        <v>0</v>
      </c>
      <c r="T412" s="3">
        <v>0</v>
      </c>
      <c r="U412" s="3">
        <v>0</v>
      </c>
      <c r="W412">
        <v>1</v>
      </c>
      <c r="X412" s="4">
        <v>715</v>
      </c>
      <c r="Y412" s="4">
        <v>42</v>
      </c>
      <c r="Z412" s="4">
        <v>0</v>
      </c>
      <c r="AA412" s="4">
        <v>0</v>
      </c>
      <c r="AB412" s="4">
        <v>0</v>
      </c>
      <c r="AC412" s="7"/>
    </row>
    <row r="413" spans="1:29" x14ac:dyDescent="0.25">
      <c r="A413">
        <v>1</v>
      </c>
      <c r="B413">
        <v>2</v>
      </c>
      <c r="C413" s="1">
        <v>42</v>
      </c>
      <c r="D413" s="1">
        <v>0</v>
      </c>
      <c r="E413" s="1">
        <v>0</v>
      </c>
      <c r="F413" s="1">
        <v>0</v>
      </c>
      <c r="G413" s="1">
        <v>0</v>
      </c>
      <c r="I413">
        <v>2</v>
      </c>
      <c r="J413" s="2">
        <v>42</v>
      </c>
      <c r="K413" s="2">
        <v>0</v>
      </c>
      <c r="L413" s="2">
        <v>0</v>
      </c>
      <c r="M413" s="2">
        <v>0</v>
      </c>
      <c r="N413" s="2">
        <v>0</v>
      </c>
      <c r="P413">
        <v>2</v>
      </c>
      <c r="Q413" s="3">
        <v>42</v>
      </c>
      <c r="R413" s="3">
        <v>0</v>
      </c>
      <c r="S413" s="3">
        <v>0</v>
      </c>
      <c r="T413" s="3">
        <v>0</v>
      </c>
      <c r="U413" s="3">
        <v>0</v>
      </c>
      <c r="W413">
        <v>2</v>
      </c>
      <c r="X413" s="4">
        <v>6</v>
      </c>
      <c r="Y413" s="4">
        <v>36</v>
      </c>
      <c r="Z413" s="4">
        <v>0</v>
      </c>
      <c r="AA413" s="4">
        <v>0</v>
      </c>
      <c r="AB413" s="4">
        <v>0</v>
      </c>
      <c r="AC413" s="7"/>
    </row>
    <row r="414" spans="1:29" x14ac:dyDescent="0.25">
      <c r="A414">
        <v>1</v>
      </c>
      <c r="B414">
        <v>3</v>
      </c>
      <c r="C414" s="1">
        <v>16</v>
      </c>
      <c r="D414" s="1">
        <v>0</v>
      </c>
      <c r="E414" s="1">
        <v>804</v>
      </c>
      <c r="F414" s="1">
        <v>0</v>
      </c>
      <c r="G414" s="1">
        <v>11</v>
      </c>
      <c r="I414">
        <v>3</v>
      </c>
      <c r="J414" s="2">
        <v>17</v>
      </c>
      <c r="K414" s="2">
        <v>0</v>
      </c>
      <c r="L414" s="2">
        <v>769</v>
      </c>
      <c r="M414" s="2">
        <v>36</v>
      </c>
      <c r="N414" s="2">
        <v>9</v>
      </c>
      <c r="P414">
        <v>3</v>
      </c>
      <c r="Q414" s="3">
        <v>13</v>
      </c>
      <c r="R414" s="3">
        <v>7</v>
      </c>
      <c r="S414" s="3">
        <v>736</v>
      </c>
      <c r="T414" s="3">
        <v>67</v>
      </c>
      <c r="U414" s="3">
        <v>8</v>
      </c>
      <c r="W414">
        <v>3</v>
      </c>
      <c r="X414" s="4">
        <v>5</v>
      </c>
      <c r="Y414" s="4">
        <v>24</v>
      </c>
      <c r="Z414" s="4">
        <v>684</v>
      </c>
      <c r="AA414" s="4">
        <v>117</v>
      </c>
      <c r="AB414" s="4">
        <v>1</v>
      </c>
      <c r="AC414" s="7"/>
    </row>
    <row r="415" spans="1:29" x14ac:dyDescent="0.25">
      <c r="A415">
        <v>1</v>
      </c>
      <c r="B415">
        <v>4</v>
      </c>
      <c r="C415" s="1">
        <v>0</v>
      </c>
      <c r="D415" s="1">
        <v>0</v>
      </c>
      <c r="E415" s="1">
        <v>1</v>
      </c>
      <c r="F415" s="1">
        <v>0</v>
      </c>
      <c r="G415" s="1">
        <v>80</v>
      </c>
      <c r="I415">
        <v>4</v>
      </c>
      <c r="J415" s="2">
        <v>0</v>
      </c>
      <c r="K415" s="2">
        <v>0</v>
      </c>
      <c r="L415" s="2">
        <v>1</v>
      </c>
      <c r="M415" s="2">
        <v>30</v>
      </c>
      <c r="N415" s="2">
        <v>50</v>
      </c>
      <c r="P415">
        <v>4</v>
      </c>
      <c r="Q415" s="3">
        <v>0</v>
      </c>
      <c r="R415" s="3">
        <v>0</v>
      </c>
      <c r="S415" s="3">
        <v>1</v>
      </c>
      <c r="T415" s="3">
        <v>49</v>
      </c>
      <c r="U415" s="3">
        <v>31</v>
      </c>
      <c r="W415">
        <v>4</v>
      </c>
      <c r="X415" s="4">
        <v>0</v>
      </c>
      <c r="Y415" s="4">
        <v>0</v>
      </c>
      <c r="Z415" s="4">
        <v>1</v>
      </c>
      <c r="AA415" s="4">
        <v>79</v>
      </c>
      <c r="AB415" s="4">
        <v>1</v>
      </c>
      <c r="AC415" s="7"/>
    </row>
    <row r="416" spans="1:29" x14ac:dyDescent="0.25">
      <c r="A416">
        <v>1</v>
      </c>
      <c r="B416">
        <v>5</v>
      </c>
      <c r="C416" s="1">
        <v>0</v>
      </c>
      <c r="D416" s="1">
        <v>0</v>
      </c>
      <c r="E416" s="1">
        <v>1</v>
      </c>
      <c r="F416" s="1">
        <v>0</v>
      </c>
      <c r="G416" s="1">
        <v>788</v>
      </c>
      <c r="I416">
        <v>5</v>
      </c>
      <c r="J416" s="2">
        <v>0</v>
      </c>
      <c r="K416" s="2">
        <v>0</v>
      </c>
      <c r="L416" s="2">
        <v>1</v>
      </c>
      <c r="M416" s="2">
        <v>9</v>
      </c>
      <c r="N416" s="2">
        <v>779</v>
      </c>
      <c r="P416">
        <v>5</v>
      </c>
      <c r="Q416" s="3">
        <v>0</v>
      </c>
      <c r="R416" s="3">
        <v>0</v>
      </c>
      <c r="S416" s="3">
        <v>0</v>
      </c>
      <c r="T416" s="3">
        <v>19</v>
      </c>
      <c r="U416" s="3">
        <v>770</v>
      </c>
      <c r="W416">
        <v>5</v>
      </c>
      <c r="X416" s="4">
        <v>0</v>
      </c>
      <c r="Y416" s="4">
        <v>0</v>
      </c>
      <c r="Z416" s="4">
        <v>0</v>
      </c>
      <c r="AA416" s="4">
        <v>63</v>
      </c>
      <c r="AB416" s="4">
        <v>726</v>
      </c>
      <c r="AC416" s="7"/>
    </row>
    <row r="417" spans="1:29" x14ac:dyDescent="0.25">
      <c r="A417">
        <v>1</v>
      </c>
      <c r="B417">
        <v>1</v>
      </c>
      <c r="C417" s="1">
        <v>757</v>
      </c>
      <c r="D417" s="1">
        <v>0</v>
      </c>
      <c r="E417" s="1">
        <v>0</v>
      </c>
      <c r="F417" s="1">
        <v>0</v>
      </c>
      <c r="G417" s="1">
        <v>0</v>
      </c>
      <c r="I417">
        <v>1</v>
      </c>
      <c r="J417" s="2">
        <v>757</v>
      </c>
      <c r="K417" s="2">
        <v>0</v>
      </c>
      <c r="L417" s="2">
        <v>0</v>
      </c>
      <c r="M417" s="2">
        <v>0</v>
      </c>
      <c r="N417" s="2">
        <v>0</v>
      </c>
      <c r="P417">
        <v>1</v>
      </c>
      <c r="Q417" s="3">
        <v>751</v>
      </c>
      <c r="R417" s="3">
        <v>6</v>
      </c>
      <c r="S417" s="3">
        <v>0</v>
      </c>
      <c r="T417" s="3">
        <v>0</v>
      </c>
      <c r="U417" s="3">
        <v>0</v>
      </c>
      <c r="W417">
        <v>1</v>
      </c>
      <c r="X417" s="4">
        <v>736</v>
      </c>
      <c r="Y417" s="4">
        <v>21</v>
      </c>
      <c r="Z417" s="4">
        <v>0</v>
      </c>
      <c r="AA417" s="4">
        <v>0</v>
      </c>
      <c r="AB417" s="4">
        <v>0</v>
      </c>
      <c r="AC417" s="7"/>
    </row>
    <row r="418" spans="1:29" x14ac:dyDescent="0.25">
      <c r="A418">
        <v>1</v>
      </c>
      <c r="B418">
        <v>2</v>
      </c>
      <c r="C418" s="1">
        <v>42</v>
      </c>
      <c r="D418" s="1">
        <v>0</v>
      </c>
      <c r="E418" s="1">
        <v>0</v>
      </c>
      <c r="F418" s="1">
        <v>0</v>
      </c>
      <c r="G418" s="1">
        <v>0</v>
      </c>
      <c r="I418">
        <v>2</v>
      </c>
      <c r="J418" s="2">
        <v>42</v>
      </c>
      <c r="K418" s="2">
        <v>0</v>
      </c>
      <c r="L418" s="2">
        <v>0</v>
      </c>
      <c r="M418" s="2">
        <v>0</v>
      </c>
      <c r="N418" s="2">
        <v>0</v>
      </c>
      <c r="P418">
        <v>2</v>
      </c>
      <c r="Q418" s="3">
        <v>39</v>
      </c>
      <c r="R418" s="3">
        <v>3</v>
      </c>
      <c r="S418" s="3">
        <v>0</v>
      </c>
      <c r="T418" s="3">
        <v>0</v>
      </c>
      <c r="U418" s="3">
        <v>0</v>
      </c>
      <c r="W418">
        <v>2</v>
      </c>
      <c r="X418" s="4">
        <v>1</v>
      </c>
      <c r="Y418" s="4">
        <v>41</v>
      </c>
      <c r="Z418" s="4">
        <v>0</v>
      </c>
      <c r="AA418" s="4">
        <v>0</v>
      </c>
      <c r="AB418" s="4">
        <v>0</v>
      </c>
      <c r="AC418" s="7"/>
    </row>
    <row r="419" spans="1:29" x14ac:dyDescent="0.25">
      <c r="A419">
        <v>1</v>
      </c>
      <c r="B419">
        <v>3</v>
      </c>
      <c r="C419" s="1">
        <v>5</v>
      </c>
      <c r="D419" s="1">
        <v>0</v>
      </c>
      <c r="E419" s="1">
        <v>810</v>
      </c>
      <c r="F419" s="1">
        <v>0</v>
      </c>
      <c r="G419" s="1">
        <v>16</v>
      </c>
      <c r="I419">
        <v>3</v>
      </c>
      <c r="J419" s="2">
        <v>7</v>
      </c>
      <c r="K419" s="2">
        <v>0</v>
      </c>
      <c r="L419" s="2">
        <v>793</v>
      </c>
      <c r="M419" s="2">
        <v>21</v>
      </c>
      <c r="N419" s="2">
        <v>10</v>
      </c>
      <c r="P419">
        <v>3</v>
      </c>
      <c r="Q419" s="3">
        <v>4</v>
      </c>
      <c r="R419" s="3">
        <v>14</v>
      </c>
      <c r="S419" s="3">
        <v>755</v>
      </c>
      <c r="T419" s="3">
        <v>50</v>
      </c>
      <c r="U419" s="3">
        <v>8</v>
      </c>
      <c r="W419">
        <v>3</v>
      </c>
      <c r="X419" s="4">
        <v>3</v>
      </c>
      <c r="Y419" s="4">
        <v>23</v>
      </c>
      <c r="Z419" s="4">
        <v>737</v>
      </c>
      <c r="AA419" s="4">
        <v>68</v>
      </c>
      <c r="AB419" s="4">
        <v>0</v>
      </c>
      <c r="AC419" s="7"/>
    </row>
    <row r="420" spans="1:29" x14ac:dyDescent="0.25">
      <c r="A420">
        <v>1</v>
      </c>
      <c r="B420">
        <v>4</v>
      </c>
      <c r="C420" s="1">
        <v>0</v>
      </c>
      <c r="D420" s="1">
        <v>0</v>
      </c>
      <c r="E420" s="1">
        <v>1</v>
      </c>
      <c r="F420" s="1">
        <v>0</v>
      </c>
      <c r="G420" s="1">
        <v>80</v>
      </c>
      <c r="I420">
        <v>4</v>
      </c>
      <c r="J420" s="2">
        <v>0</v>
      </c>
      <c r="K420" s="2">
        <v>0</v>
      </c>
      <c r="L420" s="2">
        <v>1</v>
      </c>
      <c r="M420" s="2">
        <v>22</v>
      </c>
      <c r="N420" s="2">
        <v>58</v>
      </c>
      <c r="P420">
        <v>4</v>
      </c>
      <c r="Q420" s="3">
        <v>0</v>
      </c>
      <c r="R420" s="3">
        <v>0</v>
      </c>
      <c r="S420" s="3">
        <v>1</v>
      </c>
      <c r="T420" s="3">
        <v>60</v>
      </c>
      <c r="U420" s="3">
        <v>20</v>
      </c>
      <c r="W420">
        <v>4</v>
      </c>
      <c r="X420" s="4">
        <v>0</v>
      </c>
      <c r="Y420" s="4">
        <v>0</v>
      </c>
      <c r="Z420" s="4">
        <v>1</v>
      </c>
      <c r="AA420" s="4">
        <v>80</v>
      </c>
      <c r="AB420" s="4">
        <v>0</v>
      </c>
      <c r="AC420" s="7"/>
    </row>
    <row r="421" spans="1:29" x14ac:dyDescent="0.25">
      <c r="A421">
        <v>1</v>
      </c>
      <c r="B421">
        <v>5</v>
      </c>
      <c r="C421" s="1">
        <v>0</v>
      </c>
      <c r="D421" s="1">
        <v>0</v>
      </c>
      <c r="E421" s="1">
        <v>0</v>
      </c>
      <c r="F421" s="1">
        <v>0</v>
      </c>
      <c r="G421" s="1">
        <v>789</v>
      </c>
      <c r="I421">
        <v>5</v>
      </c>
      <c r="J421" s="2">
        <v>0</v>
      </c>
      <c r="K421" s="2">
        <v>0</v>
      </c>
      <c r="L421" s="2">
        <v>0</v>
      </c>
      <c r="M421" s="2">
        <v>8</v>
      </c>
      <c r="N421" s="2">
        <v>781</v>
      </c>
      <c r="P421">
        <v>5</v>
      </c>
      <c r="Q421" s="3">
        <v>0</v>
      </c>
      <c r="R421" s="3">
        <v>0</v>
      </c>
      <c r="S421" s="3">
        <v>0</v>
      </c>
      <c r="T421" s="3">
        <v>16</v>
      </c>
      <c r="U421" s="3">
        <v>773</v>
      </c>
      <c r="W421">
        <v>5</v>
      </c>
      <c r="X421" s="4">
        <v>0</v>
      </c>
      <c r="Y421" s="4">
        <v>0</v>
      </c>
      <c r="Z421" s="4">
        <v>0</v>
      </c>
      <c r="AA421" s="4">
        <v>66</v>
      </c>
      <c r="AB421" s="4">
        <v>723</v>
      </c>
      <c r="AC421" s="7"/>
    </row>
    <row r="422" spans="1:29" x14ac:dyDescent="0.25">
      <c r="A422">
        <v>1</v>
      </c>
      <c r="B422">
        <v>1</v>
      </c>
      <c r="C422" s="1">
        <v>755</v>
      </c>
      <c r="D422" s="1">
        <v>0</v>
      </c>
      <c r="E422" s="1">
        <v>2</v>
      </c>
      <c r="F422" s="1">
        <v>0</v>
      </c>
      <c r="G422" s="1">
        <v>0</v>
      </c>
      <c r="I422">
        <v>1</v>
      </c>
      <c r="J422" s="2">
        <v>745</v>
      </c>
      <c r="K422" s="2">
        <v>11</v>
      </c>
      <c r="L422" s="2">
        <v>1</v>
      </c>
      <c r="M422" s="2">
        <v>0</v>
      </c>
      <c r="N422" s="2">
        <v>0</v>
      </c>
      <c r="P422">
        <v>1</v>
      </c>
      <c r="Q422" s="3">
        <v>732</v>
      </c>
      <c r="R422" s="3">
        <v>25</v>
      </c>
      <c r="S422" s="3">
        <v>0</v>
      </c>
      <c r="T422" s="3">
        <v>0</v>
      </c>
      <c r="U422" s="3">
        <v>0</v>
      </c>
      <c r="W422">
        <v>1</v>
      </c>
      <c r="X422" s="4">
        <v>703</v>
      </c>
      <c r="Y422" s="4">
        <v>54</v>
      </c>
      <c r="Z422" s="4">
        <v>0</v>
      </c>
      <c r="AA422" s="4">
        <v>0</v>
      </c>
      <c r="AB422" s="4">
        <v>0</v>
      </c>
      <c r="AC422" s="7"/>
    </row>
    <row r="423" spans="1:29" x14ac:dyDescent="0.25">
      <c r="A423">
        <v>1</v>
      </c>
      <c r="B423">
        <v>2</v>
      </c>
      <c r="C423" s="1">
        <v>42</v>
      </c>
      <c r="D423" s="1">
        <v>0</v>
      </c>
      <c r="E423" s="1">
        <v>0</v>
      </c>
      <c r="F423" s="1">
        <v>0</v>
      </c>
      <c r="G423" s="1">
        <v>0</v>
      </c>
      <c r="I423">
        <v>2</v>
      </c>
      <c r="J423" s="2">
        <v>31</v>
      </c>
      <c r="K423" s="2">
        <v>11</v>
      </c>
      <c r="L423" s="2">
        <v>0</v>
      </c>
      <c r="M423" s="2">
        <v>0</v>
      </c>
      <c r="N423" s="2">
        <v>0</v>
      </c>
      <c r="P423">
        <v>2</v>
      </c>
      <c r="Q423" s="3">
        <v>0</v>
      </c>
      <c r="R423" s="3">
        <v>42</v>
      </c>
      <c r="S423" s="3">
        <v>0</v>
      </c>
      <c r="T423" s="3">
        <v>0</v>
      </c>
      <c r="U423" s="3">
        <v>0</v>
      </c>
      <c r="W423">
        <v>2</v>
      </c>
      <c r="X423" s="4">
        <v>0</v>
      </c>
      <c r="Y423" s="4">
        <v>42</v>
      </c>
      <c r="Z423" s="4">
        <v>0</v>
      </c>
      <c r="AA423" s="4">
        <v>0</v>
      </c>
      <c r="AB423" s="4">
        <v>0</v>
      </c>
      <c r="AC423" s="7"/>
    </row>
    <row r="424" spans="1:29" x14ac:dyDescent="0.25">
      <c r="A424">
        <v>1</v>
      </c>
      <c r="B424">
        <v>3</v>
      </c>
      <c r="C424" s="1">
        <v>12</v>
      </c>
      <c r="D424" s="1">
        <v>0</v>
      </c>
      <c r="E424" s="1">
        <v>796</v>
      </c>
      <c r="F424" s="1">
        <v>0</v>
      </c>
      <c r="G424" s="1">
        <v>23</v>
      </c>
      <c r="I424">
        <v>3</v>
      </c>
      <c r="J424" s="2">
        <v>10</v>
      </c>
      <c r="K424" s="2">
        <v>1</v>
      </c>
      <c r="L424" s="2">
        <v>795</v>
      </c>
      <c r="M424" s="2">
        <v>0</v>
      </c>
      <c r="N424" s="2">
        <v>25</v>
      </c>
      <c r="P424">
        <v>3</v>
      </c>
      <c r="Q424" s="3">
        <v>5</v>
      </c>
      <c r="R424" s="3">
        <v>58</v>
      </c>
      <c r="S424" s="3">
        <v>730</v>
      </c>
      <c r="T424" s="3">
        <v>2</v>
      </c>
      <c r="U424" s="3">
        <v>36</v>
      </c>
      <c r="W424">
        <v>3</v>
      </c>
      <c r="X424" s="4">
        <v>1</v>
      </c>
      <c r="Y424" s="4">
        <v>80</v>
      </c>
      <c r="Z424" s="4">
        <v>633</v>
      </c>
      <c r="AA424" s="4">
        <v>117</v>
      </c>
      <c r="AB424" s="4">
        <v>0</v>
      </c>
      <c r="AC424" s="7"/>
    </row>
    <row r="425" spans="1:29" x14ac:dyDescent="0.25">
      <c r="A425">
        <v>1</v>
      </c>
      <c r="B425">
        <v>4</v>
      </c>
      <c r="C425" s="1">
        <v>0</v>
      </c>
      <c r="D425" s="1">
        <v>0</v>
      </c>
      <c r="E425" s="1">
        <v>1</v>
      </c>
      <c r="F425" s="1">
        <v>0</v>
      </c>
      <c r="G425" s="1">
        <v>80</v>
      </c>
      <c r="I425">
        <v>4</v>
      </c>
      <c r="J425" s="2">
        <v>0</v>
      </c>
      <c r="K425" s="2">
        <v>0</v>
      </c>
      <c r="L425" s="2">
        <v>0</v>
      </c>
      <c r="M425" s="2">
        <v>0</v>
      </c>
      <c r="N425" s="2">
        <v>81</v>
      </c>
      <c r="P425">
        <v>4</v>
      </c>
      <c r="Q425" s="3">
        <v>0</v>
      </c>
      <c r="R425" s="3">
        <v>0</v>
      </c>
      <c r="S425" s="3">
        <v>0</v>
      </c>
      <c r="T425" s="3">
        <v>0</v>
      </c>
      <c r="U425" s="3">
        <v>81</v>
      </c>
      <c r="W425">
        <v>4</v>
      </c>
      <c r="X425" s="4">
        <v>0</v>
      </c>
      <c r="Y425" s="4">
        <v>0</v>
      </c>
      <c r="Z425" s="4">
        <v>0</v>
      </c>
      <c r="AA425" s="4">
        <v>81</v>
      </c>
      <c r="AB425" s="4">
        <v>0</v>
      </c>
      <c r="AC425" s="7"/>
    </row>
    <row r="426" spans="1:29" x14ac:dyDescent="0.25">
      <c r="A426">
        <v>1</v>
      </c>
      <c r="B426">
        <v>5</v>
      </c>
      <c r="C426" s="1">
        <v>0</v>
      </c>
      <c r="D426" s="1">
        <v>0</v>
      </c>
      <c r="E426" s="1">
        <v>0</v>
      </c>
      <c r="F426" s="1">
        <v>0</v>
      </c>
      <c r="G426" s="1">
        <v>789</v>
      </c>
      <c r="I426">
        <v>5</v>
      </c>
      <c r="J426" s="2">
        <v>0</v>
      </c>
      <c r="K426" s="2">
        <v>0</v>
      </c>
      <c r="L426" s="2">
        <v>0</v>
      </c>
      <c r="M426" s="2">
        <v>0</v>
      </c>
      <c r="N426" s="2">
        <v>789</v>
      </c>
      <c r="P426">
        <v>5</v>
      </c>
      <c r="Q426" s="3">
        <v>0</v>
      </c>
      <c r="R426" s="3">
        <v>0</v>
      </c>
      <c r="S426" s="3">
        <v>0</v>
      </c>
      <c r="T426" s="3">
        <v>0</v>
      </c>
      <c r="U426" s="3">
        <v>789</v>
      </c>
      <c r="W426">
        <v>5</v>
      </c>
      <c r="X426" s="4">
        <v>0</v>
      </c>
      <c r="Y426" s="4">
        <v>0</v>
      </c>
      <c r="Z426" s="4">
        <v>0</v>
      </c>
      <c r="AA426" s="4">
        <v>49</v>
      </c>
      <c r="AB426" s="4">
        <v>740</v>
      </c>
      <c r="AC426" s="7"/>
    </row>
    <row r="427" spans="1:29" x14ac:dyDescent="0.25">
      <c r="A427">
        <v>1</v>
      </c>
      <c r="B427">
        <v>1</v>
      </c>
      <c r="C427" s="1">
        <v>756</v>
      </c>
      <c r="D427" s="1">
        <v>0</v>
      </c>
      <c r="E427" s="1">
        <v>1</v>
      </c>
      <c r="F427" s="1">
        <v>0</v>
      </c>
      <c r="G427" s="1">
        <v>0</v>
      </c>
      <c r="I427">
        <v>1</v>
      </c>
      <c r="J427" s="2">
        <v>754</v>
      </c>
      <c r="K427" s="2">
        <v>3</v>
      </c>
      <c r="L427" s="2">
        <v>0</v>
      </c>
      <c r="M427" s="2">
        <v>0</v>
      </c>
      <c r="N427" s="2">
        <v>0</v>
      </c>
      <c r="P427">
        <v>1</v>
      </c>
      <c r="Q427" s="3">
        <v>739</v>
      </c>
      <c r="R427" s="3">
        <v>18</v>
      </c>
      <c r="S427" s="3">
        <v>0</v>
      </c>
      <c r="T427" s="3">
        <v>0</v>
      </c>
      <c r="U427" s="3">
        <v>0</v>
      </c>
      <c r="W427">
        <v>1</v>
      </c>
      <c r="X427" s="4">
        <v>686</v>
      </c>
      <c r="Y427" s="4">
        <v>71</v>
      </c>
      <c r="Z427" s="4">
        <v>0</v>
      </c>
      <c r="AA427" s="4">
        <v>0</v>
      </c>
      <c r="AB427" s="4">
        <v>0</v>
      </c>
      <c r="AC427" s="7"/>
    </row>
    <row r="428" spans="1:29" x14ac:dyDescent="0.25">
      <c r="A428">
        <v>1</v>
      </c>
      <c r="B428">
        <v>2</v>
      </c>
      <c r="C428" s="1">
        <v>42</v>
      </c>
      <c r="D428" s="1">
        <v>0</v>
      </c>
      <c r="E428" s="1">
        <v>0</v>
      </c>
      <c r="F428" s="1">
        <v>0</v>
      </c>
      <c r="G428" s="1">
        <v>0</v>
      </c>
      <c r="I428">
        <v>2</v>
      </c>
      <c r="J428" s="2">
        <v>40</v>
      </c>
      <c r="K428" s="2">
        <v>2</v>
      </c>
      <c r="L428" s="2">
        <v>0</v>
      </c>
      <c r="M428" s="2">
        <v>0</v>
      </c>
      <c r="N428" s="2">
        <v>0</v>
      </c>
      <c r="P428">
        <v>2</v>
      </c>
      <c r="Q428" s="3">
        <v>24</v>
      </c>
      <c r="R428" s="3">
        <v>18</v>
      </c>
      <c r="S428" s="3">
        <v>0</v>
      </c>
      <c r="T428" s="3">
        <v>0</v>
      </c>
      <c r="U428" s="3">
        <v>0</v>
      </c>
      <c r="W428">
        <v>2</v>
      </c>
      <c r="X428" s="4">
        <v>4</v>
      </c>
      <c r="Y428" s="4">
        <v>38</v>
      </c>
      <c r="Z428" s="4">
        <v>0</v>
      </c>
      <c r="AA428" s="4">
        <v>0</v>
      </c>
      <c r="AB428" s="4">
        <v>0</v>
      </c>
      <c r="AC428" s="7"/>
    </row>
    <row r="429" spans="1:29" x14ac:dyDescent="0.25">
      <c r="A429">
        <v>1</v>
      </c>
      <c r="B429">
        <v>3</v>
      </c>
      <c r="C429" s="1">
        <v>8</v>
      </c>
      <c r="D429" s="1">
        <v>0</v>
      </c>
      <c r="E429" s="1">
        <v>804</v>
      </c>
      <c r="F429" s="1">
        <v>0</v>
      </c>
      <c r="G429" s="1">
        <v>19</v>
      </c>
      <c r="I429">
        <v>3</v>
      </c>
      <c r="J429" s="2">
        <v>8</v>
      </c>
      <c r="K429" s="2">
        <v>6</v>
      </c>
      <c r="L429" s="2">
        <v>790</v>
      </c>
      <c r="M429" s="2">
        <v>13</v>
      </c>
      <c r="N429" s="2">
        <v>14</v>
      </c>
      <c r="P429">
        <v>3</v>
      </c>
      <c r="Q429" s="3">
        <v>12</v>
      </c>
      <c r="R429" s="3">
        <v>13</v>
      </c>
      <c r="S429" s="3">
        <v>748</v>
      </c>
      <c r="T429" s="3">
        <v>44</v>
      </c>
      <c r="U429" s="3">
        <v>14</v>
      </c>
      <c r="W429">
        <v>3</v>
      </c>
      <c r="X429" s="4">
        <v>4</v>
      </c>
      <c r="Y429" s="4">
        <v>55</v>
      </c>
      <c r="Z429" s="4">
        <v>690</v>
      </c>
      <c r="AA429" s="4">
        <v>82</v>
      </c>
      <c r="AB429" s="4">
        <v>0</v>
      </c>
      <c r="AC429" s="7"/>
    </row>
    <row r="430" spans="1:29" x14ac:dyDescent="0.25">
      <c r="A430">
        <v>1</v>
      </c>
      <c r="B430">
        <v>4</v>
      </c>
      <c r="C430" s="1">
        <v>0</v>
      </c>
      <c r="D430" s="1">
        <v>0</v>
      </c>
      <c r="E430" s="1">
        <v>1</v>
      </c>
      <c r="F430" s="1">
        <v>0</v>
      </c>
      <c r="G430" s="1">
        <v>80</v>
      </c>
      <c r="I430">
        <v>4</v>
      </c>
      <c r="J430" s="2">
        <v>0</v>
      </c>
      <c r="K430" s="2">
        <v>0</v>
      </c>
      <c r="L430" s="2">
        <v>1</v>
      </c>
      <c r="M430" s="2">
        <v>0</v>
      </c>
      <c r="N430" s="2">
        <v>80</v>
      </c>
      <c r="P430">
        <v>4</v>
      </c>
      <c r="Q430" s="3">
        <v>0</v>
      </c>
      <c r="R430" s="3">
        <v>0</v>
      </c>
      <c r="S430" s="3">
        <v>1</v>
      </c>
      <c r="T430" s="3">
        <v>2</v>
      </c>
      <c r="U430" s="3">
        <v>78</v>
      </c>
      <c r="W430">
        <v>4</v>
      </c>
      <c r="X430" s="4">
        <v>0</v>
      </c>
      <c r="Y430" s="4">
        <v>0</v>
      </c>
      <c r="Z430" s="4">
        <v>1</v>
      </c>
      <c r="AA430" s="4">
        <v>80</v>
      </c>
      <c r="AB430" s="4">
        <v>0</v>
      </c>
      <c r="AC430" s="7"/>
    </row>
    <row r="431" spans="1:29" x14ac:dyDescent="0.25">
      <c r="A431">
        <v>1</v>
      </c>
      <c r="B431">
        <v>5</v>
      </c>
      <c r="C431" s="1">
        <v>0</v>
      </c>
      <c r="D431" s="1">
        <v>0</v>
      </c>
      <c r="E431" s="1">
        <v>0</v>
      </c>
      <c r="F431" s="1">
        <v>0</v>
      </c>
      <c r="G431" s="1">
        <v>789</v>
      </c>
      <c r="I431">
        <v>5</v>
      </c>
      <c r="J431" s="2">
        <v>0</v>
      </c>
      <c r="K431" s="2">
        <v>0</v>
      </c>
      <c r="L431" s="2">
        <v>0</v>
      </c>
      <c r="M431" s="2">
        <v>0</v>
      </c>
      <c r="N431" s="2">
        <v>789</v>
      </c>
      <c r="P431">
        <v>5</v>
      </c>
      <c r="Q431" s="3">
        <v>0</v>
      </c>
      <c r="R431" s="3">
        <v>0</v>
      </c>
      <c r="S431" s="3">
        <v>0</v>
      </c>
      <c r="T431" s="3">
        <v>0</v>
      </c>
      <c r="U431" s="3">
        <v>789</v>
      </c>
      <c r="W431">
        <v>5</v>
      </c>
      <c r="X431" s="4">
        <v>0</v>
      </c>
      <c r="Y431" s="4">
        <v>0</v>
      </c>
      <c r="Z431" s="4">
        <v>0</v>
      </c>
      <c r="AA431" s="4">
        <v>58</v>
      </c>
      <c r="AB431" s="4">
        <v>731</v>
      </c>
      <c r="AC431" s="7"/>
    </row>
    <row r="432" spans="1:29" x14ac:dyDescent="0.25">
      <c r="A432">
        <v>1</v>
      </c>
      <c r="B432">
        <v>1</v>
      </c>
      <c r="C432" s="1">
        <v>757</v>
      </c>
      <c r="D432" s="1">
        <v>0</v>
      </c>
      <c r="E432" s="1">
        <v>0</v>
      </c>
      <c r="F432" s="1">
        <v>0</v>
      </c>
      <c r="G432" s="1">
        <v>0</v>
      </c>
      <c r="I432">
        <v>1</v>
      </c>
      <c r="J432" s="2">
        <v>744</v>
      </c>
      <c r="K432" s="2">
        <v>13</v>
      </c>
      <c r="L432" s="2">
        <v>0</v>
      </c>
      <c r="M432" s="2">
        <v>0</v>
      </c>
      <c r="N432" s="2">
        <v>0</v>
      </c>
      <c r="P432">
        <v>1</v>
      </c>
      <c r="Q432" s="3">
        <v>716</v>
      </c>
      <c r="R432" s="3">
        <v>41</v>
      </c>
      <c r="S432" s="3">
        <v>0</v>
      </c>
      <c r="T432" s="3">
        <v>0</v>
      </c>
      <c r="U432" s="3">
        <v>0</v>
      </c>
      <c r="W432">
        <v>1</v>
      </c>
      <c r="X432" s="4">
        <v>689</v>
      </c>
      <c r="Y432" s="4">
        <v>68</v>
      </c>
      <c r="Z432" s="4">
        <v>0</v>
      </c>
      <c r="AA432" s="4">
        <v>0</v>
      </c>
      <c r="AB432" s="4">
        <v>0</v>
      </c>
      <c r="AC432" s="7"/>
    </row>
    <row r="433" spans="1:29" x14ac:dyDescent="0.25">
      <c r="A433">
        <v>1</v>
      </c>
      <c r="B433">
        <v>2</v>
      </c>
      <c r="C433" s="1">
        <v>42</v>
      </c>
      <c r="D433" s="1">
        <v>0</v>
      </c>
      <c r="E433" s="1">
        <v>0</v>
      </c>
      <c r="F433" s="1">
        <v>0</v>
      </c>
      <c r="G433" s="1">
        <v>0</v>
      </c>
      <c r="I433">
        <v>2</v>
      </c>
      <c r="J433" s="2">
        <v>31</v>
      </c>
      <c r="K433" s="2">
        <v>11</v>
      </c>
      <c r="L433" s="2">
        <v>0</v>
      </c>
      <c r="M433" s="2">
        <v>0</v>
      </c>
      <c r="N433" s="2">
        <v>0</v>
      </c>
      <c r="P433">
        <v>2</v>
      </c>
      <c r="Q433" s="3">
        <v>4</v>
      </c>
      <c r="R433" s="3">
        <v>38</v>
      </c>
      <c r="S433" s="3">
        <v>0</v>
      </c>
      <c r="T433" s="3">
        <v>0</v>
      </c>
      <c r="U433" s="3">
        <v>0</v>
      </c>
      <c r="W433">
        <v>2</v>
      </c>
      <c r="X433" s="4">
        <v>3</v>
      </c>
      <c r="Y433" s="4">
        <v>39</v>
      </c>
      <c r="Z433" s="4">
        <v>0</v>
      </c>
      <c r="AA433" s="4">
        <v>0</v>
      </c>
      <c r="AB433" s="4">
        <v>0</v>
      </c>
      <c r="AC433" s="7"/>
    </row>
    <row r="434" spans="1:29" x14ac:dyDescent="0.25">
      <c r="A434">
        <v>1</v>
      </c>
      <c r="B434">
        <v>3</v>
      </c>
      <c r="C434" s="1">
        <v>5</v>
      </c>
      <c r="D434" s="1">
        <v>0</v>
      </c>
      <c r="E434" s="1">
        <v>810</v>
      </c>
      <c r="F434" s="1">
        <v>0</v>
      </c>
      <c r="G434" s="1">
        <v>16</v>
      </c>
      <c r="I434">
        <v>3</v>
      </c>
      <c r="J434" s="2">
        <v>6</v>
      </c>
      <c r="K434" s="2">
        <v>6</v>
      </c>
      <c r="L434" s="2">
        <v>800</v>
      </c>
      <c r="M434" s="2">
        <v>7</v>
      </c>
      <c r="N434" s="2">
        <v>12</v>
      </c>
      <c r="P434">
        <v>3</v>
      </c>
      <c r="Q434" s="3">
        <v>9</v>
      </c>
      <c r="R434" s="3">
        <v>15</v>
      </c>
      <c r="S434" s="3">
        <v>778</v>
      </c>
      <c r="T434" s="3">
        <v>12</v>
      </c>
      <c r="U434" s="3">
        <v>17</v>
      </c>
      <c r="W434">
        <v>3</v>
      </c>
      <c r="X434" s="4">
        <v>3</v>
      </c>
      <c r="Y434" s="4">
        <v>22</v>
      </c>
      <c r="Z434" s="4">
        <v>746</v>
      </c>
      <c r="AA434" s="4">
        <v>60</v>
      </c>
      <c r="AB434" s="4">
        <v>0</v>
      </c>
      <c r="AC434" s="7"/>
    </row>
    <row r="435" spans="1:29" x14ac:dyDescent="0.25">
      <c r="A435">
        <v>1</v>
      </c>
      <c r="B435">
        <v>4</v>
      </c>
      <c r="C435" s="1">
        <v>0</v>
      </c>
      <c r="D435" s="1">
        <v>0</v>
      </c>
      <c r="E435" s="1">
        <v>0</v>
      </c>
      <c r="F435" s="1">
        <v>0</v>
      </c>
      <c r="G435" s="1">
        <v>81</v>
      </c>
      <c r="I435">
        <v>4</v>
      </c>
      <c r="J435" s="2">
        <v>0</v>
      </c>
      <c r="K435" s="2">
        <v>0</v>
      </c>
      <c r="L435" s="2">
        <v>0</v>
      </c>
      <c r="M435" s="2">
        <v>16</v>
      </c>
      <c r="N435" s="2">
        <v>65</v>
      </c>
      <c r="P435">
        <v>4</v>
      </c>
      <c r="Q435" s="3">
        <v>0</v>
      </c>
      <c r="R435" s="3">
        <v>0</v>
      </c>
      <c r="S435" s="3">
        <v>0</v>
      </c>
      <c r="T435" s="3">
        <v>39</v>
      </c>
      <c r="U435" s="3">
        <v>42</v>
      </c>
      <c r="W435">
        <v>4</v>
      </c>
      <c r="X435" s="4">
        <v>0</v>
      </c>
      <c r="Y435" s="4">
        <v>0</v>
      </c>
      <c r="Z435" s="4">
        <v>1</v>
      </c>
      <c r="AA435" s="4">
        <v>80</v>
      </c>
      <c r="AB435" s="4">
        <v>0</v>
      </c>
      <c r="AC435" s="7"/>
    </row>
    <row r="436" spans="1:29" x14ac:dyDescent="0.25">
      <c r="A436">
        <v>1</v>
      </c>
      <c r="B436">
        <v>5</v>
      </c>
      <c r="C436" s="1">
        <v>0</v>
      </c>
      <c r="D436" s="1">
        <v>0</v>
      </c>
      <c r="E436" s="1">
        <v>0</v>
      </c>
      <c r="F436" s="1">
        <v>0</v>
      </c>
      <c r="G436" s="1">
        <v>789</v>
      </c>
      <c r="I436">
        <v>5</v>
      </c>
      <c r="J436" s="2">
        <v>0</v>
      </c>
      <c r="K436" s="2">
        <v>0</v>
      </c>
      <c r="L436" s="2">
        <v>0</v>
      </c>
      <c r="M436" s="2">
        <v>3</v>
      </c>
      <c r="N436" s="2">
        <v>786</v>
      </c>
      <c r="P436">
        <v>5</v>
      </c>
      <c r="Q436" s="3">
        <v>0</v>
      </c>
      <c r="R436" s="3">
        <v>0</v>
      </c>
      <c r="S436" s="3">
        <v>0</v>
      </c>
      <c r="T436" s="3">
        <v>9</v>
      </c>
      <c r="U436" s="3">
        <v>780</v>
      </c>
      <c r="W436">
        <v>5</v>
      </c>
      <c r="X436" s="4">
        <v>0</v>
      </c>
      <c r="Y436" s="4">
        <v>0</v>
      </c>
      <c r="Z436" s="4">
        <v>0</v>
      </c>
      <c r="AA436" s="4">
        <v>66</v>
      </c>
      <c r="AB436" s="4">
        <v>723</v>
      </c>
      <c r="AC436" s="7"/>
    </row>
    <row r="437" spans="1:29" x14ac:dyDescent="0.25">
      <c r="A437">
        <v>1</v>
      </c>
      <c r="B437">
        <v>1</v>
      </c>
      <c r="C437" s="1">
        <v>756</v>
      </c>
      <c r="D437" s="1">
        <v>0</v>
      </c>
      <c r="E437" s="1">
        <v>1</v>
      </c>
      <c r="F437" s="1">
        <v>0</v>
      </c>
      <c r="G437" s="1">
        <v>0</v>
      </c>
      <c r="I437">
        <v>1</v>
      </c>
      <c r="J437" s="2">
        <v>755</v>
      </c>
      <c r="K437" s="2">
        <v>0</v>
      </c>
      <c r="L437" s="2">
        <v>2</v>
      </c>
      <c r="M437" s="2">
        <v>0</v>
      </c>
      <c r="N437" s="2">
        <v>0</v>
      </c>
      <c r="P437">
        <v>1</v>
      </c>
      <c r="Q437" s="3">
        <v>755</v>
      </c>
      <c r="R437" s="3">
        <v>0</v>
      </c>
      <c r="S437" s="3">
        <v>2</v>
      </c>
      <c r="T437" s="3">
        <v>0</v>
      </c>
      <c r="U437" s="3">
        <v>0</v>
      </c>
      <c r="W437">
        <v>1</v>
      </c>
      <c r="X437" s="4">
        <v>740</v>
      </c>
      <c r="Y437" s="4">
        <v>17</v>
      </c>
      <c r="Z437" s="4">
        <v>0</v>
      </c>
      <c r="AA437" s="4">
        <v>0</v>
      </c>
      <c r="AB437" s="4">
        <v>0</v>
      </c>
      <c r="AC437" s="7"/>
    </row>
    <row r="438" spans="1:29" x14ac:dyDescent="0.25">
      <c r="A438">
        <v>1</v>
      </c>
      <c r="B438">
        <v>2</v>
      </c>
      <c r="C438" s="1">
        <v>42</v>
      </c>
      <c r="D438" s="1">
        <v>0</v>
      </c>
      <c r="E438" s="1">
        <v>0</v>
      </c>
      <c r="F438" s="1">
        <v>0</v>
      </c>
      <c r="G438" s="1">
        <v>0</v>
      </c>
      <c r="I438">
        <v>2</v>
      </c>
      <c r="J438" s="2">
        <v>42</v>
      </c>
      <c r="K438" s="2">
        <v>0</v>
      </c>
      <c r="L438" s="2">
        <v>0</v>
      </c>
      <c r="M438" s="2">
        <v>0</v>
      </c>
      <c r="N438" s="2">
        <v>0</v>
      </c>
      <c r="P438">
        <v>2</v>
      </c>
      <c r="Q438" s="3">
        <v>42</v>
      </c>
      <c r="R438" s="3">
        <v>0</v>
      </c>
      <c r="S438" s="3">
        <v>0</v>
      </c>
      <c r="T438" s="3">
        <v>0</v>
      </c>
      <c r="U438" s="3">
        <v>0</v>
      </c>
      <c r="W438">
        <v>2</v>
      </c>
      <c r="X438" s="4">
        <v>25</v>
      </c>
      <c r="Y438" s="4">
        <v>17</v>
      </c>
      <c r="Z438" s="4">
        <v>0</v>
      </c>
      <c r="AA438" s="4">
        <v>0</v>
      </c>
      <c r="AB438" s="4">
        <v>0</v>
      </c>
      <c r="AC438" s="7"/>
    </row>
    <row r="439" spans="1:29" x14ac:dyDescent="0.25">
      <c r="A439">
        <v>1</v>
      </c>
      <c r="B439">
        <v>3</v>
      </c>
      <c r="C439" s="1">
        <v>10</v>
      </c>
      <c r="D439" s="1">
        <v>0</v>
      </c>
      <c r="E439" s="1">
        <v>800</v>
      </c>
      <c r="F439" s="1">
        <v>0</v>
      </c>
      <c r="G439" s="1">
        <v>21</v>
      </c>
      <c r="I439">
        <v>3</v>
      </c>
      <c r="J439" s="2">
        <v>14</v>
      </c>
      <c r="K439" s="2">
        <v>0</v>
      </c>
      <c r="L439" s="2">
        <v>787</v>
      </c>
      <c r="M439" s="2">
        <v>21</v>
      </c>
      <c r="N439" s="2">
        <v>9</v>
      </c>
      <c r="P439">
        <v>3</v>
      </c>
      <c r="Q439" s="3">
        <v>38</v>
      </c>
      <c r="R439" s="3">
        <v>0</v>
      </c>
      <c r="S439" s="3">
        <v>691</v>
      </c>
      <c r="T439" s="3">
        <v>93</v>
      </c>
      <c r="U439" s="3">
        <v>9</v>
      </c>
      <c r="W439">
        <v>3</v>
      </c>
      <c r="X439" s="4">
        <v>6</v>
      </c>
      <c r="Y439" s="4">
        <v>12</v>
      </c>
      <c r="Z439" s="4">
        <v>741</v>
      </c>
      <c r="AA439" s="4">
        <v>72</v>
      </c>
      <c r="AB439" s="4">
        <v>0</v>
      </c>
      <c r="AC439" s="7"/>
    </row>
    <row r="440" spans="1:29" x14ac:dyDescent="0.25">
      <c r="A440">
        <v>1</v>
      </c>
      <c r="B440">
        <v>4</v>
      </c>
      <c r="C440" s="1">
        <v>0</v>
      </c>
      <c r="D440" s="1">
        <v>0</v>
      </c>
      <c r="E440" s="1">
        <v>1</v>
      </c>
      <c r="F440" s="1">
        <v>0</v>
      </c>
      <c r="G440" s="1">
        <v>80</v>
      </c>
      <c r="I440">
        <v>4</v>
      </c>
      <c r="J440" s="2">
        <v>0</v>
      </c>
      <c r="K440" s="2">
        <v>0</v>
      </c>
      <c r="L440" s="2">
        <v>1</v>
      </c>
      <c r="M440" s="2">
        <v>9</v>
      </c>
      <c r="N440" s="2">
        <v>71</v>
      </c>
      <c r="P440">
        <v>4</v>
      </c>
      <c r="Q440" s="3">
        <v>0</v>
      </c>
      <c r="R440" s="3">
        <v>0</v>
      </c>
      <c r="S440" s="3">
        <v>0</v>
      </c>
      <c r="T440" s="3">
        <v>64</v>
      </c>
      <c r="U440" s="3">
        <v>17</v>
      </c>
      <c r="W440">
        <v>4</v>
      </c>
      <c r="X440" s="4">
        <v>0</v>
      </c>
      <c r="Y440" s="4">
        <v>0</v>
      </c>
      <c r="Z440" s="4">
        <v>1</v>
      </c>
      <c r="AA440" s="4">
        <v>80</v>
      </c>
      <c r="AB440" s="4">
        <v>0</v>
      </c>
      <c r="AC440" s="7"/>
    </row>
    <row r="441" spans="1:29" x14ac:dyDescent="0.25">
      <c r="A441">
        <v>1</v>
      </c>
      <c r="B441">
        <v>5</v>
      </c>
      <c r="C441" s="1">
        <v>0</v>
      </c>
      <c r="D441" s="1">
        <v>0</v>
      </c>
      <c r="E441" s="1">
        <v>1</v>
      </c>
      <c r="F441" s="1">
        <v>0</v>
      </c>
      <c r="G441" s="1">
        <v>788</v>
      </c>
      <c r="I441">
        <v>5</v>
      </c>
      <c r="J441" s="2">
        <v>0</v>
      </c>
      <c r="K441" s="2">
        <v>0</v>
      </c>
      <c r="L441" s="2">
        <v>0</v>
      </c>
      <c r="M441" s="2">
        <v>1</v>
      </c>
      <c r="N441" s="2">
        <v>788</v>
      </c>
      <c r="P441">
        <v>5</v>
      </c>
      <c r="Q441" s="3">
        <v>0</v>
      </c>
      <c r="R441" s="3">
        <v>0</v>
      </c>
      <c r="S441" s="3">
        <v>0</v>
      </c>
      <c r="T441" s="3">
        <v>15</v>
      </c>
      <c r="U441" s="3">
        <v>774</v>
      </c>
      <c r="W441">
        <v>5</v>
      </c>
      <c r="X441" s="4">
        <v>0</v>
      </c>
      <c r="Y441" s="4">
        <v>0</v>
      </c>
      <c r="Z441" s="4">
        <v>0</v>
      </c>
      <c r="AA441" s="4">
        <v>58</v>
      </c>
      <c r="AB441" s="4">
        <v>731</v>
      </c>
      <c r="AC441" s="7"/>
    </row>
    <row r="442" spans="1:29" x14ac:dyDescent="0.25">
      <c r="A442">
        <v>1</v>
      </c>
      <c r="B442">
        <v>1</v>
      </c>
      <c r="C442" s="1">
        <v>757</v>
      </c>
      <c r="D442" s="1">
        <v>0</v>
      </c>
      <c r="E442" s="1">
        <v>0</v>
      </c>
      <c r="F442" s="1">
        <v>0</v>
      </c>
      <c r="G442" s="1">
        <v>0</v>
      </c>
      <c r="I442">
        <v>1</v>
      </c>
      <c r="J442" s="2">
        <v>757</v>
      </c>
      <c r="K442" s="2">
        <v>0</v>
      </c>
      <c r="L442" s="2">
        <v>0</v>
      </c>
      <c r="M442" s="2">
        <v>0</v>
      </c>
      <c r="N442" s="2">
        <v>0</v>
      </c>
      <c r="P442">
        <v>1</v>
      </c>
      <c r="Q442" s="3">
        <v>757</v>
      </c>
      <c r="R442" s="3">
        <v>0</v>
      </c>
      <c r="S442" s="3">
        <v>0</v>
      </c>
      <c r="T442" s="3">
        <v>0</v>
      </c>
      <c r="U442" s="3">
        <v>0</v>
      </c>
      <c r="W442">
        <v>1</v>
      </c>
      <c r="X442" s="4">
        <v>690</v>
      </c>
      <c r="Y442" s="4">
        <v>67</v>
      </c>
      <c r="Z442" s="4">
        <v>0</v>
      </c>
      <c r="AA442" s="4">
        <v>0</v>
      </c>
      <c r="AB442" s="4">
        <v>0</v>
      </c>
      <c r="AC442" s="7"/>
    </row>
    <row r="443" spans="1:29" x14ac:dyDescent="0.25">
      <c r="A443">
        <v>1</v>
      </c>
      <c r="B443">
        <v>2</v>
      </c>
      <c r="C443" s="1">
        <v>42</v>
      </c>
      <c r="D443" s="1">
        <v>0</v>
      </c>
      <c r="E443" s="1">
        <v>0</v>
      </c>
      <c r="F443" s="1">
        <v>0</v>
      </c>
      <c r="G443" s="1">
        <v>0</v>
      </c>
      <c r="I443">
        <v>2</v>
      </c>
      <c r="J443" s="2">
        <v>42</v>
      </c>
      <c r="K443" s="2">
        <v>0</v>
      </c>
      <c r="L443" s="2">
        <v>0</v>
      </c>
      <c r="M443" s="2">
        <v>0</v>
      </c>
      <c r="N443" s="2">
        <v>0</v>
      </c>
      <c r="P443">
        <v>2</v>
      </c>
      <c r="Q443" s="3">
        <v>42</v>
      </c>
      <c r="R443" s="3">
        <v>0</v>
      </c>
      <c r="S443" s="3">
        <v>0</v>
      </c>
      <c r="T443" s="3">
        <v>0</v>
      </c>
      <c r="U443" s="3">
        <v>0</v>
      </c>
      <c r="W443">
        <v>2</v>
      </c>
      <c r="X443" s="4">
        <v>2</v>
      </c>
      <c r="Y443" s="4">
        <v>40</v>
      </c>
      <c r="Z443" s="4">
        <v>0</v>
      </c>
      <c r="AA443" s="4">
        <v>0</v>
      </c>
      <c r="AB443" s="4">
        <v>0</v>
      </c>
      <c r="AC443" s="7"/>
    </row>
    <row r="444" spans="1:29" x14ac:dyDescent="0.25">
      <c r="A444">
        <v>1</v>
      </c>
      <c r="B444">
        <v>3</v>
      </c>
      <c r="C444" s="1">
        <v>11</v>
      </c>
      <c r="D444" s="1">
        <v>0</v>
      </c>
      <c r="E444" s="1">
        <v>802</v>
      </c>
      <c r="F444" s="1">
        <v>0</v>
      </c>
      <c r="G444" s="1">
        <v>18</v>
      </c>
      <c r="I444">
        <v>3</v>
      </c>
      <c r="J444" s="2">
        <v>16</v>
      </c>
      <c r="K444" s="2">
        <v>0</v>
      </c>
      <c r="L444" s="2">
        <v>792</v>
      </c>
      <c r="M444" s="2">
        <v>2</v>
      </c>
      <c r="N444" s="2">
        <v>21</v>
      </c>
      <c r="P444">
        <v>3</v>
      </c>
      <c r="Q444" s="3">
        <v>21</v>
      </c>
      <c r="R444" s="3">
        <v>0</v>
      </c>
      <c r="S444" s="3">
        <v>709</v>
      </c>
      <c r="T444" s="3">
        <v>94</v>
      </c>
      <c r="U444" s="3">
        <v>7</v>
      </c>
      <c r="W444">
        <v>3</v>
      </c>
      <c r="X444" s="4">
        <v>2</v>
      </c>
      <c r="Y444" s="4">
        <v>17</v>
      </c>
      <c r="Z444" s="4">
        <v>716</v>
      </c>
      <c r="AA444" s="4">
        <v>96</v>
      </c>
      <c r="AB444" s="4">
        <v>0</v>
      </c>
      <c r="AC444" s="7"/>
    </row>
    <row r="445" spans="1:29" x14ac:dyDescent="0.25">
      <c r="A445">
        <v>1</v>
      </c>
      <c r="B445">
        <v>4</v>
      </c>
      <c r="C445" s="1">
        <v>0</v>
      </c>
      <c r="D445" s="1">
        <v>0</v>
      </c>
      <c r="E445" s="1">
        <v>1</v>
      </c>
      <c r="F445" s="1">
        <v>0</v>
      </c>
      <c r="G445" s="1">
        <v>80</v>
      </c>
      <c r="I445">
        <v>4</v>
      </c>
      <c r="J445" s="2">
        <v>0</v>
      </c>
      <c r="K445" s="2">
        <v>0</v>
      </c>
      <c r="L445" s="2">
        <v>1</v>
      </c>
      <c r="M445" s="2">
        <v>0</v>
      </c>
      <c r="N445" s="2">
        <v>80</v>
      </c>
      <c r="P445">
        <v>4</v>
      </c>
      <c r="Q445" s="3">
        <v>0</v>
      </c>
      <c r="R445" s="3">
        <v>0</v>
      </c>
      <c r="S445" s="3">
        <v>0</v>
      </c>
      <c r="T445" s="3">
        <v>21</v>
      </c>
      <c r="U445" s="3">
        <v>60</v>
      </c>
      <c r="W445">
        <v>4</v>
      </c>
      <c r="X445" s="4">
        <v>0</v>
      </c>
      <c r="Y445" s="4">
        <v>0</v>
      </c>
      <c r="Z445" s="4">
        <v>0</v>
      </c>
      <c r="AA445" s="4">
        <v>81</v>
      </c>
      <c r="AB445" s="4">
        <v>0</v>
      </c>
      <c r="AC445" s="7"/>
    </row>
    <row r="446" spans="1:29" x14ac:dyDescent="0.25">
      <c r="A446">
        <v>1</v>
      </c>
      <c r="B446">
        <v>5</v>
      </c>
      <c r="C446" s="1">
        <v>0</v>
      </c>
      <c r="D446" s="1">
        <v>0</v>
      </c>
      <c r="E446" s="1">
        <v>0</v>
      </c>
      <c r="F446" s="1">
        <v>0</v>
      </c>
      <c r="G446" s="1">
        <v>789</v>
      </c>
      <c r="I446">
        <v>5</v>
      </c>
      <c r="J446" s="2">
        <v>0</v>
      </c>
      <c r="K446" s="2">
        <v>0</v>
      </c>
      <c r="L446" s="2">
        <v>0</v>
      </c>
      <c r="M446" s="2">
        <v>0</v>
      </c>
      <c r="N446" s="2">
        <v>789</v>
      </c>
      <c r="P446">
        <v>5</v>
      </c>
      <c r="Q446" s="3">
        <v>0</v>
      </c>
      <c r="R446" s="3">
        <v>0</v>
      </c>
      <c r="S446" s="3">
        <v>0</v>
      </c>
      <c r="T446" s="3">
        <v>4</v>
      </c>
      <c r="U446" s="3">
        <v>785</v>
      </c>
      <c r="W446">
        <v>5</v>
      </c>
      <c r="X446" s="4">
        <v>0</v>
      </c>
      <c r="Y446" s="4">
        <v>0</v>
      </c>
      <c r="Z446" s="4">
        <v>0</v>
      </c>
      <c r="AA446" s="4">
        <v>57</v>
      </c>
      <c r="AB446" s="4">
        <v>732</v>
      </c>
      <c r="AC446" s="7"/>
    </row>
    <row r="447" spans="1:29" x14ac:dyDescent="0.25">
      <c r="A447">
        <v>1</v>
      </c>
      <c r="B447">
        <v>1</v>
      </c>
      <c r="C447" s="1">
        <v>756</v>
      </c>
      <c r="D447" s="1">
        <v>0</v>
      </c>
      <c r="E447" s="1">
        <v>1</v>
      </c>
      <c r="F447" s="1">
        <v>0</v>
      </c>
      <c r="G447" s="1">
        <v>0</v>
      </c>
      <c r="I447">
        <v>1</v>
      </c>
      <c r="J447" s="2">
        <v>757</v>
      </c>
      <c r="K447" s="2">
        <v>0</v>
      </c>
      <c r="L447" s="2">
        <v>0</v>
      </c>
      <c r="M447" s="2">
        <v>0</v>
      </c>
      <c r="N447" s="2">
        <v>0</v>
      </c>
      <c r="P447">
        <v>1</v>
      </c>
      <c r="Q447" s="3">
        <v>757</v>
      </c>
      <c r="R447" s="3">
        <v>0</v>
      </c>
      <c r="S447" s="3">
        <v>0</v>
      </c>
      <c r="T447" s="3">
        <v>0</v>
      </c>
      <c r="U447" s="3">
        <v>0</v>
      </c>
      <c r="W447">
        <v>1</v>
      </c>
      <c r="X447" s="4">
        <v>713</v>
      </c>
      <c r="Y447" s="4">
        <v>44</v>
      </c>
      <c r="Z447" s="4">
        <v>0</v>
      </c>
      <c r="AA447" s="4">
        <v>0</v>
      </c>
      <c r="AB447" s="4">
        <v>0</v>
      </c>
      <c r="AC447" s="7"/>
    </row>
    <row r="448" spans="1:29" x14ac:dyDescent="0.25">
      <c r="A448">
        <v>1</v>
      </c>
      <c r="B448">
        <v>2</v>
      </c>
      <c r="C448" s="1">
        <v>42</v>
      </c>
      <c r="D448" s="1">
        <v>0</v>
      </c>
      <c r="E448" s="1">
        <v>0</v>
      </c>
      <c r="F448" s="1">
        <v>0</v>
      </c>
      <c r="G448" s="1">
        <v>0</v>
      </c>
      <c r="I448">
        <v>2</v>
      </c>
      <c r="J448" s="2">
        <v>42</v>
      </c>
      <c r="K448" s="2">
        <v>0</v>
      </c>
      <c r="L448" s="2">
        <v>0</v>
      </c>
      <c r="M448" s="2">
        <v>0</v>
      </c>
      <c r="N448" s="2">
        <v>0</v>
      </c>
      <c r="P448">
        <v>2</v>
      </c>
      <c r="Q448" s="3">
        <v>42</v>
      </c>
      <c r="R448" s="3">
        <v>0</v>
      </c>
      <c r="S448" s="3">
        <v>0</v>
      </c>
      <c r="T448" s="3">
        <v>0</v>
      </c>
      <c r="U448" s="3">
        <v>0</v>
      </c>
      <c r="W448">
        <v>2</v>
      </c>
      <c r="X448" s="4">
        <v>6</v>
      </c>
      <c r="Y448" s="4">
        <v>36</v>
      </c>
      <c r="Z448" s="4">
        <v>0</v>
      </c>
      <c r="AA448" s="4">
        <v>0</v>
      </c>
      <c r="AB448" s="4">
        <v>0</v>
      </c>
      <c r="AC448" s="7"/>
    </row>
    <row r="449" spans="1:29" x14ac:dyDescent="0.25">
      <c r="A449">
        <v>1</v>
      </c>
      <c r="B449">
        <v>3</v>
      </c>
      <c r="C449" s="1">
        <v>7</v>
      </c>
      <c r="D449" s="1">
        <v>0</v>
      </c>
      <c r="E449" s="1">
        <v>806</v>
      </c>
      <c r="F449" s="1">
        <v>0</v>
      </c>
      <c r="G449" s="1">
        <v>18</v>
      </c>
      <c r="I449">
        <v>3</v>
      </c>
      <c r="J449" s="2">
        <v>18</v>
      </c>
      <c r="K449" s="2">
        <v>0</v>
      </c>
      <c r="L449" s="2">
        <v>792</v>
      </c>
      <c r="M449" s="2">
        <v>0</v>
      </c>
      <c r="N449" s="2">
        <v>21</v>
      </c>
      <c r="P449">
        <v>3</v>
      </c>
      <c r="Q449" s="3">
        <v>52</v>
      </c>
      <c r="R449" s="3">
        <v>0</v>
      </c>
      <c r="S449" s="3">
        <v>752</v>
      </c>
      <c r="T449" s="3">
        <v>10</v>
      </c>
      <c r="U449" s="3">
        <v>17</v>
      </c>
      <c r="W449">
        <v>3</v>
      </c>
      <c r="X449" s="4">
        <v>8</v>
      </c>
      <c r="Y449" s="4">
        <v>19</v>
      </c>
      <c r="Z449" s="4">
        <v>715</v>
      </c>
      <c r="AA449" s="4">
        <v>89</v>
      </c>
      <c r="AB449" s="4">
        <v>0</v>
      </c>
      <c r="AC449" s="7"/>
    </row>
    <row r="450" spans="1:29" x14ac:dyDescent="0.25">
      <c r="A450">
        <v>1</v>
      </c>
      <c r="B450">
        <v>4</v>
      </c>
      <c r="C450" s="1">
        <v>0</v>
      </c>
      <c r="D450" s="1">
        <v>0</v>
      </c>
      <c r="E450" s="1">
        <v>1</v>
      </c>
      <c r="F450" s="1">
        <v>0</v>
      </c>
      <c r="G450" s="1">
        <v>80</v>
      </c>
      <c r="I450">
        <v>4</v>
      </c>
      <c r="J450" s="2">
        <v>0</v>
      </c>
      <c r="K450" s="2">
        <v>0</v>
      </c>
      <c r="L450" s="2">
        <v>1</v>
      </c>
      <c r="M450" s="2">
        <v>0</v>
      </c>
      <c r="N450" s="2">
        <v>80</v>
      </c>
      <c r="P450">
        <v>4</v>
      </c>
      <c r="Q450" s="3">
        <v>0</v>
      </c>
      <c r="R450" s="3">
        <v>0</v>
      </c>
      <c r="S450" s="3">
        <v>0</v>
      </c>
      <c r="T450" s="3">
        <v>0</v>
      </c>
      <c r="U450" s="3">
        <v>81</v>
      </c>
      <c r="W450">
        <v>4</v>
      </c>
      <c r="X450" s="4">
        <v>0</v>
      </c>
      <c r="Y450" s="4">
        <v>0</v>
      </c>
      <c r="Z450" s="4">
        <v>1</v>
      </c>
      <c r="AA450" s="4">
        <v>80</v>
      </c>
      <c r="AB450" s="4">
        <v>0</v>
      </c>
      <c r="AC450" s="7"/>
    </row>
    <row r="451" spans="1:29" x14ac:dyDescent="0.25">
      <c r="A451">
        <v>1</v>
      </c>
      <c r="B451">
        <v>5</v>
      </c>
      <c r="C451" s="1">
        <v>0</v>
      </c>
      <c r="D451" s="1">
        <v>0</v>
      </c>
      <c r="E451" s="1">
        <v>1</v>
      </c>
      <c r="F451" s="1">
        <v>0</v>
      </c>
      <c r="G451" s="1">
        <v>788</v>
      </c>
      <c r="I451">
        <v>5</v>
      </c>
      <c r="J451" s="2">
        <v>0</v>
      </c>
      <c r="K451" s="2">
        <v>0</v>
      </c>
      <c r="L451" s="2">
        <v>0</v>
      </c>
      <c r="M451" s="2">
        <v>0</v>
      </c>
      <c r="N451" s="2">
        <v>789</v>
      </c>
      <c r="P451">
        <v>5</v>
      </c>
      <c r="Q451" s="3">
        <v>0</v>
      </c>
      <c r="R451" s="3">
        <v>0</v>
      </c>
      <c r="S451" s="3">
        <v>0</v>
      </c>
      <c r="T451" s="3">
        <v>0</v>
      </c>
      <c r="U451" s="3">
        <v>789</v>
      </c>
      <c r="W451">
        <v>5</v>
      </c>
      <c r="X451" s="4">
        <v>0</v>
      </c>
      <c r="Y451" s="4">
        <v>0</v>
      </c>
      <c r="Z451" s="4">
        <v>0</v>
      </c>
      <c r="AA451" s="4">
        <v>47</v>
      </c>
      <c r="AB451" s="4">
        <v>742</v>
      </c>
      <c r="AC451" s="7"/>
    </row>
    <row r="452" spans="1:29" x14ac:dyDescent="0.25">
      <c r="A452">
        <v>1</v>
      </c>
      <c r="B452">
        <v>1</v>
      </c>
      <c r="C452" s="1">
        <v>757</v>
      </c>
      <c r="D452" s="1">
        <v>0</v>
      </c>
      <c r="E452" s="1">
        <v>0</v>
      </c>
      <c r="F452" s="1">
        <v>0</v>
      </c>
      <c r="G452" s="1">
        <v>0</v>
      </c>
      <c r="I452">
        <v>1</v>
      </c>
      <c r="J452" s="2">
        <v>756</v>
      </c>
      <c r="K452" s="2">
        <v>0</v>
      </c>
      <c r="L452" s="2">
        <v>1</v>
      </c>
      <c r="M452" s="2">
        <v>0</v>
      </c>
      <c r="N452" s="2">
        <v>0</v>
      </c>
      <c r="P452">
        <v>1</v>
      </c>
      <c r="Q452" s="3">
        <v>756</v>
      </c>
      <c r="R452" s="3">
        <v>0</v>
      </c>
      <c r="S452" s="3">
        <v>1</v>
      </c>
      <c r="T452" s="3">
        <v>0</v>
      </c>
      <c r="U452" s="3">
        <v>0</v>
      </c>
      <c r="W452">
        <v>1</v>
      </c>
      <c r="X452" s="4">
        <v>743</v>
      </c>
      <c r="Y452" s="4">
        <v>14</v>
      </c>
      <c r="Z452" s="4">
        <v>0</v>
      </c>
      <c r="AA452" s="4">
        <v>0</v>
      </c>
      <c r="AB452" s="4">
        <v>0</v>
      </c>
    </row>
    <row r="453" spans="1:29" x14ac:dyDescent="0.25">
      <c r="A453">
        <v>1</v>
      </c>
      <c r="B453">
        <v>2</v>
      </c>
      <c r="C453" s="1">
        <v>42</v>
      </c>
      <c r="D453" s="1">
        <v>0</v>
      </c>
      <c r="E453" s="1">
        <v>0</v>
      </c>
      <c r="F453" s="1">
        <v>0</v>
      </c>
      <c r="G453" s="1">
        <v>0</v>
      </c>
      <c r="I453">
        <v>2</v>
      </c>
      <c r="J453" s="2">
        <v>42</v>
      </c>
      <c r="K453" s="2">
        <v>0</v>
      </c>
      <c r="L453" s="2">
        <v>0</v>
      </c>
      <c r="M453" s="2">
        <v>0</v>
      </c>
      <c r="N453" s="2">
        <v>0</v>
      </c>
      <c r="P453">
        <v>2</v>
      </c>
      <c r="Q453" s="3">
        <v>42</v>
      </c>
      <c r="R453" s="3">
        <v>0</v>
      </c>
      <c r="S453" s="3">
        <v>0</v>
      </c>
      <c r="T453" s="3">
        <v>0</v>
      </c>
      <c r="U453" s="3">
        <v>0</v>
      </c>
      <c r="W453">
        <v>2</v>
      </c>
      <c r="X453" s="4">
        <v>31</v>
      </c>
      <c r="Y453" s="4">
        <v>11</v>
      </c>
      <c r="Z453" s="4">
        <v>0</v>
      </c>
      <c r="AA453" s="4">
        <v>0</v>
      </c>
      <c r="AB453" s="4">
        <v>0</v>
      </c>
    </row>
    <row r="454" spans="1:29" x14ac:dyDescent="0.25">
      <c r="A454">
        <v>1</v>
      </c>
      <c r="B454">
        <v>3</v>
      </c>
      <c r="C454" s="1">
        <v>14</v>
      </c>
      <c r="D454" s="1">
        <v>0</v>
      </c>
      <c r="E454" s="1">
        <v>794</v>
      </c>
      <c r="F454" s="1">
        <v>0</v>
      </c>
      <c r="G454" s="1">
        <v>23</v>
      </c>
      <c r="I454">
        <v>3</v>
      </c>
      <c r="J454" s="2">
        <v>14</v>
      </c>
      <c r="K454" s="2">
        <v>0</v>
      </c>
      <c r="L454" s="2">
        <v>789</v>
      </c>
      <c r="M454" s="2">
        <v>4</v>
      </c>
      <c r="N454" s="2">
        <v>24</v>
      </c>
      <c r="P454">
        <v>3</v>
      </c>
      <c r="Q454" s="3">
        <v>19</v>
      </c>
      <c r="R454" s="3">
        <v>0</v>
      </c>
      <c r="S454" s="3">
        <v>720</v>
      </c>
      <c r="T454" s="3">
        <v>51</v>
      </c>
      <c r="U454" s="3">
        <v>41</v>
      </c>
      <c r="W454">
        <v>3</v>
      </c>
      <c r="X454" s="4">
        <v>3</v>
      </c>
      <c r="Y454" s="4">
        <v>15</v>
      </c>
      <c r="Z454" s="4">
        <v>775</v>
      </c>
      <c r="AA454" s="4">
        <v>37</v>
      </c>
      <c r="AB454" s="4">
        <v>1</v>
      </c>
    </row>
    <row r="455" spans="1:29" x14ac:dyDescent="0.25">
      <c r="A455">
        <v>1</v>
      </c>
      <c r="B455">
        <v>4</v>
      </c>
      <c r="C455" s="1">
        <v>0</v>
      </c>
      <c r="D455" s="1">
        <v>0</v>
      </c>
      <c r="E455" s="1">
        <v>1</v>
      </c>
      <c r="F455" s="1">
        <v>0</v>
      </c>
      <c r="G455" s="1">
        <v>80</v>
      </c>
      <c r="I455">
        <v>4</v>
      </c>
      <c r="J455" s="2">
        <v>0</v>
      </c>
      <c r="K455" s="2">
        <v>0</v>
      </c>
      <c r="L455" s="2">
        <v>1</v>
      </c>
      <c r="M455" s="2">
        <v>4</v>
      </c>
      <c r="N455" s="2">
        <v>76</v>
      </c>
      <c r="P455">
        <v>4</v>
      </c>
      <c r="Q455" s="3">
        <v>0</v>
      </c>
      <c r="R455" s="3">
        <v>0</v>
      </c>
      <c r="S455" s="3">
        <v>0</v>
      </c>
      <c r="T455" s="3">
        <v>0</v>
      </c>
      <c r="U455" s="3">
        <v>81</v>
      </c>
      <c r="W455">
        <v>4</v>
      </c>
      <c r="X455" s="4">
        <v>0</v>
      </c>
      <c r="Y455" s="4">
        <v>0</v>
      </c>
      <c r="Z455" s="4">
        <v>1</v>
      </c>
      <c r="AA455" s="4">
        <v>80</v>
      </c>
      <c r="AB455" s="4">
        <v>0</v>
      </c>
    </row>
    <row r="456" spans="1:29" x14ac:dyDescent="0.25">
      <c r="A456">
        <v>1</v>
      </c>
      <c r="B456">
        <v>5</v>
      </c>
      <c r="C456" s="1">
        <v>0</v>
      </c>
      <c r="D456" s="1">
        <v>0</v>
      </c>
      <c r="E456" s="1">
        <v>0</v>
      </c>
      <c r="F456" s="1">
        <v>0</v>
      </c>
      <c r="G456" s="1">
        <v>789</v>
      </c>
      <c r="I456">
        <v>5</v>
      </c>
      <c r="J456" s="2">
        <v>0</v>
      </c>
      <c r="K456" s="2">
        <v>0</v>
      </c>
      <c r="L456" s="2">
        <v>0</v>
      </c>
      <c r="M456" s="2">
        <v>0</v>
      </c>
      <c r="N456" s="2">
        <v>789</v>
      </c>
      <c r="P456">
        <v>5</v>
      </c>
      <c r="Q456" s="3">
        <v>0</v>
      </c>
      <c r="R456" s="3">
        <v>0</v>
      </c>
      <c r="S456" s="3">
        <v>0</v>
      </c>
      <c r="T456" s="3">
        <v>0</v>
      </c>
      <c r="U456" s="3">
        <v>789</v>
      </c>
      <c r="W456">
        <v>5</v>
      </c>
      <c r="X456" s="4">
        <v>0</v>
      </c>
      <c r="Y456" s="4">
        <v>0</v>
      </c>
      <c r="Z456" s="4">
        <v>0</v>
      </c>
      <c r="AA456" s="4">
        <v>47</v>
      </c>
      <c r="AB456" s="4">
        <v>742</v>
      </c>
    </row>
    <row r="457" spans="1:29" x14ac:dyDescent="0.25">
      <c r="A457">
        <v>1</v>
      </c>
      <c r="B457">
        <v>1</v>
      </c>
      <c r="C457" s="1">
        <v>755</v>
      </c>
      <c r="D457" s="1">
        <v>0</v>
      </c>
      <c r="E457" s="1">
        <v>2</v>
      </c>
      <c r="F457" s="1">
        <v>0</v>
      </c>
      <c r="G457" s="1">
        <v>0</v>
      </c>
      <c r="I457">
        <v>1</v>
      </c>
      <c r="J457" s="2">
        <v>753</v>
      </c>
      <c r="K457" s="2">
        <v>0</v>
      </c>
      <c r="L457" s="2">
        <v>4</v>
      </c>
      <c r="M457" s="2">
        <v>0</v>
      </c>
      <c r="N457" s="2">
        <v>0</v>
      </c>
      <c r="P457">
        <v>1</v>
      </c>
      <c r="Q457" s="3">
        <v>751</v>
      </c>
      <c r="R457" s="3">
        <v>4</v>
      </c>
      <c r="S457" s="3">
        <v>2</v>
      </c>
      <c r="T457" s="3">
        <v>0</v>
      </c>
      <c r="U457" s="3">
        <v>0</v>
      </c>
      <c r="W457">
        <v>1</v>
      </c>
      <c r="X457" s="4">
        <v>736</v>
      </c>
      <c r="Y457" s="4">
        <v>21</v>
      </c>
      <c r="Z457" s="4">
        <v>0</v>
      </c>
      <c r="AA457" s="4">
        <v>0</v>
      </c>
      <c r="AB457" s="4">
        <v>0</v>
      </c>
    </row>
    <row r="458" spans="1:29" x14ac:dyDescent="0.25">
      <c r="A458">
        <v>1</v>
      </c>
      <c r="B458">
        <v>2</v>
      </c>
      <c r="C458" s="1">
        <v>42</v>
      </c>
      <c r="D458" s="1">
        <v>0</v>
      </c>
      <c r="E458" s="1">
        <v>0</v>
      </c>
      <c r="F458" s="1">
        <v>0</v>
      </c>
      <c r="G458" s="1">
        <v>0</v>
      </c>
      <c r="I458">
        <v>2</v>
      </c>
      <c r="J458" s="2">
        <v>42</v>
      </c>
      <c r="K458" s="2">
        <v>0</v>
      </c>
      <c r="L458" s="2">
        <v>0</v>
      </c>
      <c r="M458" s="2">
        <v>0</v>
      </c>
      <c r="N458" s="2">
        <v>0</v>
      </c>
      <c r="P458">
        <v>2</v>
      </c>
      <c r="Q458" s="3">
        <v>35</v>
      </c>
      <c r="R458" s="3">
        <v>7</v>
      </c>
      <c r="S458" s="3">
        <v>0</v>
      </c>
      <c r="T458" s="3">
        <v>0</v>
      </c>
      <c r="U458" s="3">
        <v>0</v>
      </c>
      <c r="W458">
        <v>2</v>
      </c>
      <c r="X458" s="4">
        <v>0</v>
      </c>
      <c r="Y458" s="4">
        <v>42</v>
      </c>
      <c r="Z458" s="4">
        <v>0</v>
      </c>
      <c r="AA458" s="4">
        <v>0</v>
      </c>
      <c r="AB458" s="4">
        <v>0</v>
      </c>
    </row>
    <row r="459" spans="1:29" x14ac:dyDescent="0.25">
      <c r="A459">
        <v>1</v>
      </c>
      <c r="B459">
        <v>3</v>
      </c>
      <c r="C459" s="1">
        <v>8</v>
      </c>
      <c r="D459" s="1">
        <v>0</v>
      </c>
      <c r="E459" s="1">
        <v>800</v>
      </c>
      <c r="F459" s="1">
        <v>0</v>
      </c>
      <c r="G459" s="1">
        <v>23</v>
      </c>
      <c r="I459">
        <v>3</v>
      </c>
      <c r="J459" s="2">
        <v>4</v>
      </c>
      <c r="K459" s="2">
        <v>0</v>
      </c>
      <c r="L459" s="2">
        <v>800</v>
      </c>
      <c r="M459" s="2">
        <v>13</v>
      </c>
      <c r="N459" s="2">
        <v>14</v>
      </c>
      <c r="P459">
        <v>3</v>
      </c>
      <c r="Q459" s="3">
        <v>4</v>
      </c>
      <c r="R459" s="3">
        <v>24</v>
      </c>
      <c r="S459" s="3">
        <v>727</v>
      </c>
      <c r="T459" s="3">
        <v>65</v>
      </c>
      <c r="U459" s="3">
        <v>11</v>
      </c>
      <c r="W459">
        <v>3</v>
      </c>
      <c r="X459" s="4">
        <v>2</v>
      </c>
      <c r="Y459" s="4">
        <v>64</v>
      </c>
      <c r="Z459" s="4">
        <v>644</v>
      </c>
      <c r="AA459" s="4">
        <v>121</v>
      </c>
      <c r="AB459" s="4">
        <v>0</v>
      </c>
    </row>
    <row r="460" spans="1:29" x14ac:dyDescent="0.25">
      <c r="A460">
        <v>1</v>
      </c>
      <c r="B460">
        <v>4</v>
      </c>
      <c r="C460" s="1">
        <v>0</v>
      </c>
      <c r="D460" s="1">
        <v>0</v>
      </c>
      <c r="E460" s="1">
        <v>1</v>
      </c>
      <c r="F460" s="1">
        <v>0</v>
      </c>
      <c r="G460" s="1">
        <v>80</v>
      </c>
      <c r="I460">
        <v>4</v>
      </c>
      <c r="J460" s="2">
        <v>0</v>
      </c>
      <c r="K460" s="2">
        <v>0</v>
      </c>
      <c r="L460" s="2">
        <v>0</v>
      </c>
      <c r="M460" s="2">
        <v>2</v>
      </c>
      <c r="N460" s="2">
        <v>79</v>
      </c>
      <c r="P460">
        <v>4</v>
      </c>
      <c r="Q460" s="3">
        <v>0</v>
      </c>
      <c r="R460" s="3">
        <v>0</v>
      </c>
      <c r="S460" s="3">
        <v>0</v>
      </c>
      <c r="T460" s="3">
        <v>55</v>
      </c>
      <c r="U460" s="3">
        <v>26</v>
      </c>
      <c r="W460">
        <v>4</v>
      </c>
      <c r="X460" s="4">
        <v>0</v>
      </c>
      <c r="Y460" s="4">
        <v>0</v>
      </c>
      <c r="Z460" s="4">
        <v>0</v>
      </c>
      <c r="AA460" s="4">
        <v>81</v>
      </c>
      <c r="AB460" s="4">
        <v>0</v>
      </c>
    </row>
    <row r="461" spans="1:29" x14ac:dyDescent="0.25">
      <c r="A461">
        <v>1</v>
      </c>
      <c r="B461">
        <v>5</v>
      </c>
      <c r="C461" s="1">
        <v>0</v>
      </c>
      <c r="D461" s="1">
        <v>0</v>
      </c>
      <c r="E461" s="1">
        <v>0</v>
      </c>
      <c r="F461" s="1">
        <v>0</v>
      </c>
      <c r="G461" s="1">
        <v>789</v>
      </c>
      <c r="I461">
        <v>5</v>
      </c>
      <c r="J461" s="2">
        <v>0</v>
      </c>
      <c r="K461" s="2">
        <v>0</v>
      </c>
      <c r="L461" s="2">
        <v>0</v>
      </c>
      <c r="M461" s="2">
        <v>0</v>
      </c>
      <c r="N461" s="2">
        <v>789</v>
      </c>
      <c r="P461">
        <v>5</v>
      </c>
      <c r="Q461" s="3">
        <v>0</v>
      </c>
      <c r="R461" s="3">
        <v>0</v>
      </c>
      <c r="S461" s="3">
        <v>0</v>
      </c>
      <c r="T461" s="3">
        <v>11</v>
      </c>
      <c r="U461" s="3">
        <v>778</v>
      </c>
      <c r="W461">
        <v>5</v>
      </c>
      <c r="X461" s="4">
        <v>0</v>
      </c>
      <c r="Y461" s="4">
        <v>0</v>
      </c>
      <c r="Z461" s="4">
        <v>0</v>
      </c>
      <c r="AA461" s="4">
        <v>53</v>
      </c>
      <c r="AB461" s="4">
        <v>736</v>
      </c>
    </row>
    <row r="462" spans="1:29" x14ac:dyDescent="0.25">
      <c r="A462">
        <v>1</v>
      </c>
      <c r="B462">
        <v>1</v>
      </c>
      <c r="C462" s="1">
        <v>757</v>
      </c>
      <c r="D462" s="1">
        <v>0</v>
      </c>
      <c r="E462" s="1">
        <v>0</v>
      </c>
      <c r="F462" s="1">
        <v>0</v>
      </c>
      <c r="G462" s="1">
        <v>0</v>
      </c>
      <c r="I462">
        <v>1</v>
      </c>
      <c r="J462" s="2">
        <v>745</v>
      </c>
      <c r="K462" s="2">
        <v>12</v>
      </c>
      <c r="L462" s="2">
        <v>0</v>
      </c>
      <c r="M462" s="2">
        <v>0</v>
      </c>
      <c r="N462" s="2">
        <v>0</v>
      </c>
      <c r="P462">
        <v>1</v>
      </c>
      <c r="Q462" s="3">
        <v>715</v>
      </c>
      <c r="R462" s="3">
        <v>42</v>
      </c>
      <c r="S462" s="3">
        <v>0</v>
      </c>
      <c r="T462" s="3">
        <v>0</v>
      </c>
      <c r="U462" s="3">
        <v>0</v>
      </c>
      <c r="W462">
        <v>1</v>
      </c>
      <c r="X462" s="4">
        <v>685</v>
      </c>
      <c r="Y462" s="4">
        <v>72</v>
      </c>
      <c r="Z462" s="4">
        <v>0</v>
      </c>
      <c r="AA462" s="4">
        <v>0</v>
      </c>
      <c r="AB462" s="4">
        <v>0</v>
      </c>
    </row>
    <row r="463" spans="1:29" x14ac:dyDescent="0.25">
      <c r="A463">
        <v>1</v>
      </c>
      <c r="B463">
        <v>2</v>
      </c>
      <c r="C463" s="1">
        <v>42</v>
      </c>
      <c r="D463" s="1">
        <v>0</v>
      </c>
      <c r="E463" s="1">
        <v>0</v>
      </c>
      <c r="F463" s="1">
        <v>0</v>
      </c>
      <c r="G463" s="1">
        <v>0</v>
      </c>
      <c r="I463">
        <v>2</v>
      </c>
      <c r="J463" s="2">
        <v>33</v>
      </c>
      <c r="K463" s="2">
        <v>9</v>
      </c>
      <c r="L463" s="2">
        <v>0</v>
      </c>
      <c r="M463" s="2">
        <v>0</v>
      </c>
      <c r="N463" s="2">
        <v>0</v>
      </c>
      <c r="P463">
        <v>2</v>
      </c>
      <c r="Q463" s="3">
        <v>13</v>
      </c>
      <c r="R463" s="3">
        <v>29</v>
      </c>
      <c r="S463" s="3">
        <v>0</v>
      </c>
      <c r="T463" s="3">
        <v>0</v>
      </c>
      <c r="U463" s="3">
        <v>0</v>
      </c>
      <c r="W463">
        <v>2</v>
      </c>
      <c r="X463" s="4">
        <v>3</v>
      </c>
      <c r="Y463" s="4">
        <v>39</v>
      </c>
      <c r="Z463" s="4">
        <v>0</v>
      </c>
      <c r="AA463" s="4">
        <v>0</v>
      </c>
      <c r="AB463" s="4">
        <v>0</v>
      </c>
    </row>
    <row r="464" spans="1:29" x14ac:dyDescent="0.25">
      <c r="A464">
        <v>1</v>
      </c>
      <c r="B464">
        <v>3</v>
      </c>
      <c r="C464" s="1">
        <v>11</v>
      </c>
      <c r="D464" s="1">
        <v>0</v>
      </c>
      <c r="E464" s="1">
        <v>805</v>
      </c>
      <c r="F464" s="1">
        <v>0</v>
      </c>
      <c r="G464" s="1">
        <v>15</v>
      </c>
      <c r="I464">
        <v>3</v>
      </c>
      <c r="J464" s="2">
        <v>18</v>
      </c>
      <c r="K464" s="2">
        <v>4</v>
      </c>
      <c r="L464" s="2">
        <v>783</v>
      </c>
      <c r="M464" s="2">
        <v>9</v>
      </c>
      <c r="N464" s="2">
        <v>17</v>
      </c>
      <c r="P464">
        <v>3</v>
      </c>
      <c r="Q464" s="3">
        <v>30</v>
      </c>
      <c r="R464" s="3">
        <v>15</v>
      </c>
      <c r="S464" s="3">
        <v>745</v>
      </c>
      <c r="T464" s="3">
        <v>31</v>
      </c>
      <c r="U464" s="3">
        <v>10</v>
      </c>
      <c r="W464">
        <v>3</v>
      </c>
      <c r="X464" s="4">
        <v>5</v>
      </c>
      <c r="Y464" s="4">
        <v>19</v>
      </c>
      <c r="Z464" s="4">
        <v>759</v>
      </c>
      <c r="AA464" s="4">
        <v>48</v>
      </c>
      <c r="AB464" s="4">
        <v>0</v>
      </c>
    </row>
    <row r="465" spans="1:28" x14ac:dyDescent="0.25">
      <c r="A465">
        <v>1</v>
      </c>
      <c r="B465">
        <v>4</v>
      </c>
      <c r="C465" s="1">
        <v>0</v>
      </c>
      <c r="D465" s="1">
        <v>0</v>
      </c>
      <c r="E465" s="1">
        <v>1</v>
      </c>
      <c r="F465" s="1">
        <v>0</v>
      </c>
      <c r="G465" s="1">
        <v>80</v>
      </c>
      <c r="I465">
        <v>4</v>
      </c>
      <c r="J465" s="2">
        <v>0</v>
      </c>
      <c r="K465" s="2">
        <v>0</v>
      </c>
      <c r="L465" s="2">
        <v>1</v>
      </c>
      <c r="M465" s="2">
        <v>0</v>
      </c>
      <c r="N465" s="2">
        <v>80</v>
      </c>
      <c r="P465">
        <v>4</v>
      </c>
      <c r="Q465" s="3">
        <v>0</v>
      </c>
      <c r="R465" s="3">
        <v>0</v>
      </c>
      <c r="S465" s="3">
        <v>1</v>
      </c>
      <c r="T465" s="3">
        <v>1</v>
      </c>
      <c r="U465" s="3">
        <v>79</v>
      </c>
      <c r="W465">
        <v>4</v>
      </c>
      <c r="X465" s="4">
        <v>0</v>
      </c>
      <c r="Y465" s="4">
        <v>0</v>
      </c>
      <c r="Z465" s="4">
        <v>1</v>
      </c>
      <c r="AA465" s="4">
        <v>80</v>
      </c>
      <c r="AB465" s="4">
        <v>0</v>
      </c>
    </row>
    <row r="466" spans="1:28" x14ac:dyDescent="0.25">
      <c r="A466">
        <v>1</v>
      </c>
      <c r="B466">
        <v>5</v>
      </c>
      <c r="C466" s="1">
        <v>0</v>
      </c>
      <c r="D466" s="1">
        <v>0</v>
      </c>
      <c r="E466" s="1">
        <v>1</v>
      </c>
      <c r="F466" s="1">
        <v>0</v>
      </c>
      <c r="G466" s="1">
        <v>788</v>
      </c>
      <c r="I466">
        <v>5</v>
      </c>
      <c r="J466" s="2">
        <v>0</v>
      </c>
      <c r="K466" s="2">
        <v>0</v>
      </c>
      <c r="L466" s="2">
        <v>0</v>
      </c>
      <c r="M466" s="2">
        <v>0</v>
      </c>
      <c r="N466" s="2">
        <v>789</v>
      </c>
      <c r="P466">
        <v>5</v>
      </c>
      <c r="Q466" s="3">
        <v>0</v>
      </c>
      <c r="R466" s="3">
        <v>0</v>
      </c>
      <c r="S466" s="3">
        <v>0</v>
      </c>
      <c r="T466" s="3">
        <v>1</v>
      </c>
      <c r="U466" s="3">
        <v>788</v>
      </c>
      <c r="W466">
        <v>5</v>
      </c>
      <c r="X466" s="4">
        <v>0</v>
      </c>
      <c r="Y466" s="4">
        <v>0</v>
      </c>
      <c r="Z466" s="4">
        <v>0</v>
      </c>
      <c r="AA466" s="4">
        <v>73</v>
      </c>
      <c r="AB466" s="4">
        <v>716</v>
      </c>
    </row>
    <row r="467" spans="1:28" x14ac:dyDescent="0.25">
      <c r="A467">
        <v>1</v>
      </c>
      <c r="B467">
        <v>1</v>
      </c>
      <c r="C467" s="1">
        <v>756</v>
      </c>
      <c r="D467" s="1">
        <v>0</v>
      </c>
      <c r="E467" s="1">
        <v>1</v>
      </c>
      <c r="F467" s="1">
        <v>0</v>
      </c>
      <c r="G467" s="1">
        <v>0</v>
      </c>
      <c r="I467">
        <v>1</v>
      </c>
      <c r="J467" s="2">
        <v>756</v>
      </c>
      <c r="K467" s="2">
        <v>0</v>
      </c>
      <c r="L467" s="2">
        <v>1</v>
      </c>
      <c r="M467" s="2">
        <v>0</v>
      </c>
      <c r="N467" s="2">
        <v>0</v>
      </c>
      <c r="P467">
        <v>1</v>
      </c>
      <c r="Q467" s="3">
        <v>753</v>
      </c>
      <c r="R467" s="3">
        <v>4</v>
      </c>
      <c r="S467" s="3">
        <v>0</v>
      </c>
      <c r="T467" s="3">
        <v>0</v>
      </c>
      <c r="U467" s="3">
        <v>0</v>
      </c>
      <c r="W467">
        <v>1</v>
      </c>
      <c r="X467" s="4">
        <v>694</v>
      </c>
      <c r="Y467" s="4">
        <v>63</v>
      </c>
      <c r="Z467" s="4">
        <v>0</v>
      </c>
      <c r="AA467" s="4">
        <v>0</v>
      </c>
      <c r="AB467" s="4">
        <v>0</v>
      </c>
    </row>
    <row r="468" spans="1:28" x14ac:dyDescent="0.25">
      <c r="A468">
        <v>1</v>
      </c>
      <c r="B468">
        <v>2</v>
      </c>
      <c r="C468" s="1">
        <v>42</v>
      </c>
      <c r="D468" s="1">
        <v>0</v>
      </c>
      <c r="E468" s="1">
        <v>0</v>
      </c>
      <c r="F468" s="1">
        <v>0</v>
      </c>
      <c r="G468" s="1">
        <v>0</v>
      </c>
      <c r="I468">
        <v>2</v>
      </c>
      <c r="J468" s="2">
        <v>42</v>
      </c>
      <c r="K468" s="2">
        <v>0</v>
      </c>
      <c r="L468" s="2">
        <v>0</v>
      </c>
      <c r="M468" s="2">
        <v>0</v>
      </c>
      <c r="N468" s="2">
        <v>0</v>
      </c>
      <c r="P468">
        <v>2</v>
      </c>
      <c r="Q468" s="3">
        <v>41</v>
      </c>
      <c r="R468" s="3">
        <v>1</v>
      </c>
      <c r="S468" s="3">
        <v>0</v>
      </c>
      <c r="T468" s="3">
        <v>0</v>
      </c>
      <c r="U468" s="3">
        <v>0</v>
      </c>
      <c r="W468">
        <v>2</v>
      </c>
      <c r="X468" s="4">
        <v>0</v>
      </c>
      <c r="Y468" s="4">
        <v>42</v>
      </c>
      <c r="Z468" s="4">
        <v>0</v>
      </c>
      <c r="AA468" s="4">
        <v>0</v>
      </c>
      <c r="AB468" s="4">
        <v>0</v>
      </c>
    </row>
    <row r="469" spans="1:28" x14ac:dyDescent="0.25">
      <c r="A469">
        <v>1</v>
      </c>
      <c r="B469">
        <v>3</v>
      </c>
      <c r="C469" s="1">
        <v>8</v>
      </c>
      <c r="D469" s="1">
        <v>0</v>
      </c>
      <c r="E469" s="1">
        <v>810</v>
      </c>
      <c r="F469" s="1">
        <v>0</v>
      </c>
      <c r="G469" s="1">
        <v>13</v>
      </c>
      <c r="I469">
        <v>3</v>
      </c>
      <c r="J469" s="2">
        <v>11</v>
      </c>
      <c r="K469" s="2">
        <v>0</v>
      </c>
      <c r="L469" s="2">
        <v>802</v>
      </c>
      <c r="M469" s="2">
        <v>10</v>
      </c>
      <c r="N469" s="2">
        <v>8</v>
      </c>
      <c r="P469">
        <v>3</v>
      </c>
      <c r="Q469" s="3">
        <v>4</v>
      </c>
      <c r="R469" s="3">
        <v>60</v>
      </c>
      <c r="S469" s="3">
        <v>723</v>
      </c>
      <c r="T469" s="3">
        <v>43</v>
      </c>
      <c r="U469" s="3">
        <v>1</v>
      </c>
      <c r="W469">
        <v>3</v>
      </c>
      <c r="X469" s="4">
        <v>1</v>
      </c>
      <c r="Y469" s="4">
        <v>34</v>
      </c>
      <c r="Z469" s="4">
        <v>740</v>
      </c>
      <c r="AA469" s="4">
        <v>56</v>
      </c>
      <c r="AB469" s="4">
        <v>0</v>
      </c>
    </row>
    <row r="470" spans="1:28" x14ac:dyDescent="0.25">
      <c r="A470">
        <v>1</v>
      </c>
      <c r="B470">
        <v>4</v>
      </c>
      <c r="C470" s="1">
        <v>0</v>
      </c>
      <c r="D470" s="1">
        <v>0</v>
      </c>
      <c r="E470" s="1">
        <v>1</v>
      </c>
      <c r="F470" s="1">
        <v>0</v>
      </c>
      <c r="G470" s="1">
        <v>80</v>
      </c>
      <c r="I470">
        <v>4</v>
      </c>
      <c r="J470" s="2">
        <v>0</v>
      </c>
      <c r="K470" s="2">
        <v>0</v>
      </c>
      <c r="L470" s="2">
        <v>2</v>
      </c>
      <c r="M470" s="2">
        <v>1</v>
      </c>
      <c r="N470" s="2">
        <v>78</v>
      </c>
      <c r="P470">
        <v>4</v>
      </c>
      <c r="Q470" s="3">
        <v>0</v>
      </c>
      <c r="R470" s="3">
        <v>0</v>
      </c>
      <c r="S470" s="3">
        <v>0</v>
      </c>
      <c r="T470" s="3">
        <v>77</v>
      </c>
      <c r="U470" s="3">
        <v>4</v>
      </c>
      <c r="W470">
        <v>4</v>
      </c>
      <c r="X470" s="4">
        <v>0</v>
      </c>
      <c r="Y470" s="4">
        <v>0</v>
      </c>
      <c r="Z470" s="4">
        <v>1</v>
      </c>
      <c r="AA470" s="4">
        <v>80</v>
      </c>
      <c r="AB470" s="4">
        <v>0</v>
      </c>
    </row>
    <row r="471" spans="1:28" x14ac:dyDescent="0.25">
      <c r="A471">
        <v>1</v>
      </c>
      <c r="B471">
        <v>5</v>
      </c>
      <c r="C471" s="1">
        <v>0</v>
      </c>
      <c r="D471" s="1">
        <v>0</v>
      </c>
      <c r="E471" s="1">
        <v>1</v>
      </c>
      <c r="F471" s="1">
        <v>0</v>
      </c>
      <c r="G471" s="1">
        <v>788</v>
      </c>
      <c r="I471">
        <v>5</v>
      </c>
      <c r="J471" s="2">
        <v>0</v>
      </c>
      <c r="K471" s="2">
        <v>0</v>
      </c>
      <c r="L471" s="2">
        <v>1</v>
      </c>
      <c r="M471" s="2">
        <v>0</v>
      </c>
      <c r="N471" s="2">
        <v>788</v>
      </c>
      <c r="P471">
        <v>5</v>
      </c>
      <c r="Q471" s="3">
        <v>0</v>
      </c>
      <c r="R471" s="3">
        <v>0</v>
      </c>
      <c r="S471" s="3">
        <v>0</v>
      </c>
      <c r="T471" s="3">
        <v>9</v>
      </c>
      <c r="U471" s="3">
        <v>780</v>
      </c>
      <c r="W471">
        <v>5</v>
      </c>
      <c r="X471" s="4">
        <v>0</v>
      </c>
      <c r="Y471" s="4">
        <v>0</v>
      </c>
      <c r="Z471" s="4">
        <v>0</v>
      </c>
      <c r="AA471" s="4">
        <v>69</v>
      </c>
      <c r="AB471" s="4">
        <v>720</v>
      </c>
    </row>
    <row r="472" spans="1:28" x14ac:dyDescent="0.25">
      <c r="A472">
        <v>1</v>
      </c>
      <c r="B472">
        <v>1</v>
      </c>
      <c r="C472" s="1">
        <v>756</v>
      </c>
      <c r="D472" s="1">
        <v>0</v>
      </c>
      <c r="E472" s="1">
        <v>1</v>
      </c>
      <c r="F472" s="1">
        <v>0</v>
      </c>
      <c r="G472" s="1">
        <v>0</v>
      </c>
      <c r="I472">
        <v>1</v>
      </c>
      <c r="J472" s="2">
        <v>756</v>
      </c>
      <c r="K472" s="2">
        <v>0</v>
      </c>
      <c r="L472" s="2">
        <v>1</v>
      </c>
      <c r="M472" s="2">
        <v>0</v>
      </c>
      <c r="N472" s="2">
        <v>0</v>
      </c>
      <c r="P472">
        <v>1</v>
      </c>
      <c r="Q472" s="3">
        <v>757</v>
      </c>
      <c r="R472" s="3">
        <v>0</v>
      </c>
      <c r="S472" s="3">
        <v>0</v>
      </c>
      <c r="T472" s="3">
        <v>0</v>
      </c>
      <c r="U472" s="3">
        <v>0</v>
      </c>
      <c r="W472">
        <v>1</v>
      </c>
      <c r="X472" s="4">
        <v>735</v>
      </c>
      <c r="Y472" s="4">
        <v>22</v>
      </c>
      <c r="Z472" s="4">
        <v>0</v>
      </c>
      <c r="AA472" s="4">
        <v>0</v>
      </c>
      <c r="AB472" s="4">
        <v>0</v>
      </c>
    </row>
    <row r="473" spans="1:28" x14ac:dyDescent="0.25">
      <c r="A473">
        <v>1</v>
      </c>
      <c r="B473">
        <v>2</v>
      </c>
      <c r="C473" s="1">
        <v>42</v>
      </c>
      <c r="D473" s="1">
        <v>0</v>
      </c>
      <c r="E473" s="1">
        <v>0</v>
      </c>
      <c r="F473" s="1">
        <v>0</v>
      </c>
      <c r="G473" s="1">
        <v>0</v>
      </c>
      <c r="I473">
        <v>2</v>
      </c>
      <c r="J473" s="2">
        <v>42</v>
      </c>
      <c r="K473" s="2">
        <v>0</v>
      </c>
      <c r="L473" s="2">
        <v>0</v>
      </c>
      <c r="M473" s="2">
        <v>0</v>
      </c>
      <c r="N473" s="2">
        <v>0</v>
      </c>
      <c r="P473">
        <v>2</v>
      </c>
      <c r="Q473" s="3">
        <v>42</v>
      </c>
      <c r="R473" s="3">
        <v>0</v>
      </c>
      <c r="S473" s="3">
        <v>0</v>
      </c>
      <c r="T473" s="3">
        <v>0</v>
      </c>
      <c r="U473" s="3">
        <v>0</v>
      </c>
      <c r="W473">
        <v>2</v>
      </c>
      <c r="X473" s="4">
        <v>15</v>
      </c>
      <c r="Y473" s="4">
        <v>27</v>
      </c>
      <c r="Z473" s="4">
        <v>0</v>
      </c>
      <c r="AA473" s="4">
        <v>0</v>
      </c>
      <c r="AB473" s="4">
        <v>0</v>
      </c>
    </row>
    <row r="474" spans="1:28" x14ac:dyDescent="0.25">
      <c r="A474">
        <v>1</v>
      </c>
      <c r="B474">
        <v>3</v>
      </c>
      <c r="C474" s="1">
        <v>7</v>
      </c>
      <c r="D474" s="1">
        <v>0</v>
      </c>
      <c r="E474" s="1">
        <v>808</v>
      </c>
      <c r="F474" s="1">
        <v>0</v>
      </c>
      <c r="G474" s="1">
        <v>16</v>
      </c>
      <c r="I474">
        <v>3</v>
      </c>
      <c r="J474" s="2">
        <v>13</v>
      </c>
      <c r="K474" s="2">
        <v>1</v>
      </c>
      <c r="L474" s="2">
        <v>777</v>
      </c>
      <c r="M474" s="2">
        <v>1</v>
      </c>
      <c r="N474" s="2">
        <v>39</v>
      </c>
      <c r="P474">
        <v>3</v>
      </c>
      <c r="Q474" s="3">
        <v>44</v>
      </c>
      <c r="R474" s="3">
        <v>15</v>
      </c>
      <c r="S474" s="3">
        <v>707</v>
      </c>
      <c r="T474" s="3">
        <v>6</v>
      </c>
      <c r="U474" s="3">
        <v>59</v>
      </c>
      <c r="W474">
        <v>3</v>
      </c>
      <c r="X474" s="4">
        <v>6</v>
      </c>
      <c r="Y474" s="4">
        <v>33</v>
      </c>
      <c r="Z474" s="4">
        <v>673</v>
      </c>
      <c r="AA474" s="4">
        <v>119</v>
      </c>
      <c r="AB474" s="4">
        <v>0</v>
      </c>
    </row>
    <row r="475" spans="1:28" x14ac:dyDescent="0.25">
      <c r="A475">
        <v>1</v>
      </c>
      <c r="B475">
        <v>4</v>
      </c>
      <c r="C475" s="1">
        <v>0</v>
      </c>
      <c r="D475" s="1">
        <v>0</v>
      </c>
      <c r="E475" s="1">
        <v>1</v>
      </c>
      <c r="F475" s="1">
        <v>0</v>
      </c>
      <c r="G475" s="1">
        <v>80</v>
      </c>
      <c r="I475">
        <v>4</v>
      </c>
      <c r="J475" s="2">
        <v>0</v>
      </c>
      <c r="K475" s="2">
        <v>0</v>
      </c>
      <c r="L475" s="2">
        <v>0</v>
      </c>
      <c r="M475" s="2">
        <v>0</v>
      </c>
      <c r="N475" s="2">
        <v>81</v>
      </c>
      <c r="P475">
        <v>4</v>
      </c>
      <c r="Q475" s="3">
        <v>0</v>
      </c>
      <c r="R475" s="3">
        <v>0</v>
      </c>
      <c r="S475" s="3">
        <v>1</v>
      </c>
      <c r="T475" s="3">
        <v>0</v>
      </c>
      <c r="U475" s="3">
        <v>80</v>
      </c>
      <c r="W475">
        <v>4</v>
      </c>
      <c r="X475" s="4">
        <v>0</v>
      </c>
      <c r="Y475" s="4">
        <v>0</v>
      </c>
      <c r="Z475" s="4">
        <v>1</v>
      </c>
      <c r="AA475" s="4">
        <v>80</v>
      </c>
      <c r="AB475" s="4">
        <v>0</v>
      </c>
    </row>
    <row r="476" spans="1:28" x14ac:dyDescent="0.25">
      <c r="A476">
        <v>1</v>
      </c>
      <c r="B476">
        <v>5</v>
      </c>
      <c r="C476" s="1">
        <v>0</v>
      </c>
      <c r="D476" s="1">
        <v>0</v>
      </c>
      <c r="E476" s="1">
        <v>1</v>
      </c>
      <c r="F476" s="1">
        <v>0</v>
      </c>
      <c r="G476" s="1">
        <v>788</v>
      </c>
      <c r="I476">
        <v>5</v>
      </c>
      <c r="J476" s="2">
        <v>0</v>
      </c>
      <c r="K476" s="2">
        <v>0</v>
      </c>
      <c r="L476" s="2">
        <v>0</v>
      </c>
      <c r="M476" s="2">
        <v>0</v>
      </c>
      <c r="N476" s="2">
        <v>789</v>
      </c>
      <c r="P476">
        <v>5</v>
      </c>
      <c r="Q476" s="3">
        <v>0</v>
      </c>
      <c r="R476" s="3">
        <v>0</v>
      </c>
      <c r="S476" s="3">
        <v>0</v>
      </c>
      <c r="T476" s="3">
        <v>0</v>
      </c>
      <c r="U476" s="3">
        <v>789</v>
      </c>
      <c r="W476">
        <v>5</v>
      </c>
      <c r="X476" s="4">
        <v>0</v>
      </c>
      <c r="Y476" s="4">
        <v>0</v>
      </c>
      <c r="Z476" s="4">
        <v>0</v>
      </c>
      <c r="AA476" s="4">
        <v>72</v>
      </c>
      <c r="AB476" s="4">
        <v>717</v>
      </c>
    </row>
    <row r="477" spans="1:28" x14ac:dyDescent="0.25">
      <c r="A477">
        <v>1</v>
      </c>
      <c r="B477">
        <v>1</v>
      </c>
      <c r="C477" s="1">
        <v>757</v>
      </c>
      <c r="D477" s="1">
        <v>0</v>
      </c>
      <c r="E477" s="1">
        <v>0</v>
      </c>
      <c r="F477" s="1">
        <v>0</v>
      </c>
      <c r="G477" s="1">
        <v>0</v>
      </c>
      <c r="I477">
        <v>1</v>
      </c>
      <c r="J477" s="2">
        <v>757</v>
      </c>
      <c r="K477" s="2">
        <v>0</v>
      </c>
      <c r="L477" s="2">
        <v>0</v>
      </c>
      <c r="M477" s="2">
        <v>0</v>
      </c>
      <c r="N477" s="2">
        <v>0</v>
      </c>
      <c r="P477">
        <v>1</v>
      </c>
      <c r="Q477" s="3">
        <v>755</v>
      </c>
      <c r="R477" s="3">
        <v>2</v>
      </c>
      <c r="S477" s="3">
        <v>0</v>
      </c>
      <c r="T477" s="3">
        <v>0</v>
      </c>
      <c r="U477" s="3">
        <v>0</v>
      </c>
      <c r="W477">
        <v>1</v>
      </c>
      <c r="X477" s="4">
        <v>700</v>
      </c>
      <c r="Y477" s="4">
        <v>57</v>
      </c>
      <c r="Z477" s="4">
        <v>0</v>
      </c>
      <c r="AA477" s="4">
        <v>0</v>
      </c>
      <c r="AB477" s="4">
        <v>0</v>
      </c>
    </row>
    <row r="478" spans="1:28" x14ac:dyDescent="0.25">
      <c r="A478">
        <v>1</v>
      </c>
      <c r="B478">
        <v>2</v>
      </c>
      <c r="C478" s="1">
        <v>42</v>
      </c>
      <c r="D478" s="1">
        <v>0</v>
      </c>
      <c r="E478" s="1">
        <v>0</v>
      </c>
      <c r="F478" s="1">
        <v>0</v>
      </c>
      <c r="G478" s="1">
        <v>0</v>
      </c>
      <c r="I478">
        <v>2</v>
      </c>
      <c r="J478" s="2">
        <v>42</v>
      </c>
      <c r="K478" s="2">
        <v>0</v>
      </c>
      <c r="L478" s="2">
        <v>0</v>
      </c>
      <c r="M478" s="2">
        <v>0</v>
      </c>
      <c r="N478" s="2">
        <v>0</v>
      </c>
      <c r="P478">
        <v>2</v>
      </c>
      <c r="Q478" s="3">
        <v>42</v>
      </c>
      <c r="R478" s="3">
        <v>0</v>
      </c>
      <c r="S478" s="3">
        <v>0</v>
      </c>
      <c r="T478" s="3">
        <v>0</v>
      </c>
      <c r="U478" s="3">
        <v>0</v>
      </c>
      <c r="W478">
        <v>2</v>
      </c>
      <c r="X478" s="4">
        <v>2</v>
      </c>
      <c r="Y478" s="4">
        <v>40</v>
      </c>
      <c r="Z478" s="4">
        <v>0</v>
      </c>
      <c r="AA478" s="4">
        <v>0</v>
      </c>
      <c r="AB478" s="4">
        <v>0</v>
      </c>
    </row>
    <row r="479" spans="1:28" x14ac:dyDescent="0.25">
      <c r="A479">
        <v>1</v>
      </c>
      <c r="B479">
        <v>3</v>
      </c>
      <c r="C479" s="1">
        <v>9</v>
      </c>
      <c r="D479" s="1">
        <v>0</v>
      </c>
      <c r="E479" s="1">
        <v>808</v>
      </c>
      <c r="F479" s="1">
        <v>0</v>
      </c>
      <c r="G479" s="1">
        <v>14</v>
      </c>
      <c r="I479">
        <v>3</v>
      </c>
      <c r="J479" s="2">
        <v>10</v>
      </c>
      <c r="K479" s="2">
        <v>0</v>
      </c>
      <c r="L479" s="2">
        <v>800</v>
      </c>
      <c r="M479" s="2">
        <v>9</v>
      </c>
      <c r="N479" s="2">
        <v>12</v>
      </c>
      <c r="P479">
        <v>3</v>
      </c>
      <c r="Q479" s="3">
        <v>19</v>
      </c>
      <c r="R479" s="3">
        <v>5</v>
      </c>
      <c r="S479" s="3">
        <v>731</v>
      </c>
      <c r="T479" s="3">
        <v>58</v>
      </c>
      <c r="U479" s="3">
        <v>18</v>
      </c>
      <c r="W479">
        <v>3</v>
      </c>
      <c r="X479" s="4">
        <v>3</v>
      </c>
      <c r="Y479" s="4">
        <v>24</v>
      </c>
      <c r="Z479" s="4">
        <v>758</v>
      </c>
      <c r="AA479" s="4">
        <v>46</v>
      </c>
      <c r="AB479" s="4">
        <v>0</v>
      </c>
    </row>
    <row r="480" spans="1:28" x14ac:dyDescent="0.25">
      <c r="A480">
        <v>1</v>
      </c>
      <c r="B480">
        <v>4</v>
      </c>
      <c r="C480" s="1">
        <v>0</v>
      </c>
      <c r="D480" s="1">
        <v>0</v>
      </c>
      <c r="E480" s="1">
        <v>1</v>
      </c>
      <c r="F480" s="1">
        <v>0</v>
      </c>
      <c r="G480" s="1">
        <v>80</v>
      </c>
      <c r="I480">
        <v>4</v>
      </c>
      <c r="J480" s="2">
        <v>0</v>
      </c>
      <c r="K480" s="2">
        <v>0</v>
      </c>
      <c r="L480" s="2">
        <v>1</v>
      </c>
      <c r="M480" s="2">
        <v>0</v>
      </c>
      <c r="N480" s="2">
        <v>80</v>
      </c>
      <c r="P480">
        <v>4</v>
      </c>
      <c r="Q480" s="3">
        <v>0</v>
      </c>
      <c r="R480" s="3">
        <v>0</v>
      </c>
      <c r="S480" s="3">
        <v>0</v>
      </c>
      <c r="T480" s="3">
        <v>49</v>
      </c>
      <c r="U480" s="3">
        <v>32</v>
      </c>
      <c r="W480">
        <v>4</v>
      </c>
      <c r="X480" s="4">
        <v>0</v>
      </c>
      <c r="Y480" s="4">
        <v>0</v>
      </c>
      <c r="Z480" s="4">
        <v>1</v>
      </c>
      <c r="AA480" s="4">
        <v>80</v>
      </c>
      <c r="AB480" s="4">
        <v>0</v>
      </c>
    </row>
    <row r="481" spans="1:28" x14ac:dyDescent="0.25">
      <c r="A481">
        <v>1</v>
      </c>
      <c r="B481">
        <v>5</v>
      </c>
      <c r="C481" s="1">
        <v>0</v>
      </c>
      <c r="D481" s="1">
        <v>0</v>
      </c>
      <c r="E481" s="1">
        <v>1</v>
      </c>
      <c r="F481" s="1">
        <v>0</v>
      </c>
      <c r="G481" s="1">
        <v>788</v>
      </c>
      <c r="I481">
        <v>5</v>
      </c>
      <c r="J481" s="2">
        <v>0</v>
      </c>
      <c r="K481" s="2">
        <v>0</v>
      </c>
      <c r="L481" s="2">
        <v>0</v>
      </c>
      <c r="M481" s="2">
        <v>0</v>
      </c>
      <c r="N481" s="2">
        <v>789</v>
      </c>
      <c r="P481">
        <v>5</v>
      </c>
      <c r="Q481" s="3">
        <v>0</v>
      </c>
      <c r="R481" s="3">
        <v>0</v>
      </c>
      <c r="S481" s="3">
        <v>0</v>
      </c>
      <c r="T481" s="3">
        <v>11</v>
      </c>
      <c r="U481" s="3">
        <v>778</v>
      </c>
      <c r="W481">
        <v>5</v>
      </c>
      <c r="X481" s="4">
        <v>0</v>
      </c>
      <c r="Y481" s="4">
        <v>0</v>
      </c>
      <c r="Z481" s="4">
        <v>0</v>
      </c>
      <c r="AA481" s="4">
        <v>56</v>
      </c>
      <c r="AB481" s="4">
        <v>733</v>
      </c>
    </row>
    <row r="482" spans="1:28" x14ac:dyDescent="0.25">
      <c r="A482">
        <v>1</v>
      </c>
      <c r="B482">
        <v>1</v>
      </c>
      <c r="C482" s="1">
        <v>757</v>
      </c>
      <c r="D482" s="1">
        <v>0</v>
      </c>
      <c r="E482" s="1">
        <v>0</v>
      </c>
      <c r="F482" s="1">
        <v>0</v>
      </c>
      <c r="G482" s="1">
        <v>0</v>
      </c>
      <c r="I482">
        <v>1</v>
      </c>
      <c r="J482" s="2">
        <v>755</v>
      </c>
      <c r="K482" s="2">
        <v>0</v>
      </c>
      <c r="L482" s="2">
        <v>2</v>
      </c>
      <c r="M482" s="2">
        <v>0</v>
      </c>
      <c r="N482" s="2">
        <v>0</v>
      </c>
      <c r="P482">
        <v>1</v>
      </c>
      <c r="Q482" s="3">
        <v>754</v>
      </c>
      <c r="R482" s="3">
        <v>0</v>
      </c>
      <c r="S482" s="3">
        <v>1</v>
      </c>
      <c r="T482" s="3">
        <v>2</v>
      </c>
      <c r="U482" s="3">
        <v>0</v>
      </c>
      <c r="W482">
        <v>1</v>
      </c>
      <c r="X482" s="4">
        <v>697</v>
      </c>
      <c r="Y482" s="4">
        <v>60</v>
      </c>
      <c r="Z482" s="4">
        <v>0</v>
      </c>
      <c r="AA482" s="4">
        <v>0</v>
      </c>
      <c r="AB482" s="4">
        <v>0</v>
      </c>
    </row>
    <row r="483" spans="1:28" x14ac:dyDescent="0.25">
      <c r="A483">
        <v>1</v>
      </c>
      <c r="B483">
        <v>2</v>
      </c>
      <c r="C483" s="1">
        <v>42</v>
      </c>
      <c r="D483" s="1">
        <v>0</v>
      </c>
      <c r="E483" s="1">
        <v>0</v>
      </c>
      <c r="F483" s="1">
        <v>0</v>
      </c>
      <c r="G483" s="1">
        <v>0</v>
      </c>
      <c r="I483">
        <v>2</v>
      </c>
      <c r="J483" s="2">
        <v>42</v>
      </c>
      <c r="K483" s="2">
        <v>0</v>
      </c>
      <c r="L483" s="2">
        <v>0</v>
      </c>
      <c r="M483" s="2">
        <v>0</v>
      </c>
      <c r="N483" s="2">
        <v>0</v>
      </c>
      <c r="P483">
        <v>2</v>
      </c>
      <c r="Q483" s="3">
        <v>41</v>
      </c>
      <c r="R483" s="3">
        <v>0</v>
      </c>
      <c r="S483" s="3">
        <v>0</v>
      </c>
      <c r="T483" s="3">
        <v>1</v>
      </c>
      <c r="U483" s="3">
        <v>0</v>
      </c>
      <c r="W483">
        <v>2</v>
      </c>
      <c r="X483" s="4">
        <v>7</v>
      </c>
      <c r="Y483" s="4">
        <v>35</v>
      </c>
      <c r="Z483" s="4">
        <v>0</v>
      </c>
      <c r="AA483" s="4">
        <v>0</v>
      </c>
      <c r="AB483" s="4">
        <v>0</v>
      </c>
    </row>
    <row r="484" spans="1:28" x14ac:dyDescent="0.25">
      <c r="A484">
        <v>1</v>
      </c>
      <c r="B484">
        <v>3</v>
      </c>
      <c r="C484" s="1">
        <v>11</v>
      </c>
      <c r="D484" s="1">
        <v>0</v>
      </c>
      <c r="E484" s="1">
        <v>801</v>
      </c>
      <c r="F484" s="1">
        <v>0</v>
      </c>
      <c r="G484" s="1">
        <v>19</v>
      </c>
      <c r="I484">
        <v>3</v>
      </c>
      <c r="J484" s="2">
        <v>26</v>
      </c>
      <c r="K484" s="2">
        <v>0</v>
      </c>
      <c r="L484" s="2">
        <v>788</v>
      </c>
      <c r="M484" s="2">
        <v>0</v>
      </c>
      <c r="N484" s="2">
        <v>17</v>
      </c>
      <c r="P484">
        <v>3</v>
      </c>
      <c r="Q484" s="3">
        <v>89</v>
      </c>
      <c r="R484" s="3">
        <v>0</v>
      </c>
      <c r="S484" s="3">
        <v>701</v>
      </c>
      <c r="T484" s="3">
        <v>5</v>
      </c>
      <c r="U484" s="3">
        <v>36</v>
      </c>
      <c r="W484">
        <v>3</v>
      </c>
      <c r="X484" s="4">
        <v>8</v>
      </c>
      <c r="Y484" s="4">
        <v>17</v>
      </c>
      <c r="Z484" s="4">
        <v>748</v>
      </c>
      <c r="AA484" s="4">
        <v>57</v>
      </c>
      <c r="AB484" s="4">
        <v>1</v>
      </c>
    </row>
    <row r="485" spans="1:28" x14ac:dyDescent="0.25">
      <c r="A485">
        <v>1</v>
      </c>
      <c r="B485">
        <v>4</v>
      </c>
      <c r="C485" s="1">
        <v>0</v>
      </c>
      <c r="D485" s="1">
        <v>0</v>
      </c>
      <c r="E485" s="1">
        <v>1</v>
      </c>
      <c r="F485" s="1">
        <v>0</v>
      </c>
      <c r="G485" s="1">
        <v>80</v>
      </c>
      <c r="I485">
        <v>4</v>
      </c>
      <c r="J485" s="2">
        <v>0</v>
      </c>
      <c r="K485" s="2">
        <v>0</v>
      </c>
      <c r="L485" s="2">
        <v>1</v>
      </c>
      <c r="M485" s="2">
        <v>0</v>
      </c>
      <c r="N485" s="2">
        <v>80</v>
      </c>
      <c r="P485">
        <v>4</v>
      </c>
      <c r="Q485" s="3">
        <v>0</v>
      </c>
      <c r="R485" s="3">
        <v>0</v>
      </c>
      <c r="S485" s="3">
        <v>0</v>
      </c>
      <c r="T485" s="3">
        <v>0</v>
      </c>
      <c r="U485" s="3">
        <v>81</v>
      </c>
      <c r="W485">
        <v>4</v>
      </c>
      <c r="X485" s="4">
        <v>0</v>
      </c>
      <c r="Y485" s="4">
        <v>0</v>
      </c>
      <c r="Z485" s="4">
        <v>1</v>
      </c>
      <c r="AA485" s="4">
        <v>78</v>
      </c>
      <c r="AB485" s="4">
        <v>2</v>
      </c>
    </row>
    <row r="486" spans="1:28" x14ac:dyDescent="0.25">
      <c r="A486">
        <v>1</v>
      </c>
      <c r="B486">
        <v>5</v>
      </c>
      <c r="C486" s="1">
        <v>0</v>
      </c>
      <c r="D486" s="1">
        <v>0</v>
      </c>
      <c r="E486" s="1">
        <v>1</v>
      </c>
      <c r="F486" s="1">
        <v>0</v>
      </c>
      <c r="G486" s="1">
        <v>788</v>
      </c>
      <c r="I486">
        <v>5</v>
      </c>
      <c r="J486" s="2">
        <v>0</v>
      </c>
      <c r="K486" s="2">
        <v>0</v>
      </c>
      <c r="L486" s="2">
        <v>1</v>
      </c>
      <c r="M486" s="2">
        <v>0</v>
      </c>
      <c r="N486" s="2">
        <v>788</v>
      </c>
      <c r="P486">
        <v>5</v>
      </c>
      <c r="Q486" s="3">
        <v>0</v>
      </c>
      <c r="R486" s="3">
        <v>0</v>
      </c>
      <c r="S486" s="3">
        <v>0</v>
      </c>
      <c r="T486" s="3">
        <v>0</v>
      </c>
      <c r="U486" s="3">
        <v>789</v>
      </c>
      <c r="W486">
        <v>5</v>
      </c>
      <c r="X486" s="4">
        <v>0</v>
      </c>
      <c r="Y486" s="4">
        <v>0</v>
      </c>
      <c r="Z486" s="4">
        <v>0</v>
      </c>
      <c r="AA486" s="4">
        <v>26</v>
      </c>
      <c r="AB486" s="4">
        <v>763</v>
      </c>
    </row>
    <row r="487" spans="1:28" x14ac:dyDescent="0.25">
      <c r="A487">
        <v>1</v>
      </c>
      <c r="B487">
        <v>1</v>
      </c>
      <c r="C487" s="1">
        <v>755</v>
      </c>
      <c r="D487" s="1">
        <v>0</v>
      </c>
      <c r="E487" s="1">
        <v>2</v>
      </c>
      <c r="F487" s="1">
        <v>0</v>
      </c>
      <c r="G487" s="1">
        <v>0</v>
      </c>
      <c r="I487">
        <v>1</v>
      </c>
      <c r="J487" s="2">
        <v>755</v>
      </c>
      <c r="K487" s="2">
        <v>1</v>
      </c>
      <c r="L487" s="2">
        <v>1</v>
      </c>
      <c r="M487" s="2">
        <v>0</v>
      </c>
      <c r="N487" s="2">
        <v>0</v>
      </c>
      <c r="P487">
        <v>1</v>
      </c>
      <c r="Q487" s="3">
        <v>747</v>
      </c>
      <c r="R487" s="3">
        <v>10</v>
      </c>
      <c r="S487" s="3">
        <v>0</v>
      </c>
      <c r="T487" s="3">
        <v>0</v>
      </c>
      <c r="U487" s="3">
        <v>0</v>
      </c>
      <c r="W487">
        <v>1</v>
      </c>
      <c r="X487" s="4">
        <v>712</v>
      </c>
      <c r="Y487" s="4">
        <v>45</v>
      </c>
      <c r="Z487" s="4">
        <v>0</v>
      </c>
      <c r="AA487" s="4">
        <v>0</v>
      </c>
      <c r="AB487" s="4">
        <v>0</v>
      </c>
    </row>
    <row r="488" spans="1:28" x14ac:dyDescent="0.25">
      <c r="A488">
        <v>1</v>
      </c>
      <c r="B488">
        <v>2</v>
      </c>
      <c r="C488" s="1">
        <v>42</v>
      </c>
      <c r="D488" s="1">
        <v>0</v>
      </c>
      <c r="E488" s="1">
        <v>0</v>
      </c>
      <c r="F488" s="1">
        <v>0</v>
      </c>
      <c r="G488" s="1">
        <v>0</v>
      </c>
      <c r="I488">
        <v>2</v>
      </c>
      <c r="J488" s="2">
        <v>42</v>
      </c>
      <c r="K488" s="2">
        <v>0</v>
      </c>
      <c r="L488" s="2">
        <v>0</v>
      </c>
      <c r="M488" s="2">
        <v>0</v>
      </c>
      <c r="N488" s="2">
        <v>0</v>
      </c>
      <c r="P488">
        <v>2</v>
      </c>
      <c r="Q488" s="3">
        <v>10</v>
      </c>
      <c r="R488" s="3">
        <v>32</v>
      </c>
      <c r="S488" s="3">
        <v>0</v>
      </c>
      <c r="T488" s="3">
        <v>0</v>
      </c>
      <c r="U488" s="3">
        <v>0</v>
      </c>
      <c r="W488">
        <v>2</v>
      </c>
      <c r="X488" s="4">
        <v>0</v>
      </c>
      <c r="Y488" s="4">
        <v>42</v>
      </c>
      <c r="Z488" s="4">
        <v>0</v>
      </c>
      <c r="AA488" s="4">
        <v>0</v>
      </c>
      <c r="AB488" s="4">
        <v>0</v>
      </c>
    </row>
    <row r="489" spans="1:28" x14ac:dyDescent="0.25">
      <c r="A489">
        <v>1</v>
      </c>
      <c r="B489">
        <v>3</v>
      </c>
      <c r="C489" s="1">
        <v>5</v>
      </c>
      <c r="D489" s="1">
        <v>0</v>
      </c>
      <c r="E489" s="1">
        <v>808</v>
      </c>
      <c r="F489" s="1">
        <v>0</v>
      </c>
      <c r="G489" s="1">
        <v>18</v>
      </c>
      <c r="I489">
        <v>3</v>
      </c>
      <c r="J489" s="2">
        <v>4</v>
      </c>
      <c r="K489" s="2">
        <v>0</v>
      </c>
      <c r="L489" s="2">
        <v>805</v>
      </c>
      <c r="M489" s="2">
        <v>10</v>
      </c>
      <c r="N489" s="2">
        <v>12</v>
      </c>
      <c r="P489">
        <v>3</v>
      </c>
      <c r="Q489" s="3">
        <v>4</v>
      </c>
      <c r="R489" s="3">
        <v>37</v>
      </c>
      <c r="S489" s="3">
        <v>757</v>
      </c>
      <c r="T489" s="3">
        <v>25</v>
      </c>
      <c r="U489" s="3">
        <v>8</v>
      </c>
      <c r="W489">
        <v>3</v>
      </c>
      <c r="X489" s="4">
        <v>1</v>
      </c>
      <c r="Y489" s="4">
        <v>85</v>
      </c>
      <c r="Z489" s="4">
        <v>688</v>
      </c>
      <c r="AA489" s="4">
        <v>57</v>
      </c>
      <c r="AB489" s="4">
        <v>0</v>
      </c>
    </row>
    <row r="490" spans="1:28" x14ac:dyDescent="0.25">
      <c r="A490">
        <v>1</v>
      </c>
      <c r="B490">
        <v>4</v>
      </c>
      <c r="C490" s="1">
        <v>0</v>
      </c>
      <c r="D490" s="1">
        <v>0</v>
      </c>
      <c r="E490" s="1">
        <v>1</v>
      </c>
      <c r="F490" s="1">
        <v>0</v>
      </c>
      <c r="G490" s="1">
        <v>80</v>
      </c>
      <c r="I490">
        <v>4</v>
      </c>
      <c r="J490" s="2">
        <v>0</v>
      </c>
      <c r="K490" s="2">
        <v>0</v>
      </c>
      <c r="L490" s="2">
        <v>1</v>
      </c>
      <c r="M490" s="2">
        <v>12</v>
      </c>
      <c r="N490" s="2">
        <v>68</v>
      </c>
      <c r="P490">
        <v>4</v>
      </c>
      <c r="Q490" s="3">
        <v>0</v>
      </c>
      <c r="R490" s="3">
        <v>0</v>
      </c>
      <c r="S490" s="3">
        <v>1</v>
      </c>
      <c r="T490" s="3">
        <v>52</v>
      </c>
      <c r="U490" s="3">
        <v>28</v>
      </c>
      <c r="W490">
        <v>4</v>
      </c>
      <c r="X490" s="4">
        <v>0</v>
      </c>
      <c r="Y490" s="4">
        <v>0</v>
      </c>
      <c r="Z490" s="4">
        <v>1</v>
      </c>
      <c r="AA490" s="4">
        <v>80</v>
      </c>
      <c r="AB490" s="4">
        <v>0</v>
      </c>
    </row>
    <row r="491" spans="1:28" x14ac:dyDescent="0.25">
      <c r="A491">
        <v>1</v>
      </c>
      <c r="B491">
        <v>5</v>
      </c>
      <c r="C491" s="1">
        <v>0</v>
      </c>
      <c r="D491" s="1">
        <v>0</v>
      </c>
      <c r="E491" s="1">
        <v>1</v>
      </c>
      <c r="F491" s="1">
        <v>0</v>
      </c>
      <c r="G491" s="1">
        <v>788</v>
      </c>
      <c r="I491">
        <v>5</v>
      </c>
      <c r="J491" s="2">
        <v>0</v>
      </c>
      <c r="K491" s="2">
        <v>0</v>
      </c>
      <c r="L491" s="2">
        <v>1</v>
      </c>
      <c r="M491" s="2">
        <v>2</v>
      </c>
      <c r="N491" s="2">
        <v>786</v>
      </c>
      <c r="P491">
        <v>5</v>
      </c>
      <c r="Q491" s="3">
        <v>0</v>
      </c>
      <c r="R491" s="3">
        <v>0</v>
      </c>
      <c r="S491" s="3">
        <v>0</v>
      </c>
      <c r="T491" s="3">
        <v>24</v>
      </c>
      <c r="U491" s="3">
        <v>765</v>
      </c>
      <c r="W491">
        <v>5</v>
      </c>
      <c r="X491" s="4">
        <v>0</v>
      </c>
      <c r="Y491" s="4">
        <v>0</v>
      </c>
      <c r="Z491" s="4">
        <v>0</v>
      </c>
      <c r="AA491" s="4">
        <v>71</v>
      </c>
      <c r="AB491" s="4">
        <v>718</v>
      </c>
    </row>
    <row r="492" spans="1:28" x14ac:dyDescent="0.25">
      <c r="A492">
        <v>1</v>
      </c>
      <c r="B492">
        <v>1</v>
      </c>
      <c r="C492" s="1">
        <v>757</v>
      </c>
      <c r="D492" s="1">
        <v>0</v>
      </c>
      <c r="E492" s="1">
        <v>0</v>
      </c>
      <c r="F492" s="1">
        <v>0</v>
      </c>
      <c r="G492" s="1">
        <v>0</v>
      </c>
      <c r="I492">
        <v>1</v>
      </c>
      <c r="J492" s="2">
        <v>744</v>
      </c>
      <c r="K492" s="2">
        <v>13</v>
      </c>
      <c r="L492" s="2">
        <v>0</v>
      </c>
      <c r="M492" s="2">
        <v>0</v>
      </c>
      <c r="N492" s="2">
        <v>0</v>
      </c>
      <c r="P492">
        <v>1</v>
      </c>
      <c r="Q492" s="3">
        <v>737</v>
      </c>
      <c r="R492" s="3">
        <v>20</v>
      </c>
      <c r="S492" s="3">
        <v>0</v>
      </c>
      <c r="T492" s="3">
        <v>0</v>
      </c>
      <c r="U492" s="3">
        <v>0</v>
      </c>
      <c r="W492">
        <v>1</v>
      </c>
      <c r="X492" s="4">
        <v>672</v>
      </c>
      <c r="Y492" s="4">
        <v>85</v>
      </c>
      <c r="Z492" s="4">
        <v>0</v>
      </c>
      <c r="AA492" s="4">
        <v>0</v>
      </c>
      <c r="AB492" s="4">
        <v>0</v>
      </c>
    </row>
    <row r="493" spans="1:28" x14ac:dyDescent="0.25">
      <c r="A493">
        <v>1</v>
      </c>
      <c r="B493">
        <v>2</v>
      </c>
      <c r="C493" s="1">
        <v>42</v>
      </c>
      <c r="D493" s="1">
        <v>0</v>
      </c>
      <c r="E493" s="1">
        <v>0</v>
      </c>
      <c r="F493" s="1">
        <v>0</v>
      </c>
      <c r="G493" s="1">
        <v>0</v>
      </c>
      <c r="I493">
        <v>2</v>
      </c>
      <c r="J493" s="2">
        <v>32</v>
      </c>
      <c r="K493" s="2">
        <v>10</v>
      </c>
      <c r="L493" s="2">
        <v>0</v>
      </c>
      <c r="M493" s="2">
        <v>0</v>
      </c>
      <c r="N493" s="2">
        <v>0</v>
      </c>
      <c r="P493">
        <v>2</v>
      </c>
      <c r="Q493" s="3">
        <v>17</v>
      </c>
      <c r="R493" s="3">
        <v>25</v>
      </c>
      <c r="S493" s="3">
        <v>0</v>
      </c>
      <c r="T493" s="3">
        <v>0</v>
      </c>
      <c r="U493" s="3">
        <v>0</v>
      </c>
      <c r="W493">
        <v>2</v>
      </c>
      <c r="X493" s="4">
        <v>3</v>
      </c>
      <c r="Y493" s="4">
        <v>39</v>
      </c>
      <c r="Z493" s="4">
        <v>0</v>
      </c>
      <c r="AA493" s="4">
        <v>0</v>
      </c>
      <c r="AB493" s="4">
        <v>0</v>
      </c>
    </row>
    <row r="494" spans="1:28" x14ac:dyDescent="0.25">
      <c r="A494">
        <v>1</v>
      </c>
      <c r="B494">
        <v>3</v>
      </c>
      <c r="C494" s="1">
        <v>11</v>
      </c>
      <c r="D494" s="1">
        <v>0</v>
      </c>
      <c r="E494" s="1">
        <v>806</v>
      </c>
      <c r="F494" s="1">
        <v>0</v>
      </c>
      <c r="G494" s="1">
        <v>14</v>
      </c>
      <c r="I494">
        <v>3</v>
      </c>
      <c r="J494" s="2">
        <v>11</v>
      </c>
      <c r="K494" s="2">
        <v>11</v>
      </c>
      <c r="L494" s="2">
        <v>784</v>
      </c>
      <c r="M494" s="2">
        <v>15</v>
      </c>
      <c r="N494" s="2">
        <v>10</v>
      </c>
      <c r="P494">
        <v>3</v>
      </c>
      <c r="Q494" s="3">
        <v>10</v>
      </c>
      <c r="R494" s="3">
        <v>42</v>
      </c>
      <c r="S494" s="3">
        <v>726</v>
      </c>
      <c r="T494" s="3">
        <v>41</v>
      </c>
      <c r="U494" s="3">
        <v>12</v>
      </c>
      <c r="W494">
        <v>3</v>
      </c>
      <c r="X494" s="4">
        <v>4</v>
      </c>
      <c r="Y494" s="4">
        <v>53</v>
      </c>
      <c r="Z494" s="4">
        <v>694</v>
      </c>
      <c r="AA494" s="4">
        <v>80</v>
      </c>
      <c r="AB494" s="4">
        <v>0</v>
      </c>
    </row>
    <row r="495" spans="1:28" x14ac:dyDescent="0.25">
      <c r="A495">
        <v>1</v>
      </c>
      <c r="B495">
        <v>4</v>
      </c>
      <c r="C495" s="1">
        <v>0</v>
      </c>
      <c r="D495" s="1">
        <v>0</v>
      </c>
      <c r="E495" s="1">
        <v>1</v>
      </c>
      <c r="F495" s="1">
        <v>0</v>
      </c>
      <c r="G495" s="1">
        <v>80</v>
      </c>
      <c r="I495">
        <v>4</v>
      </c>
      <c r="J495" s="2">
        <v>0</v>
      </c>
      <c r="K495" s="2">
        <v>0</v>
      </c>
      <c r="L495" s="2">
        <v>1</v>
      </c>
      <c r="M495" s="2">
        <v>26</v>
      </c>
      <c r="N495" s="2">
        <v>54</v>
      </c>
      <c r="P495">
        <v>4</v>
      </c>
      <c r="Q495" s="3">
        <v>0</v>
      </c>
      <c r="R495" s="3">
        <v>0</v>
      </c>
      <c r="S495" s="3">
        <v>1</v>
      </c>
      <c r="T495" s="3">
        <v>47</v>
      </c>
      <c r="U495" s="3">
        <v>33</v>
      </c>
      <c r="W495">
        <v>4</v>
      </c>
      <c r="X495" s="4">
        <v>0</v>
      </c>
      <c r="Y495" s="4">
        <v>0</v>
      </c>
      <c r="Z495" s="4">
        <v>1</v>
      </c>
      <c r="AA495" s="4">
        <v>80</v>
      </c>
      <c r="AB495" s="4">
        <v>0</v>
      </c>
    </row>
    <row r="496" spans="1:28" x14ac:dyDescent="0.25">
      <c r="A496">
        <v>1</v>
      </c>
      <c r="B496">
        <v>5</v>
      </c>
      <c r="C496" s="1">
        <v>0</v>
      </c>
      <c r="D496" s="1">
        <v>0</v>
      </c>
      <c r="E496" s="1">
        <v>1</v>
      </c>
      <c r="F496" s="1">
        <v>0</v>
      </c>
      <c r="G496" s="1">
        <v>788</v>
      </c>
      <c r="I496">
        <v>5</v>
      </c>
      <c r="J496" s="2">
        <v>0</v>
      </c>
      <c r="K496" s="2">
        <v>0</v>
      </c>
      <c r="L496" s="2">
        <v>0</v>
      </c>
      <c r="M496" s="2">
        <v>13</v>
      </c>
      <c r="N496" s="2">
        <v>776</v>
      </c>
      <c r="P496">
        <v>5</v>
      </c>
      <c r="Q496" s="3">
        <v>0</v>
      </c>
      <c r="R496" s="3">
        <v>0</v>
      </c>
      <c r="S496" s="3">
        <v>0</v>
      </c>
      <c r="T496" s="3">
        <v>28</v>
      </c>
      <c r="U496" s="3">
        <v>761</v>
      </c>
      <c r="W496">
        <v>5</v>
      </c>
      <c r="X496" s="4">
        <v>0</v>
      </c>
      <c r="Y496" s="4">
        <v>0</v>
      </c>
      <c r="Z496" s="4">
        <v>0</v>
      </c>
      <c r="AA496" s="4">
        <v>71</v>
      </c>
      <c r="AB496" s="4">
        <v>718</v>
      </c>
    </row>
    <row r="497" spans="1:28" x14ac:dyDescent="0.25">
      <c r="A497">
        <v>1</v>
      </c>
      <c r="B497">
        <v>1</v>
      </c>
      <c r="C497" s="1">
        <v>757</v>
      </c>
      <c r="D497" s="1">
        <v>0</v>
      </c>
      <c r="E497" s="1">
        <v>0</v>
      </c>
      <c r="F497" s="1">
        <v>0</v>
      </c>
      <c r="G497" s="1">
        <v>0</v>
      </c>
      <c r="I497">
        <v>1</v>
      </c>
      <c r="J497" s="2">
        <v>757</v>
      </c>
      <c r="K497" s="2">
        <v>0</v>
      </c>
      <c r="L497" s="2">
        <v>0</v>
      </c>
      <c r="M497" s="2">
        <v>0</v>
      </c>
      <c r="N497" s="2">
        <v>0</v>
      </c>
      <c r="P497">
        <v>1</v>
      </c>
      <c r="Q497" s="3">
        <v>757</v>
      </c>
      <c r="R497" s="3">
        <v>0</v>
      </c>
      <c r="S497" s="3">
        <v>0</v>
      </c>
      <c r="T497" s="3">
        <v>0</v>
      </c>
      <c r="U497" s="3">
        <v>0</v>
      </c>
      <c r="W497">
        <v>1</v>
      </c>
      <c r="X497" s="4">
        <v>742</v>
      </c>
      <c r="Y497" s="4">
        <v>15</v>
      </c>
      <c r="Z497" s="4">
        <v>0</v>
      </c>
      <c r="AA497" s="4">
        <v>0</v>
      </c>
      <c r="AB497" s="4">
        <v>0</v>
      </c>
    </row>
    <row r="498" spans="1:28" x14ac:dyDescent="0.25">
      <c r="A498">
        <v>1</v>
      </c>
      <c r="B498">
        <v>2</v>
      </c>
      <c r="C498" s="1">
        <v>42</v>
      </c>
      <c r="D498" s="1">
        <v>0</v>
      </c>
      <c r="E498" s="1">
        <v>0</v>
      </c>
      <c r="F498" s="1">
        <v>0</v>
      </c>
      <c r="G498" s="1">
        <v>0</v>
      </c>
      <c r="I498">
        <v>2</v>
      </c>
      <c r="J498" s="2">
        <v>42</v>
      </c>
      <c r="K498" s="2">
        <v>0</v>
      </c>
      <c r="L498" s="2">
        <v>0</v>
      </c>
      <c r="M498" s="2">
        <v>0</v>
      </c>
      <c r="N498" s="2">
        <v>0</v>
      </c>
      <c r="P498">
        <v>2</v>
      </c>
      <c r="Q498" s="3">
        <v>42</v>
      </c>
      <c r="R498" s="3">
        <v>0</v>
      </c>
      <c r="S498" s="3">
        <v>0</v>
      </c>
      <c r="T498" s="3">
        <v>0</v>
      </c>
      <c r="U498" s="3">
        <v>0</v>
      </c>
      <c r="W498">
        <v>2</v>
      </c>
      <c r="X498" s="4">
        <v>28</v>
      </c>
      <c r="Y498" s="4">
        <v>14</v>
      </c>
      <c r="Z498" s="4">
        <v>0</v>
      </c>
      <c r="AA498" s="4">
        <v>0</v>
      </c>
      <c r="AB498" s="4">
        <v>0</v>
      </c>
    </row>
    <row r="499" spans="1:28" x14ac:dyDescent="0.25">
      <c r="A499">
        <v>1</v>
      </c>
      <c r="B499">
        <v>3</v>
      </c>
      <c r="C499" s="1">
        <v>24</v>
      </c>
      <c r="D499" s="1">
        <v>0</v>
      </c>
      <c r="E499" s="1">
        <v>779</v>
      </c>
      <c r="F499" s="1">
        <v>0</v>
      </c>
      <c r="G499" s="1">
        <v>28</v>
      </c>
      <c r="I499">
        <v>3</v>
      </c>
      <c r="J499" s="2">
        <v>18</v>
      </c>
      <c r="K499" s="2">
        <v>0</v>
      </c>
      <c r="L499" s="2">
        <v>783</v>
      </c>
      <c r="M499" s="2">
        <v>8</v>
      </c>
      <c r="N499" s="2">
        <v>22</v>
      </c>
      <c r="P499">
        <v>3</v>
      </c>
      <c r="Q499" s="3">
        <v>24</v>
      </c>
      <c r="R499" s="3">
        <v>0</v>
      </c>
      <c r="S499" s="3">
        <v>753</v>
      </c>
      <c r="T499" s="3">
        <v>24</v>
      </c>
      <c r="U499" s="3">
        <v>30</v>
      </c>
      <c r="W499">
        <v>3</v>
      </c>
      <c r="X499" s="4">
        <v>10</v>
      </c>
      <c r="Y499" s="4">
        <v>33</v>
      </c>
      <c r="Z499" s="4">
        <v>695</v>
      </c>
      <c r="AA499" s="4">
        <v>93</v>
      </c>
      <c r="AB499" s="4">
        <v>0</v>
      </c>
    </row>
    <row r="500" spans="1:28" x14ac:dyDescent="0.25">
      <c r="A500">
        <v>1</v>
      </c>
      <c r="B500">
        <v>4</v>
      </c>
      <c r="C500" s="1">
        <v>0</v>
      </c>
      <c r="D500" s="1">
        <v>0</v>
      </c>
      <c r="E500" s="1">
        <v>1</v>
      </c>
      <c r="F500" s="1">
        <v>0</v>
      </c>
      <c r="G500" s="1">
        <v>80</v>
      </c>
      <c r="I500">
        <v>4</v>
      </c>
      <c r="J500" s="2">
        <v>0</v>
      </c>
      <c r="K500" s="2">
        <v>0</v>
      </c>
      <c r="L500" s="2">
        <v>1</v>
      </c>
      <c r="M500" s="2">
        <v>0</v>
      </c>
      <c r="N500" s="2">
        <v>80</v>
      </c>
      <c r="P500">
        <v>4</v>
      </c>
      <c r="Q500" s="3">
        <v>0</v>
      </c>
      <c r="R500" s="3">
        <v>0</v>
      </c>
      <c r="S500" s="3">
        <v>1</v>
      </c>
      <c r="T500" s="3">
        <v>3</v>
      </c>
      <c r="U500" s="3">
        <v>77</v>
      </c>
      <c r="W500">
        <v>4</v>
      </c>
      <c r="X500" s="4">
        <v>0</v>
      </c>
      <c r="Y500" s="4">
        <v>0</v>
      </c>
      <c r="Z500" s="4">
        <v>1</v>
      </c>
      <c r="AA500" s="4">
        <v>80</v>
      </c>
      <c r="AB500" s="4">
        <v>0</v>
      </c>
    </row>
    <row r="501" spans="1:28" x14ac:dyDescent="0.25">
      <c r="A501">
        <v>1</v>
      </c>
      <c r="B501">
        <v>5</v>
      </c>
      <c r="C501" s="1">
        <v>0</v>
      </c>
      <c r="D501" s="1">
        <v>0</v>
      </c>
      <c r="E501" s="1">
        <v>0</v>
      </c>
      <c r="F501" s="1">
        <v>0</v>
      </c>
      <c r="G501" s="1">
        <v>789</v>
      </c>
      <c r="I501">
        <v>5</v>
      </c>
      <c r="J501" s="2">
        <v>0</v>
      </c>
      <c r="K501" s="2">
        <v>0</v>
      </c>
      <c r="L501" s="2">
        <v>0</v>
      </c>
      <c r="M501" s="2">
        <v>0</v>
      </c>
      <c r="N501" s="2">
        <v>789</v>
      </c>
      <c r="P501">
        <v>5</v>
      </c>
      <c r="Q501" s="3">
        <v>0</v>
      </c>
      <c r="R501" s="3">
        <v>0</v>
      </c>
      <c r="S501" s="3">
        <v>0</v>
      </c>
      <c r="T501" s="3">
        <v>0</v>
      </c>
      <c r="U501" s="3">
        <v>789</v>
      </c>
      <c r="W501">
        <v>5</v>
      </c>
      <c r="X501" s="4">
        <v>0</v>
      </c>
      <c r="Y501" s="4">
        <v>0</v>
      </c>
      <c r="Z501" s="4">
        <v>0</v>
      </c>
      <c r="AA501" s="4">
        <v>70</v>
      </c>
      <c r="AB501" s="4">
        <v>719</v>
      </c>
    </row>
    <row r="502" spans="1:28" x14ac:dyDescent="0.25">
      <c r="A502">
        <v>1</v>
      </c>
      <c r="B502">
        <v>1</v>
      </c>
      <c r="C502" s="1">
        <v>756</v>
      </c>
      <c r="D502" s="1">
        <v>0</v>
      </c>
      <c r="E502" s="1">
        <v>1</v>
      </c>
      <c r="F502" s="1">
        <v>0</v>
      </c>
      <c r="G502" s="1">
        <v>0</v>
      </c>
      <c r="I502">
        <v>1</v>
      </c>
      <c r="J502" s="2">
        <v>756</v>
      </c>
      <c r="K502" s="2">
        <v>1</v>
      </c>
      <c r="L502" s="2">
        <v>0</v>
      </c>
      <c r="M502" s="2">
        <v>0</v>
      </c>
      <c r="N502" s="2">
        <v>0</v>
      </c>
      <c r="P502">
        <v>1</v>
      </c>
      <c r="Q502" s="3">
        <v>752</v>
      </c>
      <c r="R502" s="3">
        <v>5</v>
      </c>
      <c r="S502" s="3">
        <v>0</v>
      </c>
      <c r="T502" s="3">
        <v>0</v>
      </c>
      <c r="U502" s="3">
        <v>0</v>
      </c>
      <c r="W502">
        <v>1</v>
      </c>
      <c r="X502" s="4">
        <v>717</v>
      </c>
      <c r="Y502" s="4">
        <v>40</v>
      </c>
      <c r="Z502" s="4">
        <v>0</v>
      </c>
      <c r="AA502" s="4">
        <v>0</v>
      </c>
      <c r="AB502" s="4">
        <v>0</v>
      </c>
    </row>
    <row r="503" spans="1:28" x14ac:dyDescent="0.25">
      <c r="A503">
        <v>1</v>
      </c>
      <c r="B503">
        <v>2</v>
      </c>
      <c r="C503" s="1">
        <v>42</v>
      </c>
      <c r="D503" s="1">
        <v>0</v>
      </c>
      <c r="E503" s="1">
        <v>0</v>
      </c>
      <c r="F503" s="1">
        <v>0</v>
      </c>
      <c r="G503" s="1">
        <v>0</v>
      </c>
      <c r="I503">
        <v>2</v>
      </c>
      <c r="J503" s="2">
        <v>42</v>
      </c>
      <c r="K503" s="2">
        <v>0</v>
      </c>
      <c r="L503" s="2">
        <v>0</v>
      </c>
      <c r="M503" s="2">
        <v>0</v>
      </c>
      <c r="N503" s="2">
        <v>0</v>
      </c>
      <c r="P503">
        <v>2</v>
      </c>
      <c r="Q503" s="3">
        <v>32</v>
      </c>
      <c r="R503" s="3">
        <v>10</v>
      </c>
      <c r="S503" s="3">
        <v>0</v>
      </c>
      <c r="T503" s="3">
        <v>0</v>
      </c>
      <c r="U503" s="3">
        <v>0</v>
      </c>
      <c r="W503">
        <v>2</v>
      </c>
      <c r="X503" s="4">
        <v>0</v>
      </c>
      <c r="Y503" s="4">
        <v>42</v>
      </c>
      <c r="Z503" s="4">
        <v>0</v>
      </c>
      <c r="AA503" s="4">
        <v>0</v>
      </c>
      <c r="AB503" s="4">
        <v>0</v>
      </c>
    </row>
    <row r="504" spans="1:28" x14ac:dyDescent="0.25">
      <c r="A504">
        <v>1</v>
      </c>
      <c r="B504">
        <v>3</v>
      </c>
      <c r="C504" s="1">
        <v>4</v>
      </c>
      <c r="D504" s="1">
        <v>0</v>
      </c>
      <c r="E504" s="1">
        <v>815</v>
      </c>
      <c r="F504" s="1">
        <v>0</v>
      </c>
      <c r="G504" s="1">
        <v>12</v>
      </c>
      <c r="I504">
        <v>3</v>
      </c>
      <c r="J504" s="2">
        <v>4</v>
      </c>
      <c r="K504" s="2">
        <v>2</v>
      </c>
      <c r="L504" s="2">
        <v>801</v>
      </c>
      <c r="M504" s="2">
        <v>12</v>
      </c>
      <c r="N504" s="2">
        <v>12</v>
      </c>
      <c r="P504">
        <v>3</v>
      </c>
      <c r="Q504" s="3">
        <v>2</v>
      </c>
      <c r="R504" s="3">
        <v>25</v>
      </c>
      <c r="S504" s="3">
        <v>723</v>
      </c>
      <c r="T504" s="3">
        <v>78</v>
      </c>
      <c r="U504" s="3">
        <v>3</v>
      </c>
      <c r="W504">
        <v>3</v>
      </c>
      <c r="X504" s="4">
        <v>2</v>
      </c>
      <c r="Y504" s="4">
        <v>27</v>
      </c>
      <c r="Z504" s="4">
        <v>726</v>
      </c>
      <c r="AA504" s="4">
        <v>76</v>
      </c>
      <c r="AB504" s="4">
        <v>0</v>
      </c>
    </row>
    <row r="505" spans="1:28" x14ac:dyDescent="0.25">
      <c r="A505">
        <v>1</v>
      </c>
      <c r="B505">
        <v>4</v>
      </c>
      <c r="C505" s="1">
        <v>0</v>
      </c>
      <c r="D505" s="1">
        <v>0</v>
      </c>
      <c r="E505" s="1">
        <v>1</v>
      </c>
      <c r="F505" s="1">
        <v>0</v>
      </c>
      <c r="G505" s="1">
        <v>80</v>
      </c>
      <c r="I505">
        <v>4</v>
      </c>
      <c r="J505" s="2">
        <v>0</v>
      </c>
      <c r="K505" s="2">
        <v>0</v>
      </c>
      <c r="L505" s="2">
        <v>0</v>
      </c>
      <c r="M505" s="2">
        <v>4</v>
      </c>
      <c r="N505" s="2">
        <v>77</v>
      </c>
      <c r="P505">
        <v>4</v>
      </c>
      <c r="Q505" s="3">
        <v>0</v>
      </c>
      <c r="R505" s="3">
        <v>0</v>
      </c>
      <c r="S505" s="3">
        <v>0</v>
      </c>
      <c r="T505" s="3">
        <v>74</v>
      </c>
      <c r="U505" s="3">
        <v>7</v>
      </c>
      <c r="W505">
        <v>4</v>
      </c>
      <c r="X505" s="4">
        <v>0</v>
      </c>
      <c r="Y505" s="4">
        <v>0</v>
      </c>
      <c r="Z505" s="4">
        <v>0</v>
      </c>
      <c r="AA505" s="4">
        <v>81</v>
      </c>
      <c r="AB505" s="4">
        <v>0</v>
      </c>
    </row>
    <row r="506" spans="1:28" x14ac:dyDescent="0.25">
      <c r="A506">
        <v>1</v>
      </c>
      <c r="B506">
        <v>5</v>
      </c>
      <c r="C506" s="1">
        <v>0</v>
      </c>
      <c r="D506" s="1">
        <v>0</v>
      </c>
      <c r="E506" s="1">
        <v>1</v>
      </c>
      <c r="F506" s="1">
        <v>0</v>
      </c>
      <c r="G506" s="1">
        <v>788</v>
      </c>
      <c r="I506">
        <v>5</v>
      </c>
      <c r="J506" s="2">
        <v>0</v>
      </c>
      <c r="K506" s="2">
        <v>0</v>
      </c>
      <c r="L506" s="2">
        <v>1</v>
      </c>
      <c r="M506" s="2">
        <v>1</v>
      </c>
      <c r="N506" s="2">
        <v>787</v>
      </c>
      <c r="P506">
        <v>5</v>
      </c>
      <c r="Q506" s="3">
        <v>0</v>
      </c>
      <c r="R506" s="3">
        <v>0</v>
      </c>
      <c r="S506" s="3">
        <v>0</v>
      </c>
      <c r="T506" s="3">
        <v>7</v>
      </c>
      <c r="U506" s="3">
        <v>782</v>
      </c>
      <c r="W506">
        <v>5</v>
      </c>
      <c r="X506" s="4">
        <v>0</v>
      </c>
      <c r="Y506" s="4">
        <v>0</v>
      </c>
      <c r="Z506" s="4">
        <v>0</v>
      </c>
      <c r="AA506" s="4">
        <v>52</v>
      </c>
      <c r="AB506" s="4">
        <v>737</v>
      </c>
    </row>
    <row r="507" spans="1:28" x14ac:dyDescent="0.25">
      <c r="A507">
        <v>1</v>
      </c>
      <c r="B507">
        <v>1</v>
      </c>
      <c r="C507" s="1">
        <v>757</v>
      </c>
      <c r="D507" s="1">
        <v>0</v>
      </c>
      <c r="E507" s="1">
        <v>0</v>
      </c>
      <c r="F507" s="1">
        <v>0</v>
      </c>
      <c r="G507" s="1">
        <v>0</v>
      </c>
      <c r="I507">
        <v>1</v>
      </c>
      <c r="J507" s="2">
        <v>757</v>
      </c>
      <c r="K507" s="2">
        <v>0</v>
      </c>
      <c r="L507" s="2">
        <v>0</v>
      </c>
      <c r="M507" s="2">
        <v>0</v>
      </c>
      <c r="N507" s="2">
        <v>0</v>
      </c>
      <c r="P507">
        <v>1</v>
      </c>
      <c r="Q507" s="3">
        <v>757</v>
      </c>
      <c r="R507" s="3">
        <v>0</v>
      </c>
      <c r="S507" s="3">
        <v>0</v>
      </c>
      <c r="T507" s="3">
        <v>0</v>
      </c>
      <c r="U507" s="3">
        <v>0</v>
      </c>
      <c r="W507">
        <v>1</v>
      </c>
      <c r="X507" s="4">
        <v>685</v>
      </c>
      <c r="Y507" s="4">
        <v>72</v>
      </c>
      <c r="Z507" s="4">
        <v>0</v>
      </c>
      <c r="AA507" s="4">
        <v>0</v>
      </c>
      <c r="AB507" s="4">
        <v>0</v>
      </c>
    </row>
    <row r="508" spans="1:28" x14ac:dyDescent="0.25">
      <c r="A508">
        <v>1</v>
      </c>
      <c r="B508">
        <v>2</v>
      </c>
      <c r="C508" s="1">
        <v>42</v>
      </c>
      <c r="D508" s="1">
        <v>0</v>
      </c>
      <c r="E508" s="1">
        <v>0</v>
      </c>
      <c r="F508" s="1">
        <v>0</v>
      </c>
      <c r="G508" s="1">
        <v>0</v>
      </c>
      <c r="I508">
        <v>2</v>
      </c>
      <c r="J508" s="2">
        <v>42</v>
      </c>
      <c r="K508" s="2">
        <v>0</v>
      </c>
      <c r="L508" s="2">
        <v>0</v>
      </c>
      <c r="M508" s="2">
        <v>0</v>
      </c>
      <c r="N508" s="2">
        <v>0</v>
      </c>
      <c r="P508">
        <v>2</v>
      </c>
      <c r="Q508" s="3">
        <v>42</v>
      </c>
      <c r="R508" s="3">
        <v>0</v>
      </c>
      <c r="S508" s="3">
        <v>0</v>
      </c>
      <c r="T508" s="3">
        <v>0</v>
      </c>
      <c r="U508" s="3">
        <v>0</v>
      </c>
      <c r="W508">
        <v>2</v>
      </c>
      <c r="X508" s="4">
        <v>0</v>
      </c>
      <c r="Y508" s="4">
        <v>42</v>
      </c>
      <c r="Z508" s="4">
        <v>0</v>
      </c>
      <c r="AA508" s="4">
        <v>0</v>
      </c>
      <c r="AB508" s="4">
        <v>0</v>
      </c>
    </row>
    <row r="509" spans="1:28" x14ac:dyDescent="0.25">
      <c r="A509">
        <v>1</v>
      </c>
      <c r="B509">
        <v>3</v>
      </c>
      <c r="C509" s="1">
        <v>17</v>
      </c>
      <c r="D509" s="1">
        <v>0</v>
      </c>
      <c r="E509" s="1">
        <v>801</v>
      </c>
      <c r="F509" s="1">
        <v>0</v>
      </c>
      <c r="G509" s="1">
        <v>13</v>
      </c>
      <c r="I509">
        <v>3</v>
      </c>
      <c r="J509" s="2">
        <v>18</v>
      </c>
      <c r="K509" s="2">
        <v>0</v>
      </c>
      <c r="L509" s="2">
        <v>797</v>
      </c>
      <c r="M509" s="2">
        <v>0</v>
      </c>
      <c r="N509" s="2">
        <v>16</v>
      </c>
      <c r="P509">
        <v>3</v>
      </c>
      <c r="Q509" s="3">
        <v>21</v>
      </c>
      <c r="R509" s="3">
        <v>0</v>
      </c>
      <c r="S509" s="3">
        <v>787</v>
      </c>
      <c r="T509" s="3">
        <v>1</v>
      </c>
      <c r="U509" s="3">
        <v>22</v>
      </c>
      <c r="W509">
        <v>3</v>
      </c>
      <c r="X509" s="4">
        <v>2</v>
      </c>
      <c r="Y509" s="4">
        <v>32</v>
      </c>
      <c r="Z509" s="4">
        <v>762</v>
      </c>
      <c r="AA509" s="4">
        <v>35</v>
      </c>
      <c r="AB509" s="4">
        <v>0</v>
      </c>
    </row>
    <row r="510" spans="1:28" x14ac:dyDescent="0.25">
      <c r="A510">
        <v>1</v>
      </c>
      <c r="B510">
        <v>4</v>
      </c>
      <c r="C510" s="1">
        <v>0</v>
      </c>
      <c r="D510" s="1">
        <v>0</v>
      </c>
      <c r="E510" s="1">
        <v>1</v>
      </c>
      <c r="F510" s="1">
        <v>0</v>
      </c>
      <c r="G510" s="1">
        <v>80</v>
      </c>
      <c r="I510">
        <v>4</v>
      </c>
      <c r="J510" s="2">
        <v>0</v>
      </c>
      <c r="K510" s="2">
        <v>0</v>
      </c>
      <c r="L510" s="2">
        <v>1</v>
      </c>
      <c r="M510" s="2">
        <v>0</v>
      </c>
      <c r="N510" s="2">
        <v>80</v>
      </c>
      <c r="P510">
        <v>4</v>
      </c>
      <c r="Q510" s="3">
        <v>0</v>
      </c>
      <c r="R510" s="3">
        <v>0</v>
      </c>
      <c r="S510" s="3">
        <v>1</v>
      </c>
      <c r="T510" s="3">
        <v>2</v>
      </c>
      <c r="U510" s="3">
        <v>78</v>
      </c>
      <c r="W510">
        <v>4</v>
      </c>
      <c r="X510" s="4">
        <v>0</v>
      </c>
      <c r="Y510" s="4">
        <v>0</v>
      </c>
      <c r="Z510" s="4">
        <v>1</v>
      </c>
      <c r="AA510" s="4">
        <v>78</v>
      </c>
      <c r="AB510" s="4">
        <v>2</v>
      </c>
    </row>
    <row r="511" spans="1:28" x14ac:dyDescent="0.25">
      <c r="A511">
        <v>1</v>
      </c>
      <c r="B511">
        <v>5</v>
      </c>
      <c r="C511" s="1">
        <v>0</v>
      </c>
      <c r="D511" s="1">
        <v>0</v>
      </c>
      <c r="E511" s="1">
        <v>1</v>
      </c>
      <c r="F511" s="1">
        <v>0</v>
      </c>
      <c r="G511" s="1">
        <v>788</v>
      </c>
      <c r="I511">
        <v>5</v>
      </c>
      <c r="J511" s="2">
        <v>0</v>
      </c>
      <c r="K511" s="2">
        <v>0</v>
      </c>
      <c r="L511" s="2">
        <v>0</v>
      </c>
      <c r="M511" s="2">
        <v>0</v>
      </c>
      <c r="N511" s="2">
        <v>789</v>
      </c>
      <c r="P511">
        <v>5</v>
      </c>
      <c r="Q511" s="3">
        <v>0</v>
      </c>
      <c r="R511" s="3">
        <v>0</v>
      </c>
      <c r="S511" s="3">
        <v>0</v>
      </c>
      <c r="T511" s="3">
        <v>0</v>
      </c>
      <c r="U511" s="3">
        <v>789</v>
      </c>
      <c r="W511">
        <v>5</v>
      </c>
      <c r="X511" s="4">
        <v>0</v>
      </c>
      <c r="Y511" s="4">
        <v>0</v>
      </c>
      <c r="Z511" s="4">
        <v>0</v>
      </c>
      <c r="AA511" s="4">
        <v>53</v>
      </c>
      <c r="AB511" s="4">
        <v>736</v>
      </c>
    </row>
    <row r="512" spans="1:28" x14ac:dyDescent="0.25">
      <c r="A512">
        <v>1</v>
      </c>
      <c r="B512">
        <v>1</v>
      </c>
      <c r="C512" s="1">
        <v>757</v>
      </c>
      <c r="D512" s="1">
        <v>0</v>
      </c>
      <c r="E512" s="1">
        <v>0</v>
      </c>
      <c r="F512" s="1">
        <v>0</v>
      </c>
      <c r="G512" s="1">
        <v>0</v>
      </c>
      <c r="I512">
        <v>1</v>
      </c>
      <c r="J512" s="2">
        <v>756</v>
      </c>
      <c r="K512" s="2">
        <v>0</v>
      </c>
      <c r="L512" s="2">
        <v>1</v>
      </c>
      <c r="M512" s="2">
        <v>0</v>
      </c>
      <c r="N512" s="2">
        <v>0</v>
      </c>
      <c r="P512">
        <v>1</v>
      </c>
      <c r="Q512" s="3">
        <v>756</v>
      </c>
      <c r="R512" s="3">
        <v>1</v>
      </c>
      <c r="S512" s="3">
        <v>0</v>
      </c>
      <c r="T512" s="3">
        <v>0</v>
      </c>
      <c r="U512" s="3">
        <v>0</v>
      </c>
      <c r="W512">
        <v>1</v>
      </c>
      <c r="X512" s="4">
        <v>701</v>
      </c>
      <c r="Y512" s="4">
        <v>56</v>
      </c>
      <c r="Z512" s="4">
        <v>0</v>
      </c>
      <c r="AA512" s="4">
        <v>0</v>
      </c>
      <c r="AB512" s="4">
        <v>0</v>
      </c>
    </row>
    <row r="513" spans="1:28" x14ac:dyDescent="0.25">
      <c r="A513">
        <v>1</v>
      </c>
      <c r="B513">
        <v>2</v>
      </c>
      <c r="C513" s="1">
        <v>42</v>
      </c>
      <c r="D513" s="1">
        <v>0</v>
      </c>
      <c r="E513" s="1">
        <v>0</v>
      </c>
      <c r="F513" s="1">
        <v>0</v>
      </c>
      <c r="G513" s="1">
        <v>0</v>
      </c>
      <c r="I513">
        <v>2</v>
      </c>
      <c r="J513" s="2">
        <v>42</v>
      </c>
      <c r="K513" s="2">
        <v>0</v>
      </c>
      <c r="L513" s="2">
        <v>0</v>
      </c>
      <c r="M513" s="2">
        <v>0</v>
      </c>
      <c r="N513" s="2">
        <v>0</v>
      </c>
      <c r="P513">
        <v>2</v>
      </c>
      <c r="Q513" s="3">
        <v>42</v>
      </c>
      <c r="R513" s="3">
        <v>0</v>
      </c>
      <c r="S513" s="3">
        <v>0</v>
      </c>
      <c r="T513" s="3">
        <v>0</v>
      </c>
      <c r="U513" s="3">
        <v>0</v>
      </c>
      <c r="W513">
        <v>2</v>
      </c>
      <c r="X513" s="4">
        <v>0</v>
      </c>
      <c r="Y513" s="4">
        <v>42</v>
      </c>
      <c r="Z513" s="4">
        <v>0</v>
      </c>
      <c r="AA513" s="4">
        <v>0</v>
      </c>
      <c r="AB513" s="4">
        <v>0</v>
      </c>
    </row>
    <row r="514" spans="1:28" x14ac:dyDescent="0.25">
      <c r="A514">
        <v>1</v>
      </c>
      <c r="B514">
        <v>3</v>
      </c>
      <c r="C514" s="1">
        <v>11</v>
      </c>
      <c r="D514" s="1">
        <v>0</v>
      </c>
      <c r="E514" s="1">
        <v>806</v>
      </c>
      <c r="F514" s="1">
        <v>0</v>
      </c>
      <c r="G514" s="1">
        <v>14</v>
      </c>
      <c r="I514">
        <v>3</v>
      </c>
      <c r="J514" s="2">
        <v>7</v>
      </c>
      <c r="K514" s="2">
        <v>0</v>
      </c>
      <c r="L514" s="2">
        <v>805</v>
      </c>
      <c r="M514" s="2">
        <v>8</v>
      </c>
      <c r="N514" s="2">
        <v>11</v>
      </c>
      <c r="P514">
        <v>3</v>
      </c>
      <c r="Q514" s="3">
        <v>6</v>
      </c>
      <c r="R514" s="3">
        <v>7</v>
      </c>
      <c r="S514" s="3">
        <v>789</v>
      </c>
      <c r="T514" s="3">
        <v>23</v>
      </c>
      <c r="U514" s="3">
        <v>6</v>
      </c>
      <c r="W514">
        <v>3</v>
      </c>
      <c r="X514" s="4">
        <v>1</v>
      </c>
      <c r="Y514" s="4">
        <v>35</v>
      </c>
      <c r="Z514" s="4">
        <v>744</v>
      </c>
      <c r="AA514" s="4">
        <v>50</v>
      </c>
      <c r="AB514" s="4">
        <v>1</v>
      </c>
    </row>
    <row r="515" spans="1:28" x14ac:dyDescent="0.25">
      <c r="A515">
        <v>1</v>
      </c>
      <c r="B515">
        <v>4</v>
      </c>
      <c r="C515" s="1">
        <v>0</v>
      </c>
      <c r="D515" s="1">
        <v>0</v>
      </c>
      <c r="E515" s="1">
        <v>0</v>
      </c>
      <c r="F515" s="1">
        <v>0</v>
      </c>
      <c r="G515" s="1">
        <v>81</v>
      </c>
      <c r="I515">
        <v>4</v>
      </c>
      <c r="J515" s="2">
        <v>0</v>
      </c>
      <c r="K515" s="2">
        <v>0</v>
      </c>
      <c r="L515" s="2">
        <v>1</v>
      </c>
      <c r="M515" s="2">
        <v>4</v>
      </c>
      <c r="N515" s="2">
        <v>76</v>
      </c>
      <c r="P515">
        <v>4</v>
      </c>
      <c r="Q515" s="3">
        <v>0</v>
      </c>
      <c r="R515" s="3">
        <v>0</v>
      </c>
      <c r="S515" s="3">
        <v>0</v>
      </c>
      <c r="T515" s="3">
        <v>74</v>
      </c>
      <c r="U515" s="3">
        <v>7</v>
      </c>
      <c r="W515">
        <v>4</v>
      </c>
      <c r="X515" s="4">
        <v>0</v>
      </c>
      <c r="Y515" s="4">
        <v>0</v>
      </c>
      <c r="Z515" s="4">
        <v>0</v>
      </c>
      <c r="AA515" s="4">
        <v>81</v>
      </c>
      <c r="AB515" s="4">
        <v>0</v>
      </c>
    </row>
    <row r="516" spans="1:28" x14ac:dyDescent="0.25">
      <c r="A516">
        <v>1</v>
      </c>
      <c r="B516">
        <v>5</v>
      </c>
      <c r="C516" s="1">
        <v>0</v>
      </c>
      <c r="D516" s="1">
        <v>0</v>
      </c>
      <c r="E516" s="1">
        <v>1</v>
      </c>
      <c r="F516" s="1">
        <v>0</v>
      </c>
      <c r="G516" s="1">
        <v>788</v>
      </c>
      <c r="I516">
        <v>5</v>
      </c>
      <c r="J516" s="2">
        <v>0</v>
      </c>
      <c r="K516" s="2">
        <v>0</v>
      </c>
      <c r="L516" s="2">
        <v>1</v>
      </c>
      <c r="M516" s="2">
        <v>0</v>
      </c>
      <c r="N516" s="2">
        <v>788</v>
      </c>
      <c r="P516">
        <v>5</v>
      </c>
      <c r="Q516" s="3">
        <v>0</v>
      </c>
      <c r="R516" s="3">
        <v>0</v>
      </c>
      <c r="S516" s="3">
        <v>0</v>
      </c>
      <c r="T516" s="3">
        <v>12</v>
      </c>
      <c r="U516" s="3">
        <v>777</v>
      </c>
      <c r="W516">
        <v>5</v>
      </c>
      <c r="X516" s="4">
        <v>0</v>
      </c>
      <c r="Y516" s="4">
        <v>0</v>
      </c>
      <c r="Z516" s="4">
        <v>0</v>
      </c>
      <c r="AA516" s="4">
        <v>28</v>
      </c>
      <c r="AB516" s="4">
        <v>761</v>
      </c>
    </row>
    <row r="517" spans="1:28" x14ac:dyDescent="0.25">
      <c r="A517">
        <v>1</v>
      </c>
      <c r="B517">
        <v>1</v>
      </c>
      <c r="C517" s="1">
        <v>756</v>
      </c>
      <c r="D517" s="1">
        <v>0</v>
      </c>
      <c r="E517" s="1">
        <v>1</v>
      </c>
      <c r="F517" s="1">
        <v>0</v>
      </c>
      <c r="G517" s="1">
        <v>0</v>
      </c>
      <c r="I517">
        <v>1</v>
      </c>
      <c r="J517" s="2">
        <v>754</v>
      </c>
      <c r="K517" s="2">
        <v>2</v>
      </c>
      <c r="L517" s="2">
        <v>1</v>
      </c>
      <c r="M517" s="2">
        <v>0</v>
      </c>
      <c r="N517" s="2">
        <v>0</v>
      </c>
      <c r="P517">
        <v>1</v>
      </c>
      <c r="Q517" s="3">
        <v>744</v>
      </c>
      <c r="R517" s="3">
        <v>13</v>
      </c>
      <c r="S517" s="3">
        <v>0</v>
      </c>
      <c r="T517" s="3">
        <v>0</v>
      </c>
      <c r="U517" s="3">
        <v>0</v>
      </c>
      <c r="W517">
        <v>1</v>
      </c>
      <c r="X517" s="4">
        <v>692</v>
      </c>
      <c r="Y517" s="4">
        <v>65</v>
      </c>
      <c r="Z517" s="4">
        <v>0</v>
      </c>
      <c r="AA517" s="4">
        <v>0</v>
      </c>
      <c r="AB517" s="4">
        <v>0</v>
      </c>
    </row>
    <row r="518" spans="1:28" x14ac:dyDescent="0.25">
      <c r="A518">
        <v>1</v>
      </c>
      <c r="B518">
        <v>2</v>
      </c>
      <c r="C518" s="1">
        <v>42</v>
      </c>
      <c r="D518" s="1">
        <v>0</v>
      </c>
      <c r="E518" s="1">
        <v>0</v>
      </c>
      <c r="F518" s="1">
        <v>0</v>
      </c>
      <c r="G518" s="1">
        <v>0</v>
      </c>
      <c r="I518">
        <v>2</v>
      </c>
      <c r="J518" s="2">
        <v>41</v>
      </c>
      <c r="K518" s="2">
        <v>1</v>
      </c>
      <c r="L518" s="2">
        <v>0</v>
      </c>
      <c r="M518" s="2">
        <v>0</v>
      </c>
      <c r="N518" s="2">
        <v>0</v>
      </c>
      <c r="P518">
        <v>2</v>
      </c>
      <c r="Q518" s="3">
        <v>30</v>
      </c>
      <c r="R518" s="3">
        <v>12</v>
      </c>
      <c r="S518" s="3">
        <v>0</v>
      </c>
      <c r="T518" s="3">
        <v>0</v>
      </c>
      <c r="U518" s="3">
        <v>0</v>
      </c>
      <c r="W518">
        <v>2</v>
      </c>
      <c r="X518" s="4">
        <v>2</v>
      </c>
      <c r="Y518" s="4">
        <v>40</v>
      </c>
      <c r="Z518" s="4">
        <v>0</v>
      </c>
      <c r="AA518" s="4">
        <v>0</v>
      </c>
      <c r="AB518" s="4">
        <v>0</v>
      </c>
    </row>
    <row r="519" spans="1:28" x14ac:dyDescent="0.25">
      <c r="A519">
        <v>1</v>
      </c>
      <c r="B519">
        <v>3</v>
      </c>
      <c r="C519" s="1">
        <v>10</v>
      </c>
      <c r="D519" s="1">
        <v>0</v>
      </c>
      <c r="E519" s="1">
        <v>805</v>
      </c>
      <c r="F519" s="1">
        <v>0</v>
      </c>
      <c r="G519" s="1">
        <v>16</v>
      </c>
      <c r="I519">
        <v>3</v>
      </c>
      <c r="J519" s="2">
        <v>8</v>
      </c>
      <c r="K519" s="2">
        <v>2</v>
      </c>
      <c r="L519" s="2">
        <v>795</v>
      </c>
      <c r="M519" s="2">
        <v>17</v>
      </c>
      <c r="N519" s="2">
        <v>9</v>
      </c>
      <c r="P519">
        <v>3</v>
      </c>
      <c r="Q519" s="3">
        <v>18</v>
      </c>
      <c r="R519" s="3">
        <v>7</v>
      </c>
      <c r="S519" s="3">
        <v>754</v>
      </c>
      <c r="T519" s="3">
        <v>49</v>
      </c>
      <c r="U519" s="3">
        <v>3</v>
      </c>
      <c r="W519">
        <v>3</v>
      </c>
      <c r="X519" s="4">
        <v>6</v>
      </c>
      <c r="Y519" s="4">
        <v>31</v>
      </c>
      <c r="Z519" s="4">
        <v>738</v>
      </c>
      <c r="AA519" s="4">
        <v>56</v>
      </c>
      <c r="AB519" s="4">
        <v>0</v>
      </c>
    </row>
    <row r="520" spans="1:28" x14ac:dyDescent="0.25">
      <c r="A520">
        <v>1</v>
      </c>
      <c r="B520">
        <v>4</v>
      </c>
      <c r="C520" s="1">
        <v>0</v>
      </c>
      <c r="D520" s="1">
        <v>0</v>
      </c>
      <c r="E520" s="1">
        <v>1</v>
      </c>
      <c r="F520" s="1">
        <v>0</v>
      </c>
      <c r="G520" s="1">
        <v>80</v>
      </c>
      <c r="I520">
        <v>4</v>
      </c>
      <c r="J520" s="2">
        <v>0</v>
      </c>
      <c r="K520" s="2">
        <v>0</v>
      </c>
      <c r="L520" s="2">
        <v>1</v>
      </c>
      <c r="M520" s="2">
        <v>24</v>
      </c>
      <c r="N520" s="2">
        <v>56</v>
      </c>
      <c r="P520">
        <v>4</v>
      </c>
      <c r="Q520" s="3">
        <v>0</v>
      </c>
      <c r="R520" s="3">
        <v>0</v>
      </c>
      <c r="S520" s="3">
        <v>1</v>
      </c>
      <c r="T520" s="3">
        <v>70</v>
      </c>
      <c r="U520" s="3">
        <v>10</v>
      </c>
      <c r="W520">
        <v>4</v>
      </c>
      <c r="X520" s="4">
        <v>0</v>
      </c>
      <c r="Y520" s="4">
        <v>0</v>
      </c>
      <c r="Z520" s="4">
        <v>1</v>
      </c>
      <c r="AA520" s="4">
        <v>80</v>
      </c>
      <c r="AB520" s="4">
        <v>0</v>
      </c>
    </row>
    <row r="521" spans="1:28" x14ac:dyDescent="0.25">
      <c r="A521">
        <v>1</v>
      </c>
      <c r="B521">
        <v>5</v>
      </c>
      <c r="C521" s="1">
        <v>0</v>
      </c>
      <c r="D521" s="1">
        <v>0</v>
      </c>
      <c r="E521" s="1">
        <v>1</v>
      </c>
      <c r="F521" s="1">
        <v>0</v>
      </c>
      <c r="G521" s="1">
        <v>788</v>
      </c>
      <c r="I521">
        <v>5</v>
      </c>
      <c r="J521" s="2">
        <v>0</v>
      </c>
      <c r="K521" s="2">
        <v>0</v>
      </c>
      <c r="L521" s="2">
        <v>1</v>
      </c>
      <c r="M521" s="2">
        <v>7</v>
      </c>
      <c r="N521" s="2">
        <v>781</v>
      </c>
      <c r="P521">
        <v>5</v>
      </c>
      <c r="Q521" s="3">
        <v>0</v>
      </c>
      <c r="R521" s="3">
        <v>0</v>
      </c>
      <c r="S521" s="3">
        <v>0</v>
      </c>
      <c r="T521" s="3">
        <v>20</v>
      </c>
      <c r="U521" s="3">
        <v>769</v>
      </c>
      <c r="W521">
        <v>5</v>
      </c>
      <c r="X521" s="4">
        <v>0</v>
      </c>
      <c r="Y521" s="4">
        <v>0</v>
      </c>
      <c r="Z521" s="4">
        <v>0</v>
      </c>
      <c r="AA521" s="4">
        <v>69</v>
      </c>
      <c r="AB521" s="4">
        <v>720</v>
      </c>
    </row>
    <row r="522" spans="1:28" x14ac:dyDescent="0.25">
      <c r="A522">
        <v>1</v>
      </c>
      <c r="B522">
        <v>1</v>
      </c>
      <c r="C522" s="1">
        <v>756</v>
      </c>
      <c r="D522" s="1">
        <v>0</v>
      </c>
      <c r="E522" s="1">
        <v>1</v>
      </c>
      <c r="F522" s="1">
        <v>0</v>
      </c>
      <c r="G522" s="1">
        <v>0</v>
      </c>
      <c r="I522">
        <v>1</v>
      </c>
      <c r="J522" s="2">
        <v>756</v>
      </c>
      <c r="K522" s="2">
        <v>0</v>
      </c>
      <c r="L522" s="2">
        <v>1</v>
      </c>
      <c r="M522" s="2">
        <v>0</v>
      </c>
      <c r="N522" s="2">
        <v>0</v>
      </c>
      <c r="P522">
        <v>1</v>
      </c>
      <c r="Q522" s="3">
        <v>755</v>
      </c>
      <c r="R522" s="3">
        <v>0</v>
      </c>
      <c r="S522" s="3">
        <v>2</v>
      </c>
      <c r="T522" s="3">
        <v>0</v>
      </c>
      <c r="U522" s="3">
        <v>0</v>
      </c>
      <c r="W522">
        <v>1</v>
      </c>
      <c r="X522" s="4">
        <v>685</v>
      </c>
      <c r="Y522" s="4">
        <v>72</v>
      </c>
      <c r="Z522" s="4">
        <v>0</v>
      </c>
      <c r="AA522" s="4">
        <v>0</v>
      </c>
      <c r="AB522" s="4">
        <v>0</v>
      </c>
    </row>
    <row r="523" spans="1:28" x14ac:dyDescent="0.25">
      <c r="A523">
        <v>1</v>
      </c>
      <c r="B523">
        <v>2</v>
      </c>
      <c r="C523" s="1">
        <v>42</v>
      </c>
      <c r="D523" s="1">
        <v>0</v>
      </c>
      <c r="E523" s="1">
        <v>0</v>
      </c>
      <c r="F523" s="1">
        <v>0</v>
      </c>
      <c r="G523" s="1">
        <v>0</v>
      </c>
      <c r="I523">
        <v>2</v>
      </c>
      <c r="J523" s="2">
        <v>42</v>
      </c>
      <c r="K523" s="2">
        <v>0</v>
      </c>
      <c r="L523" s="2">
        <v>0</v>
      </c>
      <c r="M523" s="2">
        <v>0</v>
      </c>
      <c r="N523" s="2">
        <v>0</v>
      </c>
      <c r="P523">
        <v>2</v>
      </c>
      <c r="Q523" s="3">
        <v>42</v>
      </c>
      <c r="R523" s="3">
        <v>0</v>
      </c>
      <c r="S523" s="3">
        <v>0</v>
      </c>
      <c r="T523" s="3">
        <v>0</v>
      </c>
      <c r="U523" s="3">
        <v>0</v>
      </c>
      <c r="W523">
        <v>2</v>
      </c>
      <c r="X523" s="4">
        <v>7</v>
      </c>
      <c r="Y523" s="4">
        <v>35</v>
      </c>
      <c r="Z523" s="4">
        <v>0</v>
      </c>
      <c r="AA523" s="4">
        <v>0</v>
      </c>
      <c r="AB523" s="4">
        <v>0</v>
      </c>
    </row>
    <row r="524" spans="1:28" x14ac:dyDescent="0.25">
      <c r="A524">
        <v>1</v>
      </c>
      <c r="B524">
        <v>3</v>
      </c>
      <c r="C524" s="1">
        <v>11</v>
      </c>
      <c r="D524" s="1">
        <v>0</v>
      </c>
      <c r="E524" s="1">
        <v>804</v>
      </c>
      <c r="F524" s="1">
        <v>0</v>
      </c>
      <c r="G524" s="1">
        <v>16</v>
      </c>
      <c r="I524">
        <v>3</v>
      </c>
      <c r="J524" s="2">
        <v>22</v>
      </c>
      <c r="K524" s="2">
        <v>0</v>
      </c>
      <c r="L524" s="2">
        <v>787</v>
      </c>
      <c r="M524" s="2">
        <v>0</v>
      </c>
      <c r="N524" s="2">
        <v>22</v>
      </c>
      <c r="P524">
        <v>3</v>
      </c>
      <c r="Q524" s="3">
        <v>30</v>
      </c>
      <c r="R524" s="3">
        <v>19</v>
      </c>
      <c r="S524" s="3">
        <v>734</v>
      </c>
      <c r="T524" s="3">
        <v>1</v>
      </c>
      <c r="U524" s="3">
        <v>47</v>
      </c>
      <c r="W524">
        <v>3</v>
      </c>
      <c r="X524" s="4">
        <v>6</v>
      </c>
      <c r="Y524" s="4">
        <v>15</v>
      </c>
      <c r="Z524" s="4">
        <v>756</v>
      </c>
      <c r="AA524" s="4">
        <v>54</v>
      </c>
      <c r="AB524" s="4">
        <v>0</v>
      </c>
    </row>
    <row r="525" spans="1:28" x14ac:dyDescent="0.25">
      <c r="A525">
        <v>1</v>
      </c>
      <c r="B525">
        <v>4</v>
      </c>
      <c r="C525" s="1">
        <v>0</v>
      </c>
      <c r="D525" s="1">
        <v>0</v>
      </c>
      <c r="E525" s="1">
        <v>1</v>
      </c>
      <c r="F525" s="1">
        <v>0</v>
      </c>
      <c r="G525" s="1">
        <v>80</v>
      </c>
      <c r="I525">
        <v>4</v>
      </c>
      <c r="J525" s="2">
        <v>0</v>
      </c>
      <c r="K525" s="2">
        <v>0</v>
      </c>
      <c r="L525" s="2">
        <v>0</v>
      </c>
      <c r="M525" s="2">
        <v>0</v>
      </c>
      <c r="N525" s="2">
        <v>81</v>
      </c>
      <c r="P525">
        <v>4</v>
      </c>
      <c r="Q525" s="3">
        <v>0</v>
      </c>
      <c r="R525" s="3">
        <v>0</v>
      </c>
      <c r="S525" s="3">
        <v>0</v>
      </c>
      <c r="T525" s="3">
        <v>0</v>
      </c>
      <c r="U525" s="3">
        <v>81</v>
      </c>
      <c r="W525">
        <v>4</v>
      </c>
      <c r="X525" s="4">
        <v>0</v>
      </c>
      <c r="Y525" s="4">
        <v>0</v>
      </c>
      <c r="Z525" s="4">
        <v>1</v>
      </c>
      <c r="AA525" s="4">
        <v>80</v>
      </c>
      <c r="AB525" s="4">
        <v>0</v>
      </c>
    </row>
    <row r="526" spans="1:28" x14ac:dyDescent="0.25">
      <c r="A526">
        <v>1</v>
      </c>
      <c r="B526">
        <v>5</v>
      </c>
      <c r="C526" s="1">
        <v>0</v>
      </c>
      <c r="D526" s="1">
        <v>0</v>
      </c>
      <c r="E526" s="1">
        <v>0</v>
      </c>
      <c r="F526" s="1">
        <v>0</v>
      </c>
      <c r="G526" s="1">
        <v>789</v>
      </c>
      <c r="I526">
        <v>5</v>
      </c>
      <c r="J526" s="2">
        <v>0</v>
      </c>
      <c r="K526" s="2">
        <v>0</v>
      </c>
      <c r="L526" s="2">
        <v>0</v>
      </c>
      <c r="M526" s="2">
        <v>0</v>
      </c>
      <c r="N526" s="2">
        <v>789</v>
      </c>
      <c r="P526">
        <v>5</v>
      </c>
      <c r="Q526" s="3">
        <v>0</v>
      </c>
      <c r="R526" s="3">
        <v>0</v>
      </c>
      <c r="S526" s="3">
        <v>0</v>
      </c>
      <c r="T526" s="3">
        <v>0</v>
      </c>
      <c r="U526" s="3">
        <v>789</v>
      </c>
      <c r="W526">
        <v>5</v>
      </c>
      <c r="X526" s="4">
        <v>0</v>
      </c>
      <c r="Y526" s="4">
        <v>0</v>
      </c>
      <c r="Z526" s="4">
        <v>0</v>
      </c>
      <c r="AA526" s="4">
        <v>52</v>
      </c>
      <c r="AB526" s="4">
        <v>737</v>
      </c>
    </row>
    <row r="527" spans="1:28" x14ac:dyDescent="0.25">
      <c r="A527">
        <v>1</v>
      </c>
      <c r="B527">
        <v>1</v>
      </c>
      <c r="C527" s="1">
        <v>756</v>
      </c>
      <c r="D527" s="1">
        <v>0</v>
      </c>
      <c r="E527" s="1">
        <v>1</v>
      </c>
      <c r="F527" s="1">
        <v>0</v>
      </c>
      <c r="G527" s="1">
        <v>0</v>
      </c>
      <c r="I527">
        <v>1</v>
      </c>
      <c r="J527" s="2">
        <v>749</v>
      </c>
      <c r="K527" s="2">
        <v>8</v>
      </c>
      <c r="L527" s="2">
        <v>0</v>
      </c>
      <c r="M527" s="2">
        <v>0</v>
      </c>
      <c r="N527" s="2">
        <v>0</v>
      </c>
      <c r="P527">
        <v>1</v>
      </c>
      <c r="Q527" s="3">
        <v>731</v>
      </c>
      <c r="R527" s="3">
        <v>26</v>
      </c>
      <c r="S527" s="3">
        <v>0</v>
      </c>
      <c r="T527" s="3">
        <v>0</v>
      </c>
      <c r="U527" s="3">
        <v>0</v>
      </c>
      <c r="W527">
        <v>1</v>
      </c>
      <c r="X527" s="4">
        <v>703</v>
      </c>
      <c r="Y527" s="4">
        <v>54</v>
      </c>
      <c r="Z527" s="4">
        <v>0</v>
      </c>
      <c r="AA527" s="4">
        <v>0</v>
      </c>
      <c r="AB527" s="4">
        <v>0</v>
      </c>
    </row>
    <row r="528" spans="1:28" x14ac:dyDescent="0.25">
      <c r="A528">
        <v>1</v>
      </c>
      <c r="B528">
        <v>2</v>
      </c>
      <c r="C528" s="1">
        <v>42</v>
      </c>
      <c r="D528" s="1">
        <v>0</v>
      </c>
      <c r="E528" s="1">
        <v>0</v>
      </c>
      <c r="F528" s="1">
        <v>0</v>
      </c>
      <c r="G528" s="1">
        <v>0</v>
      </c>
      <c r="I528">
        <v>2</v>
      </c>
      <c r="J528" s="2">
        <v>37</v>
      </c>
      <c r="K528" s="2">
        <v>5</v>
      </c>
      <c r="L528" s="2">
        <v>0</v>
      </c>
      <c r="M528" s="2">
        <v>0</v>
      </c>
      <c r="N528" s="2">
        <v>0</v>
      </c>
      <c r="P528">
        <v>2</v>
      </c>
      <c r="Q528" s="3">
        <v>14</v>
      </c>
      <c r="R528" s="3">
        <v>28</v>
      </c>
      <c r="S528" s="3">
        <v>0</v>
      </c>
      <c r="T528" s="3">
        <v>0</v>
      </c>
      <c r="U528" s="3">
        <v>0</v>
      </c>
      <c r="W528">
        <v>2</v>
      </c>
      <c r="X528" s="4">
        <v>3</v>
      </c>
      <c r="Y528" s="4">
        <v>39</v>
      </c>
      <c r="Z528" s="4">
        <v>0</v>
      </c>
      <c r="AA528" s="4">
        <v>0</v>
      </c>
      <c r="AB528" s="4">
        <v>0</v>
      </c>
    </row>
    <row r="529" spans="1:28" x14ac:dyDescent="0.25">
      <c r="A529">
        <v>1</v>
      </c>
      <c r="B529">
        <v>3</v>
      </c>
      <c r="C529" s="1">
        <v>12</v>
      </c>
      <c r="D529" s="1">
        <v>0</v>
      </c>
      <c r="E529" s="1">
        <v>796</v>
      </c>
      <c r="F529" s="1">
        <v>0</v>
      </c>
      <c r="G529" s="1">
        <v>23</v>
      </c>
      <c r="I529">
        <v>3</v>
      </c>
      <c r="J529" s="2">
        <v>8</v>
      </c>
      <c r="K529" s="2">
        <v>3</v>
      </c>
      <c r="L529" s="2">
        <v>791</v>
      </c>
      <c r="M529" s="2">
        <v>16</v>
      </c>
      <c r="N529" s="2">
        <v>13</v>
      </c>
      <c r="P529">
        <v>3</v>
      </c>
      <c r="Q529" s="3">
        <v>11</v>
      </c>
      <c r="R529" s="3">
        <v>12</v>
      </c>
      <c r="S529" s="3">
        <v>730</v>
      </c>
      <c r="T529" s="3">
        <v>72</v>
      </c>
      <c r="U529" s="3">
        <v>6</v>
      </c>
      <c r="W529">
        <v>3</v>
      </c>
      <c r="X529" s="4">
        <v>7</v>
      </c>
      <c r="Y529" s="4">
        <v>53</v>
      </c>
      <c r="Z529" s="4">
        <v>655</v>
      </c>
      <c r="AA529" s="4">
        <v>116</v>
      </c>
      <c r="AB529" s="4">
        <v>0</v>
      </c>
    </row>
    <row r="530" spans="1:28" x14ac:dyDescent="0.25">
      <c r="A530">
        <v>1</v>
      </c>
      <c r="B530">
        <v>4</v>
      </c>
      <c r="C530" s="1">
        <v>0</v>
      </c>
      <c r="D530" s="1">
        <v>0</v>
      </c>
      <c r="E530" s="1">
        <v>0</v>
      </c>
      <c r="F530" s="1">
        <v>0</v>
      </c>
      <c r="G530" s="1">
        <v>81</v>
      </c>
      <c r="I530">
        <v>4</v>
      </c>
      <c r="J530" s="2">
        <v>0</v>
      </c>
      <c r="K530" s="2">
        <v>0</v>
      </c>
      <c r="L530" s="2">
        <v>0</v>
      </c>
      <c r="M530" s="2">
        <v>1</v>
      </c>
      <c r="N530" s="2">
        <v>80</v>
      </c>
      <c r="P530">
        <v>4</v>
      </c>
      <c r="Q530" s="3">
        <v>0</v>
      </c>
      <c r="R530" s="3">
        <v>0</v>
      </c>
      <c r="S530" s="3">
        <v>0</v>
      </c>
      <c r="T530" s="3">
        <v>69</v>
      </c>
      <c r="U530" s="3">
        <v>12</v>
      </c>
      <c r="W530">
        <v>4</v>
      </c>
      <c r="X530" s="4">
        <v>0</v>
      </c>
      <c r="Y530" s="4">
        <v>0</v>
      </c>
      <c r="Z530" s="4">
        <v>0</v>
      </c>
      <c r="AA530" s="4">
        <v>81</v>
      </c>
      <c r="AB530" s="4">
        <v>0</v>
      </c>
    </row>
    <row r="531" spans="1:28" x14ac:dyDescent="0.25">
      <c r="A531">
        <v>1</v>
      </c>
      <c r="B531">
        <v>5</v>
      </c>
      <c r="C531" s="1">
        <v>0</v>
      </c>
      <c r="D531" s="1">
        <v>0</v>
      </c>
      <c r="E531" s="1">
        <v>0</v>
      </c>
      <c r="F531" s="1">
        <v>0</v>
      </c>
      <c r="G531" s="1">
        <v>789</v>
      </c>
      <c r="I531">
        <v>5</v>
      </c>
      <c r="J531" s="2">
        <v>0</v>
      </c>
      <c r="K531" s="2">
        <v>0</v>
      </c>
      <c r="L531" s="2">
        <v>0</v>
      </c>
      <c r="M531" s="2">
        <v>0</v>
      </c>
      <c r="N531" s="2">
        <v>789</v>
      </c>
      <c r="P531">
        <v>5</v>
      </c>
      <c r="Q531" s="3">
        <v>0</v>
      </c>
      <c r="R531" s="3">
        <v>0</v>
      </c>
      <c r="S531" s="3">
        <v>0</v>
      </c>
      <c r="T531" s="3">
        <v>7</v>
      </c>
      <c r="U531" s="3">
        <v>782</v>
      </c>
      <c r="W531">
        <v>5</v>
      </c>
      <c r="X531" s="4">
        <v>0</v>
      </c>
      <c r="Y531" s="4">
        <v>0</v>
      </c>
      <c r="Z531" s="4">
        <v>0</v>
      </c>
      <c r="AA531" s="4">
        <v>54</v>
      </c>
      <c r="AB531" s="4">
        <v>735</v>
      </c>
    </row>
    <row r="532" spans="1:28" x14ac:dyDescent="0.25">
      <c r="A532">
        <v>1</v>
      </c>
      <c r="B532">
        <v>1</v>
      </c>
      <c r="C532" s="1">
        <v>756</v>
      </c>
      <c r="D532" s="1">
        <v>0</v>
      </c>
      <c r="E532" s="1">
        <v>1</v>
      </c>
      <c r="F532" s="1">
        <v>0</v>
      </c>
      <c r="G532" s="1">
        <v>0</v>
      </c>
      <c r="I532">
        <v>1</v>
      </c>
      <c r="J532" s="2">
        <v>753</v>
      </c>
      <c r="K532" s="2">
        <v>4</v>
      </c>
      <c r="L532" s="2">
        <v>0</v>
      </c>
      <c r="M532" s="2">
        <v>0</v>
      </c>
      <c r="N532" s="2">
        <v>0</v>
      </c>
      <c r="P532">
        <v>1</v>
      </c>
      <c r="Q532" s="3">
        <v>740</v>
      </c>
      <c r="R532" s="3">
        <v>17</v>
      </c>
      <c r="S532" s="3">
        <v>0</v>
      </c>
      <c r="T532" s="3">
        <v>0</v>
      </c>
      <c r="U532" s="3">
        <v>0</v>
      </c>
      <c r="W532">
        <v>1</v>
      </c>
      <c r="X532" s="4">
        <v>684</v>
      </c>
      <c r="Y532" s="4">
        <v>73</v>
      </c>
      <c r="Z532" s="4">
        <v>0</v>
      </c>
      <c r="AA532" s="4">
        <v>0</v>
      </c>
      <c r="AB532" s="4">
        <v>0</v>
      </c>
    </row>
    <row r="533" spans="1:28" x14ac:dyDescent="0.25">
      <c r="A533">
        <v>1</v>
      </c>
      <c r="B533">
        <v>2</v>
      </c>
      <c r="C533" s="1">
        <v>42</v>
      </c>
      <c r="D533" s="1">
        <v>0</v>
      </c>
      <c r="E533" s="1">
        <v>0</v>
      </c>
      <c r="F533" s="1">
        <v>0</v>
      </c>
      <c r="G533" s="1">
        <v>0</v>
      </c>
      <c r="I533">
        <v>2</v>
      </c>
      <c r="J533" s="2">
        <v>41</v>
      </c>
      <c r="K533" s="2">
        <v>1</v>
      </c>
      <c r="L533" s="2">
        <v>0</v>
      </c>
      <c r="M533" s="2">
        <v>0</v>
      </c>
      <c r="N533" s="2">
        <v>0</v>
      </c>
      <c r="P533">
        <v>2</v>
      </c>
      <c r="Q533" s="3">
        <v>14</v>
      </c>
      <c r="R533" s="3">
        <v>28</v>
      </c>
      <c r="S533" s="3">
        <v>0</v>
      </c>
      <c r="T533" s="3">
        <v>0</v>
      </c>
      <c r="U533" s="3">
        <v>0</v>
      </c>
      <c r="W533">
        <v>2</v>
      </c>
      <c r="X533" s="4">
        <v>3</v>
      </c>
      <c r="Y533" s="4">
        <v>39</v>
      </c>
      <c r="Z533" s="4">
        <v>0</v>
      </c>
      <c r="AA533" s="4">
        <v>0</v>
      </c>
      <c r="AB533" s="4">
        <v>0</v>
      </c>
    </row>
    <row r="534" spans="1:28" x14ac:dyDescent="0.25">
      <c r="A534">
        <v>1</v>
      </c>
      <c r="B534">
        <v>3</v>
      </c>
      <c r="C534" s="1">
        <v>5</v>
      </c>
      <c r="D534" s="1">
        <v>0</v>
      </c>
      <c r="E534" s="1">
        <v>808</v>
      </c>
      <c r="F534" s="1">
        <v>0</v>
      </c>
      <c r="G534" s="1">
        <v>18</v>
      </c>
      <c r="I534">
        <v>3</v>
      </c>
      <c r="J534" s="2">
        <v>8</v>
      </c>
      <c r="K534" s="2">
        <v>11</v>
      </c>
      <c r="L534" s="2">
        <v>777</v>
      </c>
      <c r="M534" s="2">
        <v>26</v>
      </c>
      <c r="N534" s="2">
        <v>9</v>
      </c>
      <c r="P534">
        <v>3</v>
      </c>
      <c r="Q534" s="3">
        <v>6</v>
      </c>
      <c r="R534" s="3">
        <v>49</v>
      </c>
      <c r="S534" s="3">
        <v>710</v>
      </c>
      <c r="T534" s="3">
        <v>56</v>
      </c>
      <c r="U534" s="3">
        <v>10</v>
      </c>
      <c r="W534">
        <v>3</v>
      </c>
      <c r="X534" s="4">
        <v>4</v>
      </c>
      <c r="Y534" s="4">
        <v>47</v>
      </c>
      <c r="Z534" s="4">
        <v>681</v>
      </c>
      <c r="AA534" s="4">
        <v>99</v>
      </c>
      <c r="AB534" s="4">
        <v>0</v>
      </c>
    </row>
    <row r="535" spans="1:28" x14ac:dyDescent="0.25">
      <c r="A535">
        <v>1</v>
      </c>
      <c r="B535">
        <v>4</v>
      </c>
      <c r="C535" s="1">
        <v>0</v>
      </c>
      <c r="D535" s="1">
        <v>0</v>
      </c>
      <c r="E535" s="1">
        <v>1</v>
      </c>
      <c r="F535" s="1">
        <v>0</v>
      </c>
      <c r="G535" s="1">
        <v>80</v>
      </c>
      <c r="I535">
        <v>4</v>
      </c>
      <c r="J535" s="2">
        <v>0</v>
      </c>
      <c r="K535" s="2">
        <v>0</v>
      </c>
      <c r="L535" s="2">
        <v>1</v>
      </c>
      <c r="M535" s="2">
        <v>12</v>
      </c>
      <c r="N535" s="2">
        <v>68</v>
      </c>
      <c r="P535">
        <v>4</v>
      </c>
      <c r="Q535" s="3">
        <v>0</v>
      </c>
      <c r="R535" s="3">
        <v>0</v>
      </c>
      <c r="S535" s="3">
        <v>1</v>
      </c>
      <c r="T535" s="3">
        <v>50</v>
      </c>
      <c r="U535" s="3">
        <v>30</v>
      </c>
      <c r="W535">
        <v>4</v>
      </c>
      <c r="X535" s="4">
        <v>0</v>
      </c>
      <c r="Y535" s="4">
        <v>0</v>
      </c>
      <c r="Z535" s="4">
        <v>1</v>
      </c>
      <c r="AA535" s="4">
        <v>80</v>
      </c>
      <c r="AB535" s="4">
        <v>0</v>
      </c>
    </row>
    <row r="536" spans="1:28" x14ac:dyDescent="0.25">
      <c r="A536">
        <v>1</v>
      </c>
      <c r="B536">
        <v>5</v>
      </c>
      <c r="C536" s="1">
        <v>0</v>
      </c>
      <c r="D536" s="1">
        <v>0</v>
      </c>
      <c r="E536" s="1">
        <v>1</v>
      </c>
      <c r="F536" s="1">
        <v>0</v>
      </c>
      <c r="G536" s="1">
        <v>788</v>
      </c>
      <c r="I536">
        <v>5</v>
      </c>
      <c r="J536" s="2">
        <v>0</v>
      </c>
      <c r="K536" s="2">
        <v>0</v>
      </c>
      <c r="L536" s="2">
        <v>1</v>
      </c>
      <c r="M536" s="2">
        <v>2</v>
      </c>
      <c r="N536" s="2">
        <v>786</v>
      </c>
      <c r="P536">
        <v>5</v>
      </c>
      <c r="Q536" s="3">
        <v>0</v>
      </c>
      <c r="R536" s="3">
        <v>0</v>
      </c>
      <c r="S536" s="3">
        <v>0</v>
      </c>
      <c r="T536" s="3">
        <v>9</v>
      </c>
      <c r="U536" s="3">
        <v>780</v>
      </c>
      <c r="W536">
        <v>5</v>
      </c>
      <c r="X536" s="4">
        <v>0</v>
      </c>
      <c r="Y536" s="4">
        <v>0</v>
      </c>
      <c r="Z536" s="4">
        <v>0</v>
      </c>
      <c r="AA536" s="4">
        <v>65</v>
      </c>
      <c r="AB536" s="4">
        <v>724</v>
      </c>
    </row>
    <row r="537" spans="1:28" x14ac:dyDescent="0.25">
      <c r="A537">
        <v>1</v>
      </c>
      <c r="B537">
        <v>1</v>
      </c>
      <c r="C537" s="1">
        <v>757</v>
      </c>
      <c r="D537" s="1">
        <v>0</v>
      </c>
      <c r="E537" s="1">
        <v>0</v>
      </c>
      <c r="F537" s="1">
        <v>0</v>
      </c>
      <c r="G537" s="1">
        <v>0</v>
      </c>
      <c r="I537">
        <v>1</v>
      </c>
      <c r="J537" s="2">
        <v>756</v>
      </c>
      <c r="K537" s="2">
        <v>1</v>
      </c>
      <c r="L537" s="2">
        <v>0</v>
      </c>
      <c r="M537" s="2">
        <v>0</v>
      </c>
      <c r="N537" s="2">
        <v>0</v>
      </c>
      <c r="P537">
        <v>1</v>
      </c>
      <c r="Q537" s="3">
        <v>744</v>
      </c>
      <c r="R537" s="3">
        <v>13</v>
      </c>
      <c r="S537" s="3">
        <v>0</v>
      </c>
      <c r="T537" s="3">
        <v>0</v>
      </c>
      <c r="U537" s="3">
        <v>0</v>
      </c>
      <c r="W537">
        <v>1</v>
      </c>
      <c r="X537" s="4">
        <v>689</v>
      </c>
      <c r="Y537" s="4">
        <v>68</v>
      </c>
      <c r="Z537" s="4">
        <v>0</v>
      </c>
      <c r="AA537" s="4">
        <v>0</v>
      </c>
      <c r="AB537" s="4">
        <v>0</v>
      </c>
    </row>
    <row r="538" spans="1:28" x14ac:dyDescent="0.25">
      <c r="A538">
        <v>1</v>
      </c>
      <c r="B538">
        <v>2</v>
      </c>
      <c r="C538" s="1">
        <v>42</v>
      </c>
      <c r="D538" s="1">
        <v>0</v>
      </c>
      <c r="E538" s="1">
        <v>0</v>
      </c>
      <c r="F538" s="1">
        <v>0</v>
      </c>
      <c r="G538" s="1">
        <v>0</v>
      </c>
      <c r="I538">
        <v>2</v>
      </c>
      <c r="J538" s="2">
        <v>42</v>
      </c>
      <c r="K538" s="2">
        <v>0</v>
      </c>
      <c r="L538" s="2">
        <v>0</v>
      </c>
      <c r="M538" s="2">
        <v>0</v>
      </c>
      <c r="N538" s="2">
        <v>0</v>
      </c>
      <c r="P538">
        <v>2</v>
      </c>
      <c r="Q538" s="3">
        <v>30</v>
      </c>
      <c r="R538" s="3">
        <v>12</v>
      </c>
      <c r="S538" s="3">
        <v>0</v>
      </c>
      <c r="T538" s="3">
        <v>0</v>
      </c>
      <c r="U538" s="3">
        <v>0</v>
      </c>
      <c r="W538">
        <v>2</v>
      </c>
      <c r="X538" s="4">
        <v>7</v>
      </c>
      <c r="Y538" s="4">
        <v>35</v>
      </c>
      <c r="Z538" s="4">
        <v>0</v>
      </c>
      <c r="AA538" s="4">
        <v>0</v>
      </c>
      <c r="AB538" s="4">
        <v>0</v>
      </c>
    </row>
    <row r="539" spans="1:28" x14ac:dyDescent="0.25">
      <c r="A539">
        <v>1</v>
      </c>
      <c r="B539">
        <v>3</v>
      </c>
      <c r="C539" s="1">
        <v>11</v>
      </c>
      <c r="D539" s="1">
        <v>0</v>
      </c>
      <c r="E539" s="1">
        <v>802</v>
      </c>
      <c r="F539" s="1">
        <v>0</v>
      </c>
      <c r="G539" s="1">
        <v>18</v>
      </c>
      <c r="I539">
        <v>3</v>
      </c>
      <c r="J539" s="2">
        <v>10</v>
      </c>
      <c r="K539" s="2">
        <v>2</v>
      </c>
      <c r="L539" s="2">
        <v>797</v>
      </c>
      <c r="M539" s="2">
        <v>9</v>
      </c>
      <c r="N539" s="2">
        <v>13</v>
      </c>
      <c r="P539">
        <v>3</v>
      </c>
      <c r="Q539" s="3">
        <v>11</v>
      </c>
      <c r="R539" s="3">
        <v>10</v>
      </c>
      <c r="S539" s="3">
        <v>768</v>
      </c>
      <c r="T539" s="3">
        <v>19</v>
      </c>
      <c r="U539" s="3">
        <v>23</v>
      </c>
      <c r="W539">
        <v>3</v>
      </c>
      <c r="X539" s="4">
        <v>6</v>
      </c>
      <c r="Y539" s="4">
        <v>21</v>
      </c>
      <c r="Z539" s="4">
        <v>740</v>
      </c>
      <c r="AA539" s="4">
        <v>63</v>
      </c>
      <c r="AB539" s="4">
        <v>1</v>
      </c>
    </row>
    <row r="540" spans="1:28" x14ac:dyDescent="0.25">
      <c r="A540">
        <v>1</v>
      </c>
      <c r="B540">
        <v>4</v>
      </c>
      <c r="C540" s="1">
        <v>0</v>
      </c>
      <c r="D540" s="1">
        <v>0</v>
      </c>
      <c r="E540" s="1">
        <v>1</v>
      </c>
      <c r="F540" s="1">
        <v>0</v>
      </c>
      <c r="G540" s="1">
        <v>80</v>
      </c>
      <c r="I540">
        <v>4</v>
      </c>
      <c r="J540" s="2">
        <v>0</v>
      </c>
      <c r="K540" s="2">
        <v>0</v>
      </c>
      <c r="L540" s="2">
        <v>1</v>
      </c>
      <c r="M540" s="2">
        <v>12</v>
      </c>
      <c r="N540" s="2">
        <v>68</v>
      </c>
      <c r="P540">
        <v>4</v>
      </c>
      <c r="Q540" s="3">
        <v>0</v>
      </c>
      <c r="R540" s="3">
        <v>0</v>
      </c>
      <c r="S540" s="3">
        <v>0</v>
      </c>
      <c r="T540" s="3">
        <v>24</v>
      </c>
      <c r="U540" s="3">
        <v>57</v>
      </c>
      <c r="W540">
        <v>4</v>
      </c>
      <c r="X540" s="4">
        <v>0</v>
      </c>
      <c r="Y540" s="4">
        <v>0</v>
      </c>
      <c r="Z540" s="4">
        <v>1</v>
      </c>
      <c r="AA540" s="4">
        <v>79</v>
      </c>
      <c r="AB540" s="4">
        <v>1</v>
      </c>
    </row>
    <row r="541" spans="1:28" x14ac:dyDescent="0.25">
      <c r="A541">
        <v>1</v>
      </c>
      <c r="B541">
        <v>5</v>
      </c>
      <c r="C541" s="1">
        <v>0</v>
      </c>
      <c r="D541" s="1">
        <v>0</v>
      </c>
      <c r="E541" s="1">
        <v>0</v>
      </c>
      <c r="F541" s="1">
        <v>0</v>
      </c>
      <c r="G541" s="1">
        <v>789</v>
      </c>
      <c r="I541">
        <v>5</v>
      </c>
      <c r="J541" s="2">
        <v>0</v>
      </c>
      <c r="K541" s="2">
        <v>0</v>
      </c>
      <c r="L541" s="2">
        <v>0</v>
      </c>
      <c r="M541" s="2">
        <v>2</v>
      </c>
      <c r="N541" s="2">
        <v>787</v>
      </c>
      <c r="P541">
        <v>5</v>
      </c>
      <c r="Q541" s="3">
        <v>0</v>
      </c>
      <c r="R541" s="3">
        <v>0</v>
      </c>
      <c r="S541" s="3">
        <v>0</v>
      </c>
      <c r="T541" s="3">
        <v>9</v>
      </c>
      <c r="U541" s="3">
        <v>780</v>
      </c>
      <c r="W541">
        <v>5</v>
      </c>
      <c r="X541" s="4">
        <v>0</v>
      </c>
      <c r="Y541" s="4">
        <v>0</v>
      </c>
      <c r="Z541" s="4">
        <v>0</v>
      </c>
      <c r="AA541" s="4">
        <v>68</v>
      </c>
      <c r="AB541" s="4">
        <v>721</v>
      </c>
    </row>
    <row r="542" spans="1:28" x14ac:dyDescent="0.25">
      <c r="A542">
        <v>1</v>
      </c>
      <c r="B542">
        <v>1</v>
      </c>
      <c r="C542" s="1">
        <v>756</v>
      </c>
      <c r="D542" s="1">
        <v>0</v>
      </c>
      <c r="E542" s="1">
        <v>1</v>
      </c>
      <c r="F542" s="1">
        <v>0</v>
      </c>
      <c r="G542" s="1">
        <v>0</v>
      </c>
      <c r="I542">
        <v>1</v>
      </c>
      <c r="J542" s="2">
        <v>754</v>
      </c>
      <c r="K542" s="2">
        <v>2</v>
      </c>
      <c r="L542" s="2">
        <v>1</v>
      </c>
      <c r="M542" s="2">
        <v>0</v>
      </c>
      <c r="N542" s="2">
        <v>0</v>
      </c>
      <c r="P542">
        <v>1</v>
      </c>
      <c r="Q542" s="3">
        <v>743</v>
      </c>
      <c r="R542" s="3">
        <v>14</v>
      </c>
      <c r="S542" s="3">
        <v>0</v>
      </c>
      <c r="T542" s="3">
        <v>0</v>
      </c>
      <c r="U542" s="3">
        <v>0</v>
      </c>
      <c r="W542">
        <v>1</v>
      </c>
      <c r="X542" s="4">
        <v>694</v>
      </c>
      <c r="Y542" s="4">
        <v>63</v>
      </c>
      <c r="Z542" s="4">
        <v>0</v>
      </c>
      <c r="AA542" s="4">
        <v>0</v>
      </c>
      <c r="AB542" s="4">
        <v>0</v>
      </c>
    </row>
    <row r="543" spans="1:28" x14ac:dyDescent="0.25">
      <c r="A543">
        <v>1</v>
      </c>
      <c r="B543">
        <v>2</v>
      </c>
      <c r="C543" s="1">
        <v>42</v>
      </c>
      <c r="D543" s="1">
        <v>0</v>
      </c>
      <c r="E543" s="1">
        <v>0</v>
      </c>
      <c r="F543" s="1">
        <v>0</v>
      </c>
      <c r="G543" s="1">
        <v>0</v>
      </c>
      <c r="I543">
        <v>2</v>
      </c>
      <c r="J543" s="2">
        <v>41</v>
      </c>
      <c r="K543" s="2">
        <v>1</v>
      </c>
      <c r="L543" s="2">
        <v>0</v>
      </c>
      <c r="M543" s="2">
        <v>0</v>
      </c>
      <c r="N543" s="2">
        <v>0</v>
      </c>
      <c r="P543">
        <v>2</v>
      </c>
      <c r="Q543" s="3">
        <v>31</v>
      </c>
      <c r="R543" s="3">
        <v>11</v>
      </c>
      <c r="S543" s="3">
        <v>0</v>
      </c>
      <c r="T543" s="3">
        <v>0</v>
      </c>
      <c r="U543" s="3">
        <v>0</v>
      </c>
      <c r="W543">
        <v>2</v>
      </c>
      <c r="X543" s="4">
        <v>2</v>
      </c>
      <c r="Y543" s="4">
        <v>40</v>
      </c>
      <c r="Z543" s="4">
        <v>0</v>
      </c>
      <c r="AA543" s="4">
        <v>0</v>
      </c>
      <c r="AB543" s="4">
        <v>0</v>
      </c>
    </row>
    <row r="544" spans="1:28" x14ac:dyDescent="0.25">
      <c r="A544">
        <v>1</v>
      </c>
      <c r="B544">
        <v>3</v>
      </c>
      <c r="C544" s="1">
        <v>10</v>
      </c>
      <c r="D544" s="1">
        <v>0</v>
      </c>
      <c r="E544" s="1">
        <v>794</v>
      </c>
      <c r="F544" s="1">
        <v>0</v>
      </c>
      <c r="G544" s="1">
        <v>27</v>
      </c>
      <c r="I544">
        <v>3</v>
      </c>
      <c r="J544" s="2">
        <v>6</v>
      </c>
      <c r="K544" s="2">
        <v>3</v>
      </c>
      <c r="L544" s="2">
        <v>782</v>
      </c>
      <c r="M544" s="2">
        <v>3</v>
      </c>
      <c r="N544" s="2">
        <v>37</v>
      </c>
      <c r="P544">
        <v>3</v>
      </c>
      <c r="Q544" s="3">
        <v>6</v>
      </c>
      <c r="R544" s="3">
        <v>18</v>
      </c>
      <c r="S544" s="3">
        <v>743</v>
      </c>
      <c r="T544" s="3">
        <v>26</v>
      </c>
      <c r="U544" s="3">
        <v>38</v>
      </c>
      <c r="W544">
        <v>3</v>
      </c>
      <c r="X544" s="4">
        <v>4</v>
      </c>
      <c r="Y544" s="4">
        <v>87</v>
      </c>
      <c r="Z544" s="4">
        <v>673</v>
      </c>
      <c r="AA544" s="4">
        <v>59</v>
      </c>
      <c r="AB544" s="4">
        <v>8</v>
      </c>
    </row>
    <row r="545" spans="1:28" x14ac:dyDescent="0.25">
      <c r="A545">
        <v>1</v>
      </c>
      <c r="B545">
        <v>4</v>
      </c>
      <c r="C545" s="1">
        <v>0</v>
      </c>
      <c r="D545" s="1">
        <v>0</v>
      </c>
      <c r="E545" s="1">
        <v>0</v>
      </c>
      <c r="F545" s="1">
        <v>0</v>
      </c>
      <c r="G545" s="1">
        <v>81</v>
      </c>
      <c r="I545">
        <v>4</v>
      </c>
      <c r="J545" s="2">
        <v>0</v>
      </c>
      <c r="K545" s="2">
        <v>0</v>
      </c>
      <c r="L545" s="2">
        <v>0</v>
      </c>
      <c r="M545" s="2">
        <v>16</v>
      </c>
      <c r="N545" s="2">
        <v>65</v>
      </c>
      <c r="P545">
        <v>4</v>
      </c>
      <c r="Q545" s="3">
        <v>0</v>
      </c>
      <c r="R545" s="3">
        <v>0</v>
      </c>
      <c r="S545" s="3">
        <v>0</v>
      </c>
      <c r="T545" s="3">
        <v>51</v>
      </c>
      <c r="U545" s="3">
        <v>30</v>
      </c>
      <c r="W545">
        <v>4</v>
      </c>
      <c r="X545" s="4">
        <v>0</v>
      </c>
      <c r="Y545" s="4">
        <v>0</v>
      </c>
      <c r="Z545" s="4">
        <v>0</v>
      </c>
      <c r="AA545" s="4">
        <v>73</v>
      </c>
      <c r="AB545" s="4">
        <v>8</v>
      </c>
    </row>
    <row r="546" spans="1:28" x14ac:dyDescent="0.25">
      <c r="A546">
        <v>1</v>
      </c>
      <c r="B546">
        <v>5</v>
      </c>
      <c r="C546" s="1">
        <v>0</v>
      </c>
      <c r="D546" s="1">
        <v>0</v>
      </c>
      <c r="E546" s="1">
        <v>0</v>
      </c>
      <c r="F546" s="1">
        <v>0</v>
      </c>
      <c r="G546" s="1">
        <v>789</v>
      </c>
      <c r="I546">
        <v>5</v>
      </c>
      <c r="J546" s="2">
        <v>0</v>
      </c>
      <c r="K546" s="2">
        <v>0</v>
      </c>
      <c r="L546" s="2">
        <v>0</v>
      </c>
      <c r="M546" s="2">
        <v>15</v>
      </c>
      <c r="N546" s="2">
        <v>774</v>
      </c>
      <c r="P546">
        <v>5</v>
      </c>
      <c r="Q546" s="3">
        <v>0</v>
      </c>
      <c r="R546" s="3">
        <v>0</v>
      </c>
      <c r="S546" s="3">
        <v>0</v>
      </c>
      <c r="T546" s="3">
        <v>38</v>
      </c>
      <c r="U546" s="3">
        <v>751</v>
      </c>
      <c r="W546">
        <v>5</v>
      </c>
      <c r="X546" s="4">
        <v>0</v>
      </c>
      <c r="Y546" s="4">
        <v>0</v>
      </c>
      <c r="Z546" s="4">
        <v>0</v>
      </c>
      <c r="AA546" s="4">
        <v>131</v>
      </c>
      <c r="AB546" s="4">
        <v>658</v>
      </c>
    </row>
    <row r="547" spans="1:28" x14ac:dyDescent="0.25">
      <c r="A547">
        <v>1</v>
      </c>
      <c r="B547">
        <v>1</v>
      </c>
      <c r="C547" s="1">
        <v>757</v>
      </c>
      <c r="D547" s="1">
        <v>0</v>
      </c>
      <c r="E547" s="1">
        <v>0</v>
      </c>
      <c r="F547" s="1">
        <v>0</v>
      </c>
      <c r="G547" s="1">
        <v>0</v>
      </c>
      <c r="I547">
        <v>1</v>
      </c>
      <c r="J547" s="2">
        <v>751</v>
      </c>
      <c r="K547" s="2">
        <v>6</v>
      </c>
      <c r="L547" s="2">
        <v>0</v>
      </c>
      <c r="M547" s="2">
        <v>0</v>
      </c>
      <c r="N547" s="2">
        <v>0</v>
      </c>
      <c r="P547">
        <v>1</v>
      </c>
      <c r="Q547" s="3">
        <v>713</v>
      </c>
      <c r="R547" s="3">
        <v>44</v>
      </c>
      <c r="S547" s="3">
        <v>0</v>
      </c>
      <c r="T547" s="3">
        <v>0</v>
      </c>
      <c r="U547" s="3">
        <v>0</v>
      </c>
      <c r="W547">
        <v>1</v>
      </c>
      <c r="X547" s="4">
        <v>688</v>
      </c>
      <c r="Y547" s="4">
        <v>69</v>
      </c>
      <c r="Z547" s="4">
        <v>0</v>
      </c>
      <c r="AA547" s="4">
        <v>0</v>
      </c>
      <c r="AB547" s="4">
        <v>0</v>
      </c>
    </row>
    <row r="548" spans="1:28" x14ac:dyDescent="0.25">
      <c r="A548">
        <v>1</v>
      </c>
      <c r="B548">
        <v>2</v>
      </c>
      <c r="C548" s="1">
        <v>42</v>
      </c>
      <c r="D548" s="1">
        <v>0</v>
      </c>
      <c r="E548" s="1">
        <v>0</v>
      </c>
      <c r="F548" s="1">
        <v>0</v>
      </c>
      <c r="G548" s="1">
        <v>0</v>
      </c>
      <c r="I548">
        <v>2</v>
      </c>
      <c r="J548" s="2">
        <v>40</v>
      </c>
      <c r="K548" s="2">
        <v>2</v>
      </c>
      <c r="L548" s="2">
        <v>0</v>
      </c>
      <c r="M548" s="2">
        <v>0</v>
      </c>
      <c r="N548" s="2">
        <v>0</v>
      </c>
      <c r="P548">
        <v>2</v>
      </c>
      <c r="Q548" s="3">
        <v>30</v>
      </c>
      <c r="R548" s="3">
        <v>12</v>
      </c>
      <c r="S548" s="3">
        <v>0</v>
      </c>
      <c r="T548" s="3">
        <v>0</v>
      </c>
      <c r="U548" s="3">
        <v>0</v>
      </c>
      <c r="W548">
        <v>2</v>
      </c>
      <c r="X548" s="4">
        <v>9</v>
      </c>
      <c r="Y548" s="4">
        <v>33</v>
      </c>
      <c r="Z548" s="4">
        <v>0</v>
      </c>
      <c r="AA548" s="4">
        <v>0</v>
      </c>
      <c r="AB548" s="4">
        <v>0</v>
      </c>
    </row>
    <row r="549" spans="1:28" x14ac:dyDescent="0.25">
      <c r="A549">
        <v>1</v>
      </c>
      <c r="B549">
        <v>3</v>
      </c>
      <c r="C549" s="1">
        <v>4</v>
      </c>
      <c r="D549" s="1">
        <v>0</v>
      </c>
      <c r="E549" s="1">
        <v>810</v>
      </c>
      <c r="F549" s="1">
        <v>0</v>
      </c>
      <c r="G549" s="1">
        <v>17</v>
      </c>
      <c r="I549">
        <v>3</v>
      </c>
      <c r="J549" s="2">
        <v>15</v>
      </c>
      <c r="K549" s="2">
        <v>3</v>
      </c>
      <c r="L549" s="2">
        <v>791</v>
      </c>
      <c r="M549" s="2">
        <v>9</v>
      </c>
      <c r="N549" s="2">
        <v>13</v>
      </c>
      <c r="P549">
        <v>3</v>
      </c>
      <c r="Q549" s="3">
        <v>34</v>
      </c>
      <c r="R549" s="3">
        <v>7</v>
      </c>
      <c r="S549" s="3">
        <v>748</v>
      </c>
      <c r="T549" s="3">
        <v>34</v>
      </c>
      <c r="U549" s="3">
        <v>8</v>
      </c>
      <c r="W549">
        <v>3</v>
      </c>
      <c r="X549" s="4">
        <v>5</v>
      </c>
      <c r="Y549" s="4">
        <v>17</v>
      </c>
      <c r="Z549" s="4">
        <v>766</v>
      </c>
      <c r="AA549" s="4">
        <v>42</v>
      </c>
      <c r="AB549" s="4">
        <v>1</v>
      </c>
    </row>
    <row r="550" spans="1:28" x14ac:dyDescent="0.25">
      <c r="A550">
        <v>1</v>
      </c>
      <c r="B550">
        <v>4</v>
      </c>
      <c r="C550" s="1">
        <v>0</v>
      </c>
      <c r="D550" s="1">
        <v>0</v>
      </c>
      <c r="E550" s="1">
        <v>1</v>
      </c>
      <c r="F550" s="1">
        <v>0</v>
      </c>
      <c r="G550" s="1">
        <v>80</v>
      </c>
      <c r="I550">
        <v>4</v>
      </c>
      <c r="J550" s="2">
        <v>0</v>
      </c>
      <c r="K550" s="2">
        <v>0</v>
      </c>
      <c r="L550" s="2">
        <v>1</v>
      </c>
      <c r="M550" s="2">
        <v>4</v>
      </c>
      <c r="N550" s="2">
        <v>76</v>
      </c>
      <c r="P550">
        <v>4</v>
      </c>
      <c r="Q550" s="3">
        <v>0</v>
      </c>
      <c r="R550" s="3">
        <v>0</v>
      </c>
      <c r="S550" s="3">
        <v>1</v>
      </c>
      <c r="T550" s="3">
        <v>43</v>
      </c>
      <c r="U550" s="3">
        <v>37</v>
      </c>
      <c r="W550">
        <v>4</v>
      </c>
      <c r="X550" s="4">
        <v>0</v>
      </c>
      <c r="Y550" s="4">
        <v>0</v>
      </c>
      <c r="Z550" s="4">
        <v>1</v>
      </c>
      <c r="AA550" s="4">
        <v>78</v>
      </c>
      <c r="AB550" s="4">
        <v>2</v>
      </c>
    </row>
    <row r="551" spans="1:28" x14ac:dyDescent="0.25">
      <c r="A551">
        <v>1</v>
      </c>
      <c r="B551">
        <v>5</v>
      </c>
      <c r="C551" s="1">
        <v>0</v>
      </c>
      <c r="D551" s="1">
        <v>0</v>
      </c>
      <c r="E551" s="1">
        <v>1</v>
      </c>
      <c r="F551" s="1">
        <v>0</v>
      </c>
      <c r="G551" s="1">
        <v>788</v>
      </c>
      <c r="I551">
        <v>5</v>
      </c>
      <c r="J551" s="2">
        <v>0</v>
      </c>
      <c r="K551" s="2">
        <v>0</v>
      </c>
      <c r="L551" s="2">
        <v>1</v>
      </c>
      <c r="M551" s="2">
        <v>0</v>
      </c>
      <c r="N551" s="2">
        <v>788</v>
      </c>
      <c r="P551">
        <v>5</v>
      </c>
      <c r="Q551" s="3">
        <v>0</v>
      </c>
      <c r="R551" s="3">
        <v>0</v>
      </c>
      <c r="S551" s="3">
        <v>0</v>
      </c>
      <c r="T551" s="3">
        <v>10</v>
      </c>
      <c r="U551" s="3">
        <v>779</v>
      </c>
      <c r="W551">
        <v>5</v>
      </c>
      <c r="X551" s="4">
        <v>0</v>
      </c>
      <c r="Y551" s="4">
        <v>0</v>
      </c>
      <c r="Z551" s="4">
        <v>0</v>
      </c>
      <c r="AA551" s="4">
        <v>67</v>
      </c>
      <c r="AB551" s="4">
        <v>722</v>
      </c>
    </row>
    <row r="552" spans="1:28" x14ac:dyDescent="0.25">
      <c r="A552">
        <v>1</v>
      </c>
      <c r="B552">
        <v>1</v>
      </c>
      <c r="C552" s="1">
        <v>756</v>
      </c>
      <c r="D552" s="1">
        <v>0</v>
      </c>
      <c r="E552" s="1">
        <v>1</v>
      </c>
      <c r="F552" s="1">
        <v>0</v>
      </c>
      <c r="G552" s="1">
        <v>0</v>
      </c>
      <c r="I552">
        <v>1</v>
      </c>
      <c r="J552" s="2">
        <v>745</v>
      </c>
      <c r="K552" s="2">
        <v>12</v>
      </c>
      <c r="L552" s="2">
        <v>0</v>
      </c>
      <c r="M552" s="2">
        <v>0</v>
      </c>
      <c r="N552" s="2">
        <v>0</v>
      </c>
      <c r="P552">
        <v>1</v>
      </c>
      <c r="Q552" s="3">
        <v>729</v>
      </c>
      <c r="R552" s="3">
        <v>28</v>
      </c>
      <c r="S552" s="3">
        <v>0</v>
      </c>
      <c r="T552" s="3">
        <v>0</v>
      </c>
      <c r="U552" s="3">
        <v>0</v>
      </c>
      <c r="W552">
        <v>1</v>
      </c>
      <c r="X552" s="4">
        <v>679</v>
      </c>
      <c r="Y552" s="4">
        <v>78</v>
      </c>
      <c r="Z552" s="4">
        <v>0</v>
      </c>
      <c r="AA552" s="4">
        <v>0</v>
      </c>
      <c r="AB552" s="4">
        <v>0</v>
      </c>
    </row>
    <row r="553" spans="1:28" x14ac:dyDescent="0.25">
      <c r="A553">
        <v>1</v>
      </c>
      <c r="B553">
        <v>2</v>
      </c>
      <c r="C553" s="1">
        <v>42</v>
      </c>
      <c r="D553" s="1">
        <v>0</v>
      </c>
      <c r="E553" s="1">
        <v>0</v>
      </c>
      <c r="F553" s="1">
        <v>0</v>
      </c>
      <c r="G553" s="1">
        <v>0</v>
      </c>
      <c r="I553">
        <v>2</v>
      </c>
      <c r="J553" s="2">
        <v>35</v>
      </c>
      <c r="K553" s="2">
        <v>7</v>
      </c>
      <c r="L553" s="2">
        <v>0</v>
      </c>
      <c r="M553" s="2">
        <v>0</v>
      </c>
      <c r="N553" s="2">
        <v>0</v>
      </c>
      <c r="P553">
        <v>2</v>
      </c>
      <c r="Q553" s="3">
        <v>19</v>
      </c>
      <c r="R553" s="3">
        <v>23</v>
      </c>
      <c r="S553" s="3">
        <v>0</v>
      </c>
      <c r="T553" s="3">
        <v>0</v>
      </c>
      <c r="U553" s="3">
        <v>0</v>
      </c>
      <c r="W553">
        <v>2</v>
      </c>
      <c r="X553" s="4">
        <v>3</v>
      </c>
      <c r="Y553" s="4">
        <v>39</v>
      </c>
      <c r="Z553" s="4">
        <v>0</v>
      </c>
      <c r="AA553" s="4">
        <v>0</v>
      </c>
      <c r="AB553" s="4">
        <v>0</v>
      </c>
    </row>
    <row r="554" spans="1:28" x14ac:dyDescent="0.25">
      <c r="A554">
        <v>1</v>
      </c>
      <c r="B554">
        <v>3</v>
      </c>
      <c r="C554" s="1">
        <v>6</v>
      </c>
      <c r="D554" s="1">
        <v>0</v>
      </c>
      <c r="E554" s="1">
        <v>806</v>
      </c>
      <c r="F554" s="1">
        <v>0</v>
      </c>
      <c r="G554" s="1">
        <v>19</v>
      </c>
      <c r="I554">
        <v>3</v>
      </c>
      <c r="J554" s="2">
        <v>9</v>
      </c>
      <c r="K554" s="2">
        <v>5</v>
      </c>
      <c r="L554" s="2">
        <v>788</v>
      </c>
      <c r="M554" s="2">
        <v>15</v>
      </c>
      <c r="N554" s="2">
        <v>14</v>
      </c>
      <c r="P554">
        <v>3</v>
      </c>
      <c r="Q554" s="3">
        <v>12</v>
      </c>
      <c r="R554" s="3">
        <v>13</v>
      </c>
      <c r="S554" s="3">
        <v>747</v>
      </c>
      <c r="T554" s="3">
        <v>54</v>
      </c>
      <c r="U554" s="3">
        <v>5</v>
      </c>
      <c r="W554">
        <v>3</v>
      </c>
      <c r="X554" s="4">
        <v>5</v>
      </c>
      <c r="Y554" s="4">
        <v>24</v>
      </c>
      <c r="Z554" s="4">
        <v>706</v>
      </c>
      <c r="AA554" s="4">
        <v>96</v>
      </c>
      <c r="AB554" s="4">
        <v>0</v>
      </c>
    </row>
    <row r="555" spans="1:28" x14ac:dyDescent="0.25">
      <c r="A555">
        <v>1</v>
      </c>
      <c r="B555">
        <v>4</v>
      </c>
      <c r="C555" s="1">
        <v>0</v>
      </c>
      <c r="D555" s="1">
        <v>0</v>
      </c>
      <c r="E555" s="1">
        <v>1</v>
      </c>
      <c r="F555" s="1">
        <v>0</v>
      </c>
      <c r="G555" s="1">
        <v>80</v>
      </c>
      <c r="I555">
        <v>4</v>
      </c>
      <c r="J555" s="2">
        <v>0</v>
      </c>
      <c r="K555" s="2">
        <v>0</v>
      </c>
      <c r="L555" s="2">
        <v>1</v>
      </c>
      <c r="M555" s="2">
        <v>1</v>
      </c>
      <c r="N555" s="2">
        <v>79</v>
      </c>
      <c r="P555">
        <v>4</v>
      </c>
      <c r="Q555" s="3">
        <v>0</v>
      </c>
      <c r="R555" s="3">
        <v>0</v>
      </c>
      <c r="S555" s="3">
        <v>1</v>
      </c>
      <c r="T555" s="3">
        <v>45</v>
      </c>
      <c r="U555" s="3">
        <v>35</v>
      </c>
      <c r="W555">
        <v>4</v>
      </c>
      <c r="X555" s="4">
        <v>0</v>
      </c>
      <c r="Y555" s="4">
        <v>0</v>
      </c>
      <c r="Z555" s="4">
        <v>1</v>
      </c>
      <c r="AA555" s="4">
        <v>80</v>
      </c>
      <c r="AB555" s="4">
        <v>0</v>
      </c>
    </row>
    <row r="556" spans="1:28" x14ac:dyDescent="0.25">
      <c r="A556">
        <v>1</v>
      </c>
      <c r="B556">
        <v>5</v>
      </c>
      <c r="C556" s="1">
        <v>0</v>
      </c>
      <c r="D556" s="1">
        <v>0</v>
      </c>
      <c r="E556" s="1">
        <v>1</v>
      </c>
      <c r="F556" s="1">
        <v>0</v>
      </c>
      <c r="G556" s="1">
        <v>788</v>
      </c>
      <c r="I556">
        <v>5</v>
      </c>
      <c r="J556" s="2">
        <v>0</v>
      </c>
      <c r="K556" s="2">
        <v>0</v>
      </c>
      <c r="L556" s="2">
        <v>0</v>
      </c>
      <c r="M556" s="2">
        <v>0</v>
      </c>
      <c r="N556" s="2">
        <v>789</v>
      </c>
      <c r="P556">
        <v>5</v>
      </c>
      <c r="Q556" s="3">
        <v>0</v>
      </c>
      <c r="R556" s="3">
        <v>0</v>
      </c>
      <c r="S556" s="3">
        <v>0</v>
      </c>
      <c r="T556" s="3">
        <v>7</v>
      </c>
      <c r="U556" s="3">
        <v>782</v>
      </c>
      <c r="W556">
        <v>5</v>
      </c>
      <c r="X556" s="4">
        <v>0</v>
      </c>
      <c r="Y556" s="4">
        <v>0</v>
      </c>
      <c r="Z556" s="4">
        <v>0</v>
      </c>
      <c r="AA556" s="4">
        <v>62</v>
      </c>
      <c r="AB556" s="4">
        <v>727</v>
      </c>
    </row>
    <row r="557" spans="1:28" x14ac:dyDescent="0.25">
      <c r="A557">
        <v>1</v>
      </c>
      <c r="B557">
        <v>1</v>
      </c>
      <c r="C557" s="1">
        <v>757</v>
      </c>
      <c r="D557" s="1">
        <v>0</v>
      </c>
      <c r="E557" s="1">
        <v>0</v>
      </c>
      <c r="F557" s="1">
        <v>0</v>
      </c>
      <c r="G557" s="1">
        <v>0</v>
      </c>
      <c r="I557">
        <v>1</v>
      </c>
      <c r="J557" s="2">
        <v>757</v>
      </c>
      <c r="K557" s="2">
        <v>0</v>
      </c>
      <c r="L557" s="2">
        <v>0</v>
      </c>
      <c r="M557" s="2">
        <v>0</v>
      </c>
      <c r="N557" s="2">
        <v>0</v>
      </c>
      <c r="P557">
        <v>1</v>
      </c>
      <c r="Q557" s="3">
        <v>757</v>
      </c>
      <c r="R557" s="3">
        <v>0</v>
      </c>
      <c r="S557" s="3">
        <v>0</v>
      </c>
      <c r="T557" s="3">
        <v>0</v>
      </c>
      <c r="U557" s="3">
        <v>0</v>
      </c>
      <c r="W557">
        <v>1</v>
      </c>
      <c r="X557" s="4">
        <v>694</v>
      </c>
      <c r="Y557" s="4">
        <v>63</v>
      </c>
      <c r="Z557" s="4">
        <v>0</v>
      </c>
      <c r="AA557" s="4">
        <v>0</v>
      </c>
      <c r="AB557" s="4">
        <v>0</v>
      </c>
    </row>
    <row r="558" spans="1:28" x14ac:dyDescent="0.25">
      <c r="A558">
        <v>1</v>
      </c>
      <c r="B558">
        <v>2</v>
      </c>
      <c r="C558" s="1">
        <v>42</v>
      </c>
      <c r="D558" s="1">
        <v>0</v>
      </c>
      <c r="E558" s="1">
        <v>0</v>
      </c>
      <c r="F558" s="1">
        <v>0</v>
      </c>
      <c r="G558" s="1">
        <v>0</v>
      </c>
      <c r="I558">
        <v>2</v>
      </c>
      <c r="J558" s="2">
        <v>42</v>
      </c>
      <c r="K558" s="2">
        <v>0</v>
      </c>
      <c r="L558" s="2">
        <v>0</v>
      </c>
      <c r="M558" s="2">
        <v>0</v>
      </c>
      <c r="N558" s="2">
        <v>0</v>
      </c>
      <c r="P558">
        <v>2</v>
      </c>
      <c r="Q558" s="3">
        <v>42</v>
      </c>
      <c r="R558" s="3">
        <v>0</v>
      </c>
      <c r="S558" s="3">
        <v>0</v>
      </c>
      <c r="T558" s="3">
        <v>0</v>
      </c>
      <c r="U558" s="3">
        <v>0</v>
      </c>
      <c r="W558">
        <v>2</v>
      </c>
      <c r="X558" s="4">
        <v>0</v>
      </c>
      <c r="Y558" s="4">
        <v>42</v>
      </c>
      <c r="Z558" s="4">
        <v>0</v>
      </c>
      <c r="AA558" s="4">
        <v>0</v>
      </c>
      <c r="AB558" s="4">
        <v>0</v>
      </c>
    </row>
    <row r="559" spans="1:28" x14ac:dyDescent="0.25">
      <c r="A559">
        <v>1</v>
      </c>
      <c r="B559">
        <v>3</v>
      </c>
      <c r="C559" s="1">
        <v>18</v>
      </c>
      <c r="D559" s="1">
        <v>0</v>
      </c>
      <c r="E559" s="1">
        <v>800</v>
      </c>
      <c r="F559" s="1">
        <v>0</v>
      </c>
      <c r="G559" s="1">
        <v>13</v>
      </c>
      <c r="I559">
        <v>3</v>
      </c>
      <c r="J559" s="2">
        <v>19</v>
      </c>
      <c r="K559" s="2">
        <v>0</v>
      </c>
      <c r="L559" s="2">
        <v>791</v>
      </c>
      <c r="M559" s="2">
        <v>9</v>
      </c>
      <c r="N559" s="2">
        <v>12</v>
      </c>
      <c r="P559">
        <v>3</v>
      </c>
      <c r="Q559" s="3">
        <v>23</v>
      </c>
      <c r="R559" s="3">
        <v>0</v>
      </c>
      <c r="S559" s="3">
        <v>772</v>
      </c>
      <c r="T559" s="3">
        <v>33</v>
      </c>
      <c r="U559" s="3">
        <v>3</v>
      </c>
      <c r="W559">
        <v>3</v>
      </c>
      <c r="X559" s="4">
        <v>1</v>
      </c>
      <c r="Y559" s="4">
        <v>47</v>
      </c>
      <c r="Z559" s="4">
        <v>728</v>
      </c>
      <c r="AA559" s="4">
        <v>55</v>
      </c>
      <c r="AB559" s="4">
        <v>0</v>
      </c>
    </row>
    <row r="560" spans="1:28" x14ac:dyDescent="0.25">
      <c r="A560">
        <v>1</v>
      </c>
      <c r="B560">
        <v>4</v>
      </c>
      <c r="C560" s="1">
        <v>0</v>
      </c>
      <c r="D560" s="1">
        <v>0</v>
      </c>
      <c r="E560" s="1">
        <v>1</v>
      </c>
      <c r="F560" s="1">
        <v>0</v>
      </c>
      <c r="G560" s="1">
        <v>80</v>
      </c>
      <c r="I560">
        <v>4</v>
      </c>
      <c r="J560" s="2">
        <v>0</v>
      </c>
      <c r="K560" s="2">
        <v>0</v>
      </c>
      <c r="L560" s="2">
        <v>1</v>
      </c>
      <c r="M560" s="2">
        <v>2</v>
      </c>
      <c r="N560" s="2">
        <v>78</v>
      </c>
      <c r="P560">
        <v>4</v>
      </c>
      <c r="Q560" s="3">
        <v>0</v>
      </c>
      <c r="R560" s="3">
        <v>0</v>
      </c>
      <c r="S560" s="3">
        <v>1</v>
      </c>
      <c r="T560" s="3">
        <v>63</v>
      </c>
      <c r="U560" s="3">
        <v>17</v>
      </c>
      <c r="W560">
        <v>4</v>
      </c>
      <c r="X560" s="4">
        <v>0</v>
      </c>
      <c r="Y560" s="4">
        <v>0</v>
      </c>
      <c r="Z560" s="4">
        <v>1</v>
      </c>
      <c r="AA560" s="4">
        <v>80</v>
      </c>
      <c r="AB560" s="4">
        <v>0</v>
      </c>
    </row>
    <row r="561" spans="1:28" x14ac:dyDescent="0.25">
      <c r="A561">
        <v>1</v>
      </c>
      <c r="B561">
        <v>5</v>
      </c>
      <c r="C561" s="1">
        <v>0</v>
      </c>
      <c r="D561" s="1">
        <v>0</v>
      </c>
      <c r="E561" s="1">
        <v>1</v>
      </c>
      <c r="F561" s="1">
        <v>0</v>
      </c>
      <c r="G561" s="1">
        <v>788</v>
      </c>
      <c r="I561">
        <v>5</v>
      </c>
      <c r="J561" s="2">
        <v>0</v>
      </c>
      <c r="K561" s="2">
        <v>0</v>
      </c>
      <c r="L561" s="2">
        <v>0</v>
      </c>
      <c r="M561" s="2">
        <v>0</v>
      </c>
      <c r="N561" s="2">
        <v>789</v>
      </c>
      <c r="P561">
        <v>5</v>
      </c>
      <c r="Q561" s="3">
        <v>0</v>
      </c>
      <c r="R561" s="3">
        <v>0</v>
      </c>
      <c r="S561" s="3">
        <v>0</v>
      </c>
      <c r="T561" s="3">
        <v>11</v>
      </c>
      <c r="U561" s="3">
        <v>778</v>
      </c>
      <c r="W561">
        <v>5</v>
      </c>
      <c r="X561" s="4">
        <v>0</v>
      </c>
      <c r="Y561" s="4">
        <v>0</v>
      </c>
      <c r="Z561" s="4">
        <v>0</v>
      </c>
      <c r="AA561" s="4">
        <v>47</v>
      </c>
      <c r="AB561" s="4">
        <v>742</v>
      </c>
    </row>
    <row r="562" spans="1:28" x14ac:dyDescent="0.25">
      <c r="A562">
        <v>1</v>
      </c>
      <c r="B562">
        <v>1</v>
      </c>
      <c r="C562" s="1">
        <v>756</v>
      </c>
      <c r="D562" s="1">
        <v>0</v>
      </c>
      <c r="E562" s="1">
        <v>1</v>
      </c>
      <c r="F562" s="1">
        <v>0</v>
      </c>
      <c r="G562" s="1">
        <v>0</v>
      </c>
      <c r="I562">
        <v>1</v>
      </c>
      <c r="J562" s="2">
        <v>756</v>
      </c>
      <c r="K562" s="2">
        <v>0</v>
      </c>
      <c r="L562" s="2">
        <v>1</v>
      </c>
      <c r="M562" s="2">
        <v>0</v>
      </c>
      <c r="N562" s="2">
        <v>0</v>
      </c>
      <c r="P562">
        <v>1</v>
      </c>
      <c r="Q562" s="3">
        <v>756</v>
      </c>
      <c r="R562" s="3">
        <v>0</v>
      </c>
      <c r="S562" s="3">
        <v>1</v>
      </c>
      <c r="T562" s="3">
        <v>0</v>
      </c>
      <c r="U562" s="3">
        <v>0</v>
      </c>
      <c r="W562">
        <v>1</v>
      </c>
      <c r="X562" s="4">
        <v>755</v>
      </c>
      <c r="Y562" s="4">
        <v>2</v>
      </c>
      <c r="Z562" s="4">
        <v>0</v>
      </c>
      <c r="AA562" s="4">
        <v>0</v>
      </c>
      <c r="AB562" s="4">
        <v>0</v>
      </c>
    </row>
    <row r="563" spans="1:28" x14ac:dyDescent="0.25">
      <c r="A563">
        <v>1</v>
      </c>
      <c r="B563">
        <v>2</v>
      </c>
      <c r="C563" s="1">
        <v>42</v>
      </c>
      <c r="D563" s="1">
        <v>0</v>
      </c>
      <c r="E563" s="1">
        <v>0</v>
      </c>
      <c r="F563" s="1">
        <v>0</v>
      </c>
      <c r="G563" s="1">
        <v>0</v>
      </c>
      <c r="I563">
        <v>2</v>
      </c>
      <c r="J563" s="2">
        <v>42</v>
      </c>
      <c r="K563" s="2">
        <v>0</v>
      </c>
      <c r="L563" s="2">
        <v>0</v>
      </c>
      <c r="M563" s="2">
        <v>0</v>
      </c>
      <c r="N563" s="2">
        <v>0</v>
      </c>
      <c r="P563">
        <v>2</v>
      </c>
      <c r="Q563" s="3">
        <v>42</v>
      </c>
      <c r="R563" s="3">
        <v>0</v>
      </c>
      <c r="S563" s="3">
        <v>0</v>
      </c>
      <c r="T563" s="3">
        <v>0</v>
      </c>
      <c r="U563" s="3">
        <v>0</v>
      </c>
      <c r="W563">
        <v>2</v>
      </c>
      <c r="X563" s="4">
        <v>42</v>
      </c>
      <c r="Y563" s="4">
        <v>0</v>
      </c>
      <c r="Z563" s="4">
        <v>0</v>
      </c>
      <c r="AA563" s="4">
        <v>0</v>
      </c>
      <c r="AB563" s="4">
        <v>0</v>
      </c>
    </row>
    <row r="564" spans="1:28" x14ac:dyDescent="0.25">
      <c r="A564">
        <v>1</v>
      </c>
      <c r="B564">
        <v>3</v>
      </c>
      <c r="C564" s="1">
        <v>4</v>
      </c>
      <c r="D564" s="1">
        <v>0</v>
      </c>
      <c r="E564" s="1">
        <v>803</v>
      </c>
      <c r="F564" s="1">
        <v>0</v>
      </c>
      <c r="G564" s="1">
        <v>24</v>
      </c>
      <c r="I564">
        <v>3</v>
      </c>
      <c r="J564" s="2">
        <v>4</v>
      </c>
      <c r="K564" s="2">
        <v>0</v>
      </c>
      <c r="L564" s="2">
        <v>801</v>
      </c>
      <c r="M564" s="2">
        <v>0</v>
      </c>
      <c r="N564" s="2">
        <v>26</v>
      </c>
      <c r="P564">
        <v>3</v>
      </c>
      <c r="Q564" s="3">
        <v>6</v>
      </c>
      <c r="R564" s="3">
        <v>0</v>
      </c>
      <c r="S564" s="3">
        <v>743</v>
      </c>
      <c r="T564" s="3">
        <v>57</v>
      </c>
      <c r="U564" s="3">
        <v>25</v>
      </c>
      <c r="W564">
        <v>3</v>
      </c>
      <c r="X564" s="4">
        <v>5</v>
      </c>
      <c r="Y564" s="4">
        <v>5</v>
      </c>
      <c r="Z564" s="4">
        <v>755</v>
      </c>
      <c r="AA564" s="4">
        <v>66</v>
      </c>
      <c r="AB564" s="4">
        <v>0</v>
      </c>
    </row>
    <row r="565" spans="1:28" x14ac:dyDescent="0.25">
      <c r="A565">
        <v>1</v>
      </c>
      <c r="B565">
        <v>4</v>
      </c>
      <c r="C565" s="1">
        <v>0</v>
      </c>
      <c r="D565" s="1">
        <v>0</v>
      </c>
      <c r="E565" s="1">
        <v>1</v>
      </c>
      <c r="F565" s="1">
        <v>0</v>
      </c>
      <c r="G565" s="1">
        <v>80</v>
      </c>
      <c r="I565">
        <v>4</v>
      </c>
      <c r="J565" s="2">
        <v>0</v>
      </c>
      <c r="K565" s="2">
        <v>0</v>
      </c>
      <c r="L565" s="2">
        <v>0</v>
      </c>
      <c r="M565" s="2">
        <v>0</v>
      </c>
      <c r="N565" s="2">
        <v>81</v>
      </c>
      <c r="P565">
        <v>4</v>
      </c>
      <c r="Q565" s="3">
        <v>0</v>
      </c>
      <c r="R565" s="3">
        <v>0</v>
      </c>
      <c r="S565" s="3">
        <v>0</v>
      </c>
      <c r="T565" s="3">
        <v>4</v>
      </c>
      <c r="U565" s="3">
        <v>77</v>
      </c>
      <c r="W565">
        <v>4</v>
      </c>
      <c r="X565" s="4">
        <v>0</v>
      </c>
      <c r="Y565" s="4">
        <v>0</v>
      </c>
      <c r="Z565" s="4">
        <v>1</v>
      </c>
      <c r="AA565" s="4">
        <v>80</v>
      </c>
      <c r="AB565" s="4">
        <v>0</v>
      </c>
    </row>
    <row r="566" spans="1:28" x14ac:dyDescent="0.25">
      <c r="A566">
        <v>1</v>
      </c>
      <c r="B566">
        <v>5</v>
      </c>
      <c r="C566" s="1">
        <v>0</v>
      </c>
      <c r="D566" s="1">
        <v>0</v>
      </c>
      <c r="E566" s="1">
        <v>0</v>
      </c>
      <c r="F566" s="1">
        <v>0</v>
      </c>
      <c r="G566" s="1">
        <v>789</v>
      </c>
      <c r="I566">
        <v>5</v>
      </c>
      <c r="J566" s="2">
        <v>0</v>
      </c>
      <c r="K566" s="2">
        <v>0</v>
      </c>
      <c r="L566" s="2">
        <v>0</v>
      </c>
      <c r="M566" s="2">
        <v>0</v>
      </c>
      <c r="N566" s="2">
        <v>789</v>
      </c>
      <c r="P566">
        <v>5</v>
      </c>
      <c r="Q566" s="3">
        <v>0</v>
      </c>
      <c r="R566" s="3">
        <v>0</v>
      </c>
      <c r="S566" s="3">
        <v>0</v>
      </c>
      <c r="T566" s="3">
        <v>1</v>
      </c>
      <c r="U566" s="3">
        <v>788</v>
      </c>
      <c r="W566">
        <v>5</v>
      </c>
      <c r="X566" s="4">
        <v>0</v>
      </c>
      <c r="Y566" s="4">
        <v>0</v>
      </c>
      <c r="Z566" s="4">
        <v>0</v>
      </c>
      <c r="AA566" s="4">
        <v>52</v>
      </c>
      <c r="AB566" s="4">
        <v>737</v>
      </c>
    </row>
    <row r="567" spans="1:28" x14ac:dyDescent="0.25">
      <c r="A567">
        <v>1</v>
      </c>
      <c r="B567">
        <v>1</v>
      </c>
      <c r="C567" s="1">
        <v>756</v>
      </c>
      <c r="D567" s="1">
        <v>0</v>
      </c>
      <c r="E567" s="1">
        <v>1</v>
      </c>
      <c r="F567" s="1">
        <v>0</v>
      </c>
      <c r="G567" s="1">
        <v>0</v>
      </c>
      <c r="I567">
        <v>1</v>
      </c>
      <c r="J567" s="2">
        <v>755</v>
      </c>
      <c r="K567" s="2">
        <v>0</v>
      </c>
      <c r="L567" s="2">
        <v>2</v>
      </c>
      <c r="M567" s="2">
        <v>0</v>
      </c>
      <c r="N567" s="2">
        <v>0</v>
      </c>
      <c r="P567">
        <v>1</v>
      </c>
      <c r="Q567" s="3">
        <v>755</v>
      </c>
      <c r="R567" s="3">
        <v>0</v>
      </c>
      <c r="S567" s="3">
        <v>2</v>
      </c>
      <c r="T567" s="3">
        <v>0</v>
      </c>
      <c r="U567" s="3">
        <v>0</v>
      </c>
      <c r="W567">
        <v>1</v>
      </c>
      <c r="X567" s="4">
        <v>721</v>
      </c>
      <c r="Y567" s="4">
        <v>36</v>
      </c>
      <c r="Z567" s="4">
        <v>0</v>
      </c>
      <c r="AA567" s="4">
        <v>0</v>
      </c>
      <c r="AB567" s="4">
        <v>0</v>
      </c>
    </row>
    <row r="568" spans="1:28" x14ac:dyDescent="0.25">
      <c r="A568">
        <v>1</v>
      </c>
      <c r="B568">
        <v>2</v>
      </c>
      <c r="C568" s="1">
        <v>42</v>
      </c>
      <c r="D568" s="1">
        <v>0</v>
      </c>
      <c r="E568" s="1">
        <v>0</v>
      </c>
      <c r="F568" s="1">
        <v>0</v>
      </c>
      <c r="G568" s="1">
        <v>0</v>
      </c>
      <c r="I568">
        <v>2</v>
      </c>
      <c r="J568" s="2">
        <v>42</v>
      </c>
      <c r="K568" s="2">
        <v>0</v>
      </c>
      <c r="L568" s="2">
        <v>0</v>
      </c>
      <c r="M568" s="2">
        <v>0</v>
      </c>
      <c r="N568" s="2">
        <v>0</v>
      </c>
      <c r="P568">
        <v>2</v>
      </c>
      <c r="Q568" s="3">
        <v>42</v>
      </c>
      <c r="R568" s="3">
        <v>0</v>
      </c>
      <c r="S568" s="3">
        <v>0</v>
      </c>
      <c r="T568" s="3">
        <v>0</v>
      </c>
      <c r="U568" s="3">
        <v>0</v>
      </c>
      <c r="W568">
        <v>2</v>
      </c>
      <c r="X568" s="4">
        <v>0</v>
      </c>
      <c r="Y568" s="4">
        <v>42</v>
      </c>
      <c r="Z568" s="4">
        <v>0</v>
      </c>
      <c r="AA568" s="4">
        <v>0</v>
      </c>
      <c r="AB568" s="4">
        <v>0</v>
      </c>
    </row>
    <row r="569" spans="1:28" x14ac:dyDescent="0.25">
      <c r="A569">
        <v>1</v>
      </c>
      <c r="B569">
        <v>3</v>
      </c>
      <c r="C569" s="1">
        <v>15</v>
      </c>
      <c r="D569" s="1">
        <v>0</v>
      </c>
      <c r="E569" s="1">
        <v>797</v>
      </c>
      <c r="F569" s="1">
        <v>0</v>
      </c>
      <c r="G569" s="1">
        <v>19</v>
      </c>
      <c r="I569">
        <v>3</v>
      </c>
      <c r="J569" s="2">
        <v>12</v>
      </c>
      <c r="K569" s="2">
        <v>0</v>
      </c>
      <c r="L569" s="2">
        <v>790</v>
      </c>
      <c r="M569" s="2">
        <v>9</v>
      </c>
      <c r="N569" s="2">
        <v>20</v>
      </c>
      <c r="P569">
        <v>3</v>
      </c>
      <c r="Q569" s="3">
        <v>15</v>
      </c>
      <c r="R569" s="3">
        <v>0</v>
      </c>
      <c r="S569" s="3">
        <v>752</v>
      </c>
      <c r="T569" s="3">
        <v>32</v>
      </c>
      <c r="U569" s="3">
        <v>32</v>
      </c>
      <c r="W569">
        <v>3</v>
      </c>
      <c r="X569" s="4">
        <v>1</v>
      </c>
      <c r="Y569" s="4">
        <v>79</v>
      </c>
      <c r="Z569" s="4">
        <v>667</v>
      </c>
      <c r="AA569" s="4">
        <v>84</v>
      </c>
      <c r="AB569" s="4">
        <v>0</v>
      </c>
    </row>
    <row r="570" spans="1:28" x14ac:dyDescent="0.25">
      <c r="A570">
        <v>1</v>
      </c>
      <c r="B570">
        <v>4</v>
      </c>
      <c r="C570" s="1">
        <v>0</v>
      </c>
      <c r="D570" s="1">
        <v>0</v>
      </c>
      <c r="E570" s="1">
        <v>0</v>
      </c>
      <c r="F570" s="1">
        <v>0</v>
      </c>
      <c r="G570" s="1">
        <v>81</v>
      </c>
      <c r="I570">
        <v>4</v>
      </c>
      <c r="J570" s="2">
        <v>0</v>
      </c>
      <c r="K570" s="2">
        <v>0</v>
      </c>
      <c r="L570" s="2">
        <v>0</v>
      </c>
      <c r="M570" s="2">
        <v>9</v>
      </c>
      <c r="N570" s="2">
        <v>72</v>
      </c>
      <c r="P570">
        <v>4</v>
      </c>
      <c r="Q570" s="3">
        <v>0</v>
      </c>
      <c r="R570" s="3">
        <v>0</v>
      </c>
      <c r="S570" s="3">
        <v>0</v>
      </c>
      <c r="T570" s="3">
        <v>28</v>
      </c>
      <c r="U570" s="3">
        <v>53</v>
      </c>
      <c r="W570">
        <v>4</v>
      </c>
      <c r="X570" s="4">
        <v>0</v>
      </c>
      <c r="Y570" s="4">
        <v>0</v>
      </c>
      <c r="Z570" s="4">
        <v>0</v>
      </c>
      <c r="AA570" s="4">
        <v>81</v>
      </c>
      <c r="AB570" s="4">
        <v>0</v>
      </c>
    </row>
    <row r="571" spans="1:28" x14ac:dyDescent="0.25">
      <c r="A571">
        <v>1</v>
      </c>
      <c r="B571">
        <v>5</v>
      </c>
      <c r="C571" s="1">
        <v>0</v>
      </c>
      <c r="D571" s="1">
        <v>0</v>
      </c>
      <c r="E571" s="1">
        <v>0</v>
      </c>
      <c r="F571" s="1">
        <v>0</v>
      </c>
      <c r="G571" s="1">
        <v>789</v>
      </c>
      <c r="I571">
        <v>5</v>
      </c>
      <c r="J571" s="2">
        <v>0</v>
      </c>
      <c r="K571" s="2">
        <v>0</v>
      </c>
      <c r="L571" s="2">
        <v>0</v>
      </c>
      <c r="M571" s="2">
        <v>1</v>
      </c>
      <c r="N571" s="2">
        <v>788</v>
      </c>
      <c r="P571">
        <v>5</v>
      </c>
      <c r="Q571" s="3">
        <v>0</v>
      </c>
      <c r="R571" s="3">
        <v>0</v>
      </c>
      <c r="S571" s="3">
        <v>0</v>
      </c>
      <c r="T571" s="3">
        <v>9</v>
      </c>
      <c r="U571" s="3">
        <v>780</v>
      </c>
      <c r="W571">
        <v>5</v>
      </c>
      <c r="X571" s="4">
        <v>0</v>
      </c>
      <c r="Y571" s="4">
        <v>0</v>
      </c>
      <c r="Z571" s="4">
        <v>0</v>
      </c>
      <c r="AA571" s="4">
        <v>79</v>
      </c>
      <c r="AB571" s="4">
        <v>710</v>
      </c>
    </row>
    <row r="572" spans="1:28" x14ac:dyDescent="0.25">
      <c r="A572">
        <v>1</v>
      </c>
      <c r="B572">
        <v>1</v>
      </c>
      <c r="C572" s="1">
        <v>757</v>
      </c>
      <c r="D572" s="1">
        <v>0</v>
      </c>
      <c r="E572" s="1">
        <v>0</v>
      </c>
      <c r="F572" s="1">
        <v>0</v>
      </c>
      <c r="G572" s="1">
        <v>0</v>
      </c>
      <c r="I572">
        <v>1</v>
      </c>
      <c r="J572" s="2">
        <v>756</v>
      </c>
      <c r="K572" s="2">
        <v>0</v>
      </c>
      <c r="L572" s="2">
        <v>1</v>
      </c>
      <c r="M572" s="2">
        <v>0</v>
      </c>
      <c r="N572" s="2">
        <v>0</v>
      </c>
      <c r="P572">
        <v>1</v>
      </c>
      <c r="Q572" s="3">
        <v>754</v>
      </c>
      <c r="R572" s="3">
        <v>3</v>
      </c>
      <c r="S572" s="3">
        <v>0</v>
      </c>
      <c r="T572" s="3">
        <v>0</v>
      </c>
      <c r="U572" s="3">
        <v>0</v>
      </c>
      <c r="W572">
        <v>1</v>
      </c>
      <c r="X572" s="4">
        <v>730</v>
      </c>
      <c r="Y572" s="4">
        <v>27</v>
      </c>
      <c r="Z572" s="4">
        <v>0</v>
      </c>
      <c r="AA572" s="4">
        <v>0</v>
      </c>
      <c r="AB572" s="4">
        <v>0</v>
      </c>
    </row>
    <row r="573" spans="1:28" x14ac:dyDescent="0.25">
      <c r="A573">
        <v>1</v>
      </c>
      <c r="B573">
        <v>2</v>
      </c>
      <c r="C573" s="1">
        <v>42</v>
      </c>
      <c r="D573" s="1">
        <v>0</v>
      </c>
      <c r="E573" s="1">
        <v>0</v>
      </c>
      <c r="F573" s="1">
        <v>0</v>
      </c>
      <c r="G573" s="1">
        <v>0</v>
      </c>
      <c r="I573">
        <v>2</v>
      </c>
      <c r="J573" s="2">
        <v>42</v>
      </c>
      <c r="K573" s="2">
        <v>0</v>
      </c>
      <c r="L573" s="2">
        <v>0</v>
      </c>
      <c r="M573" s="2">
        <v>0</v>
      </c>
      <c r="N573" s="2">
        <v>0</v>
      </c>
      <c r="P573">
        <v>2</v>
      </c>
      <c r="Q573" s="3">
        <v>42</v>
      </c>
      <c r="R573" s="3">
        <v>0</v>
      </c>
      <c r="S573" s="3">
        <v>0</v>
      </c>
      <c r="T573" s="3">
        <v>0</v>
      </c>
      <c r="U573" s="3">
        <v>0</v>
      </c>
      <c r="W573">
        <v>2</v>
      </c>
      <c r="X573" s="4">
        <v>3</v>
      </c>
      <c r="Y573" s="4">
        <v>39</v>
      </c>
      <c r="Z573" s="4">
        <v>0</v>
      </c>
      <c r="AA573" s="4">
        <v>0</v>
      </c>
      <c r="AB573" s="4">
        <v>0</v>
      </c>
    </row>
    <row r="574" spans="1:28" x14ac:dyDescent="0.25">
      <c r="A574">
        <v>1</v>
      </c>
      <c r="B574">
        <v>3</v>
      </c>
      <c r="C574" s="1">
        <v>9</v>
      </c>
      <c r="D574" s="1">
        <v>0</v>
      </c>
      <c r="E574" s="1">
        <v>806</v>
      </c>
      <c r="F574" s="1">
        <v>0</v>
      </c>
      <c r="G574" s="1">
        <v>16</v>
      </c>
      <c r="I574">
        <v>3</v>
      </c>
      <c r="J574" s="2">
        <v>6</v>
      </c>
      <c r="K574" s="2">
        <v>0</v>
      </c>
      <c r="L574" s="2">
        <v>811</v>
      </c>
      <c r="M574" s="2">
        <v>0</v>
      </c>
      <c r="N574" s="2">
        <v>14</v>
      </c>
      <c r="P574">
        <v>3</v>
      </c>
      <c r="Q574" s="3">
        <v>13</v>
      </c>
      <c r="R574" s="3">
        <v>0</v>
      </c>
      <c r="S574" s="3">
        <v>743</v>
      </c>
      <c r="T574" s="3">
        <v>68</v>
      </c>
      <c r="U574" s="3">
        <v>7</v>
      </c>
      <c r="W574">
        <v>3</v>
      </c>
      <c r="X574" s="4">
        <v>3</v>
      </c>
      <c r="Y574" s="4">
        <v>33</v>
      </c>
      <c r="Z574" s="4">
        <v>710</v>
      </c>
      <c r="AA574" s="4">
        <v>85</v>
      </c>
      <c r="AB574" s="4">
        <v>0</v>
      </c>
    </row>
    <row r="575" spans="1:28" x14ac:dyDescent="0.25">
      <c r="A575">
        <v>1</v>
      </c>
      <c r="B575">
        <v>4</v>
      </c>
      <c r="C575" s="1">
        <v>0</v>
      </c>
      <c r="D575" s="1">
        <v>0</v>
      </c>
      <c r="E575" s="1">
        <v>1</v>
      </c>
      <c r="F575" s="1">
        <v>0</v>
      </c>
      <c r="G575" s="1">
        <v>80</v>
      </c>
      <c r="I575">
        <v>4</v>
      </c>
      <c r="J575" s="2">
        <v>0</v>
      </c>
      <c r="K575" s="2">
        <v>0</v>
      </c>
      <c r="L575" s="2">
        <v>1</v>
      </c>
      <c r="M575" s="2">
        <v>0</v>
      </c>
      <c r="N575" s="2">
        <v>80</v>
      </c>
      <c r="P575">
        <v>4</v>
      </c>
      <c r="Q575" s="3">
        <v>0</v>
      </c>
      <c r="R575" s="3">
        <v>0</v>
      </c>
      <c r="S575" s="3">
        <v>0</v>
      </c>
      <c r="T575" s="3">
        <v>12</v>
      </c>
      <c r="U575" s="3">
        <v>69</v>
      </c>
      <c r="W575">
        <v>4</v>
      </c>
      <c r="X575" s="4">
        <v>0</v>
      </c>
      <c r="Y575" s="4">
        <v>0</v>
      </c>
      <c r="Z575" s="4">
        <v>1</v>
      </c>
      <c r="AA575" s="4">
        <v>80</v>
      </c>
      <c r="AB575" s="4">
        <v>0</v>
      </c>
    </row>
    <row r="576" spans="1:28" x14ac:dyDescent="0.25">
      <c r="A576">
        <v>1</v>
      </c>
      <c r="B576">
        <v>5</v>
      </c>
      <c r="C576" s="1">
        <v>0</v>
      </c>
      <c r="D576" s="1">
        <v>0</v>
      </c>
      <c r="E576" s="1">
        <v>1</v>
      </c>
      <c r="F576" s="1">
        <v>0</v>
      </c>
      <c r="G576" s="1">
        <v>788</v>
      </c>
      <c r="I576">
        <v>5</v>
      </c>
      <c r="J576" s="2">
        <v>0</v>
      </c>
      <c r="K576" s="2">
        <v>0</v>
      </c>
      <c r="L576" s="2">
        <v>1</v>
      </c>
      <c r="M576" s="2">
        <v>0</v>
      </c>
      <c r="N576" s="2">
        <v>788</v>
      </c>
      <c r="P576">
        <v>5</v>
      </c>
      <c r="Q576" s="3">
        <v>0</v>
      </c>
      <c r="R576" s="3">
        <v>0</v>
      </c>
      <c r="S576" s="3">
        <v>0</v>
      </c>
      <c r="T576" s="3">
        <v>2</v>
      </c>
      <c r="U576" s="3">
        <v>787</v>
      </c>
      <c r="W576">
        <v>5</v>
      </c>
      <c r="X576" s="4">
        <v>0</v>
      </c>
      <c r="Y576" s="4">
        <v>0</v>
      </c>
      <c r="Z576" s="4">
        <v>0</v>
      </c>
      <c r="AA576" s="4">
        <v>59</v>
      </c>
      <c r="AB576" s="4">
        <v>730</v>
      </c>
    </row>
    <row r="577" spans="1:28" x14ac:dyDescent="0.25">
      <c r="A577">
        <v>1</v>
      </c>
      <c r="B577">
        <v>1</v>
      </c>
      <c r="C577" s="1">
        <v>756</v>
      </c>
      <c r="D577" s="1">
        <v>0</v>
      </c>
      <c r="E577" s="1">
        <v>1</v>
      </c>
      <c r="F577" s="1">
        <v>0</v>
      </c>
      <c r="G577" s="1">
        <v>0</v>
      </c>
      <c r="I577">
        <v>1</v>
      </c>
      <c r="J577" s="2">
        <v>749</v>
      </c>
      <c r="K577" s="2">
        <v>8</v>
      </c>
      <c r="L577" s="2">
        <v>0</v>
      </c>
      <c r="M577" s="2">
        <v>0</v>
      </c>
      <c r="N577" s="2">
        <v>0</v>
      </c>
      <c r="P577">
        <v>1</v>
      </c>
      <c r="Q577" s="3">
        <v>744</v>
      </c>
      <c r="R577" s="3">
        <v>13</v>
      </c>
      <c r="S577" s="3">
        <v>0</v>
      </c>
      <c r="T577" s="3">
        <v>0</v>
      </c>
      <c r="U577" s="3">
        <v>0</v>
      </c>
      <c r="W577">
        <v>1</v>
      </c>
      <c r="X577" s="4">
        <v>689</v>
      </c>
      <c r="Y577" s="4">
        <v>68</v>
      </c>
      <c r="Z577" s="4">
        <v>0</v>
      </c>
      <c r="AA577" s="4">
        <v>0</v>
      </c>
      <c r="AB577" s="4">
        <v>0</v>
      </c>
    </row>
    <row r="578" spans="1:28" x14ac:dyDescent="0.25">
      <c r="A578">
        <v>1</v>
      </c>
      <c r="B578">
        <v>2</v>
      </c>
      <c r="C578" s="1">
        <v>42</v>
      </c>
      <c r="D578" s="1">
        <v>0</v>
      </c>
      <c r="E578" s="1">
        <v>0</v>
      </c>
      <c r="F578" s="1">
        <v>0</v>
      </c>
      <c r="G578" s="1">
        <v>0</v>
      </c>
      <c r="I578">
        <v>2</v>
      </c>
      <c r="J578" s="2">
        <v>36</v>
      </c>
      <c r="K578" s="2">
        <v>6</v>
      </c>
      <c r="L578" s="2">
        <v>0</v>
      </c>
      <c r="M578" s="2">
        <v>0</v>
      </c>
      <c r="N578" s="2">
        <v>0</v>
      </c>
      <c r="P578">
        <v>2</v>
      </c>
      <c r="Q578" s="3">
        <v>30</v>
      </c>
      <c r="R578" s="3">
        <v>12</v>
      </c>
      <c r="S578" s="3">
        <v>0</v>
      </c>
      <c r="T578" s="3">
        <v>0</v>
      </c>
      <c r="U578" s="3">
        <v>0</v>
      </c>
      <c r="W578">
        <v>2</v>
      </c>
      <c r="X578" s="4">
        <v>5</v>
      </c>
      <c r="Y578" s="4">
        <v>37</v>
      </c>
      <c r="Z578" s="4">
        <v>0</v>
      </c>
      <c r="AA578" s="4">
        <v>0</v>
      </c>
      <c r="AB578" s="4">
        <v>0</v>
      </c>
    </row>
    <row r="579" spans="1:28" x14ac:dyDescent="0.25">
      <c r="A579">
        <v>1</v>
      </c>
      <c r="B579">
        <v>3</v>
      </c>
      <c r="C579" s="1">
        <v>5</v>
      </c>
      <c r="D579" s="1">
        <v>0</v>
      </c>
      <c r="E579" s="1">
        <v>811</v>
      </c>
      <c r="F579" s="1">
        <v>0</v>
      </c>
      <c r="G579" s="1">
        <v>15</v>
      </c>
      <c r="I579">
        <v>3</v>
      </c>
      <c r="J579" s="2">
        <v>6</v>
      </c>
      <c r="K579" s="2">
        <v>6</v>
      </c>
      <c r="L579" s="2">
        <v>802</v>
      </c>
      <c r="M579" s="2">
        <v>8</v>
      </c>
      <c r="N579" s="2">
        <v>9</v>
      </c>
      <c r="P579">
        <v>3</v>
      </c>
      <c r="Q579" s="3">
        <v>11</v>
      </c>
      <c r="R579" s="3">
        <v>12</v>
      </c>
      <c r="S579" s="3">
        <v>781</v>
      </c>
      <c r="T579" s="3">
        <v>9</v>
      </c>
      <c r="U579" s="3">
        <v>18</v>
      </c>
      <c r="W579">
        <v>3</v>
      </c>
      <c r="X579" s="4">
        <v>6</v>
      </c>
      <c r="Y579" s="4">
        <v>44</v>
      </c>
      <c r="Z579" s="4">
        <v>742</v>
      </c>
      <c r="AA579" s="4">
        <v>38</v>
      </c>
      <c r="AB579" s="4">
        <v>1</v>
      </c>
    </row>
    <row r="580" spans="1:28" x14ac:dyDescent="0.25">
      <c r="A580">
        <v>1</v>
      </c>
      <c r="B580">
        <v>4</v>
      </c>
      <c r="C580" s="1">
        <v>0</v>
      </c>
      <c r="D580" s="1">
        <v>0</v>
      </c>
      <c r="E580" s="1">
        <v>2</v>
      </c>
      <c r="F580" s="1">
        <v>0</v>
      </c>
      <c r="G580" s="1">
        <v>79</v>
      </c>
      <c r="I580">
        <v>4</v>
      </c>
      <c r="J580" s="2">
        <v>0</v>
      </c>
      <c r="K580" s="2">
        <v>0</v>
      </c>
      <c r="L580" s="2">
        <v>4</v>
      </c>
      <c r="M580" s="2">
        <v>0</v>
      </c>
      <c r="N580" s="2">
        <v>77</v>
      </c>
      <c r="P580">
        <v>4</v>
      </c>
      <c r="Q580" s="3">
        <v>0</v>
      </c>
      <c r="R580" s="3">
        <v>0</v>
      </c>
      <c r="S580" s="3">
        <v>1</v>
      </c>
      <c r="T580" s="3">
        <v>0</v>
      </c>
      <c r="U580" s="3">
        <v>80</v>
      </c>
      <c r="W580">
        <v>4</v>
      </c>
      <c r="X580" s="4">
        <v>0</v>
      </c>
      <c r="Y580" s="4">
        <v>0</v>
      </c>
      <c r="Z580" s="4">
        <v>1</v>
      </c>
      <c r="AA580" s="4">
        <v>80</v>
      </c>
      <c r="AB580" s="4">
        <v>0</v>
      </c>
    </row>
    <row r="581" spans="1:28" x14ac:dyDescent="0.25">
      <c r="A581">
        <v>1</v>
      </c>
      <c r="B581">
        <v>5</v>
      </c>
      <c r="C581" s="1">
        <v>0</v>
      </c>
      <c r="D581" s="1">
        <v>0</v>
      </c>
      <c r="E581" s="1">
        <v>1</v>
      </c>
      <c r="F581" s="1">
        <v>0</v>
      </c>
      <c r="G581" s="1">
        <v>788</v>
      </c>
      <c r="I581">
        <v>5</v>
      </c>
      <c r="J581" s="2">
        <v>0</v>
      </c>
      <c r="K581" s="2">
        <v>0</v>
      </c>
      <c r="L581" s="2">
        <v>1</v>
      </c>
      <c r="M581" s="2">
        <v>0</v>
      </c>
      <c r="N581" s="2">
        <v>788</v>
      </c>
      <c r="P581">
        <v>5</v>
      </c>
      <c r="Q581" s="3">
        <v>0</v>
      </c>
      <c r="R581" s="3">
        <v>0</v>
      </c>
      <c r="S581" s="3">
        <v>0</v>
      </c>
      <c r="T581" s="3">
        <v>0</v>
      </c>
      <c r="U581" s="3">
        <v>789</v>
      </c>
      <c r="W581">
        <v>5</v>
      </c>
      <c r="X581" s="4">
        <v>0</v>
      </c>
      <c r="Y581" s="4">
        <v>0</v>
      </c>
      <c r="Z581" s="4">
        <v>0</v>
      </c>
      <c r="AA581" s="4">
        <v>33</v>
      </c>
      <c r="AB581" s="4">
        <v>756</v>
      </c>
    </row>
    <row r="582" spans="1:28" x14ac:dyDescent="0.25">
      <c r="A582">
        <v>1</v>
      </c>
      <c r="B582">
        <v>1</v>
      </c>
      <c r="C582" s="1">
        <v>757</v>
      </c>
      <c r="D582" s="1">
        <v>0</v>
      </c>
      <c r="E582" s="1">
        <v>0</v>
      </c>
      <c r="F582" s="1">
        <v>0</v>
      </c>
      <c r="G582" s="1">
        <v>0</v>
      </c>
      <c r="I582">
        <v>1</v>
      </c>
      <c r="J582" s="2">
        <v>757</v>
      </c>
      <c r="K582" s="2">
        <v>0</v>
      </c>
      <c r="L582" s="2">
        <v>0</v>
      </c>
      <c r="M582" s="2">
        <v>0</v>
      </c>
      <c r="N582" s="2">
        <v>0</v>
      </c>
      <c r="P582">
        <v>1</v>
      </c>
      <c r="Q582" s="3">
        <v>756</v>
      </c>
      <c r="R582" s="3">
        <v>0</v>
      </c>
      <c r="S582" s="3">
        <v>1</v>
      </c>
      <c r="T582" s="3">
        <v>0</v>
      </c>
      <c r="U582" s="3">
        <v>0</v>
      </c>
      <c r="W582">
        <v>1</v>
      </c>
      <c r="X582" s="4">
        <v>743</v>
      </c>
      <c r="Y582" s="4">
        <v>14</v>
      </c>
      <c r="Z582" s="4">
        <v>0</v>
      </c>
      <c r="AA582" s="4">
        <v>0</v>
      </c>
      <c r="AB582" s="4">
        <v>0</v>
      </c>
    </row>
    <row r="583" spans="1:28" x14ac:dyDescent="0.25">
      <c r="A583">
        <v>1</v>
      </c>
      <c r="B583">
        <v>2</v>
      </c>
      <c r="C583" s="1">
        <v>42</v>
      </c>
      <c r="D583" s="1">
        <v>0</v>
      </c>
      <c r="E583" s="1">
        <v>0</v>
      </c>
      <c r="F583" s="1">
        <v>0</v>
      </c>
      <c r="G583" s="1">
        <v>0</v>
      </c>
      <c r="I583">
        <v>2</v>
      </c>
      <c r="J583" s="2">
        <v>42</v>
      </c>
      <c r="K583" s="2">
        <v>0</v>
      </c>
      <c r="L583" s="2">
        <v>0</v>
      </c>
      <c r="M583" s="2">
        <v>0</v>
      </c>
      <c r="N583" s="2">
        <v>0</v>
      </c>
      <c r="P583">
        <v>2</v>
      </c>
      <c r="Q583" s="3">
        <v>42</v>
      </c>
      <c r="R583" s="3">
        <v>0</v>
      </c>
      <c r="S583" s="3">
        <v>0</v>
      </c>
      <c r="T583" s="3">
        <v>0</v>
      </c>
      <c r="U583" s="3">
        <v>0</v>
      </c>
      <c r="W583">
        <v>2</v>
      </c>
      <c r="X583" s="4">
        <v>23</v>
      </c>
      <c r="Y583" s="4">
        <v>19</v>
      </c>
      <c r="Z583" s="4">
        <v>0</v>
      </c>
      <c r="AA583" s="4">
        <v>0</v>
      </c>
      <c r="AB583" s="4">
        <v>0</v>
      </c>
    </row>
    <row r="584" spans="1:28" x14ac:dyDescent="0.25">
      <c r="A584">
        <v>1</v>
      </c>
      <c r="B584">
        <v>3</v>
      </c>
      <c r="C584" s="1">
        <v>12</v>
      </c>
      <c r="D584" s="1">
        <v>0</v>
      </c>
      <c r="E584" s="1">
        <v>806</v>
      </c>
      <c r="F584" s="1">
        <v>0</v>
      </c>
      <c r="G584" s="1">
        <v>13</v>
      </c>
      <c r="I584">
        <v>3</v>
      </c>
      <c r="J584" s="2">
        <v>16</v>
      </c>
      <c r="K584" s="2">
        <v>0</v>
      </c>
      <c r="L584" s="2">
        <v>789</v>
      </c>
      <c r="M584" s="2">
        <v>17</v>
      </c>
      <c r="N584" s="2">
        <v>9</v>
      </c>
      <c r="P584">
        <v>3</v>
      </c>
      <c r="Q584" s="3">
        <v>18</v>
      </c>
      <c r="R584" s="3">
        <v>0</v>
      </c>
      <c r="S584" s="3">
        <v>742</v>
      </c>
      <c r="T584" s="3">
        <v>58</v>
      </c>
      <c r="U584" s="3">
        <v>13</v>
      </c>
      <c r="W584">
        <v>3</v>
      </c>
      <c r="X584" s="4">
        <v>2</v>
      </c>
      <c r="Y584" s="4">
        <v>25</v>
      </c>
      <c r="Z584" s="4">
        <v>741</v>
      </c>
      <c r="AA584" s="4">
        <v>63</v>
      </c>
      <c r="AB584" s="4">
        <v>0</v>
      </c>
    </row>
    <row r="585" spans="1:28" x14ac:dyDescent="0.25">
      <c r="A585">
        <v>1</v>
      </c>
      <c r="B585">
        <v>4</v>
      </c>
      <c r="C585" s="1">
        <v>0</v>
      </c>
      <c r="D585" s="1">
        <v>0</v>
      </c>
      <c r="E585" s="1">
        <v>1</v>
      </c>
      <c r="F585" s="1">
        <v>0</v>
      </c>
      <c r="G585" s="1">
        <v>80</v>
      </c>
      <c r="I585">
        <v>4</v>
      </c>
      <c r="J585" s="2">
        <v>0</v>
      </c>
      <c r="K585" s="2">
        <v>0</v>
      </c>
      <c r="L585" s="2">
        <v>1</v>
      </c>
      <c r="M585" s="2">
        <v>26</v>
      </c>
      <c r="N585" s="2">
        <v>54</v>
      </c>
      <c r="P585">
        <v>4</v>
      </c>
      <c r="Q585" s="3">
        <v>0</v>
      </c>
      <c r="R585" s="3">
        <v>0</v>
      </c>
      <c r="S585" s="3">
        <v>0</v>
      </c>
      <c r="T585" s="3">
        <v>58</v>
      </c>
      <c r="U585" s="3">
        <v>23</v>
      </c>
      <c r="W585">
        <v>4</v>
      </c>
      <c r="X585" s="4">
        <v>0</v>
      </c>
      <c r="Y585" s="4">
        <v>0</v>
      </c>
      <c r="Z585" s="4">
        <v>1</v>
      </c>
      <c r="AA585" s="4">
        <v>80</v>
      </c>
      <c r="AB585" s="4">
        <v>0</v>
      </c>
    </row>
    <row r="586" spans="1:28" x14ac:dyDescent="0.25">
      <c r="A586">
        <v>1</v>
      </c>
      <c r="B586">
        <v>5</v>
      </c>
      <c r="C586" s="1">
        <v>0</v>
      </c>
      <c r="D586" s="1">
        <v>0</v>
      </c>
      <c r="E586" s="1">
        <v>1</v>
      </c>
      <c r="F586" s="1">
        <v>0</v>
      </c>
      <c r="G586" s="1">
        <v>788</v>
      </c>
      <c r="I586">
        <v>5</v>
      </c>
      <c r="J586" s="2">
        <v>0</v>
      </c>
      <c r="K586" s="2">
        <v>0</v>
      </c>
      <c r="L586" s="2">
        <v>0</v>
      </c>
      <c r="M586" s="2">
        <v>9</v>
      </c>
      <c r="N586" s="2">
        <v>780</v>
      </c>
      <c r="P586">
        <v>5</v>
      </c>
      <c r="Q586" s="3">
        <v>0</v>
      </c>
      <c r="R586" s="3">
        <v>0</v>
      </c>
      <c r="S586" s="3">
        <v>0</v>
      </c>
      <c r="T586" s="3">
        <v>24</v>
      </c>
      <c r="U586" s="3">
        <v>765</v>
      </c>
      <c r="W586">
        <v>5</v>
      </c>
      <c r="X586" s="4">
        <v>0</v>
      </c>
      <c r="Y586" s="4">
        <v>0</v>
      </c>
      <c r="Z586" s="4">
        <v>0</v>
      </c>
      <c r="AA586" s="4">
        <v>80</v>
      </c>
      <c r="AB586" s="4">
        <v>709</v>
      </c>
    </row>
    <row r="587" spans="1:28" x14ac:dyDescent="0.25">
      <c r="A587">
        <v>1</v>
      </c>
      <c r="B587">
        <v>1</v>
      </c>
      <c r="C587" s="1">
        <v>756</v>
      </c>
      <c r="D587" s="1">
        <v>0</v>
      </c>
      <c r="E587" s="1">
        <v>1</v>
      </c>
      <c r="F587" s="1">
        <v>0</v>
      </c>
      <c r="G587" s="1">
        <v>0</v>
      </c>
      <c r="I587">
        <v>1</v>
      </c>
      <c r="J587" s="2">
        <v>755</v>
      </c>
      <c r="K587" s="2">
        <v>2</v>
      </c>
      <c r="L587" s="2">
        <v>0</v>
      </c>
      <c r="M587" s="2">
        <v>0</v>
      </c>
      <c r="N587" s="2">
        <v>0</v>
      </c>
      <c r="P587">
        <v>1</v>
      </c>
      <c r="Q587" s="3">
        <v>755</v>
      </c>
      <c r="R587" s="3">
        <v>1</v>
      </c>
      <c r="S587" s="3">
        <v>1</v>
      </c>
      <c r="T587" s="3">
        <v>0</v>
      </c>
      <c r="U587" s="3">
        <v>0</v>
      </c>
      <c r="W587">
        <v>1</v>
      </c>
      <c r="X587" s="4">
        <v>710</v>
      </c>
      <c r="Y587" s="4">
        <v>47</v>
      </c>
      <c r="Z587" s="4">
        <v>0</v>
      </c>
      <c r="AA587" s="4">
        <v>0</v>
      </c>
      <c r="AB587" s="4">
        <v>0</v>
      </c>
    </row>
    <row r="588" spans="1:28" x14ac:dyDescent="0.25">
      <c r="A588">
        <v>1</v>
      </c>
      <c r="B588">
        <v>2</v>
      </c>
      <c r="C588" s="1">
        <v>42</v>
      </c>
      <c r="D588" s="1">
        <v>0</v>
      </c>
      <c r="E588" s="1">
        <v>0</v>
      </c>
      <c r="F588" s="1">
        <v>0</v>
      </c>
      <c r="G588" s="1">
        <v>0</v>
      </c>
      <c r="I588">
        <v>2</v>
      </c>
      <c r="J588" s="2">
        <v>42</v>
      </c>
      <c r="K588" s="2">
        <v>0</v>
      </c>
      <c r="L588" s="2">
        <v>0</v>
      </c>
      <c r="M588" s="2">
        <v>0</v>
      </c>
      <c r="N588" s="2">
        <v>0</v>
      </c>
      <c r="P588">
        <v>2</v>
      </c>
      <c r="Q588" s="3">
        <v>42</v>
      </c>
      <c r="R588" s="3">
        <v>0</v>
      </c>
      <c r="S588" s="3">
        <v>0</v>
      </c>
      <c r="T588" s="3">
        <v>0</v>
      </c>
      <c r="U588" s="3">
        <v>0</v>
      </c>
      <c r="W588">
        <v>2</v>
      </c>
      <c r="X588" s="4">
        <v>0</v>
      </c>
      <c r="Y588" s="4">
        <v>42</v>
      </c>
      <c r="Z588" s="4">
        <v>0</v>
      </c>
      <c r="AA588" s="4">
        <v>0</v>
      </c>
      <c r="AB588" s="4">
        <v>0</v>
      </c>
    </row>
    <row r="589" spans="1:28" x14ac:dyDescent="0.25">
      <c r="A589">
        <v>1</v>
      </c>
      <c r="B589">
        <v>3</v>
      </c>
      <c r="C589" s="1">
        <v>8</v>
      </c>
      <c r="D589" s="1">
        <v>0</v>
      </c>
      <c r="E589" s="1">
        <v>802</v>
      </c>
      <c r="F589" s="1">
        <v>0</v>
      </c>
      <c r="G589" s="1">
        <v>21</v>
      </c>
      <c r="I589">
        <v>3</v>
      </c>
      <c r="J589" s="2">
        <v>10</v>
      </c>
      <c r="K589" s="2">
        <v>0</v>
      </c>
      <c r="L589" s="2">
        <v>805</v>
      </c>
      <c r="M589" s="2">
        <v>0</v>
      </c>
      <c r="N589" s="2">
        <v>16</v>
      </c>
      <c r="P589">
        <v>3</v>
      </c>
      <c r="Q589" s="3">
        <v>19</v>
      </c>
      <c r="R589" s="3">
        <v>0</v>
      </c>
      <c r="S589" s="3">
        <v>784</v>
      </c>
      <c r="T589" s="3">
        <v>2</v>
      </c>
      <c r="U589" s="3">
        <v>26</v>
      </c>
      <c r="W589">
        <v>3</v>
      </c>
      <c r="X589" s="4">
        <v>1</v>
      </c>
      <c r="Y589" s="4">
        <v>54</v>
      </c>
      <c r="Z589" s="4">
        <v>724</v>
      </c>
      <c r="AA589" s="4">
        <v>51</v>
      </c>
      <c r="AB589" s="4">
        <v>1</v>
      </c>
    </row>
    <row r="590" spans="1:28" x14ac:dyDescent="0.25">
      <c r="A590">
        <v>1</v>
      </c>
      <c r="B590">
        <v>4</v>
      </c>
      <c r="C590" s="1">
        <v>0</v>
      </c>
      <c r="D590" s="1">
        <v>0</v>
      </c>
      <c r="E590" s="1">
        <v>1</v>
      </c>
      <c r="F590" s="1">
        <v>0</v>
      </c>
      <c r="G590" s="1">
        <v>80</v>
      </c>
      <c r="I590">
        <v>4</v>
      </c>
      <c r="J590" s="2">
        <v>0</v>
      </c>
      <c r="K590" s="2">
        <v>0</v>
      </c>
      <c r="L590" s="2">
        <v>1</v>
      </c>
      <c r="M590" s="2">
        <v>0</v>
      </c>
      <c r="N590" s="2">
        <v>80</v>
      </c>
      <c r="P590">
        <v>4</v>
      </c>
      <c r="Q590" s="3">
        <v>0</v>
      </c>
      <c r="R590" s="3">
        <v>0</v>
      </c>
      <c r="S590" s="3">
        <v>0</v>
      </c>
      <c r="T590" s="3">
        <v>16</v>
      </c>
      <c r="U590" s="3">
        <v>65</v>
      </c>
      <c r="W590">
        <v>4</v>
      </c>
      <c r="X590" s="4">
        <v>0</v>
      </c>
      <c r="Y590" s="4">
        <v>0</v>
      </c>
      <c r="Z590" s="4">
        <v>1</v>
      </c>
      <c r="AA590" s="4">
        <v>74</v>
      </c>
      <c r="AB590" s="4">
        <v>6</v>
      </c>
    </row>
    <row r="591" spans="1:28" x14ac:dyDescent="0.25">
      <c r="A591">
        <v>1</v>
      </c>
      <c r="B591">
        <v>5</v>
      </c>
      <c r="C591" s="1">
        <v>0</v>
      </c>
      <c r="D591" s="1">
        <v>0</v>
      </c>
      <c r="E591" s="1">
        <v>0</v>
      </c>
      <c r="F591" s="1">
        <v>0</v>
      </c>
      <c r="G591" s="1">
        <v>789</v>
      </c>
      <c r="I591">
        <v>5</v>
      </c>
      <c r="J591" s="2">
        <v>0</v>
      </c>
      <c r="K591" s="2">
        <v>0</v>
      </c>
      <c r="L591" s="2">
        <v>0</v>
      </c>
      <c r="M591" s="2">
        <v>0</v>
      </c>
      <c r="N591" s="2">
        <v>789</v>
      </c>
      <c r="P591">
        <v>5</v>
      </c>
      <c r="Q591" s="3">
        <v>0</v>
      </c>
      <c r="R591" s="3">
        <v>0</v>
      </c>
      <c r="S591" s="3">
        <v>0</v>
      </c>
      <c r="T591" s="3">
        <v>5</v>
      </c>
      <c r="U591" s="3">
        <v>784</v>
      </c>
      <c r="W591">
        <v>5</v>
      </c>
      <c r="X591" s="4">
        <v>0</v>
      </c>
      <c r="Y591" s="4">
        <v>0</v>
      </c>
      <c r="Z591" s="4">
        <v>0</v>
      </c>
      <c r="AA591" s="4">
        <v>107</v>
      </c>
      <c r="AB591" s="4">
        <v>682</v>
      </c>
    </row>
    <row r="592" spans="1:28" x14ac:dyDescent="0.25">
      <c r="A592">
        <v>1</v>
      </c>
      <c r="B592">
        <v>1</v>
      </c>
      <c r="C592" s="1">
        <v>756</v>
      </c>
      <c r="D592" s="1">
        <v>0</v>
      </c>
      <c r="E592" s="1">
        <v>1</v>
      </c>
      <c r="F592" s="1">
        <v>0</v>
      </c>
      <c r="G592" s="1">
        <v>0</v>
      </c>
      <c r="I592">
        <v>1</v>
      </c>
      <c r="J592" s="2">
        <v>750</v>
      </c>
      <c r="K592" s="2">
        <v>7</v>
      </c>
      <c r="L592" s="2">
        <v>0</v>
      </c>
      <c r="M592" s="2">
        <v>0</v>
      </c>
      <c r="N592" s="2">
        <v>0</v>
      </c>
      <c r="P592">
        <v>1</v>
      </c>
      <c r="Q592" s="3">
        <v>734</v>
      </c>
      <c r="R592" s="3">
        <v>23</v>
      </c>
      <c r="S592" s="3">
        <v>0</v>
      </c>
      <c r="T592" s="3">
        <v>0</v>
      </c>
      <c r="U592" s="3">
        <v>0</v>
      </c>
      <c r="W592">
        <v>1</v>
      </c>
      <c r="X592" s="4">
        <v>677</v>
      </c>
      <c r="Y592" s="4">
        <v>80</v>
      </c>
      <c r="Z592" s="4">
        <v>0</v>
      </c>
      <c r="AA592" s="4">
        <v>0</v>
      </c>
      <c r="AB592" s="4">
        <v>0</v>
      </c>
    </row>
    <row r="593" spans="1:28" x14ac:dyDescent="0.25">
      <c r="A593">
        <v>1</v>
      </c>
      <c r="B593">
        <v>2</v>
      </c>
      <c r="C593" s="1">
        <v>42</v>
      </c>
      <c r="D593" s="1">
        <v>0</v>
      </c>
      <c r="E593" s="1">
        <v>0</v>
      </c>
      <c r="F593" s="1">
        <v>0</v>
      </c>
      <c r="G593" s="1">
        <v>0</v>
      </c>
      <c r="I593">
        <v>2</v>
      </c>
      <c r="J593" s="2">
        <v>36</v>
      </c>
      <c r="K593" s="2">
        <v>6</v>
      </c>
      <c r="L593" s="2">
        <v>0</v>
      </c>
      <c r="M593" s="2">
        <v>0</v>
      </c>
      <c r="N593" s="2">
        <v>0</v>
      </c>
      <c r="P593">
        <v>2</v>
      </c>
      <c r="Q593" s="3">
        <v>16</v>
      </c>
      <c r="R593" s="3">
        <v>26</v>
      </c>
      <c r="S593" s="3">
        <v>0</v>
      </c>
      <c r="T593" s="3">
        <v>0</v>
      </c>
      <c r="U593" s="3">
        <v>0</v>
      </c>
      <c r="W593">
        <v>2</v>
      </c>
      <c r="X593" s="4">
        <v>2</v>
      </c>
      <c r="Y593" s="4">
        <v>40</v>
      </c>
      <c r="Z593" s="4">
        <v>0</v>
      </c>
      <c r="AA593" s="4">
        <v>0</v>
      </c>
      <c r="AB593" s="4">
        <v>0</v>
      </c>
    </row>
    <row r="594" spans="1:28" x14ac:dyDescent="0.25">
      <c r="A594">
        <v>1</v>
      </c>
      <c r="B594">
        <v>3</v>
      </c>
      <c r="C594" s="1">
        <v>6</v>
      </c>
      <c r="D594" s="1">
        <v>0</v>
      </c>
      <c r="E594" s="1">
        <v>799</v>
      </c>
      <c r="F594" s="1">
        <v>0</v>
      </c>
      <c r="G594" s="1">
        <v>26</v>
      </c>
      <c r="I594">
        <v>3</v>
      </c>
      <c r="J594" s="2">
        <v>4</v>
      </c>
      <c r="K594" s="2">
        <v>5</v>
      </c>
      <c r="L594" s="2">
        <v>790</v>
      </c>
      <c r="M594" s="2">
        <v>0</v>
      </c>
      <c r="N594" s="2">
        <v>32</v>
      </c>
      <c r="P594">
        <v>3</v>
      </c>
      <c r="Q594" s="3">
        <v>9</v>
      </c>
      <c r="R594" s="3">
        <v>13</v>
      </c>
      <c r="S594" s="3">
        <v>747</v>
      </c>
      <c r="T594" s="3">
        <v>31</v>
      </c>
      <c r="U594" s="3">
        <v>31</v>
      </c>
      <c r="W594">
        <v>3</v>
      </c>
      <c r="X594" s="4">
        <v>4</v>
      </c>
      <c r="Y594" s="4">
        <v>48</v>
      </c>
      <c r="Z594" s="4">
        <v>716</v>
      </c>
      <c r="AA594" s="4">
        <v>63</v>
      </c>
      <c r="AB594" s="4">
        <v>0</v>
      </c>
    </row>
    <row r="595" spans="1:28" x14ac:dyDescent="0.25">
      <c r="A595">
        <v>1</v>
      </c>
      <c r="B595">
        <v>4</v>
      </c>
      <c r="C595" s="1">
        <v>0</v>
      </c>
      <c r="D595" s="1">
        <v>0</v>
      </c>
      <c r="E595" s="1">
        <v>0</v>
      </c>
      <c r="F595" s="1">
        <v>0</v>
      </c>
      <c r="G595" s="1">
        <v>81</v>
      </c>
      <c r="I595">
        <v>4</v>
      </c>
      <c r="J595" s="2">
        <v>0</v>
      </c>
      <c r="K595" s="2">
        <v>0</v>
      </c>
      <c r="L595" s="2">
        <v>0</v>
      </c>
      <c r="M595" s="2">
        <v>0</v>
      </c>
      <c r="N595" s="2">
        <v>81</v>
      </c>
      <c r="P595">
        <v>4</v>
      </c>
      <c r="Q595" s="3">
        <v>0</v>
      </c>
      <c r="R595" s="3">
        <v>0</v>
      </c>
      <c r="S595" s="3">
        <v>0</v>
      </c>
      <c r="T595" s="3">
        <v>0</v>
      </c>
      <c r="U595" s="3">
        <v>81</v>
      </c>
      <c r="W595">
        <v>4</v>
      </c>
      <c r="X595" s="4">
        <v>0</v>
      </c>
      <c r="Y595" s="4">
        <v>0</v>
      </c>
      <c r="Z595" s="4">
        <v>1</v>
      </c>
      <c r="AA595" s="4">
        <v>80</v>
      </c>
      <c r="AB595" s="4">
        <v>0</v>
      </c>
    </row>
    <row r="596" spans="1:28" x14ac:dyDescent="0.25">
      <c r="A596">
        <v>1</v>
      </c>
      <c r="B596">
        <v>5</v>
      </c>
      <c r="C596" s="1">
        <v>0</v>
      </c>
      <c r="D596" s="1">
        <v>0</v>
      </c>
      <c r="E596" s="1">
        <v>0</v>
      </c>
      <c r="F596" s="1">
        <v>0</v>
      </c>
      <c r="G596" s="1">
        <v>789</v>
      </c>
      <c r="I596">
        <v>5</v>
      </c>
      <c r="J596" s="2">
        <v>0</v>
      </c>
      <c r="K596" s="2">
        <v>0</v>
      </c>
      <c r="L596" s="2">
        <v>0</v>
      </c>
      <c r="M596" s="2">
        <v>0</v>
      </c>
      <c r="N596" s="2">
        <v>789</v>
      </c>
      <c r="P596">
        <v>5</v>
      </c>
      <c r="Q596" s="3">
        <v>0</v>
      </c>
      <c r="R596" s="3">
        <v>0</v>
      </c>
      <c r="S596" s="3">
        <v>0</v>
      </c>
      <c r="T596" s="3">
        <v>0</v>
      </c>
      <c r="U596" s="3">
        <v>789</v>
      </c>
      <c r="W596">
        <v>5</v>
      </c>
      <c r="X596" s="4">
        <v>0</v>
      </c>
      <c r="Y596" s="4">
        <v>0</v>
      </c>
      <c r="Z596" s="4">
        <v>0</v>
      </c>
      <c r="AA596" s="4">
        <v>72</v>
      </c>
      <c r="AB596" s="4">
        <v>717</v>
      </c>
    </row>
    <row r="597" spans="1:28" x14ac:dyDescent="0.25">
      <c r="A597">
        <v>1</v>
      </c>
      <c r="B597">
        <v>1</v>
      </c>
      <c r="C597" s="1">
        <v>757</v>
      </c>
      <c r="D597" s="1">
        <v>0</v>
      </c>
      <c r="E597" s="1">
        <v>0</v>
      </c>
      <c r="F597" s="1">
        <v>0</v>
      </c>
      <c r="G597" s="1">
        <v>0</v>
      </c>
      <c r="I597">
        <v>1</v>
      </c>
      <c r="J597" s="2">
        <v>753</v>
      </c>
      <c r="K597" s="2">
        <v>4</v>
      </c>
      <c r="L597" s="2">
        <v>0</v>
      </c>
      <c r="M597" s="2">
        <v>0</v>
      </c>
      <c r="N597" s="2">
        <v>0</v>
      </c>
      <c r="P597">
        <v>1</v>
      </c>
      <c r="Q597" s="3">
        <v>753</v>
      </c>
      <c r="R597" s="3">
        <v>4</v>
      </c>
      <c r="S597" s="3">
        <v>0</v>
      </c>
      <c r="T597" s="3">
        <v>0</v>
      </c>
      <c r="U597" s="3">
        <v>0</v>
      </c>
      <c r="W597">
        <v>1</v>
      </c>
      <c r="X597" s="4">
        <v>678</v>
      </c>
      <c r="Y597" s="4">
        <v>79</v>
      </c>
      <c r="Z597" s="4">
        <v>0</v>
      </c>
      <c r="AA597" s="4">
        <v>0</v>
      </c>
      <c r="AB597" s="4">
        <v>0</v>
      </c>
    </row>
    <row r="598" spans="1:28" x14ac:dyDescent="0.25">
      <c r="A598">
        <v>1</v>
      </c>
      <c r="B598">
        <v>2</v>
      </c>
      <c r="C598" s="1">
        <v>42</v>
      </c>
      <c r="D598" s="1">
        <v>0</v>
      </c>
      <c r="E598" s="1">
        <v>0</v>
      </c>
      <c r="F598" s="1">
        <v>0</v>
      </c>
      <c r="G598" s="1">
        <v>0</v>
      </c>
      <c r="I598">
        <v>2</v>
      </c>
      <c r="J598" s="2">
        <v>40</v>
      </c>
      <c r="K598" s="2">
        <v>2</v>
      </c>
      <c r="L598" s="2">
        <v>0</v>
      </c>
      <c r="M598" s="2">
        <v>0</v>
      </c>
      <c r="N598" s="2">
        <v>0</v>
      </c>
      <c r="P598">
        <v>2</v>
      </c>
      <c r="Q598" s="3">
        <v>40</v>
      </c>
      <c r="R598" s="3">
        <v>2</v>
      </c>
      <c r="S598" s="3">
        <v>0</v>
      </c>
      <c r="T598" s="3">
        <v>0</v>
      </c>
      <c r="U598" s="3">
        <v>0</v>
      </c>
      <c r="W598">
        <v>2</v>
      </c>
      <c r="X598" s="4">
        <v>3</v>
      </c>
      <c r="Y598" s="4">
        <v>39</v>
      </c>
      <c r="Z598" s="4">
        <v>0</v>
      </c>
      <c r="AA598" s="4">
        <v>0</v>
      </c>
      <c r="AB598" s="4">
        <v>0</v>
      </c>
    </row>
    <row r="599" spans="1:28" x14ac:dyDescent="0.25">
      <c r="A599">
        <v>1</v>
      </c>
      <c r="B599">
        <v>3</v>
      </c>
      <c r="C599" s="1">
        <v>14</v>
      </c>
      <c r="D599" s="1">
        <v>0</v>
      </c>
      <c r="E599" s="1">
        <v>796</v>
      </c>
      <c r="F599" s="1">
        <v>0</v>
      </c>
      <c r="G599" s="1">
        <v>21</v>
      </c>
      <c r="I599">
        <v>3</v>
      </c>
      <c r="J599" s="2">
        <v>15</v>
      </c>
      <c r="K599" s="2">
        <v>2</v>
      </c>
      <c r="L599" s="2">
        <v>795</v>
      </c>
      <c r="M599" s="2">
        <v>0</v>
      </c>
      <c r="N599" s="2">
        <v>19</v>
      </c>
      <c r="P599">
        <v>3</v>
      </c>
      <c r="Q599" s="3">
        <v>23</v>
      </c>
      <c r="R599" s="3">
        <v>10</v>
      </c>
      <c r="S599" s="3">
        <v>767</v>
      </c>
      <c r="T599" s="3">
        <v>10</v>
      </c>
      <c r="U599" s="3">
        <v>21</v>
      </c>
      <c r="W599">
        <v>3</v>
      </c>
      <c r="X599" s="4">
        <v>7</v>
      </c>
      <c r="Y599" s="4">
        <v>32</v>
      </c>
      <c r="Z599" s="4">
        <v>741</v>
      </c>
      <c r="AA599" s="4">
        <v>50</v>
      </c>
      <c r="AB599" s="4">
        <v>1</v>
      </c>
    </row>
    <row r="600" spans="1:28" x14ac:dyDescent="0.25">
      <c r="A600">
        <v>1</v>
      </c>
      <c r="B600">
        <v>4</v>
      </c>
      <c r="C600" s="1">
        <v>0</v>
      </c>
      <c r="D600" s="1">
        <v>0</v>
      </c>
      <c r="E600" s="1">
        <v>1</v>
      </c>
      <c r="F600" s="1">
        <v>0</v>
      </c>
      <c r="G600" s="1">
        <v>80</v>
      </c>
      <c r="I600">
        <v>4</v>
      </c>
      <c r="J600" s="2">
        <v>0</v>
      </c>
      <c r="K600" s="2">
        <v>0</v>
      </c>
      <c r="L600" s="2">
        <v>1</v>
      </c>
      <c r="M600" s="2">
        <v>0</v>
      </c>
      <c r="N600" s="2">
        <v>80</v>
      </c>
      <c r="P600">
        <v>4</v>
      </c>
      <c r="Q600" s="3">
        <v>0</v>
      </c>
      <c r="R600" s="3">
        <v>0</v>
      </c>
      <c r="S600" s="3">
        <v>1</v>
      </c>
      <c r="T600" s="3">
        <v>4</v>
      </c>
      <c r="U600" s="3">
        <v>76</v>
      </c>
      <c r="W600">
        <v>4</v>
      </c>
      <c r="X600" s="4">
        <v>0</v>
      </c>
      <c r="Y600" s="4">
        <v>0</v>
      </c>
      <c r="Z600" s="4">
        <v>1</v>
      </c>
      <c r="AA600" s="4">
        <v>80</v>
      </c>
      <c r="AB600" s="4">
        <v>0</v>
      </c>
    </row>
    <row r="601" spans="1:28" x14ac:dyDescent="0.25">
      <c r="A601">
        <v>1</v>
      </c>
      <c r="B601">
        <v>5</v>
      </c>
      <c r="C601" s="1">
        <v>0</v>
      </c>
      <c r="D601" s="1">
        <v>0</v>
      </c>
      <c r="E601" s="1">
        <v>0</v>
      </c>
      <c r="F601" s="1">
        <v>0</v>
      </c>
      <c r="G601" s="1">
        <v>789</v>
      </c>
      <c r="I601">
        <v>5</v>
      </c>
      <c r="J601" s="2">
        <v>0</v>
      </c>
      <c r="K601" s="2">
        <v>0</v>
      </c>
      <c r="L601" s="2">
        <v>0</v>
      </c>
      <c r="M601" s="2">
        <v>0</v>
      </c>
      <c r="N601" s="2">
        <v>789</v>
      </c>
      <c r="P601">
        <v>5</v>
      </c>
      <c r="Q601" s="3">
        <v>0</v>
      </c>
      <c r="R601" s="3">
        <v>0</v>
      </c>
      <c r="S601" s="3">
        <v>0</v>
      </c>
      <c r="T601" s="3">
        <v>0</v>
      </c>
      <c r="U601" s="3">
        <v>789</v>
      </c>
      <c r="W601">
        <v>5</v>
      </c>
      <c r="X601" s="4">
        <v>0</v>
      </c>
      <c r="Y601" s="4">
        <v>0</v>
      </c>
      <c r="Z601" s="4">
        <v>0</v>
      </c>
      <c r="AA601" s="4">
        <v>74</v>
      </c>
      <c r="AB601" s="4">
        <v>715</v>
      </c>
    </row>
    <row r="602" spans="1:28" x14ac:dyDescent="0.25">
      <c r="A602">
        <v>1</v>
      </c>
      <c r="B602">
        <v>1</v>
      </c>
      <c r="C602" s="1">
        <v>757</v>
      </c>
      <c r="D602" s="1">
        <v>0</v>
      </c>
      <c r="E602" s="1">
        <v>0</v>
      </c>
      <c r="F602" s="1">
        <v>0</v>
      </c>
      <c r="G602" s="1">
        <v>0</v>
      </c>
      <c r="I602">
        <v>1</v>
      </c>
      <c r="J602" s="2">
        <v>756</v>
      </c>
      <c r="K602" s="2">
        <v>0</v>
      </c>
      <c r="L602" s="2">
        <v>1</v>
      </c>
      <c r="M602" s="2">
        <v>0</v>
      </c>
      <c r="N602" s="2">
        <v>0</v>
      </c>
      <c r="P602">
        <v>1</v>
      </c>
      <c r="Q602" s="3">
        <v>755</v>
      </c>
      <c r="R602" s="3">
        <v>0</v>
      </c>
      <c r="S602" s="3">
        <v>2</v>
      </c>
      <c r="T602" s="3">
        <v>0</v>
      </c>
      <c r="U602" s="3">
        <v>0</v>
      </c>
      <c r="W602">
        <v>1</v>
      </c>
      <c r="X602" s="4">
        <v>730</v>
      </c>
      <c r="Y602" s="4">
        <v>27</v>
      </c>
      <c r="Z602" s="4">
        <v>0</v>
      </c>
      <c r="AA602" s="4">
        <v>0</v>
      </c>
      <c r="AB602" s="4">
        <v>0</v>
      </c>
    </row>
    <row r="603" spans="1:28" x14ac:dyDescent="0.25">
      <c r="A603">
        <v>1</v>
      </c>
      <c r="B603">
        <v>2</v>
      </c>
      <c r="C603" s="1">
        <v>42</v>
      </c>
      <c r="D603" s="1">
        <v>0</v>
      </c>
      <c r="E603" s="1">
        <v>0</v>
      </c>
      <c r="F603" s="1">
        <v>0</v>
      </c>
      <c r="G603" s="1">
        <v>0</v>
      </c>
      <c r="I603">
        <v>2</v>
      </c>
      <c r="J603" s="2">
        <v>42</v>
      </c>
      <c r="K603" s="2">
        <v>0</v>
      </c>
      <c r="L603" s="2">
        <v>0</v>
      </c>
      <c r="M603" s="2">
        <v>0</v>
      </c>
      <c r="N603" s="2">
        <v>0</v>
      </c>
      <c r="P603">
        <v>2</v>
      </c>
      <c r="Q603" s="3">
        <v>42</v>
      </c>
      <c r="R603" s="3">
        <v>0</v>
      </c>
      <c r="S603" s="3">
        <v>0</v>
      </c>
      <c r="T603" s="3">
        <v>0</v>
      </c>
      <c r="U603" s="3">
        <v>0</v>
      </c>
      <c r="W603">
        <v>2</v>
      </c>
      <c r="X603" s="4">
        <v>0</v>
      </c>
      <c r="Y603" s="4">
        <v>42</v>
      </c>
      <c r="Z603" s="4">
        <v>0</v>
      </c>
      <c r="AA603" s="4">
        <v>0</v>
      </c>
      <c r="AB603" s="4">
        <v>0</v>
      </c>
    </row>
    <row r="604" spans="1:28" x14ac:dyDescent="0.25">
      <c r="A604">
        <v>1</v>
      </c>
      <c r="B604">
        <v>3</v>
      </c>
      <c r="C604" s="1">
        <v>15</v>
      </c>
      <c r="D604" s="1">
        <v>0</v>
      </c>
      <c r="E604" s="1">
        <v>794</v>
      </c>
      <c r="F604" s="1">
        <v>0</v>
      </c>
      <c r="G604" s="1">
        <v>22</v>
      </c>
      <c r="I604">
        <v>3</v>
      </c>
      <c r="J604" s="2">
        <v>11</v>
      </c>
      <c r="K604" s="2">
        <v>0</v>
      </c>
      <c r="L604" s="2">
        <v>800</v>
      </c>
      <c r="M604" s="2">
        <v>0</v>
      </c>
      <c r="N604" s="2">
        <v>20</v>
      </c>
      <c r="P604">
        <v>3</v>
      </c>
      <c r="Q604" s="3">
        <v>28</v>
      </c>
      <c r="R604" s="3">
        <v>0</v>
      </c>
      <c r="S604" s="3">
        <v>761</v>
      </c>
      <c r="T604" s="3">
        <v>21</v>
      </c>
      <c r="U604" s="3">
        <v>21</v>
      </c>
      <c r="W604">
        <v>3</v>
      </c>
      <c r="X604" s="4">
        <v>1</v>
      </c>
      <c r="Y604" s="4">
        <v>43</v>
      </c>
      <c r="Z604" s="4">
        <v>732</v>
      </c>
      <c r="AA604" s="4">
        <v>53</v>
      </c>
      <c r="AB604" s="4">
        <v>2</v>
      </c>
    </row>
    <row r="605" spans="1:28" x14ac:dyDescent="0.25">
      <c r="A605">
        <v>1</v>
      </c>
      <c r="B605">
        <v>4</v>
      </c>
      <c r="C605" s="1">
        <v>0</v>
      </c>
      <c r="D605" s="1">
        <v>0</v>
      </c>
      <c r="E605" s="1">
        <v>1</v>
      </c>
      <c r="F605" s="1">
        <v>0</v>
      </c>
      <c r="G605" s="1">
        <v>80</v>
      </c>
      <c r="I605">
        <v>4</v>
      </c>
      <c r="J605" s="2">
        <v>0</v>
      </c>
      <c r="K605" s="2">
        <v>0</v>
      </c>
      <c r="L605" s="2">
        <v>0</v>
      </c>
      <c r="M605" s="2">
        <v>0</v>
      </c>
      <c r="N605" s="2">
        <v>81</v>
      </c>
      <c r="P605">
        <v>4</v>
      </c>
      <c r="Q605" s="3">
        <v>0</v>
      </c>
      <c r="R605" s="3">
        <v>0</v>
      </c>
      <c r="S605" s="3">
        <v>0</v>
      </c>
      <c r="T605" s="3">
        <v>0</v>
      </c>
      <c r="U605" s="3">
        <v>81</v>
      </c>
      <c r="W605">
        <v>4</v>
      </c>
      <c r="X605" s="4">
        <v>0</v>
      </c>
      <c r="Y605" s="4">
        <v>0</v>
      </c>
      <c r="Z605" s="4">
        <v>0</v>
      </c>
      <c r="AA605" s="4">
        <v>80</v>
      </c>
      <c r="AB605" s="4">
        <v>1</v>
      </c>
    </row>
    <row r="606" spans="1:28" x14ac:dyDescent="0.25">
      <c r="A606">
        <v>1</v>
      </c>
      <c r="B606">
        <v>5</v>
      </c>
      <c r="C606" s="1">
        <v>0</v>
      </c>
      <c r="D606" s="1">
        <v>0</v>
      </c>
      <c r="E606" s="1">
        <v>0</v>
      </c>
      <c r="F606" s="1">
        <v>0</v>
      </c>
      <c r="G606" s="1">
        <v>789</v>
      </c>
      <c r="I606">
        <v>5</v>
      </c>
      <c r="J606" s="2">
        <v>0</v>
      </c>
      <c r="K606" s="2">
        <v>0</v>
      </c>
      <c r="L606" s="2">
        <v>0</v>
      </c>
      <c r="M606" s="2">
        <v>0</v>
      </c>
      <c r="N606" s="2">
        <v>789</v>
      </c>
      <c r="P606">
        <v>5</v>
      </c>
      <c r="Q606" s="3">
        <v>0</v>
      </c>
      <c r="R606" s="3">
        <v>0</v>
      </c>
      <c r="S606" s="3">
        <v>0</v>
      </c>
      <c r="T606" s="3">
        <v>0</v>
      </c>
      <c r="U606" s="3">
        <v>789</v>
      </c>
      <c r="W606">
        <v>5</v>
      </c>
      <c r="X606" s="4">
        <v>0</v>
      </c>
      <c r="Y606" s="4">
        <v>0</v>
      </c>
      <c r="Z606" s="4">
        <v>0</v>
      </c>
      <c r="AA606" s="4">
        <v>41</v>
      </c>
      <c r="AB606" s="4">
        <v>748</v>
      </c>
    </row>
    <row r="607" spans="1:28" x14ac:dyDescent="0.25">
      <c r="A607">
        <v>1</v>
      </c>
      <c r="B607">
        <v>1</v>
      </c>
      <c r="C607" s="1">
        <v>756</v>
      </c>
      <c r="D607" s="1">
        <v>0</v>
      </c>
      <c r="E607" s="1">
        <v>1</v>
      </c>
      <c r="F607" s="1">
        <v>0</v>
      </c>
      <c r="G607" s="1">
        <v>0</v>
      </c>
      <c r="I607">
        <v>1</v>
      </c>
      <c r="J607" s="2">
        <v>756</v>
      </c>
      <c r="K607" s="2">
        <v>0</v>
      </c>
      <c r="L607" s="2">
        <v>1</v>
      </c>
      <c r="M607" s="2">
        <v>0</v>
      </c>
      <c r="N607" s="2">
        <v>0</v>
      </c>
      <c r="P607">
        <v>1</v>
      </c>
      <c r="Q607" s="3">
        <v>757</v>
      </c>
      <c r="R607" s="3">
        <v>0</v>
      </c>
      <c r="S607" s="3">
        <v>0</v>
      </c>
      <c r="T607" s="3">
        <v>0</v>
      </c>
      <c r="U607" s="3">
        <v>0</v>
      </c>
      <c r="W607">
        <v>1</v>
      </c>
      <c r="X607" s="4">
        <v>711</v>
      </c>
      <c r="Y607" s="4">
        <v>46</v>
      </c>
      <c r="Z607" s="4">
        <v>0</v>
      </c>
      <c r="AA607" s="4">
        <v>0</v>
      </c>
      <c r="AB607" s="4">
        <v>0</v>
      </c>
    </row>
    <row r="608" spans="1:28" x14ac:dyDescent="0.25">
      <c r="A608">
        <v>1</v>
      </c>
      <c r="B608">
        <v>2</v>
      </c>
      <c r="C608" s="1">
        <v>42</v>
      </c>
      <c r="D608" s="1">
        <v>0</v>
      </c>
      <c r="E608" s="1">
        <v>0</v>
      </c>
      <c r="F608" s="1">
        <v>0</v>
      </c>
      <c r="G608" s="1">
        <v>0</v>
      </c>
      <c r="I608">
        <v>2</v>
      </c>
      <c r="J608" s="2">
        <v>42</v>
      </c>
      <c r="K608" s="2">
        <v>0</v>
      </c>
      <c r="L608" s="2">
        <v>0</v>
      </c>
      <c r="M608" s="2">
        <v>0</v>
      </c>
      <c r="N608" s="2">
        <v>0</v>
      </c>
      <c r="P608">
        <v>2</v>
      </c>
      <c r="Q608" s="3">
        <v>42</v>
      </c>
      <c r="R608" s="3">
        <v>0</v>
      </c>
      <c r="S608" s="3">
        <v>0</v>
      </c>
      <c r="T608" s="3">
        <v>0</v>
      </c>
      <c r="U608" s="3">
        <v>0</v>
      </c>
      <c r="W608">
        <v>2</v>
      </c>
      <c r="X608" s="4">
        <v>10</v>
      </c>
      <c r="Y608" s="4">
        <v>32</v>
      </c>
      <c r="Z608" s="4">
        <v>0</v>
      </c>
      <c r="AA608" s="4">
        <v>0</v>
      </c>
      <c r="AB608" s="4">
        <v>0</v>
      </c>
    </row>
    <row r="609" spans="1:28" x14ac:dyDescent="0.25">
      <c r="A609">
        <v>1</v>
      </c>
      <c r="B609">
        <v>3</v>
      </c>
      <c r="C609" s="1">
        <v>6</v>
      </c>
      <c r="D609" s="1">
        <v>0</v>
      </c>
      <c r="E609" s="1">
        <v>809</v>
      </c>
      <c r="F609" s="1">
        <v>0</v>
      </c>
      <c r="G609" s="1">
        <v>16</v>
      </c>
      <c r="I609">
        <v>3</v>
      </c>
      <c r="J609" s="2">
        <v>8</v>
      </c>
      <c r="K609" s="2">
        <v>0</v>
      </c>
      <c r="L609" s="2">
        <v>798</v>
      </c>
      <c r="M609" s="2">
        <v>3</v>
      </c>
      <c r="N609" s="2">
        <v>22</v>
      </c>
      <c r="P609">
        <v>3</v>
      </c>
      <c r="Q609" s="3">
        <v>17</v>
      </c>
      <c r="R609" s="3">
        <v>0</v>
      </c>
      <c r="S609" s="3">
        <v>749</v>
      </c>
      <c r="T609" s="3">
        <v>41</v>
      </c>
      <c r="U609" s="3">
        <v>24</v>
      </c>
      <c r="W609">
        <v>3</v>
      </c>
      <c r="X609" s="4">
        <v>6</v>
      </c>
      <c r="Y609" s="4">
        <v>14</v>
      </c>
      <c r="Z609" s="4">
        <v>760</v>
      </c>
      <c r="AA609" s="4">
        <v>51</v>
      </c>
      <c r="AB609" s="4">
        <v>0</v>
      </c>
    </row>
    <row r="610" spans="1:28" x14ac:dyDescent="0.25">
      <c r="A610">
        <v>1</v>
      </c>
      <c r="B610">
        <v>4</v>
      </c>
      <c r="C610" s="1">
        <v>0</v>
      </c>
      <c r="D610" s="1">
        <v>0</v>
      </c>
      <c r="E610" s="1">
        <v>1</v>
      </c>
      <c r="F610" s="1">
        <v>0</v>
      </c>
      <c r="G610" s="1">
        <v>80</v>
      </c>
      <c r="I610">
        <v>4</v>
      </c>
      <c r="J610" s="2">
        <v>0</v>
      </c>
      <c r="K610" s="2">
        <v>0</v>
      </c>
      <c r="L610" s="2">
        <v>1</v>
      </c>
      <c r="M610" s="2">
        <v>0</v>
      </c>
      <c r="N610" s="2">
        <v>80</v>
      </c>
      <c r="P610">
        <v>4</v>
      </c>
      <c r="Q610" s="3">
        <v>0</v>
      </c>
      <c r="R610" s="3">
        <v>0</v>
      </c>
      <c r="S610" s="3">
        <v>0</v>
      </c>
      <c r="T610" s="3">
        <v>5</v>
      </c>
      <c r="U610" s="3">
        <v>76</v>
      </c>
      <c r="W610">
        <v>4</v>
      </c>
      <c r="X610" s="4">
        <v>0</v>
      </c>
      <c r="Y610" s="4">
        <v>0</v>
      </c>
      <c r="Z610" s="4">
        <v>1</v>
      </c>
      <c r="AA610" s="4">
        <v>78</v>
      </c>
      <c r="AB610" s="4">
        <v>2</v>
      </c>
    </row>
    <row r="611" spans="1:28" x14ac:dyDescent="0.25">
      <c r="A611">
        <v>1</v>
      </c>
      <c r="B611">
        <v>5</v>
      </c>
      <c r="C611" s="1">
        <v>0</v>
      </c>
      <c r="D611" s="1">
        <v>0</v>
      </c>
      <c r="E611" s="1">
        <v>0</v>
      </c>
      <c r="F611" s="1">
        <v>0</v>
      </c>
      <c r="G611" s="1">
        <v>789</v>
      </c>
      <c r="I611">
        <v>5</v>
      </c>
      <c r="J611" s="2">
        <v>0</v>
      </c>
      <c r="K611" s="2">
        <v>0</v>
      </c>
      <c r="L611" s="2">
        <v>0</v>
      </c>
      <c r="M611" s="2">
        <v>0</v>
      </c>
      <c r="N611" s="2">
        <v>789</v>
      </c>
      <c r="P611">
        <v>5</v>
      </c>
      <c r="Q611" s="3">
        <v>0</v>
      </c>
      <c r="R611" s="3">
        <v>0</v>
      </c>
      <c r="S611" s="3">
        <v>0</v>
      </c>
      <c r="T611" s="3">
        <v>1</v>
      </c>
      <c r="U611" s="3">
        <v>788</v>
      </c>
      <c r="W611">
        <v>5</v>
      </c>
      <c r="X611" s="4">
        <v>0</v>
      </c>
      <c r="Y611" s="4">
        <v>0</v>
      </c>
      <c r="Z611" s="4">
        <v>0</v>
      </c>
      <c r="AA611" s="4">
        <v>81</v>
      </c>
      <c r="AB611" s="4">
        <v>708</v>
      </c>
    </row>
    <row r="612" spans="1:28" x14ac:dyDescent="0.25">
      <c r="A612">
        <v>1</v>
      </c>
      <c r="B612">
        <v>1</v>
      </c>
      <c r="C612" s="1">
        <v>756</v>
      </c>
      <c r="D612" s="1">
        <v>0</v>
      </c>
      <c r="E612" s="1">
        <v>1</v>
      </c>
      <c r="F612" s="1">
        <v>0</v>
      </c>
      <c r="G612" s="1">
        <v>0</v>
      </c>
      <c r="I612">
        <v>1</v>
      </c>
      <c r="J612" s="2">
        <v>754</v>
      </c>
      <c r="K612" s="2">
        <v>3</v>
      </c>
      <c r="L612" s="2">
        <v>0</v>
      </c>
      <c r="M612" s="2">
        <v>0</v>
      </c>
      <c r="N612" s="2">
        <v>0</v>
      </c>
      <c r="P612">
        <v>1</v>
      </c>
      <c r="Q612" s="3">
        <v>744</v>
      </c>
      <c r="R612" s="3">
        <v>13</v>
      </c>
      <c r="S612" s="3">
        <v>0</v>
      </c>
      <c r="T612" s="3">
        <v>0</v>
      </c>
      <c r="U612" s="3">
        <v>0</v>
      </c>
      <c r="W612">
        <v>1</v>
      </c>
      <c r="X612" s="4">
        <v>675</v>
      </c>
      <c r="Y612" s="4">
        <v>82</v>
      </c>
      <c r="Z612" s="4">
        <v>0</v>
      </c>
      <c r="AA612" s="4">
        <v>0</v>
      </c>
      <c r="AB612" s="4">
        <v>0</v>
      </c>
    </row>
    <row r="613" spans="1:28" x14ac:dyDescent="0.25">
      <c r="A613">
        <v>1</v>
      </c>
      <c r="B613">
        <v>2</v>
      </c>
      <c r="C613" s="1">
        <v>42</v>
      </c>
      <c r="D613" s="1">
        <v>0</v>
      </c>
      <c r="E613" s="1">
        <v>0</v>
      </c>
      <c r="F613" s="1">
        <v>0</v>
      </c>
      <c r="G613" s="1">
        <v>0</v>
      </c>
      <c r="I613">
        <v>2</v>
      </c>
      <c r="J613" s="2">
        <v>42</v>
      </c>
      <c r="K613" s="2">
        <v>0</v>
      </c>
      <c r="L613" s="2">
        <v>0</v>
      </c>
      <c r="M613" s="2">
        <v>0</v>
      </c>
      <c r="N613" s="2">
        <v>0</v>
      </c>
      <c r="P613">
        <v>2</v>
      </c>
      <c r="Q613" s="3">
        <v>31</v>
      </c>
      <c r="R613" s="3">
        <v>11</v>
      </c>
      <c r="S613" s="3">
        <v>0</v>
      </c>
      <c r="T613" s="3">
        <v>0</v>
      </c>
      <c r="U613" s="3">
        <v>0</v>
      </c>
      <c r="W613">
        <v>2</v>
      </c>
      <c r="X613" s="4">
        <v>1</v>
      </c>
      <c r="Y613" s="4">
        <v>41</v>
      </c>
      <c r="Z613" s="4">
        <v>0</v>
      </c>
      <c r="AA613" s="4">
        <v>0</v>
      </c>
      <c r="AB613" s="4">
        <v>0</v>
      </c>
    </row>
    <row r="614" spans="1:28" x14ac:dyDescent="0.25">
      <c r="A614">
        <v>1</v>
      </c>
      <c r="B614">
        <v>3</v>
      </c>
      <c r="C614" s="1">
        <v>7</v>
      </c>
      <c r="D614" s="1">
        <v>0</v>
      </c>
      <c r="E614" s="1">
        <v>803</v>
      </c>
      <c r="F614" s="1">
        <v>0</v>
      </c>
      <c r="G614" s="1">
        <v>21</v>
      </c>
      <c r="I614">
        <v>3</v>
      </c>
      <c r="J614" s="2">
        <v>8</v>
      </c>
      <c r="K614" s="2">
        <v>1</v>
      </c>
      <c r="L614" s="2">
        <v>794</v>
      </c>
      <c r="M614" s="2">
        <v>11</v>
      </c>
      <c r="N614" s="2">
        <v>17</v>
      </c>
      <c r="P614">
        <v>3</v>
      </c>
      <c r="Q614" s="3">
        <v>12</v>
      </c>
      <c r="R614" s="3">
        <v>9</v>
      </c>
      <c r="S614" s="3">
        <v>772</v>
      </c>
      <c r="T614" s="3">
        <v>26</v>
      </c>
      <c r="U614" s="3">
        <v>12</v>
      </c>
      <c r="W614">
        <v>3</v>
      </c>
      <c r="X614" s="4">
        <v>2</v>
      </c>
      <c r="Y614" s="4">
        <v>30</v>
      </c>
      <c r="Z614" s="4">
        <v>728</v>
      </c>
      <c r="AA614" s="4">
        <v>70</v>
      </c>
      <c r="AB614" s="4">
        <v>1</v>
      </c>
    </row>
    <row r="615" spans="1:28" x14ac:dyDescent="0.25">
      <c r="A615">
        <v>1</v>
      </c>
      <c r="B615">
        <v>4</v>
      </c>
      <c r="C615" s="1">
        <v>0</v>
      </c>
      <c r="D615" s="1">
        <v>0</v>
      </c>
      <c r="E615" s="1">
        <v>1</v>
      </c>
      <c r="F615" s="1">
        <v>0</v>
      </c>
      <c r="G615" s="1">
        <v>80</v>
      </c>
      <c r="I615">
        <v>4</v>
      </c>
      <c r="J615" s="2">
        <v>0</v>
      </c>
      <c r="K615" s="2">
        <v>0</v>
      </c>
      <c r="L615" s="2">
        <v>1</v>
      </c>
      <c r="M615" s="2">
        <v>0</v>
      </c>
      <c r="N615" s="2">
        <v>80</v>
      </c>
      <c r="P615">
        <v>4</v>
      </c>
      <c r="Q615" s="3">
        <v>0</v>
      </c>
      <c r="R615" s="3">
        <v>0</v>
      </c>
      <c r="S615" s="3">
        <v>1</v>
      </c>
      <c r="T615" s="3">
        <v>4</v>
      </c>
      <c r="U615" s="3">
        <v>76</v>
      </c>
      <c r="W615">
        <v>4</v>
      </c>
      <c r="X615" s="4">
        <v>0</v>
      </c>
      <c r="Y615" s="4">
        <v>0</v>
      </c>
      <c r="Z615" s="4">
        <v>1</v>
      </c>
      <c r="AA615" s="4">
        <v>80</v>
      </c>
      <c r="AB615" s="4">
        <v>0</v>
      </c>
    </row>
    <row r="616" spans="1:28" x14ac:dyDescent="0.25">
      <c r="A616">
        <v>1</v>
      </c>
      <c r="B616">
        <v>5</v>
      </c>
      <c r="C616" s="1">
        <v>0</v>
      </c>
      <c r="D616" s="1">
        <v>0</v>
      </c>
      <c r="E616" s="1">
        <v>0</v>
      </c>
      <c r="F616" s="1">
        <v>0</v>
      </c>
      <c r="G616" s="1">
        <v>789</v>
      </c>
      <c r="I616">
        <v>5</v>
      </c>
      <c r="J616" s="2">
        <v>0</v>
      </c>
      <c r="K616" s="2">
        <v>0</v>
      </c>
      <c r="L616" s="2">
        <v>0</v>
      </c>
      <c r="M616" s="2">
        <v>0</v>
      </c>
      <c r="N616" s="2">
        <v>789</v>
      </c>
      <c r="P616">
        <v>5</v>
      </c>
      <c r="Q616" s="3">
        <v>0</v>
      </c>
      <c r="R616" s="3">
        <v>0</v>
      </c>
      <c r="S616" s="3">
        <v>0</v>
      </c>
      <c r="T616" s="3">
        <v>0</v>
      </c>
      <c r="U616" s="3">
        <v>789</v>
      </c>
      <c r="W616">
        <v>5</v>
      </c>
      <c r="X616" s="4">
        <v>0</v>
      </c>
      <c r="Y616" s="4">
        <v>0</v>
      </c>
      <c r="Z616" s="4">
        <v>0</v>
      </c>
      <c r="AA616" s="4">
        <v>46</v>
      </c>
      <c r="AB616" s="4">
        <v>743</v>
      </c>
    </row>
    <row r="617" spans="1:28" x14ac:dyDescent="0.25">
      <c r="A617">
        <v>1</v>
      </c>
      <c r="B617">
        <v>1</v>
      </c>
      <c r="C617" s="1">
        <v>756</v>
      </c>
      <c r="D617" s="1">
        <v>0</v>
      </c>
      <c r="E617" s="1">
        <v>1</v>
      </c>
      <c r="F617" s="1">
        <v>0</v>
      </c>
      <c r="G617" s="1">
        <v>0</v>
      </c>
      <c r="I617">
        <v>1</v>
      </c>
      <c r="J617" s="2">
        <v>756</v>
      </c>
      <c r="K617" s="2">
        <v>0</v>
      </c>
      <c r="L617" s="2">
        <v>1</v>
      </c>
      <c r="M617" s="2">
        <v>0</v>
      </c>
      <c r="N617" s="2">
        <v>0</v>
      </c>
      <c r="P617">
        <v>1</v>
      </c>
      <c r="Q617" s="3">
        <v>751</v>
      </c>
      <c r="R617" s="3">
        <v>6</v>
      </c>
      <c r="S617" s="3">
        <v>0</v>
      </c>
      <c r="T617" s="3">
        <v>0</v>
      </c>
      <c r="U617" s="3">
        <v>0</v>
      </c>
      <c r="W617">
        <v>1</v>
      </c>
      <c r="X617" s="4">
        <v>717</v>
      </c>
      <c r="Y617" s="4">
        <v>40</v>
      </c>
      <c r="Z617" s="4">
        <v>0</v>
      </c>
      <c r="AA617" s="4">
        <v>0</v>
      </c>
      <c r="AB617" s="4">
        <v>0</v>
      </c>
    </row>
    <row r="618" spans="1:28" x14ac:dyDescent="0.25">
      <c r="A618">
        <v>1</v>
      </c>
      <c r="B618">
        <v>2</v>
      </c>
      <c r="C618" s="1">
        <v>42</v>
      </c>
      <c r="D618" s="1">
        <v>0</v>
      </c>
      <c r="E618" s="1">
        <v>0</v>
      </c>
      <c r="F618" s="1">
        <v>0</v>
      </c>
      <c r="G618" s="1">
        <v>0</v>
      </c>
      <c r="I618">
        <v>2</v>
      </c>
      <c r="J618" s="2">
        <v>42</v>
      </c>
      <c r="K618" s="2">
        <v>0</v>
      </c>
      <c r="L618" s="2">
        <v>0</v>
      </c>
      <c r="M618" s="2">
        <v>0</v>
      </c>
      <c r="N618" s="2">
        <v>0</v>
      </c>
      <c r="P618">
        <v>2</v>
      </c>
      <c r="Q618" s="3">
        <v>36</v>
      </c>
      <c r="R618" s="3">
        <v>6</v>
      </c>
      <c r="S618" s="3">
        <v>0</v>
      </c>
      <c r="T618" s="3">
        <v>0</v>
      </c>
      <c r="U618" s="3">
        <v>0</v>
      </c>
      <c r="W618">
        <v>2</v>
      </c>
      <c r="X618" s="4">
        <v>3</v>
      </c>
      <c r="Y618" s="4">
        <v>39</v>
      </c>
      <c r="Z618" s="4">
        <v>0</v>
      </c>
      <c r="AA618" s="4">
        <v>0</v>
      </c>
      <c r="AB618" s="4">
        <v>0</v>
      </c>
    </row>
    <row r="619" spans="1:28" x14ac:dyDescent="0.25">
      <c r="A619">
        <v>1</v>
      </c>
      <c r="B619">
        <v>3</v>
      </c>
      <c r="C619" s="1">
        <v>5</v>
      </c>
      <c r="D619" s="1">
        <v>0</v>
      </c>
      <c r="E619" s="1">
        <v>817</v>
      </c>
      <c r="F619" s="1">
        <v>0</v>
      </c>
      <c r="G619" s="1">
        <v>9</v>
      </c>
      <c r="I619">
        <v>3</v>
      </c>
      <c r="J619" s="2">
        <v>5</v>
      </c>
      <c r="K619" s="2">
        <v>0</v>
      </c>
      <c r="L619" s="2">
        <v>806</v>
      </c>
      <c r="M619" s="2">
        <v>9</v>
      </c>
      <c r="N619" s="2">
        <v>11</v>
      </c>
      <c r="P619">
        <v>3</v>
      </c>
      <c r="Q619" s="3">
        <v>7</v>
      </c>
      <c r="R619" s="3">
        <v>15</v>
      </c>
      <c r="S619" s="3">
        <v>767</v>
      </c>
      <c r="T619" s="3">
        <v>37</v>
      </c>
      <c r="U619" s="3">
        <v>5</v>
      </c>
      <c r="W619">
        <v>3</v>
      </c>
      <c r="X619" s="4">
        <v>3</v>
      </c>
      <c r="Y619" s="4">
        <v>46</v>
      </c>
      <c r="Z619" s="4">
        <v>706</v>
      </c>
      <c r="AA619" s="4">
        <v>76</v>
      </c>
      <c r="AB619" s="4">
        <v>0</v>
      </c>
    </row>
    <row r="620" spans="1:28" x14ac:dyDescent="0.25">
      <c r="A620">
        <v>1</v>
      </c>
      <c r="B620">
        <v>4</v>
      </c>
      <c r="C620" s="1">
        <v>0</v>
      </c>
      <c r="D620" s="1">
        <v>0</v>
      </c>
      <c r="E620" s="1">
        <v>1</v>
      </c>
      <c r="F620" s="1">
        <v>0</v>
      </c>
      <c r="G620" s="1">
        <v>80</v>
      </c>
      <c r="I620">
        <v>4</v>
      </c>
      <c r="J620" s="2">
        <v>0</v>
      </c>
      <c r="K620" s="2">
        <v>0</v>
      </c>
      <c r="L620" s="2">
        <v>1</v>
      </c>
      <c r="M620" s="2">
        <v>0</v>
      </c>
      <c r="N620" s="2">
        <v>80</v>
      </c>
      <c r="P620">
        <v>4</v>
      </c>
      <c r="Q620" s="3">
        <v>0</v>
      </c>
      <c r="R620" s="3">
        <v>0</v>
      </c>
      <c r="S620" s="3">
        <v>0</v>
      </c>
      <c r="T620" s="3">
        <v>16</v>
      </c>
      <c r="U620" s="3">
        <v>65</v>
      </c>
      <c r="W620">
        <v>4</v>
      </c>
      <c r="X620" s="4">
        <v>0</v>
      </c>
      <c r="Y620" s="4">
        <v>0</v>
      </c>
      <c r="Z620" s="4">
        <v>0</v>
      </c>
      <c r="AA620" s="4">
        <v>81</v>
      </c>
      <c r="AB620" s="4">
        <v>0</v>
      </c>
    </row>
    <row r="621" spans="1:28" x14ac:dyDescent="0.25">
      <c r="A621">
        <v>1</v>
      </c>
      <c r="B621">
        <v>5</v>
      </c>
      <c r="C621" s="1">
        <v>0</v>
      </c>
      <c r="D621" s="1">
        <v>0</v>
      </c>
      <c r="E621" s="1">
        <v>1</v>
      </c>
      <c r="F621" s="1">
        <v>0</v>
      </c>
      <c r="G621" s="1">
        <v>788</v>
      </c>
      <c r="I621">
        <v>5</v>
      </c>
      <c r="J621" s="2">
        <v>0</v>
      </c>
      <c r="K621" s="2">
        <v>0</v>
      </c>
      <c r="L621" s="2">
        <v>1</v>
      </c>
      <c r="M621" s="2">
        <v>0</v>
      </c>
      <c r="N621" s="2">
        <v>788</v>
      </c>
      <c r="P621">
        <v>5</v>
      </c>
      <c r="Q621" s="3">
        <v>0</v>
      </c>
      <c r="R621" s="3">
        <v>0</v>
      </c>
      <c r="S621" s="3">
        <v>0</v>
      </c>
      <c r="T621" s="3">
        <v>1</v>
      </c>
      <c r="U621" s="3">
        <v>788</v>
      </c>
      <c r="W621">
        <v>5</v>
      </c>
      <c r="X621" s="4">
        <v>0</v>
      </c>
      <c r="Y621" s="4">
        <v>0</v>
      </c>
      <c r="Z621" s="4">
        <v>0</v>
      </c>
      <c r="AA621" s="4">
        <v>66</v>
      </c>
      <c r="AB621" s="4">
        <v>723</v>
      </c>
    </row>
    <row r="622" spans="1:28" x14ac:dyDescent="0.25">
      <c r="A622">
        <v>1</v>
      </c>
      <c r="B622">
        <v>1</v>
      </c>
      <c r="C622" s="1">
        <v>757</v>
      </c>
      <c r="D622" s="1">
        <v>0</v>
      </c>
      <c r="E622" s="1">
        <v>0</v>
      </c>
      <c r="F622" s="1">
        <v>0</v>
      </c>
      <c r="G622" s="1">
        <v>0</v>
      </c>
      <c r="I622">
        <v>1</v>
      </c>
      <c r="J622" s="2">
        <v>757</v>
      </c>
      <c r="K622" s="2">
        <v>0</v>
      </c>
      <c r="L622" s="2">
        <v>0</v>
      </c>
      <c r="M622" s="2">
        <v>0</v>
      </c>
      <c r="N622" s="2">
        <v>0</v>
      </c>
      <c r="P622">
        <v>1</v>
      </c>
      <c r="Q622" s="3">
        <v>754</v>
      </c>
      <c r="R622" s="3">
        <v>3</v>
      </c>
      <c r="S622" s="3">
        <v>0</v>
      </c>
      <c r="T622" s="3">
        <v>0</v>
      </c>
      <c r="U622" s="3">
        <v>0</v>
      </c>
      <c r="W622">
        <v>1</v>
      </c>
      <c r="X622" s="4">
        <v>709</v>
      </c>
      <c r="Y622" s="4">
        <v>48</v>
      </c>
      <c r="Z622" s="4">
        <v>0</v>
      </c>
      <c r="AA622" s="4">
        <v>0</v>
      </c>
      <c r="AB622" s="4">
        <v>0</v>
      </c>
    </row>
    <row r="623" spans="1:28" x14ac:dyDescent="0.25">
      <c r="A623">
        <v>1</v>
      </c>
      <c r="B623">
        <v>2</v>
      </c>
      <c r="C623" s="1">
        <v>42</v>
      </c>
      <c r="D623" s="1">
        <v>0</v>
      </c>
      <c r="E623" s="1">
        <v>0</v>
      </c>
      <c r="F623" s="1">
        <v>0</v>
      </c>
      <c r="G623" s="1">
        <v>0</v>
      </c>
      <c r="I623">
        <v>2</v>
      </c>
      <c r="J623" s="2">
        <v>42</v>
      </c>
      <c r="K623" s="2">
        <v>0</v>
      </c>
      <c r="L623" s="2">
        <v>0</v>
      </c>
      <c r="M623" s="2">
        <v>0</v>
      </c>
      <c r="N623" s="2">
        <v>0</v>
      </c>
      <c r="P623">
        <v>2</v>
      </c>
      <c r="Q623" s="3">
        <v>42</v>
      </c>
      <c r="R623" s="3">
        <v>0</v>
      </c>
      <c r="S623" s="3">
        <v>0</v>
      </c>
      <c r="T623" s="3">
        <v>0</v>
      </c>
      <c r="U623" s="3">
        <v>0</v>
      </c>
      <c r="W623">
        <v>2</v>
      </c>
      <c r="X623" s="4">
        <v>0</v>
      </c>
      <c r="Y623" s="4">
        <v>42</v>
      </c>
      <c r="Z623" s="4">
        <v>0</v>
      </c>
      <c r="AA623" s="4">
        <v>0</v>
      </c>
      <c r="AB623" s="4">
        <v>0</v>
      </c>
    </row>
    <row r="624" spans="1:28" x14ac:dyDescent="0.25">
      <c r="A624">
        <v>1</v>
      </c>
      <c r="B624">
        <v>3</v>
      </c>
      <c r="C624" s="1">
        <v>16</v>
      </c>
      <c r="D624" s="1">
        <v>0</v>
      </c>
      <c r="E624" s="1">
        <v>793</v>
      </c>
      <c r="F624" s="1">
        <v>0</v>
      </c>
      <c r="G624" s="1">
        <v>22</v>
      </c>
      <c r="I624">
        <v>3</v>
      </c>
      <c r="J624" s="2">
        <v>15</v>
      </c>
      <c r="K624" s="2">
        <v>0</v>
      </c>
      <c r="L624" s="2">
        <v>791</v>
      </c>
      <c r="M624" s="2">
        <v>11</v>
      </c>
      <c r="N624" s="2">
        <v>14</v>
      </c>
      <c r="P624">
        <v>3</v>
      </c>
      <c r="Q624" s="3">
        <v>16</v>
      </c>
      <c r="R624" s="3">
        <v>4</v>
      </c>
      <c r="S624" s="3">
        <v>768</v>
      </c>
      <c r="T624" s="3">
        <v>35</v>
      </c>
      <c r="U624" s="3">
        <v>8</v>
      </c>
      <c r="W624">
        <v>3</v>
      </c>
      <c r="X624" s="4">
        <v>0</v>
      </c>
      <c r="Y624" s="4">
        <v>151</v>
      </c>
      <c r="Z624" s="4">
        <v>615</v>
      </c>
      <c r="AA624" s="4">
        <v>62</v>
      </c>
      <c r="AB624" s="4">
        <v>3</v>
      </c>
    </row>
    <row r="625" spans="1:28" x14ac:dyDescent="0.25">
      <c r="A625">
        <v>1</v>
      </c>
      <c r="B625">
        <v>4</v>
      </c>
      <c r="C625" s="1">
        <v>0</v>
      </c>
      <c r="D625" s="1">
        <v>0</v>
      </c>
      <c r="E625" s="1">
        <v>1</v>
      </c>
      <c r="F625" s="1">
        <v>0</v>
      </c>
      <c r="G625" s="1">
        <v>80</v>
      </c>
      <c r="I625">
        <v>4</v>
      </c>
      <c r="J625" s="2">
        <v>0</v>
      </c>
      <c r="K625" s="2">
        <v>0</v>
      </c>
      <c r="L625" s="2">
        <v>1</v>
      </c>
      <c r="M625" s="2">
        <v>16</v>
      </c>
      <c r="N625" s="2">
        <v>64</v>
      </c>
      <c r="P625">
        <v>4</v>
      </c>
      <c r="Q625" s="3">
        <v>0</v>
      </c>
      <c r="R625" s="3">
        <v>0</v>
      </c>
      <c r="S625" s="3">
        <v>1</v>
      </c>
      <c r="T625" s="3">
        <v>51</v>
      </c>
      <c r="U625" s="3">
        <v>29</v>
      </c>
      <c r="W625">
        <v>4</v>
      </c>
      <c r="X625" s="4">
        <v>0</v>
      </c>
      <c r="Y625" s="4">
        <v>0</v>
      </c>
      <c r="Z625" s="4">
        <v>1</v>
      </c>
      <c r="AA625" s="4">
        <v>71</v>
      </c>
      <c r="AB625" s="4">
        <v>9</v>
      </c>
    </row>
    <row r="626" spans="1:28" x14ac:dyDescent="0.25">
      <c r="A626">
        <v>1</v>
      </c>
      <c r="B626">
        <v>5</v>
      </c>
      <c r="C626" s="1">
        <v>0</v>
      </c>
      <c r="D626" s="1">
        <v>0</v>
      </c>
      <c r="E626" s="1">
        <v>0</v>
      </c>
      <c r="F626" s="1">
        <v>0</v>
      </c>
      <c r="G626" s="1">
        <v>789</v>
      </c>
      <c r="I626">
        <v>5</v>
      </c>
      <c r="J626" s="2">
        <v>0</v>
      </c>
      <c r="K626" s="2">
        <v>0</v>
      </c>
      <c r="L626" s="2">
        <v>1</v>
      </c>
      <c r="M626" s="2">
        <v>4</v>
      </c>
      <c r="N626" s="2">
        <v>784</v>
      </c>
      <c r="P626">
        <v>5</v>
      </c>
      <c r="Q626" s="3">
        <v>0</v>
      </c>
      <c r="R626" s="3">
        <v>0</v>
      </c>
      <c r="S626" s="3">
        <v>0</v>
      </c>
      <c r="T626" s="3">
        <v>28</v>
      </c>
      <c r="U626" s="3">
        <v>761</v>
      </c>
      <c r="W626">
        <v>5</v>
      </c>
      <c r="X626" s="4">
        <v>0</v>
      </c>
      <c r="Y626" s="4">
        <v>0</v>
      </c>
      <c r="Z626" s="4">
        <v>0</v>
      </c>
      <c r="AA626" s="4">
        <v>72</v>
      </c>
      <c r="AB626" s="4">
        <v>717</v>
      </c>
    </row>
    <row r="627" spans="1:28" x14ac:dyDescent="0.25">
      <c r="A627">
        <v>1</v>
      </c>
      <c r="B627">
        <v>1</v>
      </c>
      <c r="C627" s="1">
        <v>757</v>
      </c>
      <c r="D627" s="1">
        <v>0</v>
      </c>
      <c r="E627" s="1">
        <v>0</v>
      </c>
      <c r="F627" s="1">
        <v>0</v>
      </c>
      <c r="G627" s="1">
        <v>0</v>
      </c>
      <c r="I627">
        <v>1</v>
      </c>
      <c r="J627" s="2">
        <v>757</v>
      </c>
      <c r="K627" s="2">
        <v>0</v>
      </c>
      <c r="L627" s="2">
        <v>0</v>
      </c>
      <c r="M627" s="2">
        <v>0</v>
      </c>
      <c r="N627" s="2">
        <v>0</v>
      </c>
      <c r="P627">
        <v>1</v>
      </c>
      <c r="Q627" s="3">
        <v>756</v>
      </c>
      <c r="R627" s="3">
        <v>1</v>
      </c>
      <c r="S627" s="3">
        <v>0</v>
      </c>
      <c r="T627" s="3">
        <v>0</v>
      </c>
      <c r="U627" s="3">
        <v>0</v>
      </c>
      <c r="W627">
        <v>1</v>
      </c>
      <c r="X627" s="4">
        <v>696</v>
      </c>
      <c r="Y627" s="4">
        <v>61</v>
      </c>
      <c r="Z627" s="4">
        <v>0</v>
      </c>
      <c r="AA627" s="4">
        <v>0</v>
      </c>
      <c r="AB627" s="4">
        <v>0</v>
      </c>
    </row>
    <row r="628" spans="1:28" x14ac:dyDescent="0.25">
      <c r="A628">
        <v>1</v>
      </c>
      <c r="B628">
        <v>2</v>
      </c>
      <c r="C628" s="1">
        <v>42</v>
      </c>
      <c r="D628" s="1">
        <v>0</v>
      </c>
      <c r="E628" s="1">
        <v>0</v>
      </c>
      <c r="F628" s="1">
        <v>0</v>
      </c>
      <c r="G628" s="1">
        <v>0</v>
      </c>
      <c r="I628">
        <v>2</v>
      </c>
      <c r="J628" s="2">
        <v>42</v>
      </c>
      <c r="K628" s="2">
        <v>0</v>
      </c>
      <c r="L628" s="2">
        <v>0</v>
      </c>
      <c r="M628" s="2">
        <v>0</v>
      </c>
      <c r="N628" s="2">
        <v>0</v>
      </c>
      <c r="P628">
        <v>2</v>
      </c>
      <c r="Q628" s="3">
        <v>42</v>
      </c>
      <c r="R628" s="3">
        <v>0</v>
      </c>
      <c r="S628" s="3">
        <v>0</v>
      </c>
      <c r="T628" s="3">
        <v>0</v>
      </c>
      <c r="U628" s="3">
        <v>0</v>
      </c>
      <c r="W628">
        <v>2</v>
      </c>
      <c r="X628" s="4">
        <v>0</v>
      </c>
      <c r="Y628" s="4">
        <v>42</v>
      </c>
      <c r="Z628" s="4">
        <v>0</v>
      </c>
      <c r="AA628" s="4">
        <v>0</v>
      </c>
      <c r="AB628" s="4">
        <v>0</v>
      </c>
    </row>
    <row r="629" spans="1:28" x14ac:dyDescent="0.25">
      <c r="A629">
        <v>1</v>
      </c>
      <c r="B629">
        <v>3</v>
      </c>
      <c r="C629" s="1">
        <v>8</v>
      </c>
      <c r="D629" s="1">
        <v>0</v>
      </c>
      <c r="E629" s="1">
        <v>814</v>
      </c>
      <c r="F629" s="1">
        <v>0</v>
      </c>
      <c r="G629" s="1">
        <v>9</v>
      </c>
      <c r="I629">
        <v>3</v>
      </c>
      <c r="J629" s="2">
        <v>13</v>
      </c>
      <c r="K629" s="2">
        <v>0</v>
      </c>
      <c r="L629" s="2">
        <v>798</v>
      </c>
      <c r="M629" s="2">
        <v>11</v>
      </c>
      <c r="N629" s="2">
        <v>9</v>
      </c>
      <c r="P629">
        <v>3</v>
      </c>
      <c r="Q629" s="3">
        <v>15</v>
      </c>
      <c r="R629" s="3">
        <v>5</v>
      </c>
      <c r="S629" s="3">
        <v>777</v>
      </c>
      <c r="T629" s="3">
        <v>28</v>
      </c>
      <c r="U629" s="3">
        <v>6</v>
      </c>
      <c r="W629">
        <v>3</v>
      </c>
      <c r="X629" s="4">
        <v>2</v>
      </c>
      <c r="Y629" s="4">
        <v>39</v>
      </c>
      <c r="Z629" s="4">
        <v>746</v>
      </c>
      <c r="AA629" s="4">
        <v>44</v>
      </c>
      <c r="AB629" s="4">
        <v>0</v>
      </c>
    </row>
    <row r="630" spans="1:28" x14ac:dyDescent="0.25">
      <c r="A630">
        <v>1</v>
      </c>
      <c r="B630">
        <v>4</v>
      </c>
      <c r="C630" s="1">
        <v>0</v>
      </c>
      <c r="D630" s="1">
        <v>0</v>
      </c>
      <c r="E630" s="1">
        <v>1</v>
      </c>
      <c r="F630" s="1">
        <v>0</v>
      </c>
      <c r="G630" s="1">
        <v>80</v>
      </c>
      <c r="I630">
        <v>4</v>
      </c>
      <c r="J630" s="2">
        <v>0</v>
      </c>
      <c r="K630" s="2">
        <v>0</v>
      </c>
      <c r="L630" s="2">
        <v>1</v>
      </c>
      <c r="M630" s="2">
        <v>16</v>
      </c>
      <c r="N630" s="2">
        <v>64</v>
      </c>
      <c r="P630">
        <v>4</v>
      </c>
      <c r="Q630" s="3">
        <v>0</v>
      </c>
      <c r="R630" s="3">
        <v>0</v>
      </c>
      <c r="S630" s="3">
        <v>1</v>
      </c>
      <c r="T630" s="3">
        <v>68</v>
      </c>
      <c r="U630" s="3">
        <v>12</v>
      </c>
      <c r="W630">
        <v>4</v>
      </c>
      <c r="X630" s="4">
        <v>0</v>
      </c>
      <c r="Y630" s="4">
        <v>0</v>
      </c>
      <c r="Z630" s="4">
        <v>1</v>
      </c>
      <c r="AA630" s="4">
        <v>80</v>
      </c>
      <c r="AB630" s="4">
        <v>0</v>
      </c>
    </row>
    <row r="631" spans="1:28" x14ac:dyDescent="0.25">
      <c r="A631">
        <v>1</v>
      </c>
      <c r="B631">
        <v>5</v>
      </c>
      <c r="C631" s="1">
        <v>0</v>
      </c>
      <c r="D631" s="1">
        <v>0</v>
      </c>
      <c r="E631" s="1">
        <v>1</v>
      </c>
      <c r="F631" s="1">
        <v>0</v>
      </c>
      <c r="G631" s="1">
        <v>788</v>
      </c>
      <c r="I631">
        <v>5</v>
      </c>
      <c r="J631" s="2">
        <v>0</v>
      </c>
      <c r="K631" s="2">
        <v>0</v>
      </c>
      <c r="L631" s="2">
        <v>1</v>
      </c>
      <c r="M631" s="2">
        <v>3</v>
      </c>
      <c r="N631" s="2">
        <v>785</v>
      </c>
      <c r="P631">
        <v>5</v>
      </c>
      <c r="Q631" s="3">
        <v>0</v>
      </c>
      <c r="R631" s="3">
        <v>0</v>
      </c>
      <c r="S631" s="3">
        <v>0</v>
      </c>
      <c r="T631" s="3">
        <v>16</v>
      </c>
      <c r="U631" s="3">
        <v>773</v>
      </c>
      <c r="W631">
        <v>5</v>
      </c>
      <c r="X631" s="4">
        <v>0</v>
      </c>
      <c r="Y631" s="4">
        <v>0</v>
      </c>
      <c r="Z631" s="4">
        <v>0</v>
      </c>
      <c r="AA631" s="4">
        <v>67</v>
      </c>
      <c r="AB631" s="4">
        <v>722</v>
      </c>
    </row>
    <row r="632" spans="1:28" x14ac:dyDescent="0.25">
      <c r="A632">
        <v>1</v>
      </c>
      <c r="B632">
        <v>1</v>
      </c>
      <c r="C632" s="1">
        <v>757</v>
      </c>
      <c r="D632" s="1">
        <v>0</v>
      </c>
      <c r="E632" s="1">
        <v>0</v>
      </c>
      <c r="F632" s="1">
        <v>0</v>
      </c>
      <c r="G632" s="1">
        <v>0</v>
      </c>
      <c r="I632">
        <v>1</v>
      </c>
      <c r="J632" s="2">
        <v>757</v>
      </c>
      <c r="K632" s="2">
        <v>0</v>
      </c>
      <c r="L632" s="2">
        <v>0</v>
      </c>
      <c r="M632" s="2">
        <v>0</v>
      </c>
      <c r="N632" s="2">
        <v>0</v>
      </c>
      <c r="P632">
        <v>1</v>
      </c>
      <c r="Q632" s="3">
        <v>757</v>
      </c>
      <c r="R632" s="3">
        <v>0</v>
      </c>
      <c r="S632" s="3">
        <v>0</v>
      </c>
      <c r="T632" s="3">
        <v>0</v>
      </c>
      <c r="U632" s="3">
        <v>0</v>
      </c>
      <c r="W632">
        <v>1</v>
      </c>
      <c r="X632" s="4">
        <v>753</v>
      </c>
      <c r="Y632" s="4">
        <v>4</v>
      </c>
      <c r="Z632" s="4">
        <v>0</v>
      </c>
      <c r="AA632" s="4">
        <v>0</v>
      </c>
      <c r="AB632" s="4">
        <v>0</v>
      </c>
    </row>
    <row r="633" spans="1:28" x14ac:dyDescent="0.25">
      <c r="A633">
        <v>1</v>
      </c>
      <c r="B633">
        <v>2</v>
      </c>
      <c r="C633" s="1">
        <v>42</v>
      </c>
      <c r="D633" s="1">
        <v>0</v>
      </c>
      <c r="E633" s="1">
        <v>0</v>
      </c>
      <c r="F633" s="1">
        <v>0</v>
      </c>
      <c r="G633" s="1">
        <v>0</v>
      </c>
      <c r="I633">
        <v>2</v>
      </c>
      <c r="J633" s="2">
        <v>42</v>
      </c>
      <c r="K633" s="2">
        <v>0</v>
      </c>
      <c r="L633" s="2">
        <v>0</v>
      </c>
      <c r="M633" s="2">
        <v>0</v>
      </c>
      <c r="N633" s="2">
        <v>0</v>
      </c>
      <c r="P633">
        <v>2</v>
      </c>
      <c r="Q633" s="3">
        <v>42</v>
      </c>
      <c r="R633" s="3">
        <v>0</v>
      </c>
      <c r="S633" s="3">
        <v>0</v>
      </c>
      <c r="T633" s="3">
        <v>0</v>
      </c>
      <c r="U633" s="3">
        <v>0</v>
      </c>
      <c r="W633">
        <v>2</v>
      </c>
      <c r="X633" s="4">
        <v>38</v>
      </c>
      <c r="Y633" s="4">
        <v>4</v>
      </c>
      <c r="Z633" s="4">
        <v>0</v>
      </c>
      <c r="AA633" s="4">
        <v>0</v>
      </c>
      <c r="AB633" s="4">
        <v>0</v>
      </c>
    </row>
    <row r="634" spans="1:28" x14ac:dyDescent="0.25">
      <c r="A634">
        <v>1</v>
      </c>
      <c r="B634">
        <v>3</v>
      </c>
      <c r="C634" s="1">
        <v>10</v>
      </c>
      <c r="D634" s="1">
        <v>0</v>
      </c>
      <c r="E634" s="1">
        <v>798</v>
      </c>
      <c r="F634" s="1">
        <v>0</v>
      </c>
      <c r="G634" s="1">
        <v>23</v>
      </c>
      <c r="I634">
        <v>3</v>
      </c>
      <c r="J634" s="2">
        <v>15</v>
      </c>
      <c r="K634" s="2">
        <v>0</v>
      </c>
      <c r="L634" s="2">
        <v>767</v>
      </c>
      <c r="M634" s="2">
        <v>4</v>
      </c>
      <c r="N634" s="2">
        <v>45</v>
      </c>
      <c r="P634">
        <v>3</v>
      </c>
      <c r="Q634" s="3">
        <v>17</v>
      </c>
      <c r="R634" s="3">
        <v>0</v>
      </c>
      <c r="S634" s="3">
        <v>716</v>
      </c>
      <c r="T634" s="3">
        <v>0</v>
      </c>
      <c r="U634" s="3">
        <v>98</v>
      </c>
      <c r="W634">
        <v>3</v>
      </c>
      <c r="X634" s="4">
        <v>7</v>
      </c>
      <c r="Y634" s="4">
        <v>7</v>
      </c>
      <c r="Z634" s="4">
        <v>765</v>
      </c>
      <c r="AA634" s="4">
        <v>52</v>
      </c>
      <c r="AB634" s="4">
        <v>0</v>
      </c>
    </row>
    <row r="635" spans="1:28" x14ac:dyDescent="0.25">
      <c r="A635">
        <v>1</v>
      </c>
      <c r="B635">
        <v>4</v>
      </c>
      <c r="C635" s="1">
        <v>0</v>
      </c>
      <c r="D635" s="1">
        <v>0</v>
      </c>
      <c r="E635" s="1">
        <v>0</v>
      </c>
      <c r="F635" s="1">
        <v>0</v>
      </c>
      <c r="G635" s="1">
        <v>81</v>
      </c>
      <c r="I635">
        <v>4</v>
      </c>
      <c r="J635" s="2">
        <v>0</v>
      </c>
      <c r="K635" s="2">
        <v>0</v>
      </c>
      <c r="L635" s="2">
        <v>0</v>
      </c>
      <c r="M635" s="2">
        <v>4</v>
      </c>
      <c r="N635" s="2">
        <v>77</v>
      </c>
      <c r="P635">
        <v>4</v>
      </c>
      <c r="Q635" s="3">
        <v>0</v>
      </c>
      <c r="R635" s="3">
        <v>0</v>
      </c>
      <c r="S635" s="3">
        <v>0</v>
      </c>
      <c r="T635" s="3">
        <v>0</v>
      </c>
      <c r="U635" s="3">
        <v>81</v>
      </c>
      <c r="W635">
        <v>4</v>
      </c>
      <c r="X635" s="4">
        <v>0</v>
      </c>
      <c r="Y635" s="4">
        <v>0</v>
      </c>
      <c r="Z635" s="4">
        <v>1</v>
      </c>
      <c r="AA635" s="4">
        <v>80</v>
      </c>
      <c r="AB635" s="4">
        <v>0</v>
      </c>
    </row>
    <row r="636" spans="1:28" x14ac:dyDescent="0.25">
      <c r="A636">
        <v>1</v>
      </c>
      <c r="B636">
        <v>5</v>
      </c>
      <c r="C636" s="1">
        <v>0</v>
      </c>
      <c r="D636" s="1">
        <v>0</v>
      </c>
      <c r="E636" s="1">
        <v>0</v>
      </c>
      <c r="F636" s="1">
        <v>0</v>
      </c>
      <c r="G636" s="1">
        <v>789</v>
      </c>
      <c r="I636">
        <v>5</v>
      </c>
      <c r="J636" s="2">
        <v>0</v>
      </c>
      <c r="K636" s="2">
        <v>0</v>
      </c>
      <c r="L636" s="2">
        <v>0</v>
      </c>
      <c r="M636" s="2">
        <v>0</v>
      </c>
      <c r="N636" s="2">
        <v>789</v>
      </c>
      <c r="P636">
        <v>5</v>
      </c>
      <c r="Q636" s="3">
        <v>0</v>
      </c>
      <c r="R636" s="3">
        <v>0</v>
      </c>
      <c r="S636" s="3">
        <v>0</v>
      </c>
      <c r="T636" s="3">
        <v>0</v>
      </c>
      <c r="U636" s="3">
        <v>789</v>
      </c>
      <c r="W636">
        <v>5</v>
      </c>
      <c r="X636" s="4">
        <v>0</v>
      </c>
      <c r="Y636" s="4">
        <v>0</v>
      </c>
      <c r="Z636" s="4">
        <v>0</v>
      </c>
      <c r="AA636" s="4">
        <v>79</v>
      </c>
      <c r="AB636" s="4">
        <v>710</v>
      </c>
    </row>
    <row r="637" spans="1:28" x14ac:dyDescent="0.25">
      <c r="A637">
        <v>1</v>
      </c>
      <c r="B637">
        <v>1</v>
      </c>
      <c r="C637" s="1">
        <v>756</v>
      </c>
      <c r="D637" s="1">
        <v>0</v>
      </c>
      <c r="E637" s="1">
        <v>1</v>
      </c>
      <c r="F637" s="1">
        <v>0</v>
      </c>
      <c r="G637" s="1">
        <v>0</v>
      </c>
      <c r="I637">
        <v>1</v>
      </c>
      <c r="J637" s="2">
        <v>757</v>
      </c>
      <c r="K637" s="2">
        <v>0</v>
      </c>
      <c r="L637" s="2">
        <v>0</v>
      </c>
      <c r="M637" s="2">
        <v>0</v>
      </c>
      <c r="N637" s="2">
        <v>0</v>
      </c>
      <c r="P637">
        <v>1</v>
      </c>
      <c r="Q637" s="3">
        <v>757</v>
      </c>
      <c r="R637" s="3">
        <v>0</v>
      </c>
      <c r="S637" s="3">
        <v>0</v>
      </c>
      <c r="T637" s="3">
        <v>0</v>
      </c>
      <c r="U637" s="3">
        <v>0</v>
      </c>
      <c r="W637">
        <v>1</v>
      </c>
      <c r="X637" s="4">
        <v>707</v>
      </c>
      <c r="Y637" s="4">
        <v>50</v>
      </c>
      <c r="Z637" s="4">
        <v>0</v>
      </c>
      <c r="AA637" s="4">
        <v>0</v>
      </c>
      <c r="AB637" s="4">
        <v>0</v>
      </c>
    </row>
    <row r="638" spans="1:28" x14ac:dyDescent="0.25">
      <c r="A638">
        <v>1</v>
      </c>
      <c r="B638">
        <v>2</v>
      </c>
      <c r="C638" s="1">
        <v>42</v>
      </c>
      <c r="D638" s="1">
        <v>0</v>
      </c>
      <c r="E638" s="1">
        <v>0</v>
      </c>
      <c r="F638" s="1">
        <v>0</v>
      </c>
      <c r="G638" s="1">
        <v>0</v>
      </c>
      <c r="I638">
        <v>2</v>
      </c>
      <c r="J638" s="2">
        <v>42</v>
      </c>
      <c r="K638" s="2">
        <v>0</v>
      </c>
      <c r="L638" s="2">
        <v>0</v>
      </c>
      <c r="M638" s="2">
        <v>0</v>
      </c>
      <c r="N638" s="2">
        <v>0</v>
      </c>
      <c r="P638">
        <v>2</v>
      </c>
      <c r="Q638" s="3">
        <v>42</v>
      </c>
      <c r="R638" s="3">
        <v>0</v>
      </c>
      <c r="S638" s="3">
        <v>0</v>
      </c>
      <c r="T638" s="3">
        <v>0</v>
      </c>
      <c r="U638" s="3">
        <v>0</v>
      </c>
      <c r="W638">
        <v>2</v>
      </c>
      <c r="X638" s="4">
        <v>3</v>
      </c>
      <c r="Y638" s="4">
        <v>39</v>
      </c>
      <c r="Z638" s="4">
        <v>0</v>
      </c>
      <c r="AA638" s="4">
        <v>0</v>
      </c>
      <c r="AB638" s="4">
        <v>0</v>
      </c>
    </row>
    <row r="639" spans="1:28" x14ac:dyDescent="0.25">
      <c r="A639">
        <v>1</v>
      </c>
      <c r="B639">
        <v>3</v>
      </c>
      <c r="C639" s="1">
        <v>7</v>
      </c>
      <c r="D639" s="1">
        <v>0</v>
      </c>
      <c r="E639" s="1">
        <v>804</v>
      </c>
      <c r="F639" s="1">
        <v>0</v>
      </c>
      <c r="G639" s="1">
        <v>20</v>
      </c>
      <c r="I639">
        <v>3</v>
      </c>
      <c r="J639" s="2">
        <v>15</v>
      </c>
      <c r="K639" s="2">
        <v>1</v>
      </c>
      <c r="L639" s="2">
        <v>793</v>
      </c>
      <c r="M639" s="2">
        <v>0</v>
      </c>
      <c r="N639" s="2">
        <v>22</v>
      </c>
      <c r="P639">
        <v>3</v>
      </c>
      <c r="Q639" s="3">
        <v>21</v>
      </c>
      <c r="R639" s="3">
        <v>15</v>
      </c>
      <c r="S639" s="3">
        <v>757</v>
      </c>
      <c r="T639" s="3">
        <v>25</v>
      </c>
      <c r="U639" s="3">
        <v>13</v>
      </c>
      <c r="W639">
        <v>3</v>
      </c>
      <c r="X639" s="4">
        <v>5</v>
      </c>
      <c r="Y639" s="4">
        <v>32</v>
      </c>
      <c r="Z639" s="4">
        <v>764</v>
      </c>
      <c r="AA639" s="4">
        <v>29</v>
      </c>
      <c r="AB639" s="4">
        <v>1</v>
      </c>
    </row>
    <row r="640" spans="1:28" x14ac:dyDescent="0.25">
      <c r="A640">
        <v>1</v>
      </c>
      <c r="B640">
        <v>4</v>
      </c>
      <c r="C640" s="1">
        <v>0</v>
      </c>
      <c r="D640" s="1">
        <v>0</v>
      </c>
      <c r="E640" s="1">
        <v>1</v>
      </c>
      <c r="F640" s="1">
        <v>0</v>
      </c>
      <c r="G640" s="1">
        <v>80</v>
      </c>
      <c r="I640">
        <v>4</v>
      </c>
      <c r="J640" s="2">
        <v>0</v>
      </c>
      <c r="K640" s="2">
        <v>0</v>
      </c>
      <c r="L640" s="2">
        <v>1</v>
      </c>
      <c r="M640" s="2">
        <v>0</v>
      </c>
      <c r="N640" s="2">
        <v>80</v>
      </c>
      <c r="P640">
        <v>4</v>
      </c>
      <c r="Q640" s="3">
        <v>0</v>
      </c>
      <c r="R640" s="3">
        <v>0</v>
      </c>
      <c r="S640" s="3">
        <v>1</v>
      </c>
      <c r="T640" s="3">
        <v>3</v>
      </c>
      <c r="U640" s="3">
        <v>77</v>
      </c>
      <c r="W640">
        <v>4</v>
      </c>
      <c r="X640" s="4">
        <v>0</v>
      </c>
      <c r="Y640" s="4">
        <v>0</v>
      </c>
      <c r="Z640" s="4">
        <v>1</v>
      </c>
      <c r="AA640" s="4">
        <v>80</v>
      </c>
      <c r="AB640" s="4">
        <v>0</v>
      </c>
    </row>
    <row r="641" spans="1:28" x14ac:dyDescent="0.25">
      <c r="A641">
        <v>1</v>
      </c>
      <c r="B641">
        <v>5</v>
      </c>
      <c r="C641" s="1">
        <v>0</v>
      </c>
      <c r="D641" s="1">
        <v>0</v>
      </c>
      <c r="E641" s="1">
        <v>0</v>
      </c>
      <c r="F641" s="1">
        <v>0</v>
      </c>
      <c r="G641" s="1">
        <v>789</v>
      </c>
      <c r="I641">
        <v>5</v>
      </c>
      <c r="J641" s="2">
        <v>0</v>
      </c>
      <c r="K641" s="2">
        <v>0</v>
      </c>
      <c r="L641" s="2">
        <v>0</v>
      </c>
      <c r="M641" s="2">
        <v>0</v>
      </c>
      <c r="N641" s="2">
        <v>789</v>
      </c>
      <c r="P641">
        <v>5</v>
      </c>
      <c r="Q641" s="3">
        <v>0</v>
      </c>
      <c r="R641" s="3">
        <v>0</v>
      </c>
      <c r="S641" s="3">
        <v>0</v>
      </c>
      <c r="T641" s="3">
        <v>1</v>
      </c>
      <c r="U641" s="3">
        <v>788</v>
      </c>
      <c r="W641">
        <v>5</v>
      </c>
      <c r="X641" s="4">
        <v>0</v>
      </c>
      <c r="Y641" s="4">
        <v>0</v>
      </c>
      <c r="Z641" s="4">
        <v>0</v>
      </c>
      <c r="AA641" s="4">
        <v>43</v>
      </c>
      <c r="AB641" s="4">
        <v>746</v>
      </c>
    </row>
    <row r="642" spans="1:28" x14ac:dyDescent="0.25">
      <c r="A642">
        <v>2</v>
      </c>
      <c r="B642">
        <v>1</v>
      </c>
      <c r="C642" s="1">
        <v>756</v>
      </c>
      <c r="D642" s="1">
        <v>0</v>
      </c>
      <c r="E642" s="1">
        <v>1</v>
      </c>
      <c r="F642" s="1">
        <v>0</v>
      </c>
      <c r="G642" s="1">
        <v>0</v>
      </c>
      <c r="I642">
        <v>1</v>
      </c>
      <c r="J642" s="2">
        <v>753</v>
      </c>
      <c r="K642" s="2">
        <v>4</v>
      </c>
      <c r="L642" s="2">
        <v>0</v>
      </c>
      <c r="M642" s="2">
        <v>0</v>
      </c>
      <c r="N642" s="2">
        <v>0</v>
      </c>
      <c r="P642">
        <v>1</v>
      </c>
      <c r="Q642" s="3">
        <v>730</v>
      </c>
      <c r="R642" s="3">
        <v>27</v>
      </c>
      <c r="S642" s="3">
        <v>0</v>
      </c>
      <c r="T642" s="3">
        <v>0</v>
      </c>
      <c r="U642" s="3">
        <v>0</v>
      </c>
      <c r="W642">
        <v>1</v>
      </c>
      <c r="X642" s="4">
        <v>667</v>
      </c>
      <c r="Y642" s="4">
        <v>90</v>
      </c>
      <c r="Z642" s="4">
        <v>0</v>
      </c>
      <c r="AA642" s="4">
        <v>0</v>
      </c>
      <c r="AB642" s="4">
        <v>0</v>
      </c>
    </row>
    <row r="643" spans="1:28" x14ac:dyDescent="0.25">
      <c r="A643">
        <v>2</v>
      </c>
      <c r="B643">
        <v>2</v>
      </c>
      <c r="C643" s="1">
        <v>42</v>
      </c>
      <c r="D643" s="1">
        <v>0</v>
      </c>
      <c r="E643" s="1">
        <v>0</v>
      </c>
      <c r="F643" s="1">
        <v>0</v>
      </c>
      <c r="G643" s="1">
        <v>0</v>
      </c>
      <c r="I643">
        <v>2</v>
      </c>
      <c r="J643" s="2">
        <v>40</v>
      </c>
      <c r="K643" s="2">
        <v>2</v>
      </c>
      <c r="L643" s="2">
        <v>0</v>
      </c>
      <c r="M643" s="2">
        <v>0</v>
      </c>
      <c r="N643" s="2">
        <v>0</v>
      </c>
      <c r="P643">
        <v>2</v>
      </c>
      <c r="Q643" s="3">
        <v>9</v>
      </c>
      <c r="R643" s="3">
        <v>33</v>
      </c>
      <c r="S643" s="3">
        <v>0</v>
      </c>
      <c r="T643" s="3">
        <v>0</v>
      </c>
      <c r="U643" s="3">
        <v>0</v>
      </c>
      <c r="W643">
        <v>2</v>
      </c>
      <c r="X643" s="4">
        <v>2</v>
      </c>
      <c r="Y643" s="4">
        <v>40</v>
      </c>
      <c r="Z643" s="4">
        <v>0</v>
      </c>
      <c r="AA643" s="4">
        <v>0</v>
      </c>
      <c r="AB643" s="4">
        <v>0</v>
      </c>
    </row>
    <row r="644" spans="1:28" x14ac:dyDescent="0.25">
      <c r="A644">
        <v>2</v>
      </c>
      <c r="B644">
        <v>3</v>
      </c>
      <c r="C644" s="1">
        <v>9</v>
      </c>
      <c r="D644" s="1">
        <v>0</v>
      </c>
      <c r="E644" s="1">
        <v>801</v>
      </c>
      <c r="F644" s="1">
        <v>0</v>
      </c>
      <c r="G644" s="1">
        <v>21</v>
      </c>
      <c r="I644">
        <v>3</v>
      </c>
      <c r="J644" s="2">
        <v>10</v>
      </c>
      <c r="K644" s="2">
        <v>2</v>
      </c>
      <c r="L644" s="2">
        <v>799</v>
      </c>
      <c r="M644" s="2">
        <v>5</v>
      </c>
      <c r="N644" s="2">
        <v>15</v>
      </c>
      <c r="P644">
        <v>3</v>
      </c>
      <c r="Q644" s="3">
        <v>10</v>
      </c>
      <c r="R644" s="3">
        <v>13</v>
      </c>
      <c r="S644" s="3">
        <v>773</v>
      </c>
      <c r="T644" s="3">
        <v>32</v>
      </c>
      <c r="U644" s="3">
        <v>3</v>
      </c>
      <c r="W644">
        <v>3</v>
      </c>
      <c r="X644" s="4">
        <v>3</v>
      </c>
      <c r="Y644" s="4">
        <v>42</v>
      </c>
      <c r="Z644" s="4">
        <v>714</v>
      </c>
      <c r="AA644" s="4">
        <v>72</v>
      </c>
      <c r="AB644" s="4">
        <v>0</v>
      </c>
    </row>
    <row r="645" spans="1:28" x14ac:dyDescent="0.25">
      <c r="A645">
        <v>2</v>
      </c>
      <c r="B645">
        <v>4</v>
      </c>
      <c r="C645" s="1">
        <v>0</v>
      </c>
      <c r="D645" s="1">
        <v>0</v>
      </c>
      <c r="E645" s="1">
        <v>1</v>
      </c>
      <c r="F645" s="1">
        <v>0</v>
      </c>
      <c r="G645" s="1">
        <v>80</v>
      </c>
      <c r="I645">
        <v>4</v>
      </c>
      <c r="J645" s="2">
        <v>0</v>
      </c>
      <c r="K645" s="2">
        <v>0</v>
      </c>
      <c r="L645" s="2">
        <v>1</v>
      </c>
      <c r="M645" s="2">
        <v>2</v>
      </c>
      <c r="N645" s="2">
        <v>78</v>
      </c>
      <c r="P645">
        <v>4</v>
      </c>
      <c r="Q645" s="3">
        <v>0</v>
      </c>
      <c r="R645" s="3">
        <v>0</v>
      </c>
      <c r="S645" s="3">
        <v>1</v>
      </c>
      <c r="T645" s="3">
        <v>76</v>
      </c>
      <c r="U645" s="3">
        <v>4</v>
      </c>
      <c r="W645">
        <v>4</v>
      </c>
      <c r="X645" s="4">
        <v>0</v>
      </c>
      <c r="Y645" s="4">
        <v>0</v>
      </c>
      <c r="Z645" s="4">
        <v>0</v>
      </c>
      <c r="AA645" s="4">
        <v>81</v>
      </c>
      <c r="AB645" s="4">
        <v>0</v>
      </c>
    </row>
    <row r="646" spans="1:28" x14ac:dyDescent="0.25">
      <c r="A646">
        <v>2</v>
      </c>
      <c r="B646">
        <v>5</v>
      </c>
      <c r="C646" s="1">
        <v>0</v>
      </c>
      <c r="D646" s="1">
        <v>0</v>
      </c>
      <c r="E646" s="1">
        <v>0</v>
      </c>
      <c r="F646" s="1">
        <v>0</v>
      </c>
      <c r="G646" s="1">
        <v>789</v>
      </c>
      <c r="I646">
        <v>5</v>
      </c>
      <c r="J646" s="2">
        <v>0</v>
      </c>
      <c r="K646" s="2">
        <v>0</v>
      </c>
      <c r="L646" s="2">
        <v>0</v>
      </c>
      <c r="M646" s="2">
        <v>0</v>
      </c>
      <c r="N646" s="2">
        <v>789</v>
      </c>
      <c r="P646">
        <v>5</v>
      </c>
      <c r="Q646" s="3">
        <v>0</v>
      </c>
      <c r="R646" s="3">
        <v>0</v>
      </c>
      <c r="S646" s="3">
        <v>0</v>
      </c>
      <c r="T646" s="3">
        <v>11</v>
      </c>
      <c r="U646" s="3">
        <v>778</v>
      </c>
      <c r="W646">
        <v>5</v>
      </c>
      <c r="X646" s="4">
        <v>0</v>
      </c>
      <c r="Y646" s="4">
        <v>0</v>
      </c>
      <c r="Z646" s="4">
        <v>0</v>
      </c>
      <c r="AA646" s="4">
        <v>65</v>
      </c>
      <c r="AB646" s="4">
        <v>724</v>
      </c>
    </row>
    <row r="647" spans="1:28" x14ac:dyDescent="0.25">
      <c r="A647">
        <v>2</v>
      </c>
      <c r="B647">
        <v>1</v>
      </c>
      <c r="C647" s="1">
        <v>757</v>
      </c>
      <c r="D647" s="1">
        <v>0</v>
      </c>
      <c r="E647" s="1">
        <v>0</v>
      </c>
      <c r="F647" s="1">
        <v>0</v>
      </c>
      <c r="G647" s="1">
        <v>0</v>
      </c>
      <c r="I647">
        <v>1</v>
      </c>
      <c r="J647" s="2">
        <v>754</v>
      </c>
      <c r="K647" s="2">
        <v>3</v>
      </c>
      <c r="L647" s="2">
        <v>0</v>
      </c>
      <c r="M647" s="2">
        <v>0</v>
      </c>
      <c r="N647" s="2">
        <v>0</v>
      </c>
      <c r="P647">
        <v>1</v>
      </c>
      <c r="Q647" s="3">
        <v>746</v>
      </c>
      <c r="R647" s="3">
        <v>11</v>
      </c>
      <c r="S647" s="3">
        <v>0</v>
      </c>
      <c r="T647" s="3">
        <v>0</v>
      </c>
      <c r="U647" s="3">
        <v>0</v>
      </c>
      <c r="W647">
        <v>1</v>
      </c>
      <c r="X647" s="4">
        <v>642</v>
      </c>
      <c r="Y647" s="4">
        <v>115</v>
      </c>
      <c r="Z647" s="4">
        <v>0</v>
      </c>
      <c r="AA647" s="4">
        <v>0</v>
      </c>
      <c r="AB647" s="4">
        <v>0</v>
      </c>
    </row>
    <row r="648" spans="1:28" x14ac:dyDescent="0.25">
      <c r="A648">
        <v>2</v>
      </c>
      <c r="B648">
        <v>2</v>
      </c>
      <c r="C648" s="1">
        <v>42</v>
      </c>
      <c r="D648" s="1">
        <v>0</v>
      </c>
      <c r="E648" s="1">
        <v>0</v>
      </c>
      <c r="F648" s="1">
        <v>0</v>
      </c>
      <c r="G648" s="1">
        <v>0</v>
      </c>
      <c r="I648">
        <v>2</v>
      </c>
      <c r="J648" s="2">
        <v>41</v>
      </c>
      <c r="K648" s="2">
        <v>1</v>
      </c>
      <c r="L648" s="2">
        <v>0</v>
      </c>
      <c r="M648" s="2">
        <v>0</v>
      </c>
      <c r="N648" s="2">
        <v>0</v>
      </c>
      <c r="P648">
        <v>2</v>
      </c>
      <c r="Q648" s="3">
        <v>32</v>
      </c>
      <c r="R648" s="3">
        <v>10</v>
      </c>
      <c r="S648" s="3">
        <v>0</v>
      </c>
      <c r="T648" s="3">
        <v>0</v>
      </c>
      <c r="U648" s="3">
        <v>0</v>
      </c>
      <c r="W648">
        <v>2</v>
      </c>
      <c r="X648" s="4">
        <v>0</v>
      </c>
      <c r="Y648" s="4">
        <v>42</v>
      </c>
      <c r="Z648" s="4">
        <v>0</v>
      </c>
      <c r="AA648" s="4">
        <v>0</v>
      </c>
      <c r="AB648" s="4">
        <v>0</v>
      </c>
    </row>
    <row r="649" spans="1:28" x14ac:dyDescent="0.25">
      <c r="A649">
        <v>2</v>
      </c>
      <c r="B649">
        <v>3</v>
      </c>
      <c r="C649" s="1">
        <v>12</v>
      </c>
      <c r="D649" s="1">
        <v>0</v>
      </c>
      <c r="E649" s="1">
        <v>802</v>
      </c>
      <c r="F649" s="1">
        <v>0</v>
      </c>
      <c r="G649" s="1">
        <v>17</v>
      </c>
      <c r="I649">
        <v>3</v>
      </c>
      <c r="J649" s="2">
        <v>10</v>
      </c>
      <c r="K649" s="2">
        <v>5</v>
      </c>
      <c r="L649" s="2">
        <v>791</v>
      </c>
      <c r="M649" s="2">
        <v>16</v>
      </c>
      <c r="N649" s="2">
        <v>9</v>
      </c>
      <c r="P649">
        <v>3</v>
      </c>
      <c r="Q649" s="3">
        <v>10</v>
      </c>
      <c r="R649" s="3">
        <v>15</v>
      </c>
      <c r="S649" s="3">
        <v>771</v>
      </c>
      <c r="T649" s="3">
        <v>26</v>
      </c>
      <c r="U649" s="3">
        <v>9</v>
      </c>
      <c r="W649">
        <v>3</v>
      </c>
      <c r="X649" s="4">
        <v>1</v>
      </c>
      <c r="Y649" s="4">
        <v>44</v>
      </c>
      <c r="Z649" s="4">
        <v>730</v>
      </c>
      <c r="AA649" s="4">
        <v>56</v>
      </c>
      <c r="AB649" s="4">
        <v>0</v>
      </c>
    </row>
    <row r="650" spans="1:28" x14ac:dyDescent="0.25">
      <c r="A650">
        <v>2</v>
      </c>
      <c r="B650">
        <v>4</v>
      </c>
      <c r="C650" s="1">
        <v>0</v>
      </c>
      <c r="D650" s="1">
        <v>0</v>
      </c>
      <c r="E650" s="1">
        <v>1</v>
      </c>
      <c r="F650" s="1">
        <v>0</v>
      </c>
      <c r="G650" s="1">
        <v>80</v>
      </c>
      <c r="I650">
        <v>4</v>
      </c>
      <c r="J650" s="2">
        <v>0</v>
      </c>
      <c r="K650" s="2">
        <v>0</v>
      </c>
      <c r="L650" s="2">
        <v>1</v>
      </c>
      <c r="M650" s="2">
        <v>44</v>
      </c>
      <c r="N650" s="2">
        <v>36</v>
      </c>
      <c r="P650">
        <v>4</v>
      </c>
      <c r="Q650" s="3">
        <v>0</v>
      </c>
      <c r="R650" s="3">
        <v>0</v>
      </c>
      <c r="S650" s="3">
        <v>1</v>
      </c>
      <c r="T650" s="3">
        <v>60</v>
      </c>
      <c r="U650" s="3">
        <v>20</v>
      </c>
      <c r="W650">
        <v>4</v>
      </c>
      <c r="X650" s="4">
        <v>0</v>
      </c>
      <c r="Y650" s="4">
        <v>0</v>
      </c>
      <c r="Z650" s="4">
        <v>1</v>
      </c>
      <c r="AA650" s="4">
        <v>80</v>
      </c>
      <c r="AB650" s="4">
        <v>0</v>
      </c>
    </row>
    <row r="651" spans="1:28" x14ac:dyDescent="0.25">
      <c r="A651">
        <v>2</v>
      </c>
      <c r="B651">
        <v>5</v>
      </c>
      <c r="C651" s="1">
        <v>0</v>
      </c>
      <c r="D651" s="1">
        <v>0</v>
      </c>
      <c r="E651" s="1">
        <v>0</v>
      </c>
      <c r="F651" s="1">
        <v>0</v>
      </c>
      <c r="G651" s="1">
        <v>789</v>
      </c>
      <c r="I651">
        <v>5</v>
      </c>
      <c r="J651" s="2">
        <v>0</v>
      </c>
      <c r="K651" s="2">
        <v>0</v>
      </c>
      <c r="L651" s="2">
        <v>0</v>
      </c>
      <c r="M651" s="2">
        <v>13</v>
      </c>
      <c r="N651" s="2">
        <v>776</v>
      </c>
      <c r="P651">
        <v>5</v>
      </c>
      <c r="Q651" s="3">
        <v>0</v>
      </c>
      <c r="R651" s="3">
        <v>0</v>
      </c>
      <c r="S651" s="3">
        <v>0</v>
      </c>
      <c r="T651" s="3">
        <v>33</v>
      </c>
      <c r="U651" s="3">
        <v>756</v>
      </c>
      <c r="W651">
        <v>5</v>
      </c>
      <c r="X651" s="4">
        <v>0</v>
      </c>
      <c r="Y651" s="4">
        <v>0</v>
      </c>
      <c r="Z651" s="4">
        <v>0</v>
      </c>
      <c r="AA651" s="4">
        <v>82</v>
      </c>
      <c r="AB651" s="4">
        <v>707</v>
      </c>
    </row>
    <row r="652" spans="1:28" x14ac:dyDescent="0.25">
      <c r="A652">
        <v>2</v>
      </c>
      <c r="B652">
        <v>1</v>
      </c>
      <c r="C652" s="1">
        <v>757</v>
      </c>
      <c r="D652" s="1">
        <v>0</v>
      </c>
      <c r="E652" s="1">
        <v>0</v>
      </c>
      <c r="F652" s="1">
        <v>0</v>
      </c>
      <c r="G652" s="1">
        <v>0</v>
      </c>
      <c r="I652">
        <v>1</v>
      </c>
      <c r="J652" s="2">
        <v>757</v>
      </c>
      <c r="K652" s="2">
        <v>0</v>
      </c>
      <c r="L652" s="2">
        <v>0</v>
      </c>
      <c r="M652" s="2">
        <v>0</v>
      </c>
      <c r="N652" s="2">
        <v>0</v>
      </c>
      <c r="P652">
        <v>1</v>
      </c>
      <c r="Q652" s="3">
        <v>757</v>
      </c>
      <c r="R652" s="3">
        <v>0</v>
      </c>
      <c r="S652" s="3">
        <v>0</v>
      </c>
      <c r="T652" s="3">
        <v>0</v>
      </c>
      <c r="U652" s="3">
        <v>0</v>
      </c>
      <c r="W652">
        <v>1</v>
      </c>
      <c r="X652" s="4">
        <v>748</v>
      </c>
      <c r="Y652" s="4">
        <v>9</v>
      </c>
      <c r="Z652" s="4">
        <v>0</v>
      </c>
      <c r="AA652" s="4">
        <v>0</v>
      </c>
      <c r="AB652" s="4">
        <v>0</v>
      </c>
    </row>
    <row r="653" spans="1:28" x14ac:dyDescent="0.25">
      <c r="A653">
        <v>2</v>
      </c>
      <c r="B653">
        <v>2</v>
      </c>
      <c r="C653" s="1">
        <v>42</v>
      </c>
      <c r="D653" s="1">
        <v>0</v>
      </c>
      <c r="E653" s="1">
        <v>0</v>
      </c>
      <c r="F653" s="1">
        <v>0</v>
      </c>
      <c r="G653" s="1">
        <v>0</v>
      </c>
      <c r="I653">
        <v>2</v>
      </c>
      <c r="J653" s="2">
        <v>42</v>
      </c>
      <c r="K653" s="2">
        <v>0</v>
      </c>
      <c r="L653" s="2">
        <v>0</v>
      </c>
      <c r="M653" s="2">
        <v>0</v>
      </c>
      <c r="N653" s="2">
        <v>0</v>
      </c>
      <c r="P653">
        <v>2</v>
      </c>
      <c r="Q653" s="3">
        <v>42</v>
      </c>
      <c r="R653" s="3">
        <v>0</v>
      </c>
      <c r="S653" s="3">
        <v>0</v>
      </c>
      <c r="T653" s="3">
        <v>0</v>
      </c>
      <c r="U653" s="3">
        <v>0</v>
      </c>
      <c r="W653">
        <v>2</v>
      </c>
      <c r="X653" s="4">
        <v>16</v>
      </c>
      <c r="Y653" s="4">
        <v>26</v>
      </c>
      <c r="Z653" s="4">
        <v>0</v>
      </c>
      <c r="AA653" s="4">
        <v>0</v>
      </c>
      <c r="AB653" s="4">
        <v>0</v>
      </c>
    </row>
    <row r="654" spans="1:28" x14ac:dyDescent="0.25">
      <c r="A654">
        <v>2</v>
      </c>
      <c r="B654">
        <v>3</v>
      </c>
      <c r="C654" s="1">
        <v>17</v>
      </c>
      <c r="D654" s="1">
        <v>0</v>
      </c>
      <c r="E654" s="1">
        <v>798</v>
      </c>
      <c r="F654" s="1">
        <v>0</v>
      </c>
      <c r="G654" s="1">
        <v>16</v>
      </c>
      <c r="I654">
        <v>3</v>
      </c>
      <c r="J654" s="2">
        <v>18</v>
      </c>
      <c r="K654" s="2">
        <v>0</v>
      </c>
      <c r="L654" s="2">
        <v>790</v>
      </c>
      <c r="M654" s="2">
        <v>12</v>
      </c>
      <c r="N654" s="2">
        <v>11</v>
      </c>
      <c r="P654">
        <v>3</v>
      </c>
      <c r="Q654" s="3">
        <v>20</v>
      </c>
      <c r="R654" s="3">
        <v>0</v>
      </c>
      <c r="S654" s="3">
        <v>777</v>
      </c>
      <c r="T654" s="3">
        <v>11</v>
      </c>
      <c r="U654" s="3">
        <v>23</v>
      </c>
      <c r="W654">
        <v>3</v>
      </c>
      <c r="X654" s="4">
        <v>4</v>
      </c>
      <c r="Y654" s="4">
        <v>17</v>
      </c>
      <c r="Z654" s="4">
        <v>729</v>
      </c>
      <c r="AA654" s="4">
        <v>81</v>
      </c>
      <c r="AB654" s="4">
        <v>0</v>
      </c>
    </row>
    <row r="655" spans="1:28" x14ac:dyDescent="0.25">
      <c r="A655">
        <v>2</v>
      </c>
      <c r="B655">
        <v>4</v>
      </c>
      <c r="C655" s="1">
        <v>0</v>
      </c>
      <c r="D655" s="1">
        <v>0</v>
      </c>
      <c r="E655" s="1">
        <v>1</v>
      </c>
      <c r="F655" s="1">
        <v>0</v>
      </c>
      <c r="G655" s="1">
        <v>80</v>
      </c>
      <c r="I655">
        <v>4</v>
      </c>
      <c r="J655" s="2">
        <v>0</v>
      </c>
      <c r="K655" s="2">
        <v>0</v>
      </c>
      <c r="L655" s="2">
        <v>0</v>
      </c>
      <c r="M655" s="2">
        <v>4</v>
      </c>
      <c r="N655" s="2">
        <v>77</v>
      </c>
      <c r="P655">
        <v>4</v>
      </c>
      <c r="Q655" s="3">
        <v>0</v>
      </c>
      <c r="R655" s="3">
        <v>0</v>
      </c>
      <c r="S655" s="3">
        <v>0</v>
      </c>
      <c r="T655" s="3">
        <v>7</v>
      </c>
      <c r="U655" s="3">
        <v>74</v>
      </c>
      <c r="W655">
        <v>4</v>
      </c>
      <c r="X655" s="4">
        <v>0</v>
      </c>
      <c r="Y655" s="4">
        <v>0</v>
      </c>
      <c r="Z655" s="4">
        <v>0</v>
      </c>
      <c r="AA655" s="4">
        <v>81</v>
      </c>
      <c r="AB655" s="4">
        <v>0</v>
      </c>
    </row>
    <row r="656" spans="1:28" x14ac:dyDescent="0.25">
      <c r="A656">
        <v>2</v>
      </c>
      <c r="B656">
        <v>5</v>
      </c>
      <c r="C656" s="1">
        <v>0</v>
      </c>
      <c r="D656" s="1">
        <v>0</v>
      </c>
      <c r="E656" s="1">
        <v>0</v>
      </c>
      <c r="F656" s="1">
        <v>0</v>
      </c>
      <c r="G656" s="1">
        <v>789</v>
      </c>
      <c r="I656">
        <v>5</v>
      </c>
      <c r="J656" s="2">
        <v>0</v>
      </c>
      <c r="K656" s="2">
        <v>0</v>
      </c>
      <c r="L656" s="2">
        <v>0</v>
      </c>
      <c r="M656" s="2">
        <v>2</v>
      </c>
      <c r="N656" s="2">
        <v>787</v>
      </c>
      <c r="P656">
        <v>5</v>
      </c>
      <c r="Q656" s="3">
        <v>0</v>
      </c>
      <c r="R656" s="3">
        <v>0</v>
      </c>
      <c r="S656" s="3">
        <v>0</v>
      </c>
      <c r="T656" s="3">
        <v>1</v>
      </c>
      <c r="U656" s="3">
        <v>788</v>
      </c>
      <c r="W656">
        <v>5</v>
      </c>
      <c r="X656" s="4">
        <v>0</v>
      </c>
      <c r="Y656" s="4">
        <v>0</v>
      </c>
      <c r="Z656" s="4">
        <v>0</v>
      </c>
      <c r="AA656" s="4">
        <v>64</v>
      </c>
      <c r="AB656" s="4">
        <v>725</v>
      </c>
    </row>
    <row r="657" spans="1:28" x14ac:dyDescent="0.25">
      <c r="A657">
        <v>2</v>
      </c>
      <c r="B657">
        <v>1</v>
      </c>
      <c r="C657" s="1">
        <v>756</v>
      </c>
      <c r="D657" s="1">
        <v>0</v>
      </c>
      <c r="E657" s="1">
        <v>1</v>
      </c>
      <c r="F657" s="1">
        <v>0</v>
      </c>
      <c r="G657" s="1">
        <v>0</v>
      </c>
      <c r="I657">
        <v>1</v>
      </c>
      <c r="J657" s="2">
        <v>757</v>
      </c>
      <c r="K657" s="2">
        <v>0</v>
      </c>
      <c r="L657" s="2">
        <v>0</v>
      </c>
      <c r="M657" s="2">
        <v>0</v>
      </c>
      <c r="N657" s="2">
        <v>0</v>
      </c>
      <c r="P657">
        <v>1</v>
      </c>
      <c r="Q657" s="3">
        <v>755</v>
      </c>
      <c r="R657" s="3">
        <v>1</v>
      </c>
      <c r="S657" s="3">
        <v>1</v>
      </c>
      <c r="T657" s="3">
        <v>0</v>
      </c>
      <c r="U657" s="3">
        <v>0</v>
      </c>
      <c r="W657">
        <v>1</v>
      </c>
      <c r="X657" s="4">
        <v>691</v>
      </c>
      <c r="Y657" s="4">
        <v>66</v>
      </c>
      <c r="Z657" s="4">
        <v>0</v>
      </c>
      <c r="AA657" s="4">
        <v>0</v>
      </c>
      <c r="AB657" s="4">
        <v>0</v>
      </c>
    </row>
    <row r="658" spans="1:28" x14ac:dyDescent="0.25">
      <c r="A658">
        <v>2</v>
      </c>
      <c r="B658">
        <v>2</v>
      </c>
      <c r="C658" s="1">
        <v>42</v>
      </c>
      <c r="D658" s="1">
        <v>0</v>
      </c>
      <c r="E658" s="1">
        <v>0</v>
      </c>
      <c r="F658" s="1">
        <v>0</v>
      </c>
      <c r="G658" s="1">
        <v>0</v>
      </c>
      <c r="I658">
        <v>2</v>
      </c>
      <c r="J658" s="2">
        <v>42</v>
      </c>
      <c r="K658" s="2">
        <v>0</v>
      </c>
      <c r="L658" s="2">
        <v>0</v>
      </c>
      <c r="M658" s="2">
        <v>0</v>
      </c>
      <c r="N658" s="2">
        <v>0</v>
      </c>
      <c r="P658">
        <v>2</v>
      </c>
      <c r="Q658" s="3">
        <v>42</v>
      </c>
      <c r="R658" s="3">
        <v>0</v>
      </c>
      <c r="S658" s="3">
        <v>0</v>
      </c>
      <c r="T658" s="3">
        <v>0</v>
      </c>
      <c r="U658" s="3">
        <v>0</v>
      </c>
      <c r="W658">
        <v>2</v>
      </c>
      <c r="X658" s="4">
        <v>0</v>
      </c>
      <c r="Y658" s="4">
        <v>42</v>
      </c>
      <c r="Z658" s="4">
        <v>0</v>
      </c>
      <c r="AA658" s="4">
        <v>0</v>
      </c>
      <c r="AB658" s="4">
        <v>0</v>
      </c>
    </row>
    <row r="659" spans="1:28" x14ac:dyDescent="0.25">
      <c r="A659">
        <v>2</v>
      </c>
      <c r="B659">
        <v>3</v>
      </c>
      <c r="C659" s="1">
        <v>7</v>
      </c>
      <c r="D659" s="1">
        <v>0</v>
      </c>
      <c r="E659" s="1">
        <v>802</v>
      </c>
      <c r="F659" s="1">
        <v>0</v>
      </c>
      <c r="G659" s="1">
        <v>22</v>
      </c>
      <c r="I659">
        <v>3</v>
      </c>
      <c r="J659" s="2">
        <v>8</v>
      </c>
      <c r="K659" s="2">
        <v>0</v>
      </c>
      <c r="L659" s="2">
        <v>798</v>
      </c>
      <c r="M659" s="2">
        <v>7</v>
      </c>
      <c r="N659" s="2">
        <v>18</v>
      </c>
      <c r="P659">
        <v>3</v>
      </c>
      <c r="Q659" s="3">
        <v>10</v>
      </c>
      <c r="R659" s="3">
        <v>0</v>
      </c>
      <c r="S659" s="3">
        <v>781</v>
      </c>
      <c r="T659" s="3">
        <v>27</v>
      </c>
      <c r="U659" s="3">
        <v>13</v>
      </c>
      <c r="W659">
        <v>3</v>
      </c>
      <c r="X659" s="4">
        <v>2</v>
      </c>
      <c r="Y659" s="4">
        <v>27</v>
      </c>
      <c r="Z659" s="4">
        <v>743</v>
      </c>
      <c r="AA659" s="4">
        <v>59</v>
      </c>
      <c r="AB659" s="4">
        <v>0</v>
      </c>
    </row>
    <row r="660" spans="1:28" x14ac:dyDescent="0.25">
      <c r="A660">
        <v>2</v>
      </c>
      <c r="B660">
        <v>4</v>
      </c>
      <c r="C660" s="1">
        <v>0</v>
      </c>
      <c r="D660" s="1">
        <v>0</v>
      </c>
      <c r="E660" s="1">
        <v>1</v>
      </c>
      <c r="F660" s="1">
        <v>0</v>
      </c>
      <c r="G660" s="1">
        <v>80</v>
      </c>
      <c r="I660">
        <v>4</v>
      </c>
      <c r="J660" s="2">
        <v>0</v>
      </c>
      <c r="K660" s="2">
        <v>0</v>
      </c>
      <c r="L660" s="2">
        <v>0</v>
      </c>
      <c r="M660" s="2">
        <v>4</v>
      </c>
      <c r="N660" s="2">
        <v>77</v>
      </c>
      <c r="P660">
        <v>4</v>
      </c>
      <c r="Q660" s="3">
        <v>0</v>
      </c>
      <c r="R660" s="3">
        <v>0</v>
      </c>
      <c r="S660" s="3">
        <v>0</v>
      </c>
      <c r="T660" s="3">
        <v>57</v>
      </c>
      <c r="U660" s="3">
        <v>24</v>
      </c>
      <c r="W660">
        <v>4</v>
      </c>
      <c r="X660" s="4">
        <v>0</v>
      </c>
      <c r="Y660" s="4">
        <v>0</v>
      </c>
      <c r="Z660" s="4">
        <v>1</v>
      </c>
      <c r="AA660" s="4">
        <v>78</v>
      </c>
      <c r="AB660" s="4">
        <v>2</v>
      </c>
    </row>
    <row r="661" spans="1:28" x14ac:dyDescent="0.25">
      <c r="A661">
        <v>2</v>
      </c>
      <c r="B661">
        <v>5</v>
      </c>
      <c r="C661" s="1">
        <v>0</v>
      </c>
      <c r="D661" s="1">
        <v>0</v>
      </c>
      <c r="E661" s="1">
        <v>0</v>
      </c>
      <c r="F661" s="1">
        <v>0</v>
      </c>
      <c r="G661" s="1">
        <v>789</v>
      </c>
      <c r="I661">
        <v>5</v>
      </c>
      <c r="J661" s="2">
        <v>0</v>
      </c>
      <c r="K661" s="2">
        <v>0</v>
      </c>
      <c r="L661" s="2">
        <v>0</v>
      </c>
      <c r="M661" s="2">
        <v>0</v>
      </c>
      <c r="N661" s="2">
        <v>789</v>
      </c>
      <c r="P661">
        <v>5</v>
      </c>
      <c r="Q661" s="3">
        <v>0</v>
      </c>
      <c r="R661" s="3">
        <v>0</v>
      </c>
      <c r="S661" s="3">
        <v>0</v>
      </c>
      <c r="T661" s="3">
        <v>17</v>
      </c>
      <c r="U661" s="3">
        <v>772</v>
      </c>
      <c r="W661">
        <v>5</v>
      </c>
      <c r="X661" s="4">
        <v>0</v>
      </c>
      <c r="Y661" s="4">
        <v>0</v>
      </c>
      <c r="Z661" s="4">
        <v>0</v>
      </c>
      <c r="AA661" s="4">
        <v>105</v>
      </c>
      <c r="AB661" s="4">
        <v>684</v>
      </c>
    </row>
    <row r="662" spans="1:28" x14ac:dyDescent="0.25">
      <c r="A662">
        <v>2</v>
      </c>
      <c r="B662">
        <v>1</v>
      </c>
      <c r="C662" s="1">
        <v>755</v>
      </c>
      <c r="D662" s="1">
        <v>0</v>
      </c>
      <c r="E662" s="1">
        <v>2</v>
      </c>
      <c r="F662" s="1">
        <v>0</v>
      </c>
      <c r="G662" s="1">
        <v>0</v>
      </c>
      <c r="I662">
        <v>1</v>
      </c>
      <c r="J662" s="2">
        <v>755</v>
      </c>
      <c r="K662" s="2">
        <v>0</v>
      </c>
      <c r="L662" s="2">
        <v>2</v>
      </c>
      <c r="M662" s="2">
        <v>0</v>
      </c>
      <c r="N662" s="2">
        <v>0</v>
      </c>
      <c r="P662">
        <v>1</v>
      </c>
      <c r="Q662" s="3">
        <v>755</v>
      </c>
      <c r="R662" s="3">
        <v>0</v>
      </c>
      <c r="S662" s="3">
        <v>2</v>
      </c>
      <c r="T662" s="3">
        <v>0</v>
      </c>
      <c r="U662" s="3">
        <v>0</v>
      </c>
      <c r="W662">
        <v>1</v>
      </c>
      <c r="X662" s="4">
        <v>699</v>
      </c>
      <c r="Y662" s="4">
        <v>58</v>
      </c>
      <c r="Z662" s="4">
        <v>0</v>
      </c>
      <c r="AA662" s="4">
        <v>0</v>
      </c>
      <c r="AB662" s="4">
        <v>0</v>
      </c>
    </row>
    <row r="663" spans="1:28" x14ac:dyDescent="0.25">
      <c r="A663">
        <v>2</v>
      </c>
      <c r="B663">
        <v>2</v>
      </c>
      <c r="C663" s="1">
        <v>42</v>
      </c>
      <c r="D663" s="1">
        <v>0</v>
      </c>
      <c r="E663" s="1">
        <v>0</v>
      </c>
      <c r="F663" s="1">
        <v>0</v>
      </c>
      <c r="G663" s="1">
        <v>0</v>
      </c>
      <c r="I663">
        <v>2</v>
      </c>
      <c r="J663" s="2">
        <v>42</v>
      </c>
      <c r="K663" s="2">
        <v>0</v>
      </c>
      <c r="L663" s="2">
        <v>0</v>
      </c>
      <c r="M663" s="2">
        <v>0</v>
      </c>
      <c r="N663" s="2">
        <v>0</v>
      </c>
      <c r="P663">
        <v>2</v>
      </c>
      <c r="Q663" s="3">
        <v>42</v>
      </c>
      <c r="R663" s="3">
        <v>0</v>
      </c>
      <c r="S663" s="3">
        <v>0</v>
      </c>
      <c r="T663" s="3">
        <v>0</v>
      </c>
      <c r="U663" s="3">
        <v>0</v>
      </c>
      <c r="W663">
        <v>2</v>
      </c>
      <c r="X663" s="4">
        <v>0</v>
      </c>
      <c r="Y663" s="4">
        <v>42</v>
      </c>
      <c r="Z663" s="4">
        <v>0</v>
      </c>
      <c r="AA663" s="4">
        <v>0</v>
      </c>
      <c r="AB663" s="4">
        <v>0</v>
      </c>
    </row>
    <row r="664" spans="1:28" x14ac:dyDescent="0.25">
      <c r="A664">
        <v>2</v>
      </c>
      <c r="B664">
        <v>3</v>
      </c>
      <c r="C664" s="1">
        <v>8</v>
      </c>
      <c r="D664" s="1">
        <v>0</v>
      </c>
      <c r="E664" s="1">
        <v>808</v>
      </c>
      <c r="F664" s="1">
        <v>0</v>
      </c>
      <c r="G664" s="1">
        <v>15</v>
      </c>
      <c r="I664">
        <v>3</v>
      </c>
      <c r="J664" s="2">
        <v>11</v>
      </c>
      <c r="K664" s="2">
        <v>0</v>
      </c>
      <c r="L664" s="2">
        <v>780</v>
      </c>
      <c r="M664" s="2">
        <v>25</v>
      </c>
      <c r="N664" s="2">
        <v>15</v>
      </c>
      <c r="P664">
        <v>3</v>
      </c>
      <c r="Q664" s="3">
        <v>25</v>
      </c>
      <c r="R664" s="3">
        <v>0</v>
      </c>
      <c r="S664" s="3">
        <v>687</v>
      </c>
      <c r="T664" s="3">
        <v>104</v>
      </c>
      <c r="U664" s="3">
        <v>15</v>
      </c>
      <c r="W664">
        <v>3</v>
      </c>
      <c r="X664" s="4">
        <v>1</v>
      </c>
      <c r="Y664" s="4">
        <v>23</v>
      </c>
      <c r="Z664" s="4">
        <v>713</v>
      </c>
      <c r="AA664" s="4">
        <v>93</v>
      </c>
      <c r="AB664" s="4">
        <v>1</v>
      </c>
    </row>
    <row r="665" spans="1:28" x14ac:dyDescent="0.25">
      <c r="A665">
        <v>2</v>
      </c>
      <c r="B665">
        <v>4</v>
      </c>
      <c r="C665" s="1">
        <v>0</v>
      </c>
      <c r="D665" s="1">
        <v>0</v>
      </c>
      <c r="E665" s="1">
        <v>1</v>
      </c>
      <c r="F665" s="1">
        <v>0</v>
      </c>
      <c r="G665" s="1">
        <v>80</v>
      </c>
      <c r="I665">
        <v>4</v>
      </c>
      <c r="J665" s="2">
        <v>0</v>
      </c>
      <c r="K665" s="2">
        <v>0</v>
      </c>
      <c r="L665" s="2">
        <v>0</v>
      </c>
      <c r="M665" s="2">
        <v>4</v>
      </c>
      <c r="N665" s="2">
        <v>77</v>
      </c>
      <c r="P665">
        <v>4</v>
      </c>
      <c r="Q665" s="3">
        <v>0</v>
      </c>
      <c r="R665" s="3">
        <v>0</v>
      </c>
      <c r="S665" s="3">
        <v>0</v>
      </c>
      <c r="T665" s="3">
        <v>37</v>
      </c>
      <c r="U665" s="3">
        <v>44</v>
      </c>
      <c r="W665">
        <v>4</v>
      </c>
      <c r="X665" s="4">
        <v>0</v>
      </c>
      <c r="Y665" s="4">
        <v>0</v>
      </c>
      <c r="Z665" s="4">
        <v>1</v>
      </c>
      <c r="AA665" s="4">
        <v>80</v>
      </c>
      <c r="AB665" s="4">
        <v>0</v>
      </c>
    </row>
    <row r="666" spans="1:28" x14ac:dyDescent="0.25">
      <c r="A666">
        <v>2</v>
      </c>
      <c r="B666">
        <v>5</v>
      </c>
      <c r="C666" s="1">
        <v>0</v>
      </c>
      <c r="D666" s="1">
        <v>0</v>
      </c>
      <c r="E666" s="1">
        <v>1</v>
      </c>
      <c r="F666" s="1">
        <v>0</v>
      </c>
      <c r="G666" s="1">
        <v>788</v>
      </c>
      <c r="I666">
        <v>5</v>
      </c>
      <c r="J666" s="2">
        <v>0</v>
      </c>
      <c r="K666" s="2">
        <v>0</v>
      </c>
      <c r="L666" s="2">
        <v>0</v>
      </c>
      <c r="M666" s="2">
        <v>0</v>
      </c>
      <c r="N666" s="2">
        <v>789</v>
      </c>
      <c r="P666">
        <v>5</v>
      </c>
      <c r="Q666" s="3">
        <v>0</v>
      </c>
      <c r="R666" s="3">
        <v>0</v>
      </c>
      <c r="S666" s="3">
        <v>0</v>
      </c>
      <c r="T666" s="3">
        <v>8</v>
      </c>
      <c r="U666" s="3">
        <v>781</v>
      </c>
      <c r="W666">
        <v>5</v>
      </c>
      <c r="X666" s="4">
        <v>0</v>
      </c>
      <c r="Y666" s="4">
        <v>0</v>
      </c>
      <c r="Z666" s="4">
        <v>0</v>
      </c>
      <c r="AA666" s="4">
        <v>43</v>
      </c>
      <c r="AB666" s="4">
        <v>746</v>
      </c>
    </row>
    <row r="667" spans="1:28" x14ac:dyDescent="0.25">
      <c r="A667">
        <v>2</v>
      </c>
      <c r="B667">
        <v>1</v>
      </c>
      <c r="C667" s="1">
        <v>756</v>
      </c>
      <c r="D667" s="1">
        <v>0</v>
      </c>
      <c r="E667" s="1">
        <v>1</v>
      </c>
      <c r="F667" s="1">
        <v>0</v>
      </c>
      <c r="G667" s="1">
        <v>0</v>
      </c>
      <c r="I667">
        <v>1</v>
      </c>
      <c r="J667" s="2">
        <v>755</v>
      </c>
      <c r="K667" s="2">
        <v>1</v>
      </c>
      <c r="L667" s="2">
        <v>1</v>
      </c>
      <c r="M667" s="2">
        <v>0</v>
      </c>
      <c r="N667" s="2">
        <v>0</v>
      </c>
      <c r="P667">
        <v>1</v>
      </c>
      <c r="Q667" s="3">
        <v>751</v>
      </c>
      <c r="R667" s="3">
        <v>6</v>
      </c>
      <c r="S667" s="3">
        <v>0</v>
      </c>
      <c r="T667" s="3">
        <v>0</v>
      </c>
      <c r="U667" s="3">
        <v>0</v>
      </c>
      <c r="W667">
        <v>1</v>
      </c>
      <c r="X667" s="4">
        <v>694</v>
      </c>
      <c r="Y667" s="4">
        <v>63</v>
      </c>
      <c r="Z667" s="4">
        <v>0</v>
      </c>
      <c r="AA667" s="4">
        <v>0</v>
      </c>
      <c r="AB667" s="4">
        <v>0</v>
      </c>
    </row>
    <row r="668" spans="1:28" x14ac:dyDescent="0.25">
      <c r="A668">
        <v>2</v>
      </c>
      <c r="B668">
        <v>2</v>
      </c>
      <c r="C668" s="1">
        <v>42</v>
      </c>
      <c r="D668" s="1">
        <v>0</v>
      </c>
      <c r="E668" s="1">
        <v>0</v>
      </c>
      <c r="F668" s="1">
        <v>0</v>
      </c>
      <c r="G668" s="1">
        <v>0</v>
      </c>
      <c r="I668">
        <v>2</v>
      </c>
      <c r="J668" s="2">
        <v>42</v>
      </c>
      <c r="K668" s="2">
        <v>0</v>
      </c>
      <c r="L668" s="2">
        <v>0</v>
      </c>
      <c r="M668" s="2">
        <v>0</v>
      </c>
      <c r="N668" s="2">
        <v>0</v>
      </c>
      <c r="P668">
        <v>2</v>
      </c>
      <c r="Q668" s="3">
        <v>36</v>
      </c>
      <c r="R668" s="3">
        <v>6</v>
      </c>
      <c r="S668" s="3">
        <v>0</v>
      </c>
      <c r="T668" s="3">
        <v>0</v>
      </c>
      <c r="U668" s="3">
        <v>0</v>
      </c>
      <c r="W668">
        <v>2</v>
      </c>
      <c r="X668" s="4">
        <v>0</v>
      </c>
      <c r="Y668" s="4">
        <v>42</v>
      </c>
      <c r="Z668" s="4">
        <v>0</v>
      </c>
      <c r="AA668" s="4">
        <v>0</v>
      </c>
      <c r="AB668" s="4">
        <v>0</v>
      </c>
    </row>
    <row r="669" spans="1:28" x14ac:dyDescent="0.25">
      <c r="A669">
        <v>2</v>
      </c>
      <c r="B669">
        <v>3</v>
      </c>
      <c r="C669" s="1">
        <v>5</v>
      </c>
      <c r="D669" s="1">
        <v>0</v>
      </c>
      <c r="E669" s="1">
        <v>809</v>
      </c>
      <c r="F669" s="1">
        <v>0</v>
      </c>
      <c r="G669" s="1">
        <v>17</v>
      </c>
      <c r="I669">
        <v>3</v>
      </c>
      <c r="J669" s="2">
        <v>6</v>
      </c>
      <c r="K669" s="2">
        <v>0</v>
      </c>
      <c r="L669" s="2">
        <v>798</v>
      </c>
      <c r="M669" s="2">
        <v>17</v>
      </c>
      <c r="N669" s="2">
        <v>10</v>
      </c>
      <c r="P669">
        <v>3</v>
      </c>
      <c r="Q669" s="3">
        <v>3</v>
      </c>
      <c r="R669" s="3">
        <v>24</v>
      </c>
      <c r="S669" s="3">
        <v>752</v>
      </c>
      <c r="T669" s="3">
        <v>38</v>
      </c>
      <c r="U669" s="3">
        <v>14</v>
      </c>
      <c r="W669">
        <v>3</v>
      </c>
      <c r="X669" s="4">
        <v>0</v>
      </c>
      <c r="Y669" s="4">
        <v>42</v>
      </c>
      <c r="Z669" s="4">
        <v>729</v>
      </c>
      <c r="AA669" s="4">
        <v>60</v>
      </c>
      <c r="AB669" s="4">
        <v>0</v>
      </c>
    </row>
    <row r="670" spans="1:28" x14ac:dyDescent="0.25">
      <c r="A670">
        <v>2</v>
      </c>
      <c r="B670">
        <v>4</v>
      </c>
      <c r="C670" s="1">
        <v>0</v>
      </c>
      <c r="D670" s="1">
        <v>0</v>
      </c>
      <c r="E670" s="1">
        <v>1</v>
      </c>
      <c r="F670" s="1">
        <v>0</v>
      </c>
      <c r="G670" s="1">
        <v>80</v>
      </c>
      <c r="I670">
        <v>4</v>
      </c>
      <c r="J670" s="2">
        <v>0</v>
      </c>
      <c r="K670" s="2">
        <v>0</v>
      </c>
      <c r="L670" s="2">
        <v>1</v>
      </c>
      <c r="M670" s="2">
        <v>6</v>
      </c>
      <c r="N670" s="2">
        <v>74</v>
      </c>
      <c r="P670">
        <v>4</v>
      </c>
      <c r="Q670" s="3">
        <v>0</v>
      </c>
      <c r="R670" s="3">
        <v>0</v>
      </c>
      <c r="S670" s="3">
        <v>0</v>
      </c>
      <c r="T670" s="3">
        <v>39</v>
      </c>
      <c r="U670" s="3">
        <v>42</v>
      </c>
      <c r="W670">
        <v>4</v>
      </c>
      <c r="X670" s="4">
        <v>0</v>
      </c>
      <c r="Y670" s="4">
        <v>0</v>
      </c>
      <c r="Z670" s="4">
        <v>1</v>
      </c>
      <c r="AA670" s="4">
        <v>80</v>
      </c>
      <c r="AB670" s="4">
        <v>0</v>
      </c>
    </row>
    <row r="671" spans="1:28" x14ac:dyDescent="0.25">
      <c r="A671">
        <v>2</v>
      </c>
      <c r="B671">
        <v>5</v>
      </c>
      <c r="C671" s="1">
        <v>0</v>
      </c>
      <c r="D671" s="1">
        <v>0</v>
      </c>
      <c r="E671" s="1">
        <v>0</v>
      </c>
      <c r="F671" s="1">
        <v>0</v>
      </c>
      <c r="G671" s="1">
        <v>789</v>
      </c>
      <c r="I671">
        <v>5</v>
      </c>
      <c r="J671" s="2">
        <v>0</v>
      </c>
      <c r="K671" s="2">
        <v>0</v>
      </c>
      <c r="L671" s="2">
        <v>0</v>
      </c>
      <c r="M671" s="2">
        <v>1</v>
      </c>
      <c r="N671" s="2">
        <v>788</v>
      </c>
      <c r="P671">
        <v>5</v>
      </c>
      <c r="Q671" s="3">
        <v>0</v>
      </c>
      <c r="R671" s="3">
        <v>0</v>
      </c>
      <c r="S671" s="3">
        <v>0</v>
      </c>
      <c r="T671" s="3">
        <v>7</v>
      </c>
      <c r="U671" s="3">
        <v>782</v>
      </c>
      <c r="W671">
        <v>5</v>
      </c>
      <c r="X671" s="4">
        <v>0</v>
      </c>
      <c r="Y671" s="4">
        <v>0</v>
      </c>
      <c r="Z671" s="4">
        <v>0</v>
      </c>
      <c r="AA671" s="4">
        <v>69</v>
      </c>
      <c r="AB671" s="4">
        <v>720</v>
      </c>
    </row>
    <row r="672" spans="1:28" x14ac:dyDescent="0.25">
      <c r="A672">
        <v>2</v>
      </c>
      <c r="B672">
        <v>1</v>
      </c>
      <c r="C672" s="1">
        <v>757</v>
      </c>
      <c r="D672" s="1">
        <v>0</v>
      </c>
      <c r="E672" s="1">
        <v>0</v>
      </c>
      <c r="F672" s="1">
        <v>0</v>
      </c>
      <c r="G672" s="1">
        <v>0</v>
      </c>
      <c r="I672">
        <v>1</v>
      </c>
      <c r="J672" s="2">
        <v>756</v>
      </c>
      <c r="K672" s="2">
        <v>0</v>
      </c>
      <c r="L672" s="2">
        <v>1</v>
      </c>
      <c r="M672" s="2">
        <v>0</v>
      </c>
      <c r="N672" s="2">
        <v>0</v>
      </c>
      <c r="P672">
        <v>1</v>
      </c>
      <c r="Q672" s="3">
        <v>755</v>
      </c>
      <c r="R672" s="3">
        <v>1</v>
      </c>
      <c r="S672" s="3">
        <v>1</v>
      </c>
      <c r="T672" s="3">
        <v>0</v>
      </c>
      <c r="U672" s="3">
        <v>0</v>
      </c>
      <c r="W672">
        <v>1</v>
      </c>
      <c r="X672" s="4">
        <v>701</v>
      </c>
      <c r="Y672" s="4">
        <v>56</v>
      </c>
      <c r="Z672" s="4">
        <v>0</v>
      </c>
      <c r="AA672" s="4">
        <v>0</v>
      </c>
      <c r="AB672" s="4">
        <v>0</v>
      </c>
    </row>
    <row r="673" spans="1:28" x14ac:dyDescent="0.25">
      <c r="A673">
        <v>2</v>
      </c>
      <c r="B673">
        <v>2</v>
      </c>
      <c r="C673" s="1">
        <v>42</v>
      </c>
      <c r="D673" s="1">
        <v>0</v>
      </c>
      <c r="E673" s="1">
        <v>0</v>
      </c>
      <c r="F673" s="1">
        <v>0</v>
      </c>
      <c r="G673" s="1">
        <v>0</v>
      </c>
      <c r="I673">
        <v>2</v>
      </c>
      <c r="J673" s="2">
        <v>42</v>
      </c>
      <c r="K673" s="2">
        <v>0</v>
      </c>
      <c r="L673" s="2">
        <v>0</v>
      </c>
      <c r="M673" s="2">
        <v>0</v>
      </c>
      <c r="N673" s="2">
        <v>0</v>
      </c>
      <c r="P673">
        <v>2</v>
      </c>
      <c r="Q673" s="3">
        <v>42</v>
      </c>
      <c r="R673" s="3">
        <v>0</v>
      </c>
      <c r="S673" s="3">
        <v>0</v>
      </c>
      <c r="T673" s="3">
        <v>0</v>
      </c>
      <c r="U673" s="3">
        <v>0</v>
      </c>
      <c r="W673">
        <v>2</v>
      </c>
      <c r="X673" s="4">
        <v>0</v>
      </c>
      <c r="Y673" s="4">
        <v>42</v>
      </c>
      <c r="Z673" s="4">
        <v>0</v>
      </c>
      <c r="AA673" s="4">
        <v>0</v>
      </c>
      <c r="AB673" s="4">
        <v>0</v>
      </c>
    </row>
    <row r="674" spans="1:28" x14ac:dyDescent="0.25">
      <c r="A674">
        <v>2</v>
      </c>
      <c r="B674">
        <v>3</v>
      </c>
      <c r="C674" s="1">
        <v>12</v>
      </c>
      <c r="D674" s="1">
        <v>0</v>
      </c>
      <c r="E674" s="1">
        <v>802</v>
      </c>
      <c r="F674" s="1">
        <v>0</v>
      </c>
      <c r="G674" s="1">
        <v>17</v>
      </c>
      <c r="I674">
        <v>3</v>
      </c>
      <c r="J674" s="2">
        <v>13</v>
      </c>
      <c r="K674" s="2">
        <v>0</v>
      </c>
      <c r="L674" s="2">
        <v>794</v>
      </c>
      <c r="M674" s="2">
        <v>10</v>
      </c>
      <c r="N674" s="2">
        <v>14</v>
      </c>
      <c r="P674">
        <v>3</v>
      </c>
      <c r="Q674" s="3">
        <v>18</v>
      </c>
      <c r="R674" s="3">
        <v>0</v>
      </c>
      <c r="S674" s="3">
        <v>764</v>
      </c>
      <c r="T674" s="3">
        <v>31</v>
      </c>
      <c r="U674" s="3">
        <v>18</v>
      </c>
      <c r="W674">
        <v>3</v>
      </c>
      <c r="X674" s="4">
        <v>2</v>
      </c>
      <c r="Y674" s="4">
        <v>38</v>
      </c>
      <c r="Z674" s="4">
        <v>689</v>
      </c>
      <c r="AA674" s="4">
        <v>102</v>
      </c>
      <c r="AB674" s="4">
        <v>0</v>
      </c>
    </row>
    <row r="675" spans="1:28" x14ac:dyDescent="0.25">
      <c r="A675">
        <v>2</v>
      </c>
      <c r="B675">
        <v>4</v>
      </c>
      <c r="C675" s="1">
        <v>0</v>
      </c>
      <c r="D675" s="1">
        <v>0</v>
      </c>
      <c r="E675" s="1">
        <v>1</v>
      </c>
      <c r="F675" s="1">
        <v>0</v>
      </c>
      <c r="G675" s="1">
        <v>80</v>
      </c>
      <c r="I675">
        <v>4</v>
      </c>
      <c r="J675" s="2">
        <v>0</v>
      </c>
      <c r="K675" s="2">
        <v>0</v>
      </c>
      <c r="L675" s="2">
        <v>1</v>
      </c>
      <c r="M675" s="2">
        <v>7</v>
      </c>
      <c r="N675" s="2">
        <v>73</v>
      </c>
      <c r="P675">
        <v>4</v>
      </c>
      <c r="Q675" s="3">
        <v>0</v>
      </c>
      <c r="R675" s="3">
        <v>0</v>
      </c>
      <c r="S675" s="3">
        <v>0</v>
      </c>
      <c r="T675" s="3">
        <v>20</v>
      </c>
      <c r="U675" s="3">
        <v>61</v>
      </c>
      <c r="W675">
        <v>4</v>
      </c>
      <c r="X675" s="4">
        <v>0</v>
      </c>
      <c r="Y675" s="4">
        <v>0</v>
      </c>
      <c r="Z675" s="4">
        <v>0</v>
      </c>
      <c r="AA675" s="4">
        <v>81</v>
      </c>
      <c r="AB675" s="4">
        <v>0</v>
      </c>
    </row>
    <row r="676" spans="1:28" x14ac:dyDescent="0.25">
      <c r="A676">
        <v>2</v>
      </c>
      <c r="B676">
        <v>5</v>
      </c>
      <c r="C676" s="1">
        <v>0</v>
      </c>
      <c r="D676" s="1">
        <v>0</v>
      </c>
      <c r="E676" s="1">
        <v>0</v>
      </c>
      <c r="F676" s="1">
        <v>0</v>
      </c>
      <c r="G676" s="1">
        <v>789</v>
      </c>
      <c r="I676">
        <v>5</v>
      </c>
      <c r="J676" s="2">
        <v>0</v>
      </c>
      <c r="K676" s="2">
        <v>0</v>
      </c>
      <c r="L676" s="2">
        <v>0</v>
      </c>
      <c r="M676" s="2">
        <v>0</v>
      </c>
      <c r="N676" s="2">
        <v>789</v>
      </c>
      <c r="P676">
        <v>5</v>
      </c>
      <c r="Q676" s="3">
        <v>0</v>
      </c>
      <c r="R676" s="3">
        <v>0</v>
      </c>
      <c r="S676" s="3">
        <v>0</v>
      </c>
      <c r="T676" s="3">
        <v>11</v>
      </c>
      <c r="U676" s="3">
        <v>778</v>
      </c>
      <c r="W676">
        <v>5</v>
      </c>
      <c r="X676" s="4">
        <v>0</v>
      </c>
      <c r="Y676" s="4">
        <v>0</v>
      </c>
      <c r="Z676" s="4">
        <v>0</v>
      </c>
      <c r="AA676" s="4">
        <v>59</v>
      </c>
      <c r="AB676" s="4">
        <v>730</v>
      </c>
    </row>
    <row r="677" spans="1:28" x14ac:dyDescent="0.25">
      <c r="A677">
        <v>2</v>
      </c>
      <c r="B677">
        <v>1</v>
      </c>
      <c r="C677" s="1">
        <v>757</v>
      </c>
      <c r="D677" s="1">
        <v>0</v>
      </c>
      <c r="E677" s="1">
        <v>0</v>
      </c>
      <c r="F677" s="1">
        <v>0</v>
      </c>
      <c r="G677" s="1">
        <v>0</v>
      </c>
      <c r="I677">
        <v>1</v>
      </c>
      <c r="J677" s="2">
        <v>755</v>
      </c>
      <c r="K677" s="2">
        <v>2</v>
      </c>
      <c r="L677" s="2">
        <v>0</v>
      </c>
      <c r="M677" s="2">
        <v>0</v>
      </c>
      <c r="N677" s="2">
        <v>0</v>
      </c>
      <c r="P677">
        <v>1</v>
      </c>
      <c r="Q677" s="3">
        <v>742</v>
      </c>
      <c r="R677" s="3">
        <v>15</v>
      </c>
      <c r="S677" s="3">
        <v>0</v>
      </c>
      <c r="T677" s="3">
        <v>0</v>
      </c>
      <c r="U677" s="3">
        <v>0</v>
      </c>
      <c r="W677">
        <v>1</v>
      </c>
      <c r="X677" s="4">
        <v>654</v>
      </c>
      <c r="Y677" s="4">
        <v>103</v>
      </c>
      <c r="Z677" s="4">
        <v>0</v>
      </c>
      <c r="AA677" s="4">
        <v>0</v>
      </c>
      <c r="AB677" s="4">
        <v>0</v>
      </c>
    </row>
    <row r="678" spans="1:28" x14ac:dyDescent="0.25">
      <c r="A678">
        <v>2</v>
      </c>
      <c r="B678">
        <v>2</v>
      </c>
      <c r="C678" s="1">
        <v>42</v>
      </c>
      <c r="D678" s="1">
        <v>0</v>
      </c>
      <c r="E678" s="1">
        <v>0</v>
      </c>
      <c r="F678" s="1">
        <v>0</v>
      </c>
      <c r="G678" s="1">
        <v>0</v>
      </c>
      <c r="I678">
        <v>2</v>
      </c>
      <c r="J678" s="2">
        <v>41</v>
      </c>
      <c r="K678" s="2">
        <v>1</v>
      </c>
      <c r="L678" s="2">
        <v>0</v>
      </c>
      <c r="M678" s="2">
        <v>0</v>
      </c>
      <c r="N678" s="2">
        <v>0</v>
      </c>
      <c r="P678">
        <v>2</v>
      </c>
      <c r="Q678" s="3">
        <v>29</v>
      </c>
      <c r="R678" s="3">
        <v>13</v>
      </c>
      <c r="S678" s="3">
        <v>0</v>
      </c>
      <c r="T678" s="3">
        <v>0</v>
      </c>
      <c r="U678" s="3">
        <v>0</v>
      </c>
      <c r="W678">
        <v>2</v>
      </c>
      <c r="X678" s="4">
        <v>2</v>
      </c>
      <c r="Y678" s="4">
        <v>40</v>
      </c>
      <c r="Z678" s="4">
        <v>0</v>
      </c>
      <c r="AA678" s="4">
        <v>0</v>
      </c>
      <c r="AB678" s="4">
        <v>0</v>
      </c>
    </row>
    <row r="679" spans="1:28" x14ac:dyDescent="0.25">
      <c r="A679">
        <v>2</v>
      </c>
      <c r="B679">
        <v>3</v>
      </c>
      <c r="C679" s="1">
        <v>18</v>
      </c>
      <c r="D679" s="1">
        <v>0</v>
      </c>
      <c r="E679" s="1">
        <v>789</v>
      </c>
      <c r="F679" s="1">
        <v>0</v>
      </c>
      <c r="G679" s="1">
        <v>24</v>
      </c>
      <c r="I679">
        <v>3</v>
      </c>
      <c r="J679" s="2">
        <v>20</v>
      </c>
      <c r="K679" s="2">
        <v>5</v>
      </c>
      <c r="L679" s="2">
        <v>779</v>
      </c>
      <c r="M679" s="2">
        <v>2</v>
      </c>
      <c r="N679" s="2">
        <v>25</v>
      </c>
      <c r="P679">
        <v>3</v>
      </c>
      <c r="Q679" s="3">
        <v>27</v>
      </c>
      <c r="R679" s="3">
        <v>15</v>
      </c>
      <c r="S679" s="3">
        <v>744</v>
      </c>
      <c r="T679" s="3">
        <v>22</v>
      </c>
      <c r="U679" s="3">
        <v>23</v>
      </c>
      <c r="W679">
        <v>3</v>
      </c>
      <c r="X679" s="4">
        <v>4</v>
      </c>
      <c r="Y679" s="4">
        <v>51</v>
      </c>
      <c r="Z679" s="4">
        <v>723</v>
      </c>
      <c r="AA679" s="4">
        <v>53</v>
      </c>
      <c r="AB679" s="4">
        <v>0</v>
      </c>
    </row>
    <row r="680" spans="1:28" x14ac:dyDescent="0.25">
      <c r="A680">
        <v>2</v>
      </c>
      <c r="B680">
        <v>4</v>
      </c>
      <c r="C680" s="1">
        <v>0</v>
      </c>
      <c r="D680" s="1">
        <v>0</v>
      </c>
      <c r="E680" s="1">
        <v>1</v>
      </c>
      <c r="F680" s="1">
        <v>0</v>
      </c>
      <c r="G680" s="1">
        <v>80</v>
      </c>
      <c r="I680">
        <v>4</v>
      </c>
      <c r="J680" s="2">
        <v>0</v>
      </c>
      <c r="K680" s="2">
        <v>0</v>
      </c>
      <c r="L680" s="2">
        <v>0</v>
      </c>
      <c r="M680" s="2">
        <v>0</v>
      </c>
      <c r="N680" s="2">
        <v>81</v>
      </c>
      <c r="P680">
        <v>4</v>
      </c>
      <c r="Q680" s="3">
        <v>0</v>
      </c>
      <c r="R680" s="3">
        <v>0</v>
      </c>
      <c r="S680" s="3">
        <v>0</v>
      </c>
      <c r="T680" s="3">
        <v>27</v>
      </c>
      <c r="U680" s="3">
        <v>54</v>
      </c>
      <c r="W680">
        <v>4</v>
      </c>
      <c r="X680" s="4">
        <v>0</v>
      </c>
      <c r="Y680" s="4">
        <v>0</v>
      </c>
      <c r="Z680" s="4">
        <v>1</v>
      </c>
      <c r="AA680" s="4">
        <v>80</v>
      </c>
      <c r="AB680" s="4">
        <v>0</v>
      </c>
    </row>
    <row r="681" spans="1:28" x14ac:dyDescent="0.25">
      <c r="A681">
        <v>2</v>
      </c>
      <c r="B681">
        <v>5</v>
      </c>
      <c r="C681" s="1">
        <v>0</v>
      </c>
      <c r="D681" s="1">
        <v>0</v>
      </c>
      <c r="E681" s="1">
        <v>0</v>
      </c>
      <c r="F681" s="1">
        <v>0</v>
      </c>
      <c r="G681" s="1">
        <v>789</v>
      </c>
      <c r="I681">
        <v>5</v>
      </c>
      <c r="J681" s="2">
        <v>0</v>
      </c>
      <c r="K681" s="2">
        <v>0</v>
      </c>
      <c r="L681" s="2">
        <v>0</v>
      </c>
      <c r="M681" s="2">
        <v>0</v>
      </c>
      <c r="N681" s="2">
        <v>789</v>
      </c>
      <c r="P681">
        <v>5</v>
      </c>
      <c r="Q681" s="3">
        <v>0</v>
      </c>
      <c r="R681" s="3">
        <v>0</v>
      </c>
      <c r="S681" s="3">
        <v>0</v>
      </c>
      <c r="T681" s="3">
        <v>8</v>
      </c>
      <c r="U681" s="3">
        <v>781</v>
      </c>
      <c r="W681">
        <v>5</v>
      </c>
      <c r="X681" s="4">
        <v>0</v>
      </c>
      <c r="Y681" s="4">
        <v>0</v>
      </c>
      <c r="Z681" s="4">
        <v>0</v>
      </c>
      <c r="AA681" s="4">
        <v>127</v>
      </c>
      <c r="AB681" s="4">
        <v>662</v>
      </c>
    </row>
    <row r="682" spans="1:28" x14ac:dyDescent="0.25">
      <c r="A682">
        <v>2</v>
      </c>
      <c r="B682">
        <v>1</v>
      </c>
      <c r="C682" s="1">
        <v>757</v>
      </c>
      <c r="D682" s="1">
        <v>0</v>
      </c>
      <c r="E682" s="1">
        <v>0</v>
      </c>
      <c r="F682" s="1">
        <v>0</v>
      </c>
      <c r="G682" s="1">
        <v>0</v>
      </c>
      <c r="I682">
        <v>1</v>
      </c>
      <c r="J682" s="2">
        <v>757</v>
      </c>
      <c r="K682" s="2">
        <v>0</v>
      </c>
      <c r="L682" s="2">
        <v>0</v>
      </c>
      <c r="M682" s="2">
        <v>0</v>
      </c>
      <c r="N682" s="2">
        <v>0</v>
      </c>
      <c r="P682">
        <v>1</v>
      </c>
      <c r="Q682" s="3">
        <v>757</v>
      </c>
      <c r="R682" s="3">
        <v>0</v>
      </c>
      <c r="S682" s="3">
        <v>0</v>
      </c>
      <c r="T682" s="3">
        <v>0</v>
      </c>
      <c r="U682" s="3">
        <v>0</v>
      </c>
      <c r="W682">
        <v>1</v>
      </c>
      <c r="X682" s="4">
        <v>647</v>
      </c>
      <c r="Y682" s="4">
        <v>110</v>
      </c>
      <c r="Z682" s="4">
        <v>0</v>
      </c>
      <c r="AA682" s="4">
        <v>0</v>
      </c>
      <c r="AB682" s="4">
        <v>0</v>
      </c>
    </row>
    <row r="683" spans="1:28" x14ac:dyDescent="0.25">
      <c r="A683">
        <v>2</v>
      </c>
      <c r="B683">
        <v>2</v>
      </c>
      <c r="C683" s="1">
        <v>42</v>
      </c>
      <c r="D683" s="1">
        <v>0</v>
      </c>
      <c r="E683" s="1">
        <v>0</v>
      </c>
      <c r="F683" s="1">
        <v>0</v>
      </c>
      <c r="G683" s="1">
        <v>0</v>
      </c>
      <c r="I683">
        <v>2</v>
      </c>
      <c r="J683" s="2">
        <v>42</v>
      </c>
      <c r="K683" s="2">
        <v>0</v>
      </c>
      <c r="L683" s="2">
        <v>0</v>
      </c>
      <c r="M683" s="2">
        <v>0</v>
      </c>
      <c r="N683" s="2">
        <v>0</v>
      </c>
      <c r="P683">
        <v>2</v>
      </c>
      <c r="Q683" s="3">
        <v>42</v>
      </c>
      <c r="R683" s="3">
        <v>0</v>
      </c>
      <c r="S683" s="3">
        <v>0</v>
      </c>
      <c r="T683" s="3">
        <v>0</v>
      </c>
      <c r="U683" s="3">
        <v>0</v>
      </c>
      <c r="W683">
        <v>2</v>
      </c>
      <c r="X683" s="4">
        <v>0</v>
      </c>
      <c r="Y683" s="4">
        <v>42</v>
      </c>
      <c r="Z683" s="4">
        <v>0</v>
      </c>
      <c r="AA683" s="4">
        <v>0</v>
      </c>
      <c r="AB683" s="4">
        <v>0</v>
      </c>
    </row>
    <row r="684" spans="1:28" x14ac:dyDescent="0.25">
      <c r="A684">
        <v>2</v>
      </c>
      <c r="B684">
        <v>3</v>
      </c>
      <c r="C684" s="1">
        <v>19</v>
      </c>
      <c r="D684" s="1">
        <v>0</v>
      </c>
      <c r="E684" s="1">
        <v>796</v>
      </c>
      <c r="F684" s="1">
        <v>0</v>
      </c>
      <c r="G684" s="1">
        <v>16</v>
      </c>
      <c r="I684">
        <v>3</v>
      </c>
      <c r="J684" s="2">
        <v>31</v>
      </c>
      <c r="K684" s="2">
        <v>0</v>
      </c>
      <c r="L684" s="2">
        <v>760</v>
      </c>
      <c r="M684" s="2">
        <v>5</v>
      </c>
      <c r="N684" s="2">
        <v>35</v>
      </c>
      <c r="P684">
        <v>3</v>
      </c>
      <c r="Q684" s="3">
        <v>38</v>
      </c>
      <c r="R684" s="3">
        <v>11</v>
      </c>
      <c r="S684" s="3">
        <v>690</v>
      </c>
      <c r="T684" s="3">
        <v>43</v>
      </c>
      <c r="U684" s="3">
        <v>49</v>
      </c>
      <c r="W684">
        <v>3</v>
      </c>
      <c r="X684" s="4">
        <v>0</v>
      </c>
      <c r="Y684" s="4">
        <v>40</v>
      </c>
      <c r="Z684" s="4">
        <v>732</v>
      </c>
      <c r="AA684" s="4">
        <v>59</v>
      </c>
      <c r="AB684" s="4">
        <v>0</v>
      </c>
    </row>
    <row r="685" spans="1:28" x14ac:dyDescent="0.25">
      <c r="A685">
        <v>2</v>
      </c>
      <c r="B685">
        <v>4</v>
      </c>
      <c r="C685" s="1">
        <v>0</v>
      </c>
      <c r="D685" s="1">
        <v>0</v>
      </c>
      <c r="E685" s="1">
        <v>0</v>
      </c>
      <c r="F685" s="1">
        <v>0</v>
      </c>
      <c r="G685" s="1">
        <v>81</v>
      </c>
      <c r="I685">
        <v>4</v>
      </c>
      <c r="J685" s="2">
        <v>0</v>
      </c>
      <c r="K685" s="2">
        <v>0</v>
      </c>
      <c r="L685" s="2">
        <v>0</v>
      </c>
      <c r="M685" s="2">
        <v>4</v>
      </c>
      <c r="N685" s="2">
        <v>77</v>
      </c>
      <c r="P685">
        <v>4</v>
      </c>
      <c r="Q685" s="3">
        <v>0</v>
      </c>
      <c r="R685" s="3">
        <v>0</v>
      </c>
      <c r="S685" s="3">
        <v>0</v>
      </c>
      <c r="T685" s="3">
        <v>1</v>
      </c>
      <c r="U685" s="3">
        <v>80</v>
      </c>
      <c r="W685">
        <v>4</v>
      </c>
      <c r="X685" s="4">
        <v>0</v>
      </c>
      <c r="Y685" s="4">
        <v>0</v>
      </c>
      <c r="Z685" s="4">
        <v>1</v>
      </c>
      <c r="AA685" s="4">
        <v>80</v>
      </c>
      <c r="AB685" s="4">
        <v>0</v>
      </c>
    </row>
    <row r="686" spans="1:28" x14ac:dyDescent="0.25">
      <c r="A686">
        <v>2</v>
      </c>
      <c r="B686">
        <v>5</v>
      </c>
      <c r="C686" s="1">
        <v>0</v>
      </c>
      <c r="D686" s="1">
        <v>0</v>
      </c>
      <c r="E686" s="1">
        <v>0</v>
      </c>
      <c r="F686" s="1">
        <v>0</v>
      </c>
      <c r="G686" s="1">
        <v>789</v>
      </c>
      <c r="I686">
        <v>5</v>
      </c>
      <c r="J686" s="2">
        <v>0</v>
      </c>
      <c r="K686" s="2">
        <v>0</v>
      </c>
      <c r="L686" s="2">
        <v>0</v>
      </c>
      <c r="M686" s="2">
        <v>0</v>
      </c>
      <c r="N686" s="2">
        <v>789</v>
      </c>
      <c r="P686">
        <v>5</v>
      </c>
      <c r="Q686" s="3">
        <v>0</v>
      </c>
      <c r="R686" s="3">
        <v>0</v>
      </c>
      <c r="S686" s="3">
        <v>0</v>
      </c>
      <c r="T686" s="3">
        <v>0</v>
      </c>
      <c r="U686" s="3">
        <v>789</v>
      </c>
      <c r="W686">
        <v>5</v>
      </c>
      <c r="X686" s="4">
        <v>0</v>
      </c>
      <c r="Y686" s="4">
        <v>0</v>
      </c>
      <c r="Z686" s="4">
        <v>0</v>
      </c>
      <c r="AA686" s="4">
        <v>120</v>
      </c>
      <c r="AB686" s="4">
        <v>669</v>
      </c>
    </row>
    <row r="687" spans="1:28" x14ac:dyDescent="0.25">
      <c r="A687">
        <v>2</v>
      </c>
      <c r="B687">
        <v>1</v>
      </c>
      <c r="C687" s="1">
        <v>756</v>
      </c>
      <c r="D687" s="1">
        <v>0</v>
      </c>
      <c r="E687" s="1">
        <v>1</v>
      </c>
      <c r="F687" s="1">
        <v>0</v>
      </c>
      <c r="G687" s="1">
        <v>0</v>
      </c>
      <c r="I687">
        <v>1</v>
      </c>
      <c r="J687" s="2">
        <v>742</v>
      </c>
      <c r="K687" s="2">
        <v>15</v>
      </c>
      <c r="L687" s="2">
        <v>0</v>
      </c>
      <c r="M687" s="2">
        <v>0</v>
      </c>
      <c r="N687" s="2">
        <v>0</v>
      </c>
      <c r="P687">
        <v>1</v>
      </c>
      <c r="Q687" s="3">
        <v>723</v>
      </c>
      <c r="R687" s="3">
        <v>34</v>
      </c>
      <c r="S687" s="3">
        <v>0</v>
      </c>
      <c r="T687" s="3">
        <v>0</v>
      </c>
      <c r="U687" s="3">
        <v>0</v>
      </c>
      <c r="W687">
        <v>1</v>
      </c>
      <c r="X687" s="4">
        <v>661</v>
      </c>
      <c r="Y687" s="4">
        <v>96</v>
      </c>
      <c r="Z687" s="4">
        <v>0</v>
      </c>
      <c r="AA687" s="4">
        <v>0</v>
      </c>
      <c r="AB687" s="4">
        <v>0</v>
      </c>
    </row>
    <row r="688" spans="1:28" x14ac:dyDescent="0.25">
      <c r="A688">
        <v>2</v>
      </c>
      <c r="B688">
        <v>2</v>
      </c>
      <c r="C688" s="1">
        <v>42</v>
      </c>
      <c r="D688" s="1">
        <v>0</v>
      </c>
      <c r="E688" s="1">
        <v>0</v>
      </c>
      <c r="F688" s="1">
        <v>0</v>
      </c>
      <c r="G688" s="1">
        <v>0</v>
      </c>
      <c r="I688">
        <v>2</v>
      </c>
      <c r="J688" s="2">
        <v>30</v>
      </c>
      <c r="K688" s="2">
        <v>12</v>
      </c>
      <c r="L688" s="2">
        <v>0</v>
      </c>
      <c r="M688" s="2">
        <v>0</v>
      </c>
      <c r="N688" s="2">
        <v>0</v>
      </c>
      <c r="P688">
        <v>2</v>
      </c>
      <c r="Q688" s="3">
        <v>15</v>
      </c>
      <c r="R688" s="3">
        <v>27</v>
      </c>
      <c r="S688" s="3">
        <v>0</v>
      </c>
      <c r="T688" s="3">
        <v>0</v>
      </c>
      <c r="U688" s="3">
        <v>0</v>
      </c>
      <c r="W688">
        <v>2</v>
      </c>
      <c r="X688" s="4">
        <v>3</v>
      </c>
      <c r="Y688" s="4">
        <v>39</v>
      </c>
      <c r="Z688" s="4">
        <v>0</v>
      </c>
      <c r="AA688" s="4">
        <v>0</v>
      </c>
      <c r="AB688" s="4">
        <v>0</v>
      </c>
    </row>
    <row r="689" spans="1:28" x14ac:dyDescent="0.25">
      <c r="A689">
        <v>2</v>
      </c>
      <c r="B689">
        <v>3</v>
      </c>
      <c r="C689" s="1">
        <v>8</v>
      </c>
      <c r="D689" s="1">
        <v>0</v>
      </c>
      <c r="E689" s="1">
        <v>807</v>
      </c>
      <c r="F689" s="1">
        <v>0</v>
      </c>
      <c r="G689" s="1">
        <v>16</v>
      </c>
      <c r="I689">
        <v>3</v>
      </c>
      <c r="J689" s="2">
        <v>9</v>
      </c>
      <c r="K689" s="2">
        <v>12</v>
      </c>
      <c r="L689" s="2">
        <v>789</v>
      </c>
      <c r="M689" s="2">
        <v>0</v>
      </c>
      <c r="N689" s="2">
        <v>21</v>
      </c>
      <c r="P689">
        <v>3</v>
      </c>
      <c r="Q689" s="3">
        <v>10</v>
      </c>
      <c r="R689" s="3">
        <v>66</v>
      </c>
      <c r="S689" s="3">
        <v>715</v>
      </c>
      <c r="T689" s="3">
        <v>32</v>
      </c>
      <c r="U689" s="3">
        <v>8</v>
      </c>
      <c r="W689">
        <v>3</v>
      </c>
      <c r="X689" s="4">
        <v>4</v>
      </c>
      <c r="Y689" s="4">
        <v>58</v>
      </c>
      <c r="Z689" s="4">
        <v>713</v>
      </c>
      <c r="AA689" s="4">
        <v>56</v>
      </c>
      <c r="AB689" s="4">
        <v>0</v>
      </c>
    </row>
    <row r="690" spans="1:28" x14ac:dyDescent="0.25">
      <c r="A690">
        <v>2</v>
      </c>
      <c r="B690">
        <v>4</v>
      </c>
      <c r="C690" s="1">
        <v>0</v>
      </c>
      <c r="D690" s="1">
        <v>0</v>
      </c>
      <c r="E690" s="1">
        <v>2</v>
      </c>
      <c r="F690" s="1">
        <v>0</v>
      </c>
      <c r="G690" s="1">
        <v>79</v>
      </c>
      <c r="I690">
        <v>4</v>
      </c>
      <c r="J690" s="2">
        <v>0</v>
      </c>
      <c r="K690" s="2">
        <v>0</v>
      </c>
      <c r="L690" s="2">
        <v>4</v>
      </c>
      <c r="M690" s="2">
        <v>0</v>
      </c>
      <c r="N690" s="2">
        <v>77</v>
      </c>
      <c r="P690">
        <v>4</v>
      </c>
      <c r="Q690" s="3">
        <v>0</v>
      </c>
      <c r="R690" s="3">
        <v>0</v>
      </c>
      <c r="S690" s="3">
        <v>1</v>
      </c>
      <c r="T690" s="3">
        <v>17</v>
      </c>
      <c r="U690" s="3">
        <v>63</v>
      </c>
      <c r="W690">
        <v>4</v>
      </c>
      <c r="X690" s="4">
        <v>0</v>
      </c>
      <c r="Y690" s="4">
        <v>0</v>
      </c>
      <c r="Z690" s="4">
        <v>1</v>
      </c>
      <c r="AA690" s="4">
        <v>80</v>
      </c>
      <c r="AB690" s="4">
        <v>0</v>
      </c>
    </row>
    <row r="691" spans="1:28" x14ac:dyDescent="0.25">
      <c r="A691">
        <v>2</v>
      </c>
      <c r="B691">
        <v>5</v>
      </c>
      <c r="C691" s="1">
        <v>0</v>
      </c>
      <c r="D691" s="1">
        <v>0</v>
      </c>
      <c r="E691" s="1">
        <v>1</v>
      </c>
      <c r="F691" s="1">
        <v>0</v>
      </c>
      <c r="G691" s="1">
        <v>788</v>
      </c>
      <c r="I691">
        <v>5</v>
      </c>
      <c r="J691" s="2">
        <v>0</v>
      </c>
      <c r="K691" s="2">
        <v>0</v>
      </c>
      <c r="L691" s="2">
        <v>1</v>
      </c>
      <c r="M691" s="2">
        <v>0</v>
      </c>
      <c r="N691" s="2">
        <v>788</v>
      </c>
      <c r="P691">
        <v>5</v>
      </c>
      <c r="Q691" s="3">
        <v>0</v>
      </c>
      <c r="R691" s="3">
        <v>0</v>
      </c>
      <c r="S691" s="3">
        <v>0</v>
      </c>
      <c r="T691" s="3">
        <v>6</v>
      </c>
      <c r="U691" s="3">
        <v>783</v>
      </c>
      <c r="W691">
        <v>5</v>
      </c>
      <c r="X691" s="4">
        <v>0</v>
      </c>
      <c r="Y691" s="4">
        <v>0</v>
      </c>
      <c r="Z691" s="4">
        <v>0</v>
      </c>
      <c r="AA691" s="4">
        <v>78</v>
      </c>
      <c r="AB691" s="4">
        <v>711</v>
      </c>
    </row>
    <row r="692" spans="1:28" x14ac:dyDescent="0.25">
      <c r="A692">
        <v>2</v>
      </c>
      <c r="B692">
        <v>1</v>
      </c>
      <c r="C692" s="1">
        <v>757</v>
      </c>
      <c r="D692" s="1">
        <v>0</v>
      </c>
      <c r="E692" s="1">
        <v>0</v>
      </c>
      <c r="F692" s="1">
        <v>0</v>
      </c>
      <c r="G692" s="1">
        <v>0</v>
      </c>
      <c r="I692">
        <v>1</v>
      </c>
      <c r="J692" s="2">
        <v>757</v>
      </c>
      <c r="K692" s="2">
        <v>0</v>
      </c>
      <c r="L692" s="2">
        <v>0</v>
      </c>
      <c r="M692" s="2">
        <v>0</v>
      </c>
      <c r="N692" s="2">
        <v>0</v>
      </c>
      <c r="P692">
        <v>1</v>
      </c>
      <c r="Q692" s="3">
        <v>757</v>
      </c>
      <c r="R692" s="3">
        <v>0</v>
      </c>
      <c r="S692" s="3">
        <v>0</v>
      </c>
      <c r="T692" s="3">
        <v>0</v>
      </c>
      <c r="U692" s="3">
        <v>0</v>
      </c>
      <c r="W692">
        <v>1</v>
      </c>
      <c r="X692" s="4">
        <v>724</v>
      </c>
      <c r="Y692" s="4">
        <v>33</v>
      </c>
      <c r="Z692" s="4">
        <v>0</v>
      </c>
      <c r="AA692" s="4">
        <v>0</v>
      </c>
      <c r="AB692" s="4">
        <v>0</v>
      </c>
    </row>
    <row r="693" spans="1:28" x14ac:dyDescent="0.25">
      <c r="A693">
        <v>2</v>
      </c>
      <c r="B693">
        <v>2</v>
      </c>
      <c r="C693" s="1">
        <v>42</v>
      </c>
      <c r="D693" s="1">
        <v>0</v>
      </c>
      <c r="E693" s="1">
        <v>0</v>
      </c>
      <c r="F693" s="1">
        <v>0</v>
      </c>
      <c r="G693" s="1">
        <v>0</v>
      </c>
      <c r="I693">
        <v>2</v>
      </c>
      <c r="J693" s="2">
        <v>42</v>
      </c>
      <c r="K693" s="2">
        <v>0</v>
      </c>
      <c r="L693" s="2">
        <v>0</v>
      </c>
      <c r="M693" s="2">
        <v>0</v>
      </c>
      <c r="N693" s="2">
        <v>0</v>
      </c>
      <c r="P693">
        <v>2</v>
      </c>
      <c r="Q693" s="3">
        <v>42</v>
      </c>
      <c r="R693" s="3">
        <v>0</v>
      </c>
      <c r="S693" s="3">
        <v>0</v>
      </c>
      <c r="T693" s="3">
        <v>0</v>
      </c>
      <c r="U693" s="3">
        <v>0</v>
      </c>
      <c r="W693">
        <v>2</v>
      </c>
      <c r="X693" s="4">
        <v>0</v>
      </c>
      <c r="Y693" s="4">
        <v>42</v>
      </c>
      <c r="Z693" s="4">
        <v>0</v>
      </c>
      <c r="AA693" s="4">
        <v>0</v>
      </c>
      <c r="AB693" s="4">
        <v>0</v>
      </c>
    </row>
    <row r="694" spans="1:28" x14ac:dyDescent="0.25">
      <c r="A694">
        <v>2</v>
      </c>
      <c r="B694">
        <v>3</v>
      </c>
      <c r="C694" s="1">
        <v>16</v>
      </c>
      <c r="D694" s="1">
        <v>0</v>
      </c>
      <c r="E694" s="1">
        <v>801</v>
      </c>
      <c r="F694" s="1">
        <v>0</v>
      </c>
      <c r="G694" s="1">
        <v>14</v>
      </c>
      <c r="I694">
        <v>3</v>
      </c>
      <c r="J694" s="2">
        <v>19</v>
      </c>
      <c r="K694" s="2">
        <v>0</v>
      </c>
      <c r="L694" s="2">
        <v>790</v>
      </c>
      <c r="M694" s="2">
        <v>10</v>
      </c>
      <c r="N694" s="2">
        <v>12</v>
      </c>
      <c r="P694">
        <v>3</v>
      </c>
      <c r="Q694" s="3">
        <v>23</v>
      </c>
      <c r="R694" s="3">
        <v>2</v>
      </c>
      <c r="S694" s="3">
        <v>762</v>
      </c>
      <c r="T694" s="3">
        <v>42</v>
      </c>
      <c r="U694" s="3">
        <v>2</v>
      </c>
      <c r="W694">
        <v>3</v>
      </c>
      <c r="X694" s="4">
        <v>0</v>
      </c>
      <c r="Y694" s="4">
        <v>32</v>
      </c>
      <c r="Z694" s="4">
        <v>728</v>
      </c>
      <c r="AA694" s="4">
        <v>71</v>
      </c>
      <c r="AB694" s="4">
        <v>0</v>
      </c>
    </row>
    <row r="695" spans="1:28" x14ac:dyDescent="0.25">
      <c r="A695">
        <v>2</v>
      </c>
      <c r="B695">
        <v>4</v>
      </c>
      <c r="C695" s="1">
        <v>0</v>
      </c>
      <c r="D695" s="1">
        <v>0</v>
      </c>
      <c r="E695" s="1">
        <v>1</v>
      </c>
      <c r="F695" s="1">
        <v>0</v>
      </c>
      <c r="G695" s="1">
        <v>80</v>
      </c>
      <c r="I695">
        <v>4</v>
      </c>
      <c r="J695" s="2">
        <v>0</v>
      </c>
      <c r="K695" s="2">
        <v>0</v>
      </c>
      <c r="L695" s="2">
        <v>1</v>
      </c>
      <c r="M695" s="2">
        <v>0</v>
      </c>
      <c r="N695" s="2">
        <v>80</v>
      </c>
      <c r="P695">
        <v>4</v>
      </c>
      <c r="Q695" s="3">
        <v>0</v>
      </c>
      <c r="R695" s="3">
        <v>0</v>
      </c>
      <c r="S695" s="3">
        <v>0</v>
      </c>
      <c r="T695" s="3">
        <v>78</v>
      </c>
      <c r="U695" s="3">
        <v>3</v>
      </c>
      <c r="W695">
        <v>4</v>
      </c>
      <c r="X695" s="4">
        <v>0</v>
      </c>
      <c r="Y695" s="4">
        <v>0</v>
      </c>
      <c r="Z695" s="4">
        <v>0</v>
      </c>
      <c r="AA695" s="4">
        <v>81</v>
      </c>
      <c r="AB695" s="4">
        <v>0</v>
      </c>
    </row>
    <row r="696" spans="1:28" x14ac:dyDescent="0.25">
      <c r="A696">
        <v>2</v>
      </c>
      <c r="B696">
        <v>5</v>
      </c>
      <c r="C696" s="1">
        <v>0</v>
      </c>
      <c r="D696" s="1">
        <v>0</v>
      </c>
      <c r="E696" s="1">
        <v>1</v>
      </c>
      <c r="F696" s="1">
        <v>0</v>
      </c>
      <c r="G696" s="1">
        <v>788</v>
      </c>
      <c r="I696">
        <v>5</v>
      </c>
      <c r="J696" s="2">
        <v>0</v>
      </c>
      <c r="K696" s="2">
        <v>0</v>
      </c>
      <c r="L696" s="2">
        <v>0</v>
      </c>
      <c r="M696" s="2">
        <v>1</v>
      </c>
      <c r="N696" s="2">
        <v>788</v>
      </c>
      <c r="P696">
        <v>5</v>
      </c>
      <c r="Q696" s="3">
        <v>0</v>
      </c>
      <c r="R696" s="3">
        <v>0</v>
      </c>
      <c r="S696" s="3">
        <v>0</v>
      </c>
      <c r="T696" s="3">
        <v>7</v>
      </c>
      <c r="U696" s="3">
        <v>782</v>
      </c>
      <c r="W696">
        <v>5</v>
      </c>
      <c r="X696" s="4">
        <v>0</v>
      </c>
      <c r="Y696" s="4">
        <v>0</v>
      </c>
      <c r="Z696" s="4">
        <v>0</v>
      </c>
      <c r="AA696" s="4">
        <v>80</v>
      </c>
      <c r="AB696" s="4">
        <v>709</v>
      </c>
    </row>
    <row r="697" spans="1:28" x14ac:dyDescent="0.25">
      <c r="A697">
        <v>2</v>
      </c>
      <c r="B697">
        <v>1</v>
      </c>
      <c r="C697" s="1">
        <v>756</v>
      </c>
      <c r="D697" s="1">
        <v>0</v>
      </c>
      <c r="E697" s="1">
        <v>1</v>
      </c>
      <c r="F697" s="1">
        <v>0</v>
      </c>
      <c r="G697" s="1">
        <v>0</v>
      </c>
      <c r="I697">
        <v>1</v>
      </c>
      <c r="J697" s="2">
        <v>757</v>
      </c>
      <c r="K697" s="2">
        <v>0</v>
      </c>
      <c r="L697" s="2">
        <v>0</v>
      </c>
      <c r="M697" s="2">
        <v>0</v>
      </c>
      <c r="N697" s="2">
        <v>0</v>
      </c>
      <c r="P697">
        <v>1</v>
      </c>
      <c r="Q697" s="3">
        <v>757</v>
      </c>
      <c r="R697" s="3">
        <v>0</v>
      </c>
      <c r="S697" s="3">
        <v>0</v>
      </c>
      <c r="T697" s="3">
        <v>0</v>
      </c>
      <c r="U697" s="3">
        <v>0</v>
      </c>
      <c r="W697">
        <v>1</v>
      </c>
      <c r="X697" s="4">
        <v>699</v>
      </c>
      <c r="Y697" s="4">
        <v>58</v>
      </c>
      <c r="Z697" s="4">
        <v>0</v>
      </c>
      <c r="AA697" s="4">
        <v>0</v>
      </c>
      <c r="AB697" s="4">
        <v>0</v>
      </c>
    </row>
    <row r="698" spans="1:28" x14ac:dyDescent="0.25">
      <c r="A698">
        <v>2</v>
      </c>
      <c r="B698">
        <v>2</v>
      </c>
      <c r="C698" s="1">
        <v>42</v>
      </c>
      <c r="D698" s="1">
        <v>0</v>
      </c>
      <c r="E698" s="1">
        <v>0</v>
      </c>
      <c r="F698" s="1">
        <v>0</v>
      </c>
      <c r="G698" s="1">
        <v>0</v>
      </c>
      <c r="I698">
        <v>2</v>
      </c>
      <c r="J698" s="2">
        <v>42</v>
      </c>
      <c r="K698" s="2">
        <v>0</v>
      </c>
      <c r="L698" s="2">
        <v>0</v>
      </c>
      <c r="M698" s="2">
        <v>0</v>
      </c>
      <c r="N698" s="2">
        <v>0</v>
      </c>
      <c r="P698">
        <v>2</v>
      </c>
      <c r="Q698" s="3">
        <v>42</v>
      </c>
      <c r="R698" s="3">
        <v>0</v>
      </c>
      <c r="S698" s="3">
        <v>0</v>
      </c>
      <c r="T698" s="3">
        <v>0</v>
      </c>
      <c r="U698" s="3">
        <v>0</v>
      </c>
      <c r="W698">
        <v>2</v>
      </c>
      <c r="X698" s="4">
        <v>2</v>
      </c>
      <c r="Y698" s="4">
        <v>40</v>
      </c>
      <c r="Z698" s="4">
        <v>0</v>
      </c>
      <c r="AA698" s="4">
        <v>0</v>
      </c>
      <c r="AB698" s="4">
        <v>0</v>
      </c>
    </row>
    <row r="699" spans="1:28" x14ac:dyDescent="0.25">
      <c r="A699">
        <v>2</v>
      </c>
      <c r="B699">
        <v>3</v>
      </c>
      <c r="C699" s="1">
        <v>7</v>
      </c>
      <c r="D699" s="1">
        <v>0</v>
      </c>
      <c r="E699" s="1">
        <v>807</v>
      </c>
      <c r="F699" s="1">
        <v>0</v>
      </c>
      <c r="G699" s="1">
        <v>17</v>
      </c>
      <c r="I699">
        <v>3</v>
      </c>
      <c r="J699" s="2">
        <v>18</v>
      </c>
      <c r="K699" s="2">
        <v>0</v>
      </c>
      <c r="L699" s="2">
        <v>788</v>
      </c>
      <c r="M699" s="2">
        <v>0</v>
      </c>
      <c r="N699" s="2">
        <v>25</v>
      </c>
      <c r="P699">
        <v>3</v>
      </c>
      <c r="Q699" s="3">
        <v>30</v>
      </c>
      <c r="R699" s="3">
        <v>0</v>
      </c>
      <c r="S699" s="3">
        <v>682</v>
      </c>
      <c r="T699" s="3">
        <v>88</v>
      </c>
      <c r="U699" s="3">
        <v>31</v>
      </c>
      <c r="W699">
        <v>3</v>
      </c>
      <c r="X699" s="4">
        <v>2</v>
      </c>
      <c r="Y699" s="4">
        <v>17</v>
      </c>
      <c r="Z699" s="4">
        <v>731</v>
      </c>
      <c r="AA699" s="4">
        <v>81</v>
      </c>
      <c r="AB699" s="4">
        <v>0</v>
      </c>
    </row>
    <row r="700" spans="1:28" x14ac:dyDescent="0.25">
      <c r="A700">
        <v>2</v>
      </c>
      <c r="B700">
        <v>4</v>
      </c>
      <c r="C700" s="1">
        <v>0</v>
      </c>
      <c r="D700" s="1">
        <v>0</v>
      </c>
      <c r="E700" s="1">
        <v>1</v>
      </c>
      <c r="F700" s="1">
        <v>0</v>
      </c>
      <c r="G700" s="1">
        <v>80</v>
      </c>
      <c r="I700">
        <v>4</v>
      </c>
      <c r="J700" s="2">
        <v>0</v>
      </c>
      <c r="K700" s="2">
        <v>0</v>
      </c>
      <c r="L700" s="2">
        <v>1</v>
      </c>
      <c r="M700" s="2">
        <v>0</v>
      </c>
      <c r="N700" s="2">
        <v>80</v>
      </c>
      <c r="P700">
        <v>4</v>
      </c>
      <c r="Q700" s="3">
        <v>0</v>
      </c>
      <c r="R700" s="3">
        <v>0</v>
      </c>
      <c r="S700" s="3">
        <v>0</v>
      </c>
      <c r="T700" s="3">
        <v>0</v>
      </c>
      <c r="U700" s="3">
        <v>81</v>
      </c>
      <c r="W700">
        <v>4</v>
      </c>
      <c r="X700" s="4">
        <v>0</v>
      </c>
      <c r="Y700" s="4">
        <v>0</v>
      </c>
      <c r="Z700" s="4">
        <v>0</v>
      </c>
      <c r="AA700" s="4">
        <v>81</v>
      </c>
      <c r="AB700" s="4">
        <v>0</v>
      </c>
    </row>
    <row r="701" spans="1:28" x14ac:dyDescent="0.25">
      <c r="A701">
        <v>2</v>
      </c>
      <c r="B701">
        <v>5</v>
      </c>
      <c r="C701" s="1">
        <v>0</v>
      </c>
      <c r="D701" s="1">
        <v>0</v>
      </c>
      <c r="E701" s="1">
        <v>1</v>
      </c>
      <c r="F701" s="1">
        <v>0</v>
      </c>
      <c r="G701" s="1">
        <v>788</v>
      </c>
      <c r="I701">
        <v>5</v>
      </c>
      <c r="J701" s="2">
        <v>0</v>
      </c>
      <c r="K701" s="2">
        <v>0</v>
      </c>
      <c r="L701" s="2">
        <v>0</v>
      </c>
      <c r="M701" s="2">
        <v>0</v>
      </c>
      <c r="N701" s="2">
        <v>789</v>
      </c>
      <c r="P701">
        <v>5</v>
      </c>
      <c r="Q701" s="3">
        <v>0</v>
      </c>
      <c r="R701" s="3">
        <v>0</v>
      </c>
      <c r="S701" s="3">
        <v>0</v>
      </c>
      <c r="T701" s="3">
        <v>0</v>
      </c>
      <c r="U701" s="3">
        <v>789</v>
      </c>
      <c r="W701">
        <v>5</v>
      </c>
      <c r="X701" s="4">
        <v>0</v>
      </c>
      <c r="Y701" s="4">
        <v>0</v>
      </c>
      <c r="Z701" s="4">
        <v>0</v>
      </c>
      <c r="AA701" s="4">
        <v>44</v>
      </c>
      <c r="AB701" s="4">
        <v>745</v>
      </c>
    </row>
    <row r="702" spans="1:28" x14ac:dyDescent="0.25">
      <c r="A702">
        <v>2</v>
      </c>
      <c r="B702">
        <v>1</v>
      </c>
      <c r="C702" s="1">
        <v>756</v>
      </c>
      <c r="D702" s="1">
        <v>0</v>
      </c>
      <c r="E702" s="1">
        <v>1</v>
      </c>
      <c r="F702" s="1">
        <v>0</v>
      </c>
      <c r="G702" s="1">
        <v>0</v>
      </c>
      <c r="I702">
        <v>1</v>
      </c>
      <c r="J702" s="2">
        <v>757</v>
      </c>
      <c r="K702" s="2">
        <v>0</v>
      </c>
      <c r="L702" s="2">
        <v>0</v>
      </c>
      <c r="M702" s="2">
        <v>0</v>
      </c>
      <c r="N702" s="2">
        <v>0</v>
      </c>
      <c r="P702">
        <v>1</v>
      </c>
      <c r="Q702" s="3">
        <v>753</v>
      </c>
      <c r="R702" s="3">
        <v>4</v>
      </c>
      <c r="S702" s="3">
        <v>0</v>
      </c>
      <c r="T702" s="3">
        <v>0</v>
      </c>
      <c r="U702" s="3">
        <v>0</v>
      </c>
      <c r="W702">
        <v>1</v>
      </c>
      <c r="X702" s="4">
        <v>670</v>
      </c>
      <c r="Y702" s="4">
        <v>87</v>
      </c>
      <c r="Z702" s="4">
        <v>0</v>
      </c>
      <c r="AA702" s="4">
        <v>0</v>
      </c>
      <c r="AB702" s="4">
        <v>0</v>
      </c>
    </row>
    <row r="703" spans="1:28" x14ac:dyDescent="0.25">
      <c r="A703">
        <v>2</v>
      </c>
      <c r="B703">
        <v>2</v>
      </c>
      <c r="C703" s="1">
        <v>42</v>
      </c>
      <c r="D703" s="1">
        <v>0</v>
      </c>
      <c r="E703" s="1">
        <v>0</v>
      </c>
      <c r="F703" s="1">
        <v>0</v>
      </c>
      <c r="G703" s="1">
        <v>0</v>
      </c>
      <c r="I703">
        <v>2</v>
      </c>
      <c r="J703" s="2">
        <v>42</v>
      </c>
      <c r="K703" s="2">
        <v>0</v>
      </c>
      <c r="L703" s="2">
        <v>0</v>
      </c>
      <c r="M703" s="2">
        <v>0</v>
      </c>
      <c r="N703" s="2">
        <v>0</v>
      </c>
      <c r="P703">
        <v>2</v>
      </c>
      <c r="Q703" s="3">
        <v>41</v>
      </c>
      <c r="R703" s="3">
        <v>1</v>
      </c>
      <c r="S703" s="3">
        <v>0</v>
      </c>
      <c r="T703" s="3">
        <v>0</v>
      </c>
      <c r="U703" s="3">
        <v>0</v>
      </c>
      <c r="W703">
        <v>2</v>
      </c>
      <c r="X703" s="4">
        <v>1</v>
      </c>
      <c r="Y703" s="4">
        <v>41</v>
      </c>
      <c r="Z703" s="4">
        <v>0</v>
      </c>
      <c r="AA703" s="4">
        <v>0</v>
      </c>
      <c r="AB703" s="4">
        <v>0</v>
      </c>
    </row>
    <row r="704" spans="1:28" x14ac:dyDescent="0.25">
      <c r="A704">
        <v>2</v>
      </c>
      <c r="B704">
        <v>3</v>
      </c>
      <c r="C704" s="1">
        <v>10</v>
      </c>
      <c r="D704" s="1">
        <v>0</v>
      </c>
      <c r="E704" s="1">
        <v>803</v>
      </c>
      <c r="F704" s="1">
        <v>0</v>
      </c>
      <c r="G704" s="1">
        <v>18</v>
      </c>
      <c r="I704">
        <v>3</v>
      </c>
      <c r="J704" s="2">
        <v>18</v>
      </c>
      <c r="K704" s="2">
        <v>0</v>
      </c>
      <c r="L704" s="2">
        <v>785</v>
      </c>
      <c r="M704" s="2">
        <v>7</v>
      </c>
      <c r="N704" s="2">
        <v>21</v>
      </c>
      <c r="P704">
        <v>3</v>
      </c>
      <c r="Q704" s="3">
        <v>22</v>
      </c>
      <c r="R704" s="3">
        <v>8</v>
      </c>
      <c r="S704" s="3">
        <v>717</v>
      </c>
      <c r="T704" s="3">
        <v>57</v>
      </c>
      <c r="U704" s="3">
        <v>27</v>
      </c>
      <c r="W704">
        <v>3</v>
      </c>
      <c r="X704" s="4">
        <v>3</v>
      </c>
      <c r="Y704" s="4">
        <v>33</v>
      </c>
      <c r="Z704" s="4">
        <v>696</v>
      </c>
      <c r="AA704" s="4">
        <v>99</v>
      </c>
      <c r="AB704" s="4">
        <v>0</v>
      </c>
    </row>
    <row r="705" spans="1:28" x14ac:dyDescent="0.25">
      <c r="A705">
        <v>2</v>
      </c>
      <c r="B705">
        <v>4</v>
      </c>
      <c r="C705" s="1">
        <v>0</v>
      </c>
      <c r="D705" s="1">
        <v>0</v>
      </c>
      <c r="E705" s="1">
        <v>1</v>
      </c>
      <c r="F705" s="1">
        <v>0</v>
      </c>
      <c r="G705" s="1">
        <v>80</v>
      </c>
      <c r="I705">
        <v>4</v>
      </c>
      <c r="J705" s="2">
        <v>0</v>
      </c>
      <c r="K705" s="2">
        <v>0</v>
      </c>
      <c r="L705" s="2">
        <v>0</v>
      </c>
      <c r="M705" s="2">
        <v>0</v>
      </c>
      <c r="N705" s="2">
        <v>81</v>
      </c>
      <c r="P705">
        <v>4</v>
      </c>
      <c r="Q705" s="3">
        <v>0</v>
      </c>
      <c r="R705" s="3">
        <v>0</v>
      </c>
      <c r="S705" s="3">
        <v>0</v>
      </c>
      <c r="T705" s="3">
        <v>0</v>
      </c>
      <c r="U705" s="3">
        <v>81</v>
      </c>
      <c r="W705">
        <v>4</v>
      </c>
      <c r="X705" s="4">
        <v>0</v>
      </c>
      <c r="Y705" s="4">
        <v>0</v>
      </c>
      <c r="Z705" s="4">
        <v>0</v>
      </c>
      <c r="AA705" s="4">
        <v>81</v>
      </c>
      <c r="AB705" s="4">
        <v>0</v>
      </c>
    </row>
    <row r="706" spans="1:28" x14ac:dyDescent="0.25">
      <c r="A706">
        <v>2</v>
      </c>
      <c r="B706">
        <v>5</v>
      </c>
      <c r="C706" s="1">
        <v>0</v>
      </c>
      <c r="D706" s="1">
        <v>0</v>
      </c>
      <c r="E706" s="1">
        <v>0</v>
      </c>
      <c r="F706" s="1">
        <v>0</v>
      </c>
      <c r="G706" s="1">
        <v>789</v>
      </c>
      <c r="I706">
        <v>5</v>
      </c>
      <c r="J706" s="2">
        <v>0</v>
      </c>
      <c r="K706" s="2">
        <v>0</v>
      </c>
      <c r="L706" s="2">
        <v>0</v>
      </c>
      <c r="M706" s="2">
        <v>0</v>
      </c>
      <c r="N706" s="2">
        <v>789</v>
      </c>
      <c r="P706">
        <v>5</v>
      </c>
      <c r="Q706" s="3">
        <v>0</v>
      </c>
      <c r="R706" s="3">
        <v>0</v>
      </c>
      <c r="S706" s="3">
        <v>0</v>
      </c>
      <c r="T706" s="3">
        <v>0</v>
      </c>
      <c r="U706" s="3">
        <v>789</v>
      </c>
      <c r="W706">
        <v>5</v>
      </c>
      <c r="X706" s="4">
        <v>0</v>
      </c>
      <c r="Y706" s="4">
        <v>0</v>
      </c>
      <c r="Z706" s="4">
        <v>0</v>
      </c>
      <c r="AA706" s="4">
        <v>74</v>
      </c>
      <c r="AB706" s="4">
        <v>715</v>
      </c>
    </row>
    <row r="707" spans="1:28" x14ac:dyDescent="0.25">
      <c r="A707">
        <v>2</v>
      </c>
      <c r="B707">
        <v>1</v>
      </c>
      <c r="C707" s="1">
        <v>756</v>
      </c>
      <c r="D707" s="1">
        <v>0</v>
      </c>
      <c r="E707" s="1">
        <v>1</v>
      </c>
      <c r="F707" s="1">
        <v>0</v>
      </c>
      <c r="G707" s="1">
        <v>0</v>
      </c>
      <c r="I707">
        <v>1</v>
      </c>
      <c r="J707" s="2">
        <v>757</v>
      </c>
      <c r="K707" s="2">
        <v>0</v>
      </c>
      <c r="L707" s="2">
        <v>0</v>
      </c>
      <c r="M707" s="2">
        <v>0</v>
      </c>
      <c r="N707" s="2">
        <v>0</v>
      </c>
      <c r="P707">
        <v>1</v>
      </c>
      <c r="Q707" s="3">
        <v>757</v>
      </c>
      <c r="R707" s="3">
        <v>0</v>
      </c>
      <c r="S707" s="3">
        <v>0</v>
      </c>
      <c r="T707" s="3">
        <v>0</v>
      </c>
      <c r="U707" s="3">
        <v>0</v>
      </c>
      <c r="W707">
        <v>1</v>
      </c>
      <c r="X707" s="4">
        <v>753</v>
      </c>
      <c r="Y707" s="4">
        <v>4</v>
      </c>
      <c r="Z707" s="4">
        <v>0</v>
      </c>
      <c r="AA707" s="4">
        <v>0</v>
      </c>
      <c r="AB707" s="4">
        <v>0</v>
      </c>
    </row>
    <row r="708" spans="1:28" x14ac:dyDescent="0.25">
      <c r="A708">
        <v>2</v>
      </c>
      <c r="B708">
        <v>2</v>
      </c>
      <c r="C708" s="1">
        <v>42</v>
      </c>
      <c r="D708" s="1">
        <v>0</v>
      </c>
      <c r="E708" s="1">
        <v>0</v>
      </c>
      <c r="F708" s="1">
        <v>0</v>
      </c>
      <c r="G708" s="1">
        <v>0</v>
      </c>
      <c r="I708">
        <v>2</v>
      </c>
      <c r="J708" s="2">
        <v>42</v>
      </c>
      <c r="K708" s="2">
        <v>0</v>
      </c>
      <c r="L708" s="2">
        <v>0</v>
      </c>
      <c r="M708" s="2">
        <v>0</v>
      </c>
      <c r="N708" s="2">
        <v>0</v>
      </c>
      <c r="P708">
        <v>2</v>
      </c>
      <c r="Q708" s="3">
        <v>42</v>
      </c>
      <c r="R708" s="3">
        <v>0</v>
      </c>
      <c r="S708" s="3">
        <v>0</v>
      </c>
      <c r="T708" s="3">
        <v>0</v>
      </c>
      <c r="U708" s="3">
        <v>0</v>
      </c>
      <c r="W708">
        <v>2</v>
      </c>
      <c r="X708" s="4">
        <v>40</v>
      </c>
      <c r="Y708" s="4">
        <v>2</v>
      </c>
      <c r="Z708" s="4">
        <v>0</v>
      </c>
      <c r="AA708" s="4">
        <v>0</v>
      </c>
      <c r="AB708" s="4">
        <v>0</v>
      </c>
    </row>
    <row r="709" spans="1:28" x14ac:dyDescent="0.25">
      <c r="A709">
        <v>2</v>
      </c>
      <c r="B709">
        <v>3</v>
      </c>
      <c r="C709" s="1">
        <v>16</v>
      </c>
      <c r="D709" s="1">
        <v>0</v>
      </c>
      <c r="E709" s="1">
        <v>779</v>
      </c>
      <c r="F709" s="1">
        <v>0</v>
      </c>
      <c r="G709" s="1">
        <v>36</v>
      </c>
      <c r="I709">
        <v>3</v>
      </c>
      <c r="J709" s="2">
        <v>27</v>
      </c>
      <c r="K709" s="2">
        <v>0</v>
      </c>
      <c r="L709" s="2">
        <v>751</v>
      </c>
      <c r="M709" s="2">
        <v>1</v>
      </c>
      <c r="N709" s="2">
        <v>52</v>
      </c>
      <c r="P709">
        <v>3</v>
      </c>
      <c r="Q709" s="3">
        <v>83</v>
      </c>
      <c r="R709" s="3">
        <v>0</v>
      </c>
      <c r="S709" s="3">
        <v>637</v>
      </c>
      <c r="T709" s="3">
        <v>85</v>
      </c>
      <c r="U709" s="3">
        <v>26</v>
      </c>
      <c r="W709">
        <v>3</v>
      </c>
      <c r="X709" s="4">
        <v>13</v>
      </c>
      <c r="Y709" s="4">
        <v>22</v>
      </c>
      <c r="Z709" s="4">
        <v>720</v>
      </c>
      <c r="AA709" s="4">
        <v>76</v>
      </c>
      <c r="AB709" s="4">
        <v>0</v>
      </c>
    </row>
    <row r="710" spans="1:28" x14ac:dyDescent="0.25">
      <c r="A710">
        <v>2</v>
      </c>
      <c r="B710">
        <v>4</v>
      </c>
      <c r="C710" s="1">
        <v>0</v>
      </c>
      <c r="D710" s="1">
        <v>0</v>
      </c>
      <c r="E710" s="1">
        <v>0</v>
      </c>
      <c r="F710" s="1">
        <v>0</v>
      </c>
      <c r="G710" s="1">
        <v>81</v>
      </c>
      <c r="I710">
        <v>4</v>
      </c>
      <c r="J710" s="2">
        <v>0</v>
      </c>
      <c r="K710" s="2">
        <v>0</v>
      </c>
      <c r="L710" s="2">
        <v>0</v>
      </c>
      <c r="M710" s="2">
        <v>0</v>
      </c>
      <c r="N710" s="2">
        <v>81</v>
      </c>
      <c r="P710">
        <v>4</v>
      </c>
      <c r="Q710" s="3">
        <v>0</v>
      </c>
      <c r="R710" s="3">
        <v>0</v>
      </c>
      <c r="S710" s="3">
        <v>0</v>
      </c>
      <c r="T710" s="3">
        <v>25</v>
      </c>
      <c r="U710" s="3">
        <v>56</v>
      </c>
      <c r="W710">
        <v>4</v>
      </c>
      <c r="X710" s="4">
        <v>0</v>
      </c>
      <c r="Y710" s="4">
        <v>0</v>
      </c>
      <c r="Z710" s="4">
        <v>0</v>
      </c>
      <c r="AA710" s="4">
        <v>80</v>
      </c>
      <c r="AB710" s="4">
        <v>1</v>
      </c>
    </row>
    <row r="711" spans="1:28" x14ac:dyDescent="0.25">
      <c r="A711">
        <v>2</v>
      </c>
      <c r="B711">
        <v>5</v>
      </c>
      <c r="C711" s="1">
        <v>0</v>
      </c>
      <c r="D711" s="1">
        <v>0</v>
      </c>
      <c r="E711" s="1">
        <v>0</v>
      </c>
      <c r="F711" s="1">
        <v>0</v>
      </c>
      <c r="G711" s="1">
        <v>789</v>
      </c>
      <c r="I711">
        <v>5</v>
      </c>
      <c r="J711" s="2">
        <v>0</v>
      </c>
      <c r="K711" s="2">
        <v>0</v>
      </c>
      <c r="L711" s="2">
        <v>0</v>
      </c>
      <c r="M711" s="2">
        <v>0</v>
      </c>
      <c r="N711" s="2">
        <v>789</v>
      </c>
      <c r="P711">
        <v>5</v>
      </c>
      <c r="Q711" s="3">
        <v>0</v>
      </c>
      <c r="R711" s="3">
        <v>0</v>
      </c>
      <c r="S711" s="3">
        <v>0</v>
      </c>
      <c r="T711" s="3">
        <v>11</v>
      </c>
      <c r="U711" s="3">
        <v>778</v>
      </c>
      <c r="W711">
        <v>5</v>
      </c>
      <c r="X711" s="4">
        <v>0</v>
      </c>
      <c r="Y711" s="4">
        <v>0</v>
      </c>
      <c r="Z711" s="4">
        <v>0</v>
      </c>
      <c r="AA711" s="4">
        <v>103</v>
      </c>
      <c r="AB711" s="4">
        <v>686</v>
      </c>
    </row>
    <row r="712" spans="1:28" x14ac:dyDescent="0.25">
      <c r="A712">
        <v>2</v>
      </c>
      <c r="B712">
        <v>1</v>
      </c>
      <c r="C712" s="1">
        <v>757</v>
      </c>
      <c r="D712" s="1">
        <v>0</v>
      </c>
      <c r="E712" s="1">
        <v>0</v>
      </c>
      <c r="F712" s="1">
        <v>0</v>
      </c>
      <c r="G712" s="1">
        <v>0</v>
      </c>
      <c r="I712">
        <v>1</v>
      </c>
      <c r="J712" s="2">
        <v>757</v>
      </c>
      <c r="K712" s="2">
        <v>0</v>
      </c>
      <c r="L712" s="2">
        <v>0</v>
      </c>
      <c r="M712" s="2">
        <v>0</v>
      </c>
      <c r="N712" s="2">
        <v>0</v>
      </c>
      <c r="P712">
        <v>1</v>
      </c>
      <c r="Q712" s="3">
        <v>757</v>
      </c>
      <c r="R712" s="3">
        <v>0</v>
      </c>
      <c r="S712" s="3">
        <v>0</v>
      </c>
      <c r="T712" s="3">
        <v>0</v>
      </c>
      <c r="U712" s="3">
        <v>0</v>
      </c>
      <c r="W712">
        <v>1</v>
      </c>
      <c r="X712" s="4">
        <v>678</v>
      </c>
      <c r="Y712" s="4">
        <v>79</v>
      </c>
      <c r="Z712" s="4">
        <v>0</v>
      </c>
      <c r="AA712" s="4">
        <v>0</v>
      </c>
      <c r="AB712" s="4">
        <v>0</v>
      </c>
    </row>
    <row r="713" spans="1:28" x14ac:dyDescent="0.25">
      <c r="A713">
        <v>2</v>
      </c>
      <c r="B713">
        <v>2</v>
      </c>
      <c r="C713" s="1">
        <v>42</v>
      </c>
      <c r="D713" s="1">
        <v>0</v>
      </c>
      <c r="E713" s="1">
        <v>0</v>
      </c>
      <c r="F713" s="1">
        <v>0</v>
      </c>
      <c r="G713" s="1">
        <v>0</v>
      </c>
      <c r="I713">
        <v>2</v>
      </c>
      <c r="J713" s="2">
        <v>42</v>
      </c>
      <c r="K713" s="2">
        <v>0</v>
      </c>
      <c r="L713" s="2">
        <v>0</v>
      </c>
      <c r="M713" s="2">
        <v>0</v>
      </c>
      <c r="N713" s="2">
        <v>0</v>
      </c>
      <c r="P713">
        <v>2</v>
      </c>
      <c r="Q713" s="3">
        <v>42</v>
      </c>
      <c r="R713" s="3">
        <v>0</v>
      </c>
      <c r="S713" s="3">
        <v>0</v>
      </c>
      <c r="T713" s="3">
        <v>0</v>
      </c>
      <c r="U713" s="3">
        <v>0</v>
      </c>
      <c r="W713">
        <v>2</v>
      </c>
      <c r="X713" s="4">
        <v>7</v>
      </c>
      <c r="Y713" s="4">
        <v>35</v>
      </c>
      <c r="Z713" s="4">
        <v>0</v>
      </c>
      <c r="AA713" s="4">
        <v>0</v>
      </c>
      <c r="AB713" s="4">
        <v>0</v>
      </c>
    </row>
    <row r="714" spans="1:28" x14ac:dyDescent="0.25">
      <c r="A714">
        <v>2</v>
      </c>
      <c r="B714">
        <v>3</v>
      </c>
      <c r="C714" s="1">
        <v>23</v>
      </c>
      <c r="D714" s="1">
        <v>0</v>
      </c>
      <c r="E714" s="1">
        <v>798</v>
      </c>
      <c r="F714" s="1">
        <v>0</v>
      </c>
      <c r="G714" s="1">
        <v>10</v>
      </c>
      <c r="I714">
        <v>3</v>
      </c>
      <c r="J714" s="2">
        <v>22</v>
      </c>
      <c r="K714" s="2">
        <v>0</v>
      </c>
      <c r="L714" s="2">
        <v>793</v>
      </c>
      <c r="M714" s="2">
        <v>3</v>
      </c>
      <c r="N714" s="2">
        <v>13</v>
      </c>
      <c r="P714">
        <v>3</v>
      </c>
      <c r="Q714" s="3">
        <v>55</v>
      </c>
      <c r="R714" s="3">
        <v>27</v>
      </c>
      <c r="S714" s="3">
        <v>731</v>
      </c>
      <c r="T714" s="3">
        <v>4</v>
      </c>
      <c r="U714" s="3">
        <v>14</v>
      </c>
      <c r="W714">
        <v>3</v>
      </c>
      <c r="X714" s="4">
        <v>11</v>
      </c>
      <c r="Y714" s="4">
        <v>29</v>
      </c>
      <c r="Z714" s="4">
        <v>727</v>
      </c>
      <c r="AA714" s="4">
        <v>63</v>
      </c>
      <c r="AB714" s="4">
        <v>1</v>
      </c>
    </row>
    <row r="715" spans="1:28" x14ac:dyDescent="0.25">
      <c r="A715">
        <v>2</v>
      </c>
      <c r="B715">
        <v>4</v>
      </c>
      <c r="C715" s="1">
        <v>0</v>
      </c>
      <c r="D715" s="1">
        <v>0</v>
      </c>
      <c r="E715" s="1">
        <v>1</v>
      </c>
      <c r="F715" s="1">
        <v>0</v>
      </c>
      <c r="G715" s="1">
        <v>80</v>
      </c>
      <c r="I715">
        <v>4</v>
      </c>
      <c r="J715" s="2">
        <v>0</v>
      </c>
      <c r="K715" s="2">
        <v>0</v>
      </c>
      <c r="L715" s="2">
        <v>4</v>
      </c>
      <c r="M715" s="2">
        <v>0</v>
      </c>
      <c r="N715" s="2">
        <v>77</v>
      </c>
      <c r="P715">
        <v>4</v>
      </c>
      <c r="Q715" s="3">
        <v>0</v>
      </c>
      <c r="R715" s="3">
        <v>0</v>
      </c>
      <c r="S715" s="3">
        <v>1</v>
      </c>
      <c r="T715" s="3">
        <v>0</v>
      </c>
      <c r="U715" s="3">
        <v>80</v>
      </c>
      <c r="W715">
        <v>4</v>
      </c>
      <c r="X715" s="4">
        <v>0</v>
      </c>
      <c r="Y715" s="4">
        <v>0</v>
      </c>
      <c r="Z715" s="4">
        <v>3</v>
      </c>
      <c r="AA715" s="4">
        <v>73</v>
      </c>
      <c r="AB715" s="4">
        <v>5</v>
      </c>
    </row>
    <row r="716" spans="1:28" x14ac:dyDescent="0.25">
      <c r="A716">
        <v>2</v>
      </c>
      <c r="B716">
        <v>5</v>
      </c>
      <c r="C716" s="1">
        <v>0</v>
      </c>
      <c r="D716" s="1">
        <v>0</v>
      </c>
      <c r="E716" s="1">
        <v>1</v>
      </c>
      <c r="F716" s="1">
        <v>0</v>
      </c>
      <c r="G716" s="1">
        <v>788</v>
      </c>
      <c r="I716">
        <v>5</v>
      </c>
      <c r="J716" s="2">
        <v>0</v>
      </c>
      <c r="K716" s="2">
        <v>0</v>
      </c>
      <c r="L716" s="2">
        <v>1</v>
      </c>
      <c r="M716" s="2">
        <v>0</v>
      </c>
      <c r="N716" s="2">
        <v>788</v>
      </c>
      <c r="P716">
        <v>5</v>
      </c>
      <c r="Q716" s="3">
        <v>0</v>
      </c>
      <c r="R716" s="3">
        <v>0</v>
      </c>
      <c r="S716" s="3">
        <v>1</v>
      </c>
      <c r="T716" s="3">
        <v>0</v>
      </c>
      <c r="U716" s="3">
        <v>788</v>
      </c>
      <c r="W716">
        <v>5</v>
      </c>
      <c r="X716" s="4">
        <v>0</v>
      </c>
      <c r="Y716" s="4">
        <v>0</v>
      </c>
      <c r="Z716" s="4">
        <v>0</v>
      </c>
      <c r="AA716" s="4">
        <v>38</v>
      </c>
      <c r="AB716" s="4">
        <v>751</v>
      </c>
    </row>
    <row r="717" spans="1:28" x14ac:dyDescent="0.25">
      <c r="A717">
        <v>2</v>
      </c>
      <c r="B717">
        <v>1</v>
      </c>
      <c r="C717" s="1">
        <v>756</v>
      </c>
      <c r="D717" s="1">
        <v>0</v>
      </c>
      <c r="E717" s="1">
        <v>1</v>
      </c>
      <c r="F717" s="1">
        <v>0</v>
      </c>
      <c r="G717" s="1">
        <v>0</v>
      </c>
      <c r="I717">
        <v>1</v>
      </c>
      <c r="J717" s="2">
        <v>756</v>
      </c>
      <c r="K717" s="2">
        <v>0</v>
      </c>
      <c r="L717" s="2">
        <v>1</v>
      </c>
      <c r="M717" s="2">
        <v>0</v>
      </c>
      <c r="N717" s="2">
        <v>0</v>
      </c>
      <c r="P717">
        <v>1</v>
      </c>
      <c r="Q717" s="3">
        <v>757</v>
      </c>
      <c r="R717" s="3">
        <v>0</v>
      </c>
      <c r="S717" s="3">
        <v>0</v>
      </c>
      <c r="T717" s="3">
        <v>0</v>
      </c>
      <c r="U717" s="3">
        <v>0</v>
      </c>
      <c r="W717">
        <v>1</v>
      </c>
      <c r="X717" s="4">
        <v>730</v>
      </c>
      <c r="Y717" s="4">
        <v>27</v>
      </c>
      <c r="Z717" s="4">
        <v>0</v>
      </c>
      <c r="AA717" s="4">
        <v>0</v>
      </c>
      <c r="AB717" s="4">
        <v>0</v>
      </c>
    </row>
    <row r="718" spans="1:28" x14ac:dyDescent="0.25">
      <c r="A718">
        <v>2</v>
      </c>
      <c r="B718">
        <v>2</v>
      </c>
      <c r="C718" s="1">
        <v>42</v>
      </c>
      <c r="D718" s="1">
        <v>0</v>
      </c>
      <c r="E718" s="1">
        <v>0</v>
      </c>
      <c r="F718" s="1">
        <v>0</v>
      </c>
      <c r="G718" s="1">
        <v>0</v>
      </c>
      <c r="I718">
        <v>2</v>
      </c>
      <c r="J718" s="2">
        <v>42</v>
      </c>
      <c r="K718" s="2">
        <v>0</v>
      </c>
      <c r="L718" s="2">
        <v>0</v>
      </c>
      <c r="M718" s="2">
        <v>0</v>
      </c>
      <c r="N718" s="2">
        <v>0</v>
      </c>
      <c r="P718">
        <v>2</v>
      </c>
      <c r="Q718" s="3">
        <v>42</v>
      </c>
      <c r="R718" s="3">
        <v>0</v>
      </c>
      <c r="S718" s="3">
        <v>0</v>
      </c>
      <c r="T718" s="3">
        <v>0</v>
      </c>
      <c r="U718" s="3">
        <v>0</v>
      </c>
      <c r="W718">
        <v>2</v>
      </c>
      <c r="X718" s="4">
        <v>0</v>
      </c>
      <c r="Y718" s="4">
        <v>42</v>
      </c>
      <c r="Z718" s="4">
        <v>0</v>
      </c>
      <c r="AA718" s="4">
        <v>0</v>
      </c>
      <c r="AB718" s="4">
        <v>0</v>
      </c>
    </row>
    <row r="719" spans="1:28" x14ac:dyDescent="0.25">
      <c r="A719">
        <v>2</v>
      </c>
      <c r="B719">
        <v>3</v>
      </c>
      <c r="C719" s="1">
        <v>4</v>
      </c>
      <c r="D719" s="1">
        <v>0</v>
      </c>
      <c r="E719" s="1">
        <v>810</v>
      </c>
      <c r="F719" s="1">
        <v>0</v>
      </c>
      <c r="G719" s="1">
        <v>17</v>
      </c>
      <c r="I719">
        <v>3</v>
      </c>
      <c r="J719" s="2">
        <v>7</v>
      </c>
      <c r="K719" s="2">
        <v>0</v>
      </c>
      <c r="L719" s="2">
        <v>802</v>
      </c>
      <c r="M719" s="2">
        <v>0</v>
      </c>
      <c r="N719" s="2">
        <v>22</v>
      </c>
      <c r="P719">
        <v>3</v>
      </c>
      <c r="Q719" s="3">
        <v>18</v>
      </c>
      <c r="R719" s="3">
        <v>0</v>
      </c>
      <c r="S719" s="3">
        <v>776</v>
      </c>
      <c r="T719" s="3">
        <v>26</v>
      </c>
      <c r="U719" s="3">
        <v>11</v>
      </c>
      <c r="W719">
        <v>3</v>
      </c>
      <c r="X719" s="4">
        <v>1</v>
      </c>
      <c r="Y719" s="4">
        <v>25</v>
      </c>
      <c r="Z719" s="4">
        <v>733</v>
      </c>
      <c r="AA719" s="4">
        <v>72</v>
      </c>
      <c r="AB719" s="4">
        <v>0</v>
      </c>
    </row>
    <row r="720" spans="1:28" x14ac:dyDescent="0.25">
      <c r="A720">
        <v>2</v>
      </c>
      <c r="B720">
        <v>4</v>
      </c>
      <c r="C720" s="1">
        <v>0</v>
      </c>
      <c r="D720" s="1">
        <v>0</v>
      </c>
      <c r="E720" s="1">
        <v>1</v>
      </c>
      <c r="F720" s="1">
        <v>0</v>
      </c>
      <c r="G720" s="1">
        <v>80</v>
      </c>
      <c r="I720">
        <v>4</v>
      </c>
      <c r="J720" s="2">
        <v>0</v>
      </c>
      <c r="K720" s="2">
        <v>0</v>
      </c>
      <c r="L720" s="2">
        <v>1</v>
      </c>
      <c r="M720" s="2">
        <v>0</v>
      </c>
      <c r="N720" s="2">
        <v>80</v>
      </c>
      <c r="P720">
        <v>4</v>
      </c>
      <c r="Q720" s="3">
        <v>0</v>
      </c>
      <c r="R720" s="3">
        <v>0</v>
      </c>
      <c r="S720" s="3">
        <v>0</v>
      </c>
      <c r="T720" s="3">
        <v>1</v>
      </c>
      <c r="U720" s="3">
        <v>80</v>
      </c>
      <c r="W720">
        <v>4</v>
      </c>
      <c r="X720" s="4">
        <v>0</v>
      </c>
      <c r="Y720" s="4">
        <v>0</v>
      </c>
      <c r="Z720" s="4">
        <v>0</v>
      </c>
      <c r="AA720" s="4">
        <v>81</v>
      </c>
      <c r="AB720" s="4">
        <v>0</v>
      </c>
    </row>
    <row r="721" spans="1:28" x14ac:dyDescent="0.25">
      <c r="A721">
        <v>2</v>
      </c>
      <c r="B721">
        <v>5</v>
      </c>
      <c r="C721" s="1">
        <v>0</v>
      </c>
      <c r="D721" s="1">
        <v>0</v>
      </c>
      <c r="E721" s="1">
        <v>1</v>
      </c>
      <c r="F721" s="1">
        <v>0</v>
      </c>
      <c r="G721" s="1">
        <v>788</v>
      </c>
      <c r="I721">
        <v>5</v>
      </c>
      <c r="J721" s="2">
        <v>0</v>
      </c>
      <c r="K721" s="2">
        <v>0</v>
      </c>
      <c r="L721" s="2">
        <v>0</v>
      </c>
      <c r="M721" s="2">
        <v>0</v>
      </c>
      <c r="N721" s="2">
        <v>789</v>
      </c>
      <c r="P721">
        <v>5</v>
      </c>
      <c r="Q721" s="3">
        <v>0</v>
      </c>
      <c r="R721" s="3">
        <v>0</v>
      </c>
      <c r="S721" s="3">
        <v>0</v>
      </c>
      <c r="T721" s="3">
        <v>1</v>
      </c>
      <c r="U721" s="3">
        <v>788</v>
      </c>
      <c r="W721">
        <v>5</v>
      </c>
      <c r="X721" s="4">
        <v>0</v>
      </c>
      <c r="Y721" s="4">
        <v>0</v>
      </c>
      <c r="Z721" s="4">
        <v>0</v>
      </c>
      <c r="AA721" s="4">
        <v>59</v>
      </c>
      <c r="AB721" s="4">
        <v>730</v>
      </c>
    </row>
    <row r="722" spans="1:28" x14ac:dyDescent="0.25">
      <c r="A722">
        <v>2</v>
      </c>
      <c r="B722">
        <v>1</v>
      </c>
      <c r="C722" s="1">
        <v>756</v>
      </c>
      <c r="D722" s="1">
        <v>0</v>
      </c>
      <c r="E722" s="1">
        <v>1</v>
      </c>
      <c r="F722" s="1">
        <v>0</v>
      </c>
      <c r="G722" s="1">
        <v>0</v>
      </c>
      <c r="I722">
        <v>1</v>
      </c>
      <c r="J722" s="2">
        <v>754</v>
      </c>
      <c r="K722" s="2">
        <v>2</v>
      </c>
      <c r="L722" s="2">
        <v>1</v>
      </c>
      <c r="M722" s="2">
        <v>0</v>
      </c>
      <c r="N722" s="2">
        <v>0</v>
      </c>
      <c r="P722">
        <v>1</v>
      </c>
      <c r="Q722" s="3">
        <v>755</v>
      </c>
      <c r="R722" s="3">
        <v>2</v>
      </c>
      <c r="S722" s="3">
        <v>0</v>
      </c>
      <c r="T722" s="3">
        <v>0</v>
      </c>
      <c r="U722" s="3">
        <v>0</v>
      </c>
      <c r="W722">
        <v>1</v>
      </c>
      <c r="X722" s="4">
        <v>671</v>
      </c>
      <c r="Y722" s="4">
        <v>86</v>
      </c>
      <c r="Z722" s="4">
        <v>0</v>
      </c>
      <c r="AA722" s="4">
        <v>0</v>
      </c>
      <c r="AB722" s="4">
        <v>0</v>
      </c>
    </row>
    <row r="723" spans="1:28" x14ac:dyDescent="0.25">
      <c r="A723">
        <v>2</v>
      </c>
      <c r="B723">
        <v>2</v>
      </c>
      <c r="C723" s="1">
        <v>42</v>
      </c>
      <c r="D723" s="1">
        <v>0</v>
      </c>
      <c r="E723" s="1">
        <v>0</v>
      </c>
      <c r="F723" s="1">
        <v>0</v>
      </c>
      <c r="G723" s="1">
        <v>0</v>
      </c>
      <c r="I723">
        <v>2</v>
      </c>
      <c r="J723" s="2">
        <v>41</v>
      </c>
      <c r="K723" s="2">
        <v>1</v>
      </c>
      <c r="L723" s="2">
        <v>0</v>
      </c>
      <c r="M723" s="2">
        <v>0</v>
      </c>
      <c r="N723" s="2">
        <v>0</v>
      </c>
      <c r="P723">
        <v>2</v>
      </c>
      <c r="Q723" s="3">
        <v>40</v>
      </c>
      <c r="R723" s="3">
        <v>2</v>
      </c>
      <c r="S723" s="3">
        <v>0</v>
      </c>
      <c r="T723" s="3">
        <v>0</v>
      </c>
      <c r="U723" s="3">
        <v>0</v>
      </c>
      <c r="W723">
        <v>2</v>
      </c>
      <c r="X723" s="4">
        <v>2</v>
      </c>
      <c r="Y723" s="4">
        <v>40</v>
      </c>
      <c r="Z723" s="4">
        <v>0</v>
      </c>
      <c r="AA723" s="4">
        <v>0</v>
      </c>
      <c r="AB723" s="4">
        <v>0</v>
      </c>
    </row>
    <row r="724" spans="1:28" x14ac:dyDescent="0.25">
      <c r="A724">
        <v>2</v>
      </c>
      <c r="B724">
        <v>3</v>
      </c>
      <c r="C724" s="1">
        <v>6</v>
      </c>
      <c r="D724" s="1">
        <v>0</v>
      </c>
      <c r="E724" s="1">
        <v>802</v>
      </c>
      <c r="F724" s="1">
        <v>0</v>
      </c>
      <c r="G724" s="1">
        <v>23</v>
      </c>
      <c r="I724">
        <v>3</v>
      </c>
      <c r="J724" s="2">
        <v>11</v>
      </c>
      <c r="K724" s="2">
        <v>0</v>
      </c>
      <c r="L724" s="2">
        <v>789</v>
      </c>
      <c r="M724" s="2">
        <v>3</v>
      </c>
      <c r="N724" s="2">
        <v>28</v>
      </c>
      <c r="P724">
        <v>3</v>
      </c>
      <c r="Q724" s="3">
        <v>30</v>
      </c>
      <c r="R724" s="3">
        <v>0</v>
      </c>
      <c r="S724" s="3">
        <v>751</v>
      </c>
      <c r="T724" s="3">
        <v>22</v>
      </c>
      <c r="U724" s="3">
        <v>28</v>
      </c>
      <c r="W724">
        <v>3</v>
      </c>
      <c r="X724" s="4">
        <v>4</v>
      </c>
      <c r="Y724" s="4">
        <v>28</v>
      </c>
      <c r="Z724" s="4">
        <v>698</v>
      </c>
      <c r="AA724" s="4">
        <v>101</v>
      </c>
      <c r="AB724" s="4">
        <v>0</v>
      </c>
    </row>
    <row r="725" spans="1:28" x14ac:dyDescent="0.25">
      <c r="A725">
        <v>2</v>
      </c>
      <c r="B725">
        <v>4</v>
      </c>
      <c r="C725" s="1">
        <v>0</v>
      </c>
      <c r="D725" s="1">
        <v>0</v>
      </c>
      <c r="E725" s="1">
        <v>1</v>
      </c>
      <c r="F725" s="1">
        <v>0</v>
      </c>
      <c r="G725" s="1">
        <v>80</v>
      </c>
      <c r="I725">
        <v>4</v>
      </c>
      <c r="J725" s="2">
        <v>0</v>
      </c>
      <c r="K725" s="2">
        <v>0</v>
      </c>
      <c r="L725" s="2">
        <v>0</v>
      </c>
      <c r="M725" s="2">
        <v>1</v>
      </c>
      <c r="N725" s="2">
        <v>80</v>
      </c>
      <c r="P725">
        <v>4</v>
      </c>
      <c r="Q725" s="3">
        <v>0</v>
      </c>
      <c r="R725" s="3">
        <v>0</v>
      </c>
      <c r="S725" s="3">
        <v>0</v>
      </c>
      <c r="T725" s="3">
        <v>1</v>
      </c>
      <c r="U725" s="3">
        <v>80</v>
      </c>
      <c r="W725">
        <v>4</v>
      </c>
      <c r="X725" s="4">
        <v>0</v>
      </c>
      <c r="Y725" s="4">
        <v>0</v>
      </c>
      <c r="Z725" s="4">
        <v>0</v>
      </c>
      <c r="AA725" s="4">
        <v>81</v>
      </c>
      <c r="AB725" s="4">
        <v>0</v>
      </c>
    </row>
    <row r="726" spans="1:28" x14ac:dyDescent="0.25">
      <c r="A726">
        <v>2</v>
      </c>
      <c r="B726">
        <v>5</v>
      </c>
      <c r="C726" s="1">
        <v>0</v>
      </c>
      <c r="D726" s="1">
        <v>0</v>
      </c>
      <c r="E726" s="1">
        <v>0</v>
      </c>
      <c r="F726" s="1">
        <v>0</v>
      </c>
      <c r="G726" s="1">
        <v>789</v>
      </c>
      <c r="I726">
        <v>5</v>
      </c>
      <c r="J726" s="2">
        <v>0</v>
      </c>
      <c r="K726" s="2">
        <v>0</v>
      </c>
      <c r="L726" s="2">
        <v>0</v>
      </c>
      <c r="M726" s="2">
        <v>0</v>
      </c>
      <c r="N726" s="2">
        <v>789</v>
      </c>
      <c r="P726">
        <v>5</v>
      </c>
      <c r="Q726" s="3">
        <v>0</v>
      </c>
      <c r="R726" s="3">
        <v>0</v>
      </c>
      <c r="S726" s="3">
        <v>0</v>
      </c>
      <c r="T726" s="3">
        <v>0</v>
      </c>
      <c r="U726" s="3">
        <v>789</v>
      </c>
      <c r="W726">
        <v>5</v>
      </c>
      <c r="X726" s="4">
        <v>0</v>
      </c>
      <c r="Y726" s="4">
        <v>0</v>
      </c>
      <c r="Z726" s="4">
        <v>0</v>
      </c>
      <c r="AA726" s="4">
        <v>46</v>
      </c>
      <c r="AB726" s="4">
        <v>743</v>
      </c>
    </row>
    <row r="727" spans="1:28" x14ac:dyDescent="0.25">
      <c r="A727">
        <v>2</v>
      </c>
      <c r="B727">
        <v>1</v>
      </c>
      <c r="C727" s="1">
        <v>757</v>
      </c>
      <c r="D727" s="1">
        <v>0</v>
      </c>
      <c r="E727" s="1">
        <v>0</v>
      </c>
      <c r="F727" s="1">
        <v>0</v>
      </c>
      <c r="G727" s="1">
        <v>0</v>
      </c>
      <c r="I727">
        <v>1</v>
      </c>
      <c r="J727" s="2">
        <v>756</v>
      </c>
      <c r="K727" s="2">
        <v>1</v>
      </c>
      <c r="L727" s="2">
        <v>0</v>
      </c>
      <c r="M727" s="2">
        <v>0</v>
      </c>
      <c r="N727" s="2">
        <v>0</v>
      </c>
      <c r="P727">
        <v>1</v>
      </c>
      <c r="Q727" s="3">
        <v>755</v>
      </c>
      <c r="R727" s="3">
        <v>2</v>
      </c>
      <c r="S727" s="3">
        <v>0</v>
      </c>
      <c r="T727" s="3">
        <v>0</v>
      </c>
      <c r="U727" s="3">
        <v>0</v>
      </c>
      <c r="W727">
        <v>1</v>
      </c>
      <c r="X727" s="4">
        <v>603</v>
      </c>
      <c r="Y727" s="4">
        <v>154</v>
      </c>
      <c r="Z727" s="4">
        <v>0</v>
      </c>
      <c r="AA727" s="4">
        <v>0</v>
      </c>
      <c r="AB727" s="4">
        <v>0</v>
      </c>
    </row>
    <row r="728" spans="1:28" x14ac:dyDescent="0.25">
      <c r="A728">
        <v>2</v>
      </c>
      <c r="B728">
        <v>2</v>
      </c>
      <c r="C728" s="1">
        <v>42</v>
      </c>
      <c r="D728" s="1">
        <v>0</v>
      </c>
      <c r="E728" s="1">
        <v>0</v>
      </c>
      <c r="F728" s="1">
        <v>0</v>
      </c>
      <c r="G728" s="1">
        <v>0</v>
      </c>
      <c r="I728">
        <v>2</v>
      </c>
      <c r="J728" s="2">
        <v>42</v>
      </c>
      <c r="K728" s="2">
        <v>0</v>
      </c>
      <c r="L728" s="2">
        <v>0</v>
      </c>
      <c r="M728" s="2">
        <v>0</v>
      </c>
      <c r="N728" s="2">
        <v>0</v>
      </c>
      <c r="P728">
        <v>2</v>
      </c>
      <c r="Q728" s="3">
        <v>41</v>
      </c>
      <c r="R728" s="3">
        <v>1</v>
      </c>
      <c r="S728" s="3">
        <v>0</v>
      </c>
      <c r="T728" s="3">
        <v>0</v>
      </c>
      <c r="U728" s="3">
        <v>0</v>
      </c>
      <c r="W728">
        <v>2</v>
      </c>
      <c r="X728" s="4">
        <v>1</v>
      </c>
      <c r="Y728" s="4">
        <v>41</v>
      </c>
      <c r="Z728" s="4">
        <v>0</v>
      </c>
      <c r="AA728" s="4">
        <v>0</v>
      </c>
      <c r="AB728" s="4">
        <v>0</v>
      </c>
    </row>
    <row r="729" spans="1:28" x14ac:dyDescent="0.25">
      <c r="A729">
        <v>2</v>
      </c>
      <c r="B729">
        <v>3</v>
      </c>
      <c r="C729" s="1">
        <v>19</v>
      </c>
      <c r="D729" s="1">
        <v>0</v>
      </c>
      <c r="E729" s="1">
        <v>787</v>
      </c>
      <c r="F729" s="1">
        <v>0</v>
      </c>
      <c r="G729" s="1">
        <v>25</v>
      </c>
      <c r="I729">
        <v>3</v>
      </c>
      <c r="J729" s="2">
        <v>15</v>
      </c>
      <c r="K729" s="2">
        <v>2</v>
      </c>
      <c r="L729" s="2">
        <v>787</v>
      </c>
      <c r="M729" s="2">
        <v>13</v>
      </c>
      <c r="N729" s="2">
        <v>14</v>
      </c>
      <c r="P729">
        <v>3</v>
      </c>
      <c r="Q729" s="3">
        <v>18</v>
      </c>
      <c r="R729" s="3">
        <v>8</v>
      </c>
      <c r="S729" s="3">
        <v>759</v>
      </c>
      <c r="T729" s="3">
        <v>30</v>
      </c>
      <c r="U729" s="3">
        <v>16</v>
      </c>
      <c r="W729">
        <v>3</v>
      </c>
      <c r="X729" s="4">
        <v>4</v>
      </c>
      <c r="Y729" s="4">
        <v>33</v>
      </c>
      <c r="Z729" s="4">
        <v>720</v>
      </c>
      <c r="AA729" s="4">
        <v>74</v>
      </c>
      <c r="AB729" s="4">
        <v>0</v>
      </c>
    </row>
    <row r="730" spans="1:28" x14ac:dyDescent="0.25">
      <c r="A730">
        <v>2</v>
      </c>
      <c r="B730">
        <v>4</v>
      </c>
      <c r="C730" s="1">
        <v>0</v>
      </c>
      <c r="D730" s="1">
        <v>0</v>
      </c>
      <c r="E730" s="1">
        <v>0</v>
      </c>
      <c r="F730" s="1">
        <v>0</v>
      </c>
      <c r="G730" s="1">
        <v>81</v>
      </c>
      <c r="I730">
        <v>4</v>
      </c>
      <c r="J730" s="2">
        <v>0</v>
      </c>
      <c r="K730" s="2">
        <v>0</v>
      </c>
      <c r="L730" s="2">
        <v>1</v>
      </c>
      <c r="M730" s="2">
        <v>10</v>
      </c>
      <c r="N730" s="2">
        <v>70</v>
      </c>
      <c r="P730">
        <v>4</v>
      </c>
      <c r="Q730" s="3">
        <v>0</v>
      </c>
      <c r="R730" s="3">
        <v>0</v>
      </c>
      <c r="S730" s="3">
        <v>1</v>
      </c>
      <c r="T730" s="3">
        <v>21</v>
      </c>
      <c r="U730" s="3">
        <v>59</v>
      </c>
      <c r="W730">
        <v>4</v>
      </c>
      <c r="X730" s="4">
        <v>0</v>
      </c>
      <c r="Y730" s="4">
        <v>0</v>
      </c>
      <c r="Z730" s="4">
        <v>1</v>
      </c>
      <c r="AA730" s="4">
        <v>78</v>
      </c>
      <c r="AB730" s="4">
        <v>2</v>
      </c>
    </row>
    <row r="731" spans="1:28" x14ac:dyDescent="0.25">
      <c r="A731">
        <v>2</v>
      </c>
      <c r="B731">
        <v>5</v>
      </c>
      <c r="C731" s="1">
        <v>0</v>
      </c>
      <c r="D731" s="1">
        <v>0</v>
      </c>
      <c r="E731" s="1">
        <v>0</v>
      </c>
      <c r="F731" s="1">
        <v>0</v>
      </c>
      <c r="G731" s="1">
        <v>789</v>
      </c>
      <c r="I731">
        <v>5</v>
      </c>
      <c r="J731" s="2">
        <v>0</v>
      </c>
      <c r="K731" s="2">
        <v>0</v>
      </c>
      <c r="L731" s="2">
        <v>0</v>
      </c>
      <c r="M731" s="2">
        <v>1</v>
      </c>
      <c r="N731" s="2">
        <v>788</v>
      </c>
      <c r="P731">
        <v>5</v>
      </c>
      <c r="Q731" s="3">
        <v>0</v>
      </c>
      <c r="R731" s="3">
        <v>0</v>
      </c>
      <c r="S731" s="3">
        <v>0</v>
      </c>
      <c r="T731" s="3">
        <v>7</v>
      </c>
      <c r="U731" s="3">
        <v>782</v>
      </c>
      <c r="W731">
        <v>5</v>
      </c>
      <c r="X731" s="4">
        <v>0</v>
      </c>
      <c r="Y731" s="4">
        <v>0</v>
      </c>
      <c r="Z731" s="4">
        <v>0</v>
      </c>
      <c r="AA731" s="4">
        <v>83</v>
      </c>
      <c r="AB731" s="4">
        <v>706</v>
      </c>
    </row>
    <row r="732" spans="1:28" x14ac:dyDescent="0.25">
      <c r="A732">
        <v>2</v>
      </c>
      <c r="B732">
        <v>1</v>
      </c>
      <c r="C732" s="1">
        <v>755</v>
      </c>
      <c r="D732" s="1">
        <v>0</v>
      </c>
      <c r="E732" s="1">
        <v>2</v>
      </c>
      <c r="F732" s="1">
        <v>0</v>
      </c>
      <c r="G732" s="1">
        <v>0</v>
      </c>
      <c r="I732">
        <v>1</v>
      </c>
      <c r="J732" s="2">
        <v>755</v>
      </c>
      <c r="K732" s="2">
        <v>0</v>
      </c>
      <c r="L732" s="2">
        <v>2</v>
      </c>
      <c r="M732" s="2">
        <v>0</v>
      </c>
      <c r="N732" s="2">
        <v>0</v>
      </c>
      <c r="P732">
        <v>1</v>
      </c>
      <c r="Q732" s="3">
        <v>756</v>
      </c>
      <c r="R732" s="3">
        <v>0</v>
      </c>
      <c r="S732" s="3">
        <v>1</v>
      </c>
      <c r="T732" s="3">
        <v>0</v>
      </c>
      <c r="U732" s="3">
        <v>0</v>
      </c>
      <c r="W732">
        <v>1</v>
      </c>
      <c r="X732" s="4">
        <v>709</v>
      </c>
      <c r="Y732" s="4">
        <v>48</v>
      </c>
      <c r="Z732" s="4">
        <v>0</v>
      </c>
      <c r="AA732" s="4">
        <v>0</v>
      </c>
      <c r="AB732" s="4">
        <v>0</v>
      </c>
    </row>
    <row r="733" spans="1:28" x14ac:dyDescent="0.25">
      <c r="A733">
        <v>2</v>
      </c>
      <c r="B733">
        <v>2</v>
      </c>
      <c r="C733" s="1">
        <v>42</v>
      </c>
      <c r="D733" s="1">
        <v>0</v>
      </c>
      <c r="E733" s="1">
        <v>0</v>
      </c>
      <c r="F733" s="1">
        <v>0</v>
      </c>
      <c r="G733" s="1">
        <v>0</v>
      </c>
      <c r="I733">
        <v>2</v>
      </c>
      <c r="J733" s="2">
        <v>42</v>
      </c>
      <c r="K733" s="2">
        <v>0</v>
      </c>
      <c r="L733" s="2">
        <v>0</v>
      </c>
      <c r="M733" s="2">
        <v>0</v>
      </c>
      <c r="N733" s="2">
        <v>0</v>
      </c>
      <c r="P733">
        <v>2</v>
      </c>
      <c r="Q733" s="3">
        <v>42</v>
      </c>
      <c r="R733" s="3">
        <v>0</v>
      </c>
      <c r="S733" s="3">
        <v>0</v>
      </c>
      <c r="T733" s="3">
        <v>0</v>
      </c>
      <c r="U733" s="3">
        <v>0</v>
      </c>
      <c r="W733">
        <v>2</v>
      </c>
      <c r="X733" s="4">
        <v>0</v>
      </c>
      <c r="Y733" s="4">
        <v>42</v>
      </c>
      <c r="Z733" s="4">
        <v>0</v>
      </c>
      <c r="AA733" s="4">
        <v>0</v>
      </c>
      <c r="AB733" s="4">
        <v>0</v>
      </c>
    </row>
    <row r="734" spans="1:28" x14ac:dyDescent="0.25">
      <c r="A734">
        <v>2</v>
      </c>
      <c r="B734">
        <v>3</v>
      </c>
      <c r="C734" s="1">
        <v>7</v>
      </c>
      <c r="D734" s="1">
        <v>0</v>
      </c>
      <c r="E734" s="1">
        <v>799</v>
      </c>
      <c r="F734" s="1">
        <v>0</v>
      </c>
      <c r="G734" s="1">
        <v>25</v>
      </c>
      <c r="I734">
        <v>3</v>
      </c>
      <c r="J734" s="2">
        <v>12</v>
      </c>
      <c r="K734" s="2">
        <v>0</v>
      </c>
      <c r="L734" s="2">
        <v>790</v>
      </c>
      <c r="M734" s="2">
        <v>0</v>
      </c>
      <c r="N734" s="2">
        <v>29</v>
      </c>
      <c r="P734">
        <v>3</v>
      </c>
      <c r="Q734" s="3">
        <v>16</v>
      </c>
      <c r="R734" s="3">
        <v>0</v>
      </c>
      <c r="S734" s="3">
        <v>760</v>
      </c>
      <c r="T734" s="3">
        <v>44</v>
      </c>
      <c r="U734" s="3">
        <v>11</v>
      </c>
      <c r="W734">
        <v>3</v>
      </c>
      <c r="X734" s="4">
        <v>1</v>
      </c>
      <c r="Y734" s="4">
        <v>21</v>
      </c>
      <c r="Z734" s="4">
        <v>757</v>
      </c>
      <c r="AA734" s="4">
        <v>52</v>
      </c>
      <c r="AB734" s="4">
        <v>0</v>
      </c>
    </row>
    <row r="735" spans="1:28" x14ac:dyDescent="0.25">
      <c r="A735">
        <v>2</v>
      </c>
      <c r="B735">
        <v>4</v>
      </c>
      <c r="C735" s="1">
        <v>0</v>
      </c>
      <c r="D735" s="1">
        <v>0</v>
      </c>
      <c r="E735" s="1">
        <v>0</v>
      </c>
      <c r="F735" s="1">
        <v>0</v>
      </c>
      <c r="G735" s="1">
        <v>81</v>
      </c>
      <c r="I735">
        <v>4</v>
      </c>
      <c r="J735" s="2">
        <v>0</v>
      </c>
      <c r="K735" s="2">
        <v>0</v>
      </c>
      <c r="L735" s="2">
        <v>0</v>
      </c>
      <c r="M735" s="2">
        <v>0</v>
      </c>
      <c r="N735" s="2">
        <v>81</v>
      </c>
      <c r="P735">
        <v>4</v>
      </c>
      <c r="Q735" s="3">
        <v>0</v>
      </c>
      <c r="R735" s="3">
        <v>0</v>
      </c>
      <c r="S735" s="3">
        <v>0</v>
      </c>
      <c r="T735" s="3">
        <v>3</v>
      </c>
      <c r="U735" s="3">
        <v>78</v>
      </c>
      <c r="W735">
        <v>4</v>
      </c>
      <c r="X735" s="4">
        <v>0</v>
      </c>
      <c r="Y735" s="4">
        <v>0</v>
      </c>
      <c r="Z735" s="4">
        <v>0</v>
      </c>
      <c r="AA735" s="4">
        <v>81</v>
      </c>
      <c r="AB735" s="4">
        <v>0</v>
      </c>
    </row>
    <row r="736" spans="1:28" x14ac:dyDescent="0.25">
      <c r="A736">
        <v>2</v>
      </c>
      <c r="B736">
        <v>5</v>
      </c>
      <c r="C736" s="1">
        <v>0</v>
      </c>
      <c r="D736" s="1">
        <v>0</v>
      </c>
      <c r="E736" s="1">
        <v>0</v>
      </c>
      <c r="F736" s="1">
        <v>0</v>
      </c>
      <c r="G736" s="1">
        <v>789</v>
      </c>
      <c r="I736">
        <v>5</v>
      </c>
      <c r="J736" s="2">
        <v>0</v>
      </c>
      <c r="K736" s="2">
        <v>0</v>
      </c>
      <c r="L736" s="2">
        <v>0</v>
      </c>
      <c r="M736" s="2">
        <v>0</v>
      </c>
      <c r="N736" s="2">
        <v>789</v>
      </c>
      <c r="P736">
        <v>5</v>
      </c>
      <c r="Q736" s="3">
        <v>0</v>
      </c>
      <c r="R736" s="3">
        <v>0</v>
      </c>
      <c r="S736" s="3">
        <v>0</v>
      </c>
      <c r="T736" s="3">
        <v>1</v>
      </c>
      <c r="U736" s="3">
        <v>788</v>
      </c>
      <c r="W736">
        <v>5</v>
      </c>
      <c r="X736" s="4">
        <v>0</v>
      </c>
      <c r="Y736" s="4">
        <v>0</v>
      </c>
      <c r="Z736" s="4">
        <v>0</v>
      </c>
      <c r="AA736" s="4">
        <v>73</v>
      </c>
      <c r="AB736" s="4">
        <v>716</v>
      </c>
    </row>
    <row r="737" spans="1:28" x14ac:dyDescent="0.25">
      <c r="A737">
        <v>2</v>
      </c>
      <c r="B737">
        <v>1</v>
      </c>
      <c r="C737" s="1">
        <v>757</v>
      </c>
      <c r="D737" s="1">
        <v>0</v>
      </c>
      <c r="E737" s="1">
        <v>0</v>
      </c>
      <c r="F737" s="1">
        <v>0</v>
      </c>
      <c r="G737" s="1">
        <v>0</v>
      </c>
      <c r="I737">
        <v>1</v>
      </c>
      <c r="J737" s="2">
        <v>755</v>
      </c>
      <c r="K737" s="2">
        <v>2</v>
      </c>
      <c r="L737" s="2">
        <v>0</v>
      </c>
      <c r="M737" s="2">
        <v>0</v>
      </c>
      <c r="N737" s="2">
        <v>0</v>
      </c>
      <c r="P737">
        <v>1</v>
      </c>
      <c r="Q737" s="3">
        <v>752</v>
      </c>
      <c r="R737" s="3">
        <v>5</v>
      </c>
      <c r="S737" s="3">
        <v>0</v>
      </c>
      <c r="T737" s="3">
        <v>0</v>
      </c>
      <c r="U737" s="3">
        <v>0</v>
      </c>
      <c r="W737">
        <v>1</v>
      </c>
      <c r="X737" s="4">
        <v>674</v>
      </c>
      <c r="Y737" s="4">
        <v>83</v>
      </c>
      <c r="Z737" s="4">
        <v>0</v>
      </c>
      <c r="AA737" s="4">
        <v>0</v>
      </c>
      <c r="AB737" s="4">
        <v>0</v>
      </c>
    </row>
    <row r="738" spans="1:28" x14ac:dyDescent="0.25">
      <c r="A738">
        <v>2</v>
      </c>
      <c r="B738">
        <v>2</v>
      </c>
      <c r="C738" s="1">
        <v>42</v>
      </c>
      <c r="D738" s="1">
        <v>0</v>
      </c>
      <c r="E738" s="1">
        <v>0</v>
      </c>
      <c r="F738" s="1">
        <v>0</v>
      </c>
      <c r="G738" s="1">
        <v>0</v>
      </c>
      <c r="I738">
        <v>2</v>
      </c>
      <c r="J738" s="2">
        <v>42</v>
      </c>
      <c r="K738" s="2">
        <v>0</v>
      </c>
      <c r="L738" s="2">
        <v>0</v>
      </c>
      <c r="M738" s="2">
        <v>0</v>
      </c>
      <c r="N738" s="2">
        <v>0</v>
      </c>
      <c r="P738">
        <v>2</v>
      </c>
      <c r="Q738" s="3">
        <v>37</v>
      </c>
      <c r="R738" s="3">
        <v>5</v>
      </c>
      <c r="S738" s="3">
        <v>0</v>
      </c>
      <c r="T738" s="3">
        <v>0</v>
      </c>
      <c r="U738" s="3">
        <v>0</v>
      </c>
      <c r="W738">
        <v>2</v>
      </c>
      <c r="X738" s="4">
        <v>2</v>
      </c>
      <c r="Y738" s="4">
        <v>40</v>
      </c>
      <c r="Z738" s="4">
        <v>0</v>
      </c>
      <c r="AA738" s="4">
        <v>0</v>
      </c>
      <c r="AB738" s="4">
        <v>0</v>
      </c>
    </row>
    <row r="739" spans="1:28" x14ac:dyDescent="0.25">
      <c r="A739">
        <v>2</v>
      </c>
      <c r="B739">
        <v>3</v>
      </c>
      <c r="C739" s="1">
        <v>8</v>
      </c>
      <c r="D739" s="1">
        <v>0</v>
      </c>
      <c r="E739" s="1">
        <v>812</v>
      </c>
      <c r="F739" s="1">
        <v>0</v>
      </c>
      <c r="G739" s="1">
        <v>11</v>
      </c>
      <c r="I739">
        <v>3</v>
      </c>
      <c r="J739" s="2">
        <v>9</v>
      </c>
      <c r="K739" s="2">
        <v>8</v>
      </c>
      <c r="L739" s="2">
        <v>793</v>
      </c>
      <c r="M739" s="2">
        <v>12</v>
      </c>
      <c r="N739" s="2">
        <v>9</v>
      </c>
      <c r="P739">
        <v>3</v>
      </c>
      <c r="Q739" s="3">
        <v>11</v>
      </c>
      <c r="R739" s="3">
        <v>23</v>
      </c>
      <c r="S739" s="3">
        <v>767</v>
      </c>
      <c r="T739" s="3">
        <v>27</v>
      </c>
      <c r="U739" s="3">
        <v>3</v>
      </c>
      <c r="W739">
        <v>3</v>
      </c>
      <c r="X739" s="4">
        <v>2</v>
      </c>
      <c r="Y739" s="4">
        <v>35</v>
      </c>
      <c r="Z739" s="4">
        <v>740</v>
      </c>
      <c r="AA739" s="4">
        <v>54</v>
      </c>
      <c r="AB739" s="4">
        <v>0</v>
      </c>
    </row>
    <row r="740" spans="1:28" x14ac:dyDescent="0.25">
      <c r="A740">
        <v>2</v>
      </c>
      <c r="B740">
        <v>4</v>
      </c>
      <c r="C740" s="1">
        <v>0</v>
      </c>
      <c r="D740" s="1">
        <v>0</v>
      </c>
      <c r="E740" s="1">
        <v>1</v>
      </c>
      <c r="F740" s="1">
        <v>0</v>
      </c>
      <c r="G740" s="1">
        <v>80</v>
      </c>
      <c r="I740">
        <v>4</v>
      </c>
      <c r="J740" s="2">
        <v>0</v>
      </c>
      <c r="K740" s="2">
        <v>0</v>
      </c>
      <c r="L740" s="2">
        <v>1</v>
      </c>
      <c r="M740" s="2">
        <v>2</v>
      </c>
      <c r="N740" s="2">
        <v>78</v>
      </c>
      <c r="P740">
        <v>4</v>
      </c>
      <c r="Q740" s="3">
        <v>0</v>
      </c>
      <c r="R740" s="3">
        <v>0</v>
      </c>
      <c r="S740" s="3">
        <v>1</v>
      </c>
      <c r="T740" s="3">
        <v>61</v>
      </c>
      <c r="U740" s="3">
        <v>19</v>
      </c>
      <c r="W740">
        <v>4</v>
      </c>
      <c r="X740" s="4">
        <v>0</v>
      </c>
      <c r="Y740" s="4">
        <v>0</v>
      </c>
      <c r="Z740" s="4">
        <v>1</v>
      </c>
      <c r="AA740" s="4">
        <v>80</v>
      </c>
      <c r="AB740" s="4">
        <v>0</v>
      </c>
    </row>
    <row r="741" spans="1:28" x14ac:dyDescent="0.25">
      <c r="A741">
        <v>2</v>
      </c>
      <c r="B741">
        <v>5</v>
      </c>
      <c r="C741" s="1">
        <v>0</v>
      </c>
      <c r="D741" s="1">
        <v>0</v>
      </c>
      <c r="E741" s="1">
        <v>1</v>
      </c>
      <c r="F741" s="1">
        <v>0</v>
      </c>
      <c r="G741" s="1">
        <v>788</v>
      </c>
      <c r="I741">
        <v>5</v>
      </c>
      <c r="J741" s="2">
        <v>0</v>
      </c>
      <c r="K741" s="2">
        <v>0</v>
      </c>
      <c r="L741" s="2">
        <v>0</v>
      </c>
      <c r="M741" s="2">
        <v>1</v>
      </c>
      <c r="N741" s="2">
        <v>788</v>
      </c>
      <c r="P741">
        <v>5</v>
      </c>
      <c r="Q741" s="3">
        <v>0</v>
      </c>
      <c r="R741" s="3">
        <v>0</v>
      </c>
      <c r="S741" s="3">
        <v>0</v>
      </c>
      <c r="T741" s="3">
        <v>4</v>
      </c>
      <c r="U741" s="3">
        <v>785</v>
      </c>
      <c r="W741">
        <v>5</v>
      </c>
      <c r="X741" s="4">
        <v>0</v>
      </c>
      <c r="Y741" s="4">
        <v>0</v>
      </c>
      <c r="Z741" s="4">
        <v>0</v>
      </c>
      <c r="AA741" s="4">
        <v>72</v>
      </c>
      <c r="AB741" s="4">
        <v>717</v>
      </c>
    </row>
    <row r="742" spans="1:28" x14ac:dyDescent="0.25">
      <c r="A742">
        <v>2</v>
      </c>
      <c r="B742">
        <v>1</v>
      </c>
      <c r="C742" s="1">
        <v>755</v>
      </c>
      <c r="D742" s="1">
        <v>0</v>
      </c>
      <c r="E742" s="1">
        <v>2</v>
      </c>
      <c r="F742" s="1">
        <v>0</v>
      </c>
      <c r="G742" s="1">
        <v>0</v>
      </c>
      <c r="I742">
        <v>1</v>
      </c>
      <c r="J742" s="2">
        <v>754</v>
      </c>
      <c r="K742" s="2">
        <v>2</v>
      </c>
      <c r="L742" s="2">
        <v>1</v>
      </c>
      <c r="M742" s="2">
        <v>0</v>
      </c>
      <c r="N742" s="2">
        <v>0</v>
      </c>
      <c r="P742">
        <v>1</v>
      </c>
      <c r="Q742" s="3">
        <v>755</v>
      </c>
      <c r="R742" s="3">
        <v>2</v>
      </c>
      <c r="S742" s="3">
        <v>0</v>
      </c>
      <c r="T742" s="3">
        <v>0</v>
      </c>
      <c r="U742" s="3">
        <v>0</v>
      </c>
      <c r="W742">
        <v>1</v>
      </c>
      <c r="X742" s="4">
        <v>702</v>
      </c>
      <c r="Y742" s="4">
        <v>55</v>
      </c>
      <c r="Z742" s="4">
        <v>0</v>
      </c>
      <c r="AA742" s="4">
        <v>0</v>
      </c>
      <c r="AB742" s="4">
        <v>0</v>
      </c>
    </row>
    <row r="743" spans="1:28" x14ac:dyDescent="0.25">
      <c r="A743">
        <v>2</v>
      </c>
      <c r="B743">
        <v>2</v>
      </c>
      <c r="C743" s="1">
        <v>42</v>
      </c>
      <c r="D743" s="1">
        <v>0</v>
      </c>
      <c r="E743" s="1">
        <v>0</v>
      </c>
      <c r="F743" s="1">
        <v>0</v>
      </c>
      <c r="G743" s="1">
        <v>0</v>
      </c>
      <c r="I743">
        <v>2</v>
      </c>
      <c r="J743" s="2">
        <v>41</v>
      </c>
      <c r="K743" s="2">
        <v>1</v>
      </c>
      <c r="L743" s="2">
        <v>0</v>
      </c>
      <c r="M743" s="2">
        <v>0</v>
      </c>
      <c r="N743" s="2">
        <v>0</v>
      </c>
      <c r="P743">
        <v>2</v>
      </c>
      <c r="Q743" s="3">
        <v>42</v>
      </c>
      <c r="R743" s="3">
        <v>0</v>
      </c>
      <c r="S743" s="3">
        <v>0</v>
      </c>
      <c r="T743" s="3">
        <v>0</v>
      </c>
      <c r="U743" s="3">
        <v>0</v>
      </c>
      <c r="W743">
        <v>2</v>
      </c>
      <c r="X743" s="4">
        <v>0</v>
      </c>
      <c r="Y743" s="4">
        <v>42</v>
      </c>
      <c r="Z743" s="4">
        <v>0</v>
      </c>
      <c r="AA743" s="4">
        <v>0</v>
      </c>
      <c r="AB743" s="4">
        <v>0</v>
      </c>
    </row>
    <row r="744" spans="1:28" x14ac:dyDescent="0.25">
      <c r="A744">
        <v>2</v>
      </c>
      <c r="B744">
        <v>3</v>
      </c>
      <c r="C744" s="1">
        <v>6</v>
      </c>
      <c r="D744" s="1">
        <v>0</v>
      </c>
      <c r="E744" s="1">
        <v>799</v>
      </c>
      <c r="F744" s="1">
        <v>0</v>
      </c>
      <c r="G744" s="1">
        <v>26</v>
      </c>
      <c r="I744">
        <v>3</v>
      </c>
      <c r="J744" s="2">
        <v>7</v>
      </c>
      <c r="K744" s="2">
        <v>2</v>
      </c>
      <c r="L744" s="2">
        <v>796</v>
      </c>
      <c r="M744" s="2">
        <v>3</v>
      </c>
      <c r="N744" s="2">
        <v>23</v>
      </c>
      <c r="P744">
        <v>3</v>
      </c>
      <c r="Q744" s="3">
        <v>14</v>
      </c>
      <c r="R744" s="3">
        <v>3</v>
      </c>
      <c r="S744" s="3">
        <v>768</v>
      </c>
      <c r="T744" s="3">
        <v>27</v>
      </c>
      <c r="U744" s="3">
        <v>19</v>
      </c>
      <c r="W744">
        <v>3</v>
      </c>
      <c r="X744" s="4">
        <v>1</v>
      </c>
      <c r="Y744" s="4">
        <v>40</v>
      </c>
      <c r="Z744" s="4">
        <v>723</v>
      </c>
      <c r="AA744" s="4">
        <v>64</v>
      </c>
      <c r="AB744" s="4">
        <v>3</v>
      </c>
    </row>
    <row r="745" spans="1:28" x14ac:dyDescent="0.25">
      <c r="A745">
        <v>2</v>
      </c>
      <c r="B745">
        <v>4</v>
      </c>
      <c r="C745" s="1">
        <v>0</v>
      </c>
      <c r="D745" s="1">
        <v>0</v>
      </c>
      <c r="E745" s="1">
        <v>1</v>
      </c>
      <c r="F745" s="1">
        <v>0</v>
      </c>
      <c r="G745" s="1">
        <v>80</v>
      </c>
      <c r="I745">
        <v>4</v>
      </c>
      <c r="J745" s="2">
        <v>0</v>
      </c>
      <c r="K745" s="2">
        <v>0</v>
      </c>
      <c r="L745" s="2">
        <v>1</v>
      </c>
      <c r="M745" s="2">
        <v>4</v>
      </c>
      <c r="N745" s="2">
        <v>76</v>
      </c>
      <c r="P745">
        <v>4</v>
      </c>
      <c r="Q745" s="3">
        <v>0</v>
      </c>
      <c r="R745" s="3">
        <v>0</v>
      </c>
      <c r="S745" s="3">
        <v>1</v>
      </c>
      <c r="T745" s="3">
        <v>20</v>
      </c>
      <c r="U745" s="3">
        <v>60</v>
      </c>
      <c r="W745">
        <v>4</v>
      </c>
      <c r="X745" s="4">
        <v>0</v>
      </c>
      <c r="Y745" s="4">
        <v>0</v>
      </c>
      <c r="Z745" s="4">
        <v>1</v>
      </c>
      <c r="AA745" s="4">
        <v>73</v>
      </c>
      <c r="AB745" s="4">
        <v>7</v>
      </c>
    </row>
    <row r="746" spans="1:28" x14ac:dyDescent="0.25">
      <c r="A746">
        <v>2</v>
      </c>
      <c r="B746">
        <v>5</v>
      </c>
      <c r="C746" s="1">
        <v>0</v>
      </c>
      <c r="D746" s="1">
        <v>0</v>
      </c>
      <c r="E746" s="1">
        <v>0</v>
      </c>
      <c r="F746" s="1">
        <v>0</v>
      </c>
      <c r="G746" s="1">
        <v>789</v>
      </c>
      <c r="I746">
        <v>5</v>
      </c>
      <c r="J746" s="2">
        <v>0</v>
      </c>
      <c r="K746" s="2">
        <v>0</v>
      </c>
      <c r="L746" s="2">
        <v>0</v>
      </c>
      <c r="M746" s="2">
        <v>3</v>
      </c>
      <c r="N746" s="2">
        <v>786</v>
      </c>
      <c r="P746">
        <v>5</v>
      </c>
      <c r="Q746" s="3">
        <v>0</v>
      </c>
      <c r="R746" s="3">
        <v>0</v>
      </c>
      <c r="S746" s="3">
        <v>0</v>
      </c>
      <c r="T746" s="3">
        <v>21</v>
      </c>
      <c r="U746" s="3">
        <v>768</v>
      </c>
      <c r="W746">
        <v>5</v>
      </c>
      <c r="X746" s="4">
        <v>0</v>
      </c>
      <c r="Y746" s="4">
        <v>0</v>
      </c>
      <c r="Z746" s="4">
        <v>0</v>
      </c>
      <c r="AA746" s="4">
        <v>97</v>
      </c>
      <c r="AB746" s="4">
        <v>692</v>
      </c>
    </row>
    <row r="747" spans="1:28" x14ac:dyDescent="0.25">
      <c r="A747">
        <v>2</v>
      </c>
      <c r="B747">
        <v>1</v>
      </c>
      <c r="C747" s="1">
        <v>756</v>
      </c>
      <c r="D747" s="1">
        <v>0</v>
      </c>
      <c r="E747" s="1">
        <v>1</v>
      </c>
      <c r="F747" s="1">
        <v>0</v>
      </c>
      <c r="G747" s="1">
        <v>0</v>
      </c>
      <c r="I747">
        <v>1</v>
      </c>
      <c r="J747" s="2">
        <v>749</v>
      </c>
      <c r="K747" s="2">
        <v>8</v>
      </c>
      <c r="L747" s="2">
        <v>0</v>
      </c>
      <c r="M747" s="2">
        <v>0</v>
      </c>
      <c r="N747" s="2">
        <v>0</v>
      </c>
      <c r="P747">
        <v>1</v>
      </c>
      <c r="Q747" s="3">
        <v>757</v>
      </c>
      <c r="R747" s="3">
        <v>0</v>
      </c>
      <c r="S747" s="3">
        <v>0</v>
      </c>
      <c r="T747" s="3">
        <v>0</v>
      </c>
      <c r="U747" s="3">
        <v>0</v>
      </c>
      <c r="W747">
        <v>1</v>
      </c>
      <c r="X747" s="4">
        <v>658</v>
      </c>
      <c r="Y747" s="4">
        <v>99</v>
      </c>
      <c r="Z747" s="4">
        <v>0</v>
      </c>
      <c r="AA747" s="4">
        <v>0</v>
      </c>
      <c r="AB747" s="4">
        <v>0</v>
      </c>
    </row>
    <row r="748" spans="1:28" x14ac:dyDescent="0.25">
      <c r="A748">
        <v>2</v>
      </c>
      <c r="B748">
        <v>2</v>
      </c>
      <c r="C748" s="1">
        <v>42</v>
      </c>
      <c r="D748" s="1">
        <v>0</v>
      </c>
      <c r="E748" s="1">
        <v>0</v>
      </c>
      <c r="F748" s="1">
        <v>0</v>
      </c>
      <c r="G748" s="1">
        <v>0</v>
      </c>
      <c r="I748">
        <v>2</v>
      </c>
      <c r="J748" s="2">
        <v>36</v>
      </c>
      <c r="K748" s="2">
        <v>6</v>
      </c>
      <c r="L748" s="2">
        <v>0</v>
      </c>
      <c r="M748" s="2">
        <v>0</v>
      </c>
      <c r="N748" s="2">
        <v>0</v>
      </c>
      <c r="P748">
        <v>2</v>
      </c>
      <c r="Q748" s="3">
        <v>42</v>
      </c>
      <c r="R748" s="3">
        <v>0</v>
      </c>
      <c r="S748" s="3">
        <v>0</v>
      </c>
      <c r="T748" s="3">
        <v>0</v>
      </c>
      <c r="U748" s="3">
        <v>0</v>
      </c>
      <c r="W748">
        <v>2</v>
      </c>
      <c r="X748" s="4">
        <v>1</v>
      </c>
      <c r="Y748" s="4">
        <v>41</v>
      </c>
      <c r="Z748" s="4">
        <v>0</v>
      </c>
      <c r="AA748" s="4">
        <v>0</v>
      </c>
      <c r="AB748" s="4">
        <v>0</v>
      </c>
    </row>
    <row r="749" spans="1:28" x14ac:dyDescent="0.25">
      <c r="A749">
        <v>2</v>
      </c>
      <c r="B749">
        <v>3</v>
      </c>
      <c r="C749" s="1">
        <v>5</v>
      </c>
      <c r="D749" s="1">
        <v>0</v>
      </c>
      <c r="E749" s="1">
        <v>802</v>
      </c>
      <c r="F749" s="1">
        <v>0</v>
      </c>
      <c r="G749" s="1">
        <v>24</v>
      </c>
      <c r="I749">
        <v>3</v>
      </c>
      <c r="J749" s="2">
        <v>6</v>
      </c>
      <c r="K749" s="2">
        <v>10</v>
      </c>
      <c r="L749" s="2">
        <v>785</v>
      </c>
      <c r="M749" s="2">
        <v>2</v>
      </c>
      <c r="N749" s="2">
        <v>28</v>
      </c>
      <c r="P749">
        <v>3</v>
      </c>
      <c r="Q749" s="3">
        <v>13</v>
      </c>
      <c r="R749" s="3">
        <v>19</v>
      </c>
      <c r="S749" s="3">
        <v>761</v>
      </c>
      <c r="T749" s="3">
        <v>12</v>
      </c>
      <c r="U749" s="3">
        <v>26</v>
      </c>
      <c r="W749">
        <v>3</v>
      </c>
      <c r="X749" s="4">
        <v>2</v>
      </c>
      <c r="Y749" s="4">
        <v>38</v>
      </c>
      <c r="Z749" s="4">
        <v>738</v>
      </c>
      <c r="AA749" s="4">
        <v>51</v>
      </c>
      <c r="AB749" s="4">
        <v>2</v>
      </c>
    </row>
    <row r="750" spans="1:28" x14ac:dyDescent="0.25">
      <c r="A750">
        <v>2</v>
      </c>
      <c r="B750">
        <v>4</v>
      </c>
      <c r="C750" s="1">
        <v>0</v>
      </c>
      <c r="D750" s="1">
        <v>0</v>
      </c>
      <c r="E750" s="1">
        <v>0</v>
      </c>
      <c r="F750" s="1">
        <v>0</v>
      </c>
      <c r="G750" s="1">
        <v>81</v>
      </c>
      <c r="I750">
        <v>4</v>
      </c>
      <c r="J750" s="2">
        <v>0</v>
      </c>
      <c r="K750" s="2">
        <v>0</v>
      </c>
      <c r="L750" s="2">
        <v>0</v>
      </c>
      <c r="M750" s="2">
        <v>0</v>
      </c>
      <c r="N750" s="2">
        <v>81</v>
      </c>
      <c r="P750">
        <v>4</v>
      </c>
      <c r="Q750" s="3">
        <v>0</v>
      </c>
      <c r="R750" s="3">
        <v>4</v>
      </c>
      <c r="S750" s="3">
        <v>0</v>
      </c>
      <c r="T750" s="3">
        <v>13</v>
      </c>
      <c r="U750" s="3">
        <v>64</v>
      </c>
      <c r="W750">
        <v>4</v>
      </c>
      <c r="X750" s="4">
        <v>0</v>
      </c>
      <c r="Y750" s="4">
        <v>0</v>
      </c>
      <c r="Z750" s="4">
        <v>0</v>
      </c>
      <c r="AA750" s="4">
        <v>80</v>
      </c>
      <c r="AB750" s="4">
        <v>1</v>
      </c>
    </row>
    <row r="751" spans="1:28" x14ac:dyDescent="0.25">
      <c r="A751">
        <v>2</v>
      </c>
      <c r="B751">
        <v>5</v>
      </c>
      <c r="C751" s="1">
        <v>0</v>
      </c>
      <c r="D751" s="1">
        <v>0</v>
      </c>
      <c r="E751" s="1">
        <v>0</v>
      </c>
      <c r="F751" s="1">
        <v>0</v>
      </c>
      <c r="G751" s="1">
        <v>789</v>
      </c>
      <c r="I751">
        <v>5</v>
      </c>
      <c r="J751" s="2">
        <v>0</v>
      </c>
      <c r="K751" s="2">
        <v>0</v>
      </c>
      <c r="L751" s="2">
        <v>0</v>
      </c>
      <c r="M751" s="2">
        <v>0</v>
      </c>
      <c r="N751" s="2">
        <v>789</v>
      </c>
      <c r="P751">
        <v>5</v>
      </c>
      <c r="Q751" s="3">
        <v>0</v>
      </c>
      <c r="R751" s="3">
        <v>3</v>
      </c>
      <c r="S751" s="3">
        <v>0</v>
      </c>
      <c r="T751" s="3">
        <v>2</v>
      </c>
      <c r="U751" s="3">
        <v>784</v>
      </c>
      <c r="W751">
        <v>5</v>
      </c>
      <c r="X751" s="4">
        <v>0</v>
      </c>
      <c r="Y751" s="4">
        <v>0</v>
      </c>
      <c r="Z751" s="4">
        <v>0</v>
      </c>
      <c r="AA751" s="4">
        <v>69</v>
      </c>
      <c r="AB751" s="4">
        <v>720</v>
      </c>
    </row>
    <row r="752" spans="1:28" x14ac:dyDescent="0.25">
      <c r="A752">
        <v>2</v>
      </c>
      <c r="B752">
        <v>1</v>
      </c>
      <c r="C752" s="1">
        <v>756</v>
      </c>
      <c r="D752" s="1">
        <v>0</v>
      </c>
      <c r="E752" s="1">
        <v>1</v>
      </c>
      <c r="F752" s="1">
        <v>0</v>
      </c>
      <c r="G752" s="1">
        <v>0</v>
      </c>
      <c r="I752">
        <v>1</v>
      </c>
      <c r="J752" s="2">
        <v>755</v>
      </c>
      <c r="K752" s="2">
        <v>0</v>
      </c>
      <c r="L752" s="2">
        <v>2</v>
      </c>
      <c r="M752" s="2">
        <v>0</v>
      </c>
      <c r="N752" s="2">
        <v>0</v>
      </c>
      <c r="P752">
        <v>1</v>
      </c>
      <c r="Q752" s="3">
        <v>753</v>
      </c>
      <c r="R752" s="3">
        <v>3</v>
      </c>
      <c r="S752" s="3">
        <v>1</v>
      </c>
      <c r="T752" s="3">
        <v>0</v>
      </c>
      <c r="U752" s="3">
        <v>0</v>
      </c>
      <c r="W752">
        <v>1</v>
      </c>
      <c r="X752" s="4">
        <v>708</v>
      </c>
      <c r="Y752" s="4">
        <v>49</v>
      </c>
      <c r="Z752" s="4">
        <v>0</v>
      </c>
      <c r="AA752" s="4">
        <v>0</v>
      </c>
      <c r="AB752" s="4">
        <v>0</v>
      </c>
    </row>
    <row r="753" spans="1:28" x14ac:dyDescent="0.25">
      <c r="A753">
        <v>2</v>
      </c>
      <c r="B753">
        <v>2</v>
      </c>
      <c r="C753" s="1">
        <v>42</v>
      </c>
      <c r="D753" s="1">
        <v>0</v>
      </c>
      <c r="E753" s="1">
        <v>0</v>
      </c>
      <c r="F753" s="1">
        <v>0</v>
      </c>
      <c r="G753" s="1">
        <v>0</v>
      </c>
      <c r="I753">
        <v>2</v>
      </c>
      <c r="J753" s="2">
        <v>42</v>
      </c>
      <c r="K753" s="2">
        <v>0</v>
      </c>
      <c r="L753" s="2">
        <v>0</v>
      </c>
      <c r="M753" s="2">
        <v>0</v>
      </c>
      <c r="N753" s="2">
        <v>0</v>
      </c>
      <c r="P753">
        <v>2</v>
      </c>
      <c r="Q753" s="3">
        <v>40</v>
      </c>
      <c r="R753" s="3">
        <v>2</v>
      </c>
      <c r="S753" s="3">
        <v>0</v>
      </c>
      <c r="T753" s="3">
        <v>0</v>
      </c>
      <c r="U753" s="3">
        <v>0</v>
      </c>
      <c r="W753">
        <v>2</v>
      </c>
      <c r="X753" s="4">
        <v>2</v>
      </c>
      <c r="Y753" s="4">
        <v>40</v>
      </c>
      <c r="Z753" s="4">
        <v>0</v>
      </c>
      <c r="AA753" s="4">
        <v>0</v>
      </c>
      <c r="AB753" s="4">
        <v>0</v>
      </c>
    </row>
    <row r="754" spans="1:28" x14ac:dyDescent="0.25">
      <c r="A754">
        <v>2</v>
      </c>
      <c r="B754">
        <v>3</v>
      </c>
      <c r="C754" s="1">
        <v>7</v>
      </c>
      <c r="D754" s="1">
        <v>0</v>
      </c>
      <c r="E754" s="1">
        <v>799</v>
      </c>
      <c r="F754" s="1">
        <v>0</v>
      </c>
      <c r="G754" s="1">
        <v>25</v>
      </c>
      <c r="I754">
        <v>3</v>
      </c>
      <c r="J754" s="2">
        <v>6</v>
      </c>
      <c r="K754" s="2">
        <v>0</v>
      </c>
      <c r="L754" s="2">
        <v>796</v>
      </c>
      <c r="M754" s="2">
        <v>8</v>
      </c>
      <c r="N754" s="2">
        <v>21</v>
      </c>
      <c r="P754">
        <v>3</v>
      </c>
      <c r="Q754" s="3">
        <v>13</v>
      </c>
      <c r="R754" s="3">
        <v>0</v>
      </c>
      <c r="S754" s="3">
        <v>767</v>
      </c>
      <c r="T754" s="3">
        <v>16</v>
      </c>
      <c r="U754" s="3">
        <v>35</v>
      </c>
      <c r="W754">
        <v>3</v>
      </c>
      <c r="X754" s="4">
        <v>3</v>
      </c>
      <c r="Y754" s="4">
        <v>32</v>
      </c>
      <c r="Z754" s="4">
        <v>712</v>
      </c>
      <c r="AA754" s="4">
        <v>81</v>
      </c>
      <c r="AB754" s="4">
        <v>3</v>
      </c>
    </row>
    <row r="755" spans="1:28" x14ac:dyDescent="0.25">
      <c r="A755">
        <v>2</v>
      </c>
      <c r="B755">
        <v>4</v>
      </c>
      <c r="C755" s="1">
        <v>0</v>
      </c>
      <c r="D755" s="1">
        <v>0</v>
      </c>
      <c r="E755" s="1">
        <v>0</v>
      </c>
      <c r="F755" s="1">
        <v>0</v>
      </c>
      <c r="G755" s="1">
        <v>81</v>
      </c>
      <c r="I755">
        <v>4</v>
      </c>
      <c r="J755" s="2">
        <v>0</v>
      </c>
      <c r="K755" s="2">
        <v>0</v>
      </c>
      <c r="L755" s="2">
        <v>0</v>
      </c>
      <c r="M755" s="2">
        <v>16</v>
      </c>
      <c r="N755" s="2">
        <v>65</v>
      </c>
      <c r="P755">
        <v>4</v>
      </c>
      <c r="Q755" s="3">
        <v>0</v>
      </c>
      <c r="R755" s="3">
        <v>0</v>
      </c>
      <c r="S755" s="3">
        <v>0</v>
      </c>
      <c r="T755" s="3">
        <v>51</v>
      </c>
      <c r="U755" s="3">
        <v>30</v>
      </c>
      <c r="W755">
        <v>4</v>
      </c>
      <c r="X755" s="4">
        <v>0</v>
      </c>
      <c r="Y755" s="4">
        <v>0</v>
      </c>
      <c r="Z755" s="4">
        <v>0</v>
      </c>
      <c r="AA755" s="4">
        <v>80</v>
      </c>
      <c r="AB755" s="4">
        <v>1</v>
      </c>
    </row>
    <row r="756" spans="1:28" x14ac:dyDescent="0.25">
      <c r="A756">
        <v>2</v>
      </c>
      <c r="B756">
        <v>5</v>
      </c>
      <c r="C756" s="1">
        <v>0</v>
      </c>
      <c r="D756" s="1">
        <v>0</v>
      </c>
      <c r="E756" s="1">
        <v>0</v>
      </c>
      <c r="F756" s="1">
        <v>0</v>
      </c>
      <c r="G756" s="1">
        <v>789</v>
      </c>
      <c r="I756">
        <v>5</v>
      </c>
      <c r="J756" s="2">
        <v>0</v>
      </c>
      <c r="K756" s="2">
        <v>0</v>
      </c>
      <c r="L756" s="2">
        <v>0</v>
      </c>
      <c r="M756" s="2">
        <v>5</v>
      </c>
      <c r="N756" s="2">
        <v>784</v>
      </c>
      <c r="P756">
        <v>5</v>
      </c>
      <c r="Q756" s="3">
        <v>0</v>
      </c>
      <c r="R756" s="3">
        <v>0</v>
      </c>
      <c r="S756" s="3">
        <v>0</v>
      </c>
      <c r="T756" s="3">
        <v>18</v>
      </c>
      <c r="U756" s="3">
        <v>771</v>
      </c>
      <c r="W756">
        <v>5</v>
      </c>
      <c r="X756" s="4">
        <v>0</v>
      </c>
      <c r="Y756" s="4">
        <v>0</v>
      </c>
      <c r="Z756" s="4">
        <v>0</v>
      </c>
      <c r="AA756" s="4">
        <v>85</v>
      </c>
      <c r="AB756" s="4">
        <v>704</v>
      </c>
    </row>
    <row r="757" spans="1:28" x14ac:dyDescent="0.25">
      <c r="A757">
        <v>2</v>
      </c>
      <c r="B757">
        <v>1</v>
      </c>
      <c r="C757" s="1">
        <v>756</v>
      </c>
      <c r="D757" s="1">
        <v>0</v>
      </c>
      <c r="E757" s="1">
        <v>1</v>
      </c>
      <c r="F757" s="1">
        <v>0</v>
      </c>
      <c r="G757" s="1">
        <v>0</v>
      </c>
      <c r="I757">
        <v>1</v>
      </c>
      <c r="J757" s="2">
        <v>756</v>
      </c>
      <c r="K757" s="2">
        <v>0</v>
      </c>
      <c r="L757" s="2">
        <v>1</v>
      </c>
      <c r="M757" s="2">
        <v>0</v>
      </c>
      <c r="N757" s="2">
        <v>0</v>
      </c>
      <c r="P757">
        <v>1</v>
      </c>
      <c r="Q757" s="3">
        <v>757</v>
      </c>
      <c r="R757" s="3">
        <v>0</v>
      </c>
      <c r="S757" s="3">
        <v>0</v>
      </c>
      <c r="T757" s="3">
        <v>0</v>
      </c>
      <c r="U757" s="3">
        <v>0</v>
      </c>
      <c r="W757">
        <v>1</v>
      </c>
      <c r="X757" s="4">
        <v>601</v>
      </c>
      <c r="Y757" s="4">
        <v>156</v>
      </c>
      <c r="Z757" s="4">
        <v>0</v>
      </c>
      <c r="AA757" s="4">
        <v>0</v>
      </c>
      <c r="AB757" s="4">
        <v>0</v>
      </c>
    </row>
    <row r="758" spans="1:28" x14ac:dyDescent="0.25">
      <c r="A758">
        <v>2</v>
      </c>
      <c r="B758">
        <v>2</v>
      </c>
      <c r="C758" s="1">
        <v>42</v>
      </c>
      <c r="D758" s="1">
        <v>0</v>
      </c>
      <c r="E758" s="1">
        <v>0</v>
      </c>
      <c r="F758" s="1">
        <v>0</v>
      </c>
      <c r="G758" s="1">
        <v>0</v>
      </c>
      <c r="I758">
        <v>2</v>
      </c>
      <c r="J758" s="2">
        <v>42</v>
      </c>
      <c r="K758" s="2">
        <v>0</v>
      </c>
      <c r="L758" s="2">
        <v>0</v>
      </c>
      <c r="M758" s="2">
        <v>0</v>
      </c>
      <c r="N758" s="2">
        <v>0</v>
      </c>
      <c r="P758">
        <v>2</v>
      </c>
      <c r="Q758" s="3">
        <v>42</v>
      </c>
      <c r="R758" s="3">
        <v>0</v>
      </c>
      <c r="S758" s="3">
        <v>0</v>
      </c>
      <c r="T758" s="3">
        <v>0</v>
      </c>
      <c r="U758" s="3">
        <v>0</v>
      </c>
      <c r="W758">
        <v>2</v>
      </c>
      <c r="X758" s="4">
        <v>0</v>
      </c>
      <c r="Y758" s="4">
        <v>42</v>
      </c>
      <c r="Z758" s="4">
        <v>0</v>
      </c>
      <c r="AA758" s="4">
        <v>0</v>
      </c>
      <c r="AB758" s="4">
        <v>0</v>
      </c>
    </row>
    <row r="759" spans="1:28" x14ac:dyDescent="0.25">
      <c r="A759">
        <v>2</v>
      </c>
      <c r="B759">
        <v>3</v>
      </c>
      <c r="C759" s="1">
        <v>7</v>
      </c>
      <c r="D759" s="1">
        <v>0</v>
      </c>
      <c r="E759" s="1">
        <v>802</v>
      </c>
      <c r="F759" s="1">
        <v>0</v>
      </c>
      <c r="G759" s="1">
        <v>22</v>
      </c>
      <c r="I759">
        <v>3</v>
      </c>
      <c r="J759" s="2">
        <v>17</v>
      </c>
      <c r="K759" s="2">
        <v>0</v>
      </c>
      <c r="L759" s="2">
        <v>786</v>
      </c>
      <c r="M759" s="2">
        <v>5</v>
      </c>
      <c r="N759" s="2">
        <v>23</v>
      </c>
      <c r="P759">
        <v>3</v>
      </c>
      <c r="Q759" s="3">
        <v>57</v>
      </c>
      <c r="R759" s="3">
        <v>4</v>
      </c>
      <c r="S759" s="3">
        <v>711</v>
      </c>
      <c r="T759" s="3">
        <v>23</v>
      </c>
      <c r="U759" s="3">
        <v>36</v>
      </c>
      <c r="W759">
        <v>3</v>
      </c>
      <c r="X759" s="4">
        <v>4</v>
      </c>
      <c r="Y759" s="4">
        <v>63</v>
      </c>
      <c r="Z759" s="4">
        <v>661</v>
      </c>
      <c r="AA759" s="4">
        <v>103</v>
      </c>
      <c r="AB759" s="4">
        <v>0</v>
      </c>
    </row>
    <row r="760" spans="1:28" x14ac:dyDescent="0.25">
      <c r="A760">
        <v>2</v>
      </c>
      <c r="B760">
        <v>4</v>
      </c>
      <c r="C760" s="1">
        <v>0</v>
      </c>
      <c r="D760" s="1">
        <v>0</v>
      </c>
      <c r="E760" s="1">
        <v>1</v>
      </c>
      <c r="F760" s="1">
        <v>0</v>
      </c>
      <c r="G760" s="1">
        <v>80</v>
      </c>
      <c r="I760">
        <v>4</v>
      </c>
      <c r="J760" s="2">
        <v>0</v>
      </c>
      <c r="K760" s="2">
        <v>0</v>
      </c>
      <c r="L760" s="2">
        <v>1</v>
      </c>
      <c r="M760" s="2">
        <v>0</v>
      </c>
      <c r="N760" s="2">
        <v>80</v>
      </c>
      <c r="P760">
        <v>4</v>
      </c>
      <c r="Q760" s="3">
        <v>0</v>
      </c>
      <c r="R760" s="3">
        <v>0</v>
      </c>
      <c r="S760" s="3">
        <v>0</v>
      </c>
      <c r="T760" s="3">
        <v>3</v>
      </c>
      <c r="U760" s="3">
        <v>78</v>
      </c>
      <c r="W760">
        <v>4</v>
      </c>
      <c r="X760" s="4">
        <v>0</v>
      </c>
      <c r="Y760" s="4">
        <v>0</v>
      </c>
      <c r="Z760" s="4">
        <v>1</v>
      </c>
      <c r="AA760" s="4">
        <v>80</v>
      </c>
      <c r="AB760" s="4">
        <v>0</v>
      </c>
    </row>
    <row r="761" spans="1:28" x14ac:dyDescent="0.25">
      <c r="A761">
        <v>2</v>
      </c>
      <c r="B761">
        <v>5</v>
      </c>
      <c r="C761" s="1">
        <v>0</v>
      </c>
      <c r="D761" s="1">
        <v>0</v>
      </c>
      <c r="E761" s="1">
        <v>0</v>
      </c>
      <c r="F761" s="1">
        <v>0</v>
      </c>
      <c r="G761" s="1">
        <v>789</v>
      </c>
      <c r="I761">
        <v>5</v>
      </c>
      <c r="J761" s="2">
        <v>0</v>
      </c>
      <c r="K761" s="2">
        <v>0</v>
      </c>
      <c r="L761" s="2">
        <v>0</v>
      </c>
      <c r="M761" s="2">
        <v>0</v>
      </c>
      <c r="N761" s="2">
        <v>789</v>
      </c>
      <c r="P761">
        <v>5</v>
      </c>
      <c r="Q761" s="3">
        <v>0</v>
      </c>
      <c r="R761" s="3">
        <v>0</v>
      </c>
      <c r="S761" s="3">
        <v>0</v>
      </c>
      <c r="T761" s="3">
        <v>0</v>
      </c>
      <c r="U761" s="3">
        <v>789</v>
      </c>
      <c r="W761">
        <v>5</v>
      </c>
      <c r="X761" s="4">
        <v>0</v>
      </c>
      <c r="Y761" s="4">
        <v>0</v>
      </c>
      <c r="Z761" s="4">
        <v>0</v>
      </c>
      <c r="AA761" s="4">
        <v>42</v>
      </c>
      <c r="AB761" s="4">
        <v>747</v>
      </c>
    </row>
    <row r="762" spans="1:28" x14ac:dyDescent="0.25">
      <c r="A762">
        <v>2</v>
      </c>
      <c r="B762">
        <v>1</v>
      </c>
      <c r="C762" s="1">
        <v>757</v>
      </c>
      <c r="D762" s="1">
        <v>0</v>
      </c>
      <c r="E762" s="1">
        <v>0</v>
      </c>
      <c r="F762" s="1">
        <v>0</v>
      </c>
      <c r="G762" s="1">
        <v>0</v>
      </c>
      <c r="I762">
        <v>1</v>
      </c>
      <c r="J762" s="2">
        <v>757</v>
      </c>
      <c r="K762" s="2">
        <v>0</v>
      </c>
      <c r="L762" s="2">
        <v>0</v>
      </c>
      <c r="M762" s="2">
        <v>0</v>
      </c>
      <c r="N762" s="2">
        <v>0</v>
      </c>
      <c r="P762">
        <v>1</v>
      </c>
      <c r="Q762" s="3">
        <v>757</v>
      </c>
      <c r="R762" s="3">
        <v>0</v>
      </c>
      <c r="S762" s="3">
        <v>0</v>
      </c>
      <c r="T762" s="3">
        <v>0</v>
      </c>
      <c r="U762" s="3">
        <v>0</v>
      </c>
      <c r="W762">
        <v>1</v>
      </c>
      <c r="X762" s="4">
        <v>551</v>
      </c>
      <c r="Y762" s="4">
        <v>206</v>
      </c>
      <c r="Z762" s="4">
        <v>0</v>
      </c>
      <c r="AA762" s="4">
        <v>0</v>
      </c>
      <c r="AB762" s="4">
        <v>0</v>
      </c>
    </row>
    <row r="763" spans="1:28" x14ac:dyDescent="0.25">
      <c r="A763">
        <v>2</v>
      </c>
      <c r="B763">
        <v>2</v>
      </c>
      <c r="C763" s="1">
        <v>42</v>
      </c>
      <c r="D763" s="1">
        <v>0</v>
      </c>
      <c r="E763" s="1">
        <v>0</v>
      </c>
      <c r="F763" s="1">
        <v>0</v>
      </c>
      <c r="G763" s="1">
        <v>0</v>
      </c>
      <c r="I763">
        <v>2</v>
      </c>
      <c r="J763" s="2">
        <v>42</v>
      </c>
      <c r="K763" s="2">
        <v>0</v>
      </c>
      <c r="L763" s="2">
        <v>0</v>
      </c>
      <c r="M763" s="2">
        <v>0</v>
      </c>
      <c r="N763" s="2">
        <v>0</v>
      </c>
      <c r="P763">
        <v>2</v>
      </c>
      <c r="Q763" s="3">
        <v>42</v>
      </c>
      <c r="R763" s="3">
        <v>0</v>
      </c>
      <c r="S763" s="3">
        <v>0</v>
      </c>
      <c r="T763" s="3">
        <v>0</v>
      </c>
      <c r="U763" s="3">
        <v>0</v>
      </c>
      <c r="W763">
        <v>2</v>
      </c>
      <c r="X763" s="4">
        <v>2</v>
      </c>
      <c r="Y763" s="4">
        <v>40</v>
      </c>
      <c r="Z763" s="4">
        <v>0</v>
      </c>
      <c r="AA763" s="4">
        <v>0</v>
      </c>
      <c r="AB763" s="4">
        <v>0</v>
      </c>
    </row>
    <row r="764" spans="1:28" x14ac:dyDescent="0.25">
      <c r="A764">
        <v>2</v>
      </c>
      <c r="B764">
        <v>3</v>
      </c>
      <c r="C764" s="1">
        <v>15</v>
      </c>
      <c r="D764" s="1">
        <v>0</v>
      </c>
      <c r="E764" s="1">
        <v>795</v>
      </c>
      <c r="F764" s="1">
        <v>0</v>
      </c>
      <c r="G764" s="1">
        <v>21</v>
      </c>
      <c r="I764">
        <v>3</v>
      </c>
      <c r="J764" s="2">
        <v>19</v>
      </c>
      <c r="K764" s="2">
        <v>0</v>
      </c>
      <c r="L764" s="2">
        <v>785</v>
      </c>
      <c r="M764" s="2">
        <v>8</v>
      </c>
      <c r="N764" s="2">
        <v>19</v>
      </c>
      <c r="P764">
        <v>3</v>
      </c>
      <c r="Q764" s="3">
        <v>32</v>
      </c>
      <c r="R764" s="3">
        <v>14</v>
      </c>
      <c r="S764" s="3">
        <v>698</v>
      </c>
      <c r="T764" s="3">
        <v>67</v>
      </c>
      <c r="U764" s="3">
        <v>20</v>
      </c>
      <c r="W764">
        <v>3</v>
      </c>
      <c r="X764" s="4">
        <v>3</v>
      </c>
      <c r="Y764" s="4">
        <v>19</v>
      </c>
      <c r="Z764" s="4">
        <v>726</v>
      </c>
      <c r="AA764" s="4">
        <v>83</v>
      </c>
      <c r="AB764" s="4">
        <v>0</v>
      </c>
    </row>
    <row r="765" spans="1:28" x14ac:dyDescent="0.25">
      <c r="A765">
        <v>2</v>
      </c>
      <c r="B765">
        <v>4</v>
      </c>
      <c r="C765" s="1">
        <v>0</v>
      </c>
      <c r="D765" s="1">
        <v>0</v>
      </c>
      <c r="E765" s="1">
        <v>1</v>
      </c>
      <c r="F765" s="1">
        <v>0</v>
      </c>
      <c r="G765" s="1">
        <v>80</v>
      </c>
      <c r="I765">
        <v>4</v>
      </c>
      <c r="J765" s="2">
        <v>0</v>
      </c>
      <c r="K765" s="2">
        <v>0</v>
      </c>
      <c r="L765" s="2">
        <v>0</v>
      </c>
      <c r="M765" s="2">
        <v>1</v>
      </c>
      <c r="N765" s="2">
        <v>80</v>
      </c>
      <c r="P765">
        <v>4</v>
      </c>
      <c r="Q765" s="3">
        <v>0</v>
      </c>
      <c r="R765" s="3">
        <v>0</v>
      </c>
      <c r="S765" s="3">
        <v>0</v>
      </c>
      <c r="T765" s="3">
        <v>1</v>
      </c>
      <c r="U765" s="3">
        <v>80</v>
      </c>
      <c r="W765">
        <v>4</v>
      </c>
      <c r="X765" s="4">
        <v>0</v>
      </c>
      <c r="Y765" s="4">
        <v>0</v>
      </c>
      <c r="Z765" s="4">
        <v>0</v>
      </c>
      <c r="AA765" s="4">
        <v>81</v>
      </c>
      <c r="AB765" s="4">
        <v>0</v>
      </c>
    </row>
    <row r="766" spans="1:28" x14ac:dyDescent="0.25">
      <c r="A766">
        <v>2</v>
      </c>
      <c r="B766">
        <v>5</v>
      </c>
      <c r="C766" s="1">
        <v>0</v>
      </c>
      <c r="D766" s="1">
        <v>0</v>
      </c>
      <c r="E766" s="1">
        <v>0</v>
      </c>
      <c r="F766" s="1">
        <v>0</v>
      </c>
      <c r="G766" s="1">
        <v>789</v>
      </c>
      <c r="I766">
        <v>5</v>
      </c>
      <c r="J766" s="2">
        <v>0</v>
      </c>
      <c r="K766" s="2">
        <v>0</v>
      </c>
      <c r="L766" s="2">
        <v>0</v>
      </c>
      <c r="M766" s="2">
        <v>0</v>
      </c>
      <c r="N766" s="2">
        <v>789</v>
      </c>
      <c r="P766">
        <v>5</v>
      </c>
      <c r="Q766" s="3">
        <v>0</v>
      </c>
      <c r="R766" s="3">
        <v>0</v>
      </c>
      <c r="S766" s="3">
        <v>0</v>
      </c>
      <c r="T766" s="3">
        <v>0</v>
      </c>
      <c r="U766" s="3">
        <v>789</v>
      </c>
      <c r="W766">
        <v>5</v>
      </c>
      <c r="X766" s="4">
        <v>0</v>
      </c>
      <c r="Y766" s="4">
        <v>0</v>
      </c>
      <c r="Z766" s="4">
        <v>0</v>
      </c>
      <c r="AA766" s="4">
        <v>92</v>
      </c>
      <c r="AB766" s="4">
        <v>697</v>
      </c>
    </row>
    <row r="767" spans="1:28" x14ac:dyDescent="0.25">
      <c r="A767">
        <v>2</v>
      </c>
      <c r="B767">
        <v>1</v>
      </c>
      <c r="C767" s="1">
        <v>756</v>
      </c>
      <c r="D767" s="1">
        <v>0</v>
      </c>
      <c r="E767" s="1">
        <v>1</v>
      </c>
      <c r="F767" s="1">
        <v>0</v>
      </c>
      <c r="G767" s="1">
        <v>0</v>
      </c>
      <c r="I767">
        <v>1</v>
      </c>
      <c r="J767" s="2">
        <v>756</v>
      </c>
      <c r="K767" s="2">
        <v>1</v>
      </c>
      <c r="L767" s="2">
        <v>0</v>
      </c>
      <c r="M767" s="2">
        <v>0</v>
      </c>
      <c r="N767" s="2">
        <v>0</v>
      </c>
      <c r="P767">
        <v>1</v>
      </c>
      <c r="Q767" s="3">
        <v>752</v>
      </c>
      <c r="R767" s="3">
        <v>5</v>
      </c>
      <c r="S767" s="3">
        <v>0</v>
      </c>
      <c r="T767" s="3">
        <v>0</v>
      </c>
      <c r="U767" s="3">
        <v>0</v>
      </c>
      <c r="W767">
        <v>1</v>
      </c>
      <c r="X767" s="4">
        <v>678</v>
      </c>
      <c r="Y767" s="4">
        <v>79</v>
      </c>
      <c r="Z767" s="4">
        <v>0</v>
      </c>
      <c r="AA767" s="4">
        <v>0</v>
      </c>
      <c r="AB767" s="4">
        <v>0</v>
      </c>
    </row>
    <row r="768" spans="1:28" x14ac:dyDescent="0.25">
      <c r="A768">
        <v>2</v>
      </c>
      <c r="B768">
        <v>2</v>
      </c>
      <c r="C768" s="1">
        <v>42</v>
      </c>
      <c r="D768" s="1">
        <v>0</v>
      </c>
      <c r="E768" s="1">
        <v>0</v>
      </c>
      <c r="F768" s="1">
        <v>0</v>
      </c>
      <c r="G768" s="1">
        <v>0</v>
      </c>
      <c r="I768">
        <v>2</v>
      </c>
      <c r="J768" s="2">
        <v>42</v>
      </c>
      <c r="K768" s="2">
        <v>0</v>
      </c>
      <c r="L768" s="2">
        <v>0</v>
      </c>
      <c r="M768" s="2">
        <v>0</v>
      </c>
      <c r="N768" s="2">
        <v>0</v>
      </c>
      <c r="P768">
        <v>2</v>
      </c>
      <c r="Q768" s="3">
        <v>42</v>
      </c>
      <c r="R768" s="3">
        <v>0</v>
      </c>
      <c r="S768" s="3">
        <v>0</v>
      </c>
      <c r="T768" s="3">
        <v>0</v>
      </c>
      <c r="U768" s="3">
        <v>0</v>
      </c>
      <c r="W768">
        <v>2</v>
      </c>
      <c r="X768" s="4">
        <v>0</v>
      </c>
      <c r="Y768" s="4">
        <v>42</v>
      </c>
      <c r="Z768" s="4">
        <v>0</v>
      </c>
      <c r="AA768" s="4">
        <v>0</v>
      </c>
      <c r="AB768" s="4">
        <v>0</v>
      </c>
    </row>
    <row r="769" spans="1:28" x14ac:dyDescent="0.25">
      <c r="A769">
        <v>2</v>
      </c>
      <c r="B769">
        <v>3</v>
      </c>
      <c r="C769" s="1">
        <v>4</v>
      </c>
      <c r="D769" s="1">
        <v>0</v>
      </c>
      <c r="E769" s="1">
        <v>813</v>
      </c>
      <c r="F769" s="1">
        <v>0</v>
      </c>
      <c r="G769" s="1">
        <v>14</v>
      </c>
      <c r="I769">
        <v>3</v>
      </c>
      <c r="J769" s="2">
        <v>7</v>
      </c>
      <c r="K769" s="2">
        <v>10</v>
      </c>
      <c r="L769" s="2">
        <v>784</v>
      </c>
      <c r="M769" s="2">
        <v>17</v>
      </c>
      <c r="N769" s="2">
        <v>13</v>
      </c>
      <c r="P769">
        <v>3</v>
      </c>
      <c r="Q769" s="3">
        <v>4</v>
      </c>
      <c r="R769" s="3">
        <v>29</v>
      </c>
      <c r="S769" s="3">
        <v>741</v>
      </c>
      <c r="T769" s="3">
        <v>44</v>
      </c>
      <c r="U769" s="3">
        <v>13</v>
      </c>
      <c r="W769">
        <v>3</v>
      </c>
      <c r="X769" s="4">
        <v>0</v>
      </c>
      <c r="Y769" s="4">
        <v>51</v>
      </c>
      <c r="Z769" s="4">
        <v>713</v>
      </c>
      <c r="AA769" s="4">
        <v>65</v>
      </c>
      <c r="AB769" s="4">
        <v>2</v>
      </c>
    </row>
    <row r="770" spans="1:28" x14ac:dyDescent="0.25">
      <c r="A770">
        <v>2</v>
      </c>
      <c r="B770">
        <v>4</v>
      </c>
      <c r="C770" s="1">
        <v>0</v>
      </c>
      <c r="D770" s="1">
        <v>0</v>
      </c>
      <c r="E770" s="1">
        <v>0</v>
      </c>
      <c r="F770" s="1">
        <v>0</v>
      </c>
      <c r="G770" s="1">
        <v>81</v>
      </c>
      <c r="I770">
        <v>4</v>
      </c>
      <c r="J770" s="2">
        <v>0</v>
      </c>
      <c r="K770" s="2">
        <v>0</v>
      </c>
      <c r="L770" s="2">
        <v>0</v>
      </c>
      <c r="M770" s="2">
        <v>27</v>
      </c>
      <c r="N770" s="2">
        <v>54</v>
      </c>
      <c r="P770">
        <v>4</v>
      </c>
      <c r="Q770" s="3">
        <v>0</v>
      </c>
      <c r="R770" s="3">
        <v>0</v>
      </c>
      <c r="S770" s="3">
        <v>0</v>
      </c>
      <c r="T770" s="3">
        <v>67</v>
      </c>
      <c r="U770" s="3">
        <v>14</v>
      </c>
      <c r="W770">
        <v>4</v>
      </c>
      <c r="X770" s="4">
        <v>0</v>
      </c>
      <c r="Y770" s="4">
        <v>0</v>
      </c>
      <c r="Z770" s="4">
        <v>0</v>
      </c>
      <c r="AA770" s="4">
        <v>78</v>
      </c>
      <c r="AB770" s="4">
        <v>3</v>
      </c>
    </row>
    <row r="771" spans="1:28" x14ac:dyDescent="0.25">
      <c r="A771">
        <v>2</v>
      </c>
      <c r="B771">
        <v>5</v>
      </c>
      <c r="C771" s="1">
        <v>0</v>
      </c>
      <c r="D771" s="1">
        <v>0</v>
      </c>
      <c r="E771" s="1">
        <v>1</v>
      </c>
      <c r="F771" s="1">
        <v>0</v>
      </c>
      <c r="G771" s="1">
        <v>788</v>
      </c>
      <c r="I771">
        <v>5</v>
      </c>
      <c r="J771" s="2">
        <v>0</v>
      </c>
      <c r="K771" s="2">
        <v>0</v>
      </c>
      <c r="L771" s="2">
        <v>0</v>
      </c>
      <c r="M771" s="2">
        <v>8</v>
      </c>
      <c r="N771" s="2">
        <v>781</v>
      </c>
      <c r="P771">
        <v>5</v>
      </c>
      <c r="Q771" s="3">
        <v>0</v>
      </c>
      <c r="R771" s="3">
        <v>0</v>
      </c>
      <c r="S771" s="3">
        <v>0</v>
      </c>
      <c r="T771" s="3">
        <v>22</v>
      </c>
      <c r="U771" s="3">
        <v>767</v>
      </c>
      <c r="W771">
        <v>5</v>
      </c>
      <c r="X771" s="4">
        <v>0</v>
      </c>
      <c r="Y771" s="4">
        <v>0</v>
      </c>
      <c r="Z771" s="4">
        <v>0</v>
      </c>
      <c r="AA771" s="4">
        <v>68</v>
      </c>
      <c r="AB771" s="4">
        <v>721</v>
      </c>
    </row>
    <row r="772" spans="1:28" x14ac:dyDescent="0.25">
      <c r="A772">
        <v>2</v>
      </c>
      <c r="B772">
        <v>1</v>
      </c>
      <c r="C772" s="1">
        <v>756</v>
      </c>
      <c r="D772" s="1">
        <v>0</v>
      </c>
      <c r="E772" s="1">
        <v>1</v>
      </c>
      <c r="F772" s="1">
        <v>0</v>
      </c>
      <c r="G772" s="1">
        <v>0</v>
      </c>
      <c r="I772">
        <v>1</v>
      </c>
      <c r="J772" s="2">
        <v>751</v>
      </c>
      <c r="K772" s="2">
        <v>5</v>
      </c>
      <c r="L772" s="2">
        <v>1</v>
      </c>
      <c r="M772" s="2">
        <v>0</v>
      </c>
      <c r="N772" s="2">
        <v>0</v>
      </c>
      <c r="P772">
        <v>1</v>
      </c>
      <c r="Q772" s="3">
        <v>738</v>
      </c>
      <c r="R772" s="3">
        <v>19</v>
      </c>
      <c r="S772" s="3">
        <v>0</v>
      </c>
      <c r="T772" s="3">
        <v>0</v>
      </c>
      <c r="U772" s="3">
        <v>0</v>
      </c>
      <c r="W772">
        <v>1</v>
      </c>
      <c r="X772" s="4">
        <v>640</v>
      </c>
      <c r="Y772" s="4">
        <v>117</v>
      </c>
      <c r="Z772" s="4">
        <v>0</v>
      </c>
      <c r="AA772" s="4">
        <v>0</v>
      </c>
      <c r="AB772" s="4">
        <v>0</v>
      </c>
    </row>
    <row r="773" spans="1:28" x14ac:dyDescent="0.25">
      <c r="A773">
        <v>2</v>
      </c>
      <c r="B773">
        <v>2</v>
      </c>
      <c r="C773" s="1">
        <v>42</v>
      </c>
      <c r="D773" s="1">
        <v>0</v>
      </c>
      <c r="E773" s="1">
        <v>0</v>
      </c>
      <c r="F773" s="1">
        <v>0</v>
      </c>
      <c r="G773" s="1">
        <v>0</v>
      </c>
      <c r="I773">
        <v>2</v>
      </c>
      <c r="J773" s="2">
        <v>40</v>
      </c>
      <c r="K773" s="2">
        <v>2</v>
      </c>
      <c r="L773" s="2">
        <v>0</v>
      </c>
      <c r="M773" s="2">
        <v>0</v>
      </c>
      <c r="N773" s="2">
        <v>0</v>
      </c>
      <c r="P773">
        <v>2</v>
      </c>
      <c r="Q773" s="3">
        <v>20</v>
      </c>
      <c r="R773" s="3">
        <v>22</v>
      </c>
      <c r="S773" s="3">
        <v>0</v>
      </c>
      <c r="T773" s="3">
        <v>0</v>
      </c>
      <c r="U773" s="3">
        <v>0</v>
      </c>
      <c r="W773">
        <v>2</v>
      </c>
      <c r="X773" s="4">
        <v>2</v>
      </c>
      <c r="Y773" s="4">
        <v>40</v>
      </c>
      <c r="Z773" s="4">
        <v>0</v>
      </c>
      <c r="AA773" s="4">
        <v>0</v>
      </c>
      <c r="AB773" s="4">
        <v>0</v>
      </c>
    </row>
    <row r="774" spans="1:28" x14ac:dyDescent="0.25">
      <c r="A774">
        <v>2</v>
      </c>
      <c r="B774">
        <v>3</v>
      </c>
      <c r="C774" s="1">
        <v>6</v>
      </c>
      <c r="D774" s="1">
        <v>0</v>
      </c>
      <c r="E774" s="1">
        <v>814</v>
      </c>
      <c r="F774" s="1">
        <v>0</v>
      </c>
      <c r="G774" s="1">
        <v>11</v>
      </c>
      <c r="I774">
        <v>3</v>
      </c>
      <c r="J774" s="2">
        <v>11</v>
      </c>
      <c r="K774" s="2">
        <v>0</v>
      </c>
      <c r="L774" s="2">
        <v>799</v>
      </c>
      <c r="M774" s="2">
        <v>13</v>
      </c>
      <c r="N774" s="2">
        <v>8</v>
      </c>
      <c r="P774">
        <v>3</v>
      </c>
      <c r="Q774" s="3">
        <v>16</v>
      </c>
      <c r="R774" s="3">
        <v>18</v>
      </c>
      <c r="S774" s="3">
        <v>764</v>
      </c>
      <c r="T774" s="3">
        <v>12</v>
      </c>
      <c r="U774" s="3">
        <v>21</v>
      </c>
      <c r="W774">
        <v>3</v>
      </c>
      <c r="X774" s="4">
        <v>2</v>
      </c>
      <c r="Y774" s="4">
        <v>36</v>
      </c>
      <c r="Z774" s="4">
        <v>741</v>
      </c>
      <c r="AA774" s="4">
        <v>52</v>
      </c>
      <c r="AB774" s="4">
        <v>0</v>
      </c>
    </row>
    <row r="775" spans="1:28" x14ac:dyDescent="0.25">
      <c r="A775">
        <v>2</v>
      </c>
      <c r="B775">
        <v>4</v>
      </c>
      <c r="C775" s="1">
        <v>0</v>
      </c>
      <c r="D775" s="1">
        <v>0</v>
      </c>
      <c r="E775" s="1">
        <v>1</v>
      </c>
      <c r="F775" s="1">
        <v>0</v>
      </c>
      <c r="G775" s="1">
        <v>80</v>
      </c>
      <c r="I775">
        <v>4</v>
      </c>
      <c r="J775" s="2">
        <v>0</v>
      </c>
      <c r="K775" s="2">
        <v>0</v>
      </c>
      <c r="L775" s="2">
        <v>1</v>
      </c>
      <c r="M775" s="2">
        <v>4</v>
      </c>
      <c r="N775" s="2">
        <v>76</v>
      </c>
      <c r="P775">
        <v>4</v>
      </c>
      <c r="Q775" s="3">
        <v>0</v>
      </c>
      <c r="R775" s="3">
        <v>0</v>
      </c>
      <c r="S775" s="3">
        <v>0</v>
      </c>
      <c r="T775" s="3">
        <v>1</v>
      </c>
      <c r="U775" s="3">
        <v>80</v>
      </c>
      <c r="W775">
        <v>4</v>
      </c>
      <c r="X775" s="4">
        <v>0</v>
      </c>
      <c r="Y775" s="4">
        <v>0</v>
      </c>
      <c r="Z775" s="4">
        <v>1</v>
      </c>
      <c r="AA775" s="4">
        <v>80</v>
      </c>
      <c r="AB775" s="4">
        <v>0</v>
      </c>
    </row>
    <row r="776" spans="1:28" x14ac:dyDescent="0.25">
      <c r="A776">
        <v>2</v>
      </c>
      <c r="B776">
        <v>5</v>
      </c>
      <c r="C776" s="1">
        <v>0</v>
      </c>
      <c r="D776" s="1">
        <v>0</v>
      </c>
      <c r="E776" s="1">
        <v>1</v>
      </c>
      <c r="F776" s="1">
        <v>0</v>
      </c>
      <c r="G776" s="1">
        <v>788</v>
      </c>
      <c r="I776">
        <v>5</v>
      </c>
      <c r="J776" s="2">
        <v>0</v>
      </c>
      <c r="K776" s="2">
        <v>0</v>
      </c>
      <c r="L776" s="2">
        <v>1</v>
      </c>
      <c r="M776" s="2">
        <v>1</v>
      </c>
      <c r="N776" s="2">
        <v>787</v>
      </c>
      <c r="P776">
        <v>5</v>
      </c>
      <c r="Q776" s="3">
        <v>0</v>
      </c>
      <c r="R776" s="3">
        <v>0</v>
      </c>
      <c r="S776" s="3">
        <v>0</v>
      </c>
      <c r="T776" s="3">
        <v>0</v>
      </c>
      <c r="U776" s="3">
        <v>789</v>
      </c>
      <c r="W776">
        <v>5</v>
      </c>
      <c r="X776" s="4">
        <v>0</v>
      </c>
      <c r="Y776" s="4">
        <v>0</v>
      </c>
      <c r="Z776" s="4">
        <v>0</v>
      </c>
      <c r="AA776" s="4">
        <v>74</v>
      </c>
      <c r="AB776" s="4">
        <v>715</v>
      </c>
    </row>
    <row r="777" spans="1:28" x14ac:dyDescent="0.25">
      <c r="A777">
        <v>2</v>
      </c>
      <c r="B777">
        <v>1</v>
      </c>
      <c r="C777" s="1">
        <v>757</v>
      </c>
      <c r="D777" s="1">
        <v>0</v>
      </c>
      <c r="E777" s="1">
        <v>0</v>
      </c>
      <c r="F777" s="1">
        <v>0</v>
      </c>
      <c r="G777" s="1">
        <v>0</v>
      </c>
      <c r="I777">
        <v>1</v>
      </c>
      <c r="J777" s="2">
        <v>757</v>
      </c>
      <c r="K777" s="2">
        <v>0</v>
      </c>
      <c r="L777" s="2">
        <v>0</v>
      </c>
      <c r="M777" s="2">
        <v>0</v>
      </c>
      <c r="N777" s="2">
        <v>0</v>
      </c>
      <c r="P777">
        <v>1</v>
      </c>
      <c r="Q777" s="3">
        <v>754</v>
      </c>
      <c r="R777" s="3">
        <v>2</v>
      </c>
      <c r="S777" s="3">
        <v>1</v>
      </c>
      <c r="T777" s="3">
        <v>0</v>
      </c>
      <c r="U777" s="3">
        <v>0</v>
      </c>
      <c r="W777">
        <v>1</v>
      </c>
      <c r="X777" s="4">
        <v>672</v>
      </c>
      <c r="Y777" s="4">
        <v>85</v>
      </c>
      <c r="Z777" s="4">
        <v>0</v>
      </c>
      <c r="AA777" s="4">
        <v>0</v>
      </c>
      <c r="AB777" s="4">
        <v>0</v>
      </c>
    </row>
    <row r="778" spans="1:28" x14ac:dyDescent="0.25">
      <c r="A778">
        <v>2</v>
      </c>
      <c r="B778">
        <v>2</v>
      </c>
      <c r="C778" s="1">
        <v>42</v>
      </c>
      <c r="D778" s="1">
        <v>0</v>
      </c>
      <c r="E778" s="1">
        <v>0</v>
      </c>
      <c r="F778" s="1">
        <v>0</v>
      </c>
      <c r="G778" s="1">
        <v>0</v>
      </c>
      <c r="I778">
        <v>2</v>
      </c>
      <c r="J778" s="2">
        <v>42</v>
      </c>
      <c r="K778" s="2">
        <v>0</v>
      </c>
      <c r="L778" s="2">
        <v>0</v>
      </c>
      <c r="M778" s="2">
        <v>0</v>
      </c>
      <c r="N778" s="2">
        <v>0</v>
      </c>
      <c r="P778">
        <v>2</v>
      </c>
      <c r="Q778" s="3">
        <v>42</v>
      </c>
      <c r="R778" s="3">
        <v>0</v>
      </c>
      <c r="S778" s="3">
        <v>0</v>
      </c>
      <c r="T778" s="3">
        <v>0</v>
      </c>
      <c r="U778" s="3">
        <v>0</v>
      </c>
      <c r="W778">
        <v>2</v>
      </c>
      <c r="X778" s="4">
        <v>0</v>
      </c>
      <c r="Y778" s="4">
        <v>42</v>
      </c>
      <c r="Z778" s="4">
        <v>0</v>
      </c>
      <c r="AA778" s="4">
        <v>0</v>
      </c>
      <c r="AB778" s="4">
        <v>0</v>
      </c>
    </row>
    <row r="779" spans="1:28" x14ac:dyDescent="0.25">
      <c r="A779">
        <v>2</v>
      </c>
      <c r="B779">
        <v>3</v>
      </c>
      <c r="C779" s="1">
        <v>12</v>
      </c>
      <c r="D779" s="1">
        <v>0</v>
      </c>
      <c r="E779" s="1">
        <v>792</v>
      </c>
      <c r="F779" s="1">
        <v>0</v>
      </c>
      <c r="G779" s="1">
        <v>27</v>
      </c>
      <c r="I779">
        <v>3</v>
      </c>
      <c r="J779" s="2">
        <v>11</v>
      </c>
      <c r="K779" s="2">
        <v>0</v>
      </c>
      <c r="L779" s="2">
        <v>778</v>
      </c>
      <c r="M779" s="2">
        <v>22</v>
      </c>
      <c r="N779" s="2">
        <v>20</v>
      </c>
      <c r="P779">
        <v>3</v>
      </c>
      <c r="Q779" s="3">
        <v>14</v>
      </c>
      <c r="R779" s="3">
        <v>0</v>
      </c>
      <c r="S779" s="3">
        <v>717</v>
      </c>
      <c r="T779" s="3">
        <v>78</v>
      </c>
      <c r="U779" s="3">
        <v>22</v>
      </c>
      <c r="W779">
        <v>3</v>
      </c>
      <c r="X779" s="4">
        <v>1</v>
      </c>
      <c r="Y779" s="4">
        <v>46</v>
      </c>
      <c r="Z779" s="4">
        <v>696</v>
      </c>
      <c r="AA779" s="4">
        <v>88</v>
      </c>
      <c r="AB779" s="4">
        <v>0</v>
      </c>
    </row>
    <row r="780" spans="1:28" x14ac:dyDescent="0.25">
      <c r="A780">
        <v>2</v>
      </c>
      <c r="B780">
        <v>4</v>
      </c>
      <c r="C780" s="1">
        <v>0</v>
      </c>
      <c r="D780" s="1">
        <v>0</v>
      </c>
      <c r="E780" s="1">
        <v>1</v>
      </c>
      <c r="F780" s="1">
        <v>0</v>
      </c>
      <c r="G780" s="1">
        <v>80</v>
      </c>
      <c r="I780">
        <v>4</v>
      </c>
      <c r="J780" s="2">
        <v>0</v>
      </c>
      <c r="K780" s="2">
        <v>0</v>
      </c>
      <c r="L780" s="2">
        <v>1</v>
      </c>
      <c r="M780" s="2">
        <v>9</v>
      </c>
      <c r="N780" s="2">
        <v>71</v>
      </c>
      <c r="P780">
        <v>4</v>
      </c>
      <c r="Q780" s="3">
        <v>0</v>
      </c>
      <c r="R780" s="3">
        <v>0</v>
      </c>
      <c r="S780" s="3">
        <v>0</v>
      </c>
      <c r="T780" s="3">
        <v>43</v>
      </c>
      <c r="U780" s="3">
        <v>38</v>
      </c>
      <c r="W780">
        <v>4</v>
      </c>
      <c r="X780" s="4">
        <v>0</v>
      </c>
      <c r="Y780" s="4">
        <v>0</v>
      </c>
      <c r="Z780" s="4">
        <v>0</v>
      </c>
      <c r="AA780" s="4">
        <v>81</v>
      </c>
      <c r="AB780" s="4">
        <v>0</v>
      </c>
    </row>
    <row r="781" spans="1:28" x14ac:dyDescent="0.25">
      <c r="A781">
        <v>2</v>
      </c>
      <c r="B781">
        <v>5</v>
      </c>
      <c r="C781" s="1">
        <v>0</v>
      </c>
      <c r="D781" s="1">
        <v>0</v>
      </c>
      <c r="E781" s="1">
        <v>0</v>
      </c>
      <c r="F781" s="1">
        <v>0</v>
      </c>
      <c r="G781" s="1">
        <v>789</v>
      </c>
      <c r="I781">
        <v>5</v>
      </c>
      <c r="J781" s="2">
        <v>0</v>
      </c>
      <c r="K781" s="2">
        <v>0</v>
      </c>
      <c r="L781" s="2">
        <v>0</v>
      </c>
      <c r="M781" s="2">
        <v>1</v>
      </c>
      <c r="N781" s="2">
        <v>788</v>
      </c>
      <c r="P781">
        <v>5</v>
      </c>
      <c r="Q781" s="3">
        <v>0</v>
      </c>
      <c r="R781" s="3">
        <v>0</v>
      </c>
      <c r="S781" s="3">
        <v>0</v>
      </c>
      <c r="T781" s="3">
        <v>11</v>
      </c>
      <c r="U781" s="3">
        <v>778</v>
      </c>
      <c r="W781">
        <v>5</v>
      </c>
      <c r="X781" s="4">
        <v>0</v>
      </c>
      <c r="Y781" s="4">
        <v>0</v>
      </c>
      <c r="Z781" s="4">
        <v>0</v>
      </c>
      <c r="AA781" s="4">
        <v>79</v>
      </c>
      <c r="AB781" s="4">
        <v>710</v>
      </c>
    </row>
    <row r="782" spans="1:28" x14ac:dyDescent="0.25">
      <c r="A782">
        <v>2</v>
      </c>
      <c r="B782">
        <v>1</v>
      </c>
      <c r="C782" s="1">
        <v>756</v>
      </c>
      <c r="D782" s="1">
        <v>0</v>
      </c>
      <c r="E782" s="1">
        <v>1</v>
      </c>
      <c r="F782" s="1">
        <v>0</v>
      </c>
      <c r="G782" s="1">
        <v>0</v>
      </c>
      <c r="I782">
        <v>1</v>
      </c>
      <c r="J782" s="2">
        <v>757</v>
      </c>
      <c r="K782" s="2">
        <v>0</v>
      </c>
      <c r="L782" s="2">
        <v>0</v>
      </c>
      <c r="M782" s="2">
        <v>0</v>
      </c>
      <c r="N782" s="2">
        <v>0</v>
      </c>
      <c r="P782">
        <v>1</v>
      </c>
      <c r="Q782" s="3">
        <v>755</v>
      </c>
      <c r="R782" s="3">
        <v>1</v>
      </c>
      <c r="S782" s="3">
        <v>1</v>
      </c>
      <c r="T782" s="3">
        <v>0</v>
      </c>
      <c r="U782" s="3">
        <v>0</v>
      </c>
      <c r="W782">
        <v>1</v>
      </c>
      <c r="X782" s="4">
        <v>675</v>
      </c>
      <c r="Y782" s="4">
        <v>82</v>
      </c>
      <c r="Z782" s="4">
        <v>0</v>
      </c>
      <c r="AA782" s="4">
        <v>0</v>
      </c>
      <c r="AB782" s="4">
        <v>0</v>
      </c>
    </row>
    <row r="783" spans="1:28" x14ac:dyDescent="0.25">
      <c r="A783">
        <v>2</v>
      </c>
      <c r="B783">
        <v>2</v>
      </c>
      <c r="C783" s="1">
        <v>42</v>
      </c>
      <c r="D783" s="1">
        <v>0</v>
      </c>
      <c r="E783" s="1">
        <v>0</v>
      </c>
      <c r="F783" s="1">
        <v>0</v>
      </c>
      <c r="G783" s="1">
        <v>0</v>
      </c>
      <c r="I783">
        <v>2</v>
      </c>
      <c r="J783" s="2">
        <v>42</v>
      </c>
      <c r="K783" s="2">
        <v>0</v>
      </c>
      <c r="L783" s="2">
        <v>0</v>
      </c>
      <c r="M783" s="2">
        <v>0</v>
      </c>
      <c r="N783" s="2">
        <v>0</v>
      </c>
      <c r="P783">
        <v>2</v>
      </c>
      <c r="Q783" s="3">
        <v>42</v>
      </c>
      <c r="R783" s="3">
        <v>0</v>
      </c>
      <c r="S783" s="3">
        <v>0</v>
      </c>
      <c r="T783" s="3">
        <v>0</v>
      </c>
      <c r="U783" s="3">
        <v>0</v>
      </c>
      <c r="W783">
        <v>2</v>
      </c>
      <c r="X783" s="4">
        <v>0</v>
      </c>
      <c r="Y783" s="4">
        <v>42</v>
      </c>
      <c r="Z783" s="4">
        <v>0</v>
      </c>
      <c r="AA783" s="4">
        <v>0</v>
      </c>
      <c r="AB783" s="4">
        <v>0</v>
      </c>
    </row>
    <row r="784" spans="1:28" x14ac:dyDescent="0.25">
      <c r="A784">
        <v>2</v>
      </c>
      <c r="B784">
        <v>3</v>
      </c>
      <c r="C784" s="1">
        <v>17</v>
      </c>
      <c r="D784" s="1">
        <v>0</v>
      </c>
      <c r="E784" s="1">
        <v>796</v>
      </c>
      <c r="F784" s="1">
        <v>0</v>
      </c>
      <c r="G784" s="1">
        <v>18</v>
      </c>
      <c r="I784">
        <v>3</v>
      </c>
      <c r="J784" s="2">
        <v>25</v>
      </c>
      <c r="K784" s="2">
        <v>0</v>
      </c>
      <c r="L784" s="2">
        <v>779</v>
      </c>
      <c r="M784" s="2">
        <v>8</v>
      </c>
      <c r="N784" s="2">
        <v>19</v>
      </c>
      <c r="P784">
        <v>3</v>
      </c>
      <c r="Q784" s="3">
        <v>39</v>
      </c>
      <c r="R784" s="3">
        <v>4</v>
      </c>
      <c r="S784" s="3">
        <v>679</v>
      </c>
      <c r="T784" s="3">
        <v>91</v>
      </c>
      <c r="U784" s="3">
        <v>18</v>
      </c>
      <c r="W784">
        <v>3</v>
      </c>
      <c r="X784" s="4">
        <v>0</v>
      </c>
      <c r="Y784" s="4">
        <v>66</v>
      </c>
      <c r="Z784" s="4">
        <v>680</v>
      </c>
      <c r="AA784" s="4">
        <v>85</v>
      </c>
      <c r="AB784" s="4">
        <v>0</v>
      </c>
    </row>
    <row r="785" spans="1:28" x14ac:dyDescent="0.25">
      <c r="A785">
        <v>2</v>
      </c>
      <c r="B785">
        <v>4</v>
      </c>
      <c r="C785" s="1">
        <v>0</v>
      </c>
      <c r="D785" s="1">
        <v>0</v>
      </c>
      <c r="E785" s="1">
        <v>0</v>
      </c>
      <c r="F785" s="1">
        <v>0</v>
      </c>
      <c r="G785" s="1">
        <v>81</v>
      </c>
      <c r="I785">
        <v>4</v>
      </c>
      <c r="J785" s="2">
        <v>0</v>
      </c>
      <c r="K785" s="2">
        <v>0</v>
      </c>
      <c r="L785" s="2">
        <v>0</v>
      </c>
      <c r="M785" s="2">
        <v>4</v>
      </c>
      <c r="N785" s="2">
        <v>77</v>
      </c>
      <c r="P785">
        <v>4</v>
      </c>
      <c r="Q785" s="3">
        <v>0</v>
      </c>
      <c r="R785" s="3">
        <v>0</v>
      </c>
      <c r="S785" s="3">
        <v>0</v>
      </c>
      <c r="T785" s="3">
        <v>15</v>
      </c>
      <c r="U785" s="3">
        <v>66</v>
      </c>
      <c r="W785">
        <v>4</v>
      </c>
      <c r="X785" s="4">
        <v>0</v>
      </c>
      <c r="Y785" s="4">
        <v>0</v>
      </c>
      <c r="Z785" s="4">
        <v>1</v>
      </c>
      <c r="AA785" s="4">
        <v>80</v>
      </c>
      <c r="AB785" s="4">
        <v>0</v>
      </c>
    </row>
    <row r="786" spans="1:28" x14ac:dyDescent="0.25">
      <c r="A786">
        <v>2</v>
      </c>
      <c r="B786">
        <v>5</v>
      </c>
      <c r="C786" s="1">
        <v>0</v>
      </c>
      <c r="D786" s="1">
        <v>0</v>
      </c>
      <c r="E786" s="1">
        <v>0</v>
      </c>
      <c r="F786" s="1">
        <v>0</v>
      </c>
      <c r="G786" s="1">
        <v>789</v>
      </c>
      <c r="I786">
        <v>5</v>
      </c>
      <c r="J786" s="2">
        <v>0</v>
      </c>
      <c r="K786" s="2">
        <v>0</v>
      </c>
      <c r="L786" s="2">
        <v>0</v>
      </c>
      <c r="M786" s="2">
        <v>0</v>
      </c>
      <c r="N786" s="2">
        <v>789</v>
      </c>
      <c r="P786">
        <v>5</v>
      </c>
      <c r="Q786" s="3">
        <v>0</v>
      </c>
      <c r="R786" s="3">
        <v>0</v>
      </c>
      <c r="S786" s="3">
        <v>0</v>
      </c>
      <c r="T786" s="3">
        <v>3</v>
      </c>
      <c r="U786" s="3">
        <v>786</v>
      </c>
      <c r="W786">
        <v>5</v>
      </c>
      <c r="X786" s="4">
        <v>0</v>
      </c>
      <c r="Y786" s="4">
        <v>0</v>
      </c>
      <c r="Z786" s="4">
        <v>0</v>
      </c>
      <c r="AA786" s="4">
        <v>61</v>
      </c>
      <c r="AB786" s="4">
        <v>728</v>
      </c>
    </row>
    <row r="787" spans="1:28" x14ac:dyDescent="0.25">
      <c r="A787">
        <v>2</v>
      </c>
      <c r="B787">
        <v>1</v>
      </c>
      <c r="C787" s="1">
        <v>757</v>
      </c>
      <c r="D787" s="1">
        <v>0</v>
      </c>
      <c r="E787" s="1">
        <v>0</v>
      </c>
      <c r="F787" s="1">
        <v>0</v>
      </c>
      <c r="G787" s="1">
        <v>0</v>
      </c>
      <c r="I787">
        <v>1</v>
      </c>
      <c r="J787" s="2">
        <v>756</v>
      </c>
      <c r="K787" s="2">
        <v>0</v>
      </c>
      <c r="L787" s="2">
        <v>1</v>
      </c>
      <c r="M787" s="2">
        <v>0</v>
      </c>
      <c r="N787" s="2">
        <v>0</v>
      </c>
      <c r="P787">
        <v>1</v>
      </c>
      <c r="Q787" s="3">
        <v>755</v>
      </c>
      <c r="R787" s="3">
        <v>0</v>
      </c>
      <c r="S787" s="3">
        <v>2</v>
      </c>
      <c r="T787" s="3">
        <v>0</v>
      </c>
      <c r="U787" s="3">
        <v>0</v>
      </c>
      <c r="W787">
        <v>1</v>
      </c>
      <c r="X787" s="4">
        <v>662</v>
      </c>
      <c r="Y787" s="4">
        <v>95</v>
      </c>
      <c r="Z787" s="4">
        <v>0</v>
      </c>
      <c r="AA787" s="4">
        <v>0</v>
      </c>
      <c r="AB787" s="4">
        <v>0</v>
      </c>
    </row>
    <row r="788" spans="1:28" x14ac:dyDescent="0.25">
      <c r="A788">
        <v>2</v>
      </c>
      <c r="B788">
        <v>2</v>
      </c>
      <c r="C788" s="1">
        <v>42</v>
      </c>
      <c r="D788" s="1">
        <v>0</v>
      </c>
      <c r="E788" s="1">
        <v>0</v>
      </c>
      <c r="F788" s="1">
        <v>0</v>
      </c>
      <c r="G788" s="1">
        <v>0</v>
      </c>
      <c r="I788">
        <v>2</v>
      </c>
      <c r="J788" s="2">
        <v>42</v>
      </c>
      <c r="K788" s="2">
        <v>0</v>
      </c>
      <c r="L788" s="2">
        <v>0</v>
      </c>
      <c r="M788" s="2">
        <v>0</v>
      </c>
      <c r="N788" s="2">
        <v>0</v>
      </c>
      <c r="P788">
        <v>2</v>
      </c>
      <c r="Q788" s="3">
        <v>42</v>
      </c>
      <c r="R788" s="3">
        <v>0</v>
      </c>
      <c r="S788" s="3">
        <v>0</v>
      </c>
      <c r="T788" s="3">
        <v>0</v>
      </c>
      <c r="U788" s="3">
        <v>0</v>
      </c>
      <c r="W788">
        <v>2</v>
      </c>
      <c r="X788" s="4">
        <v>0</v>
      </c>
      <c r="Y788" s="4">
        <v>42</v>
      </c>
      <c r="Z788" s="4">
        <v>0</v>
      </c>
      <c r="AA788" s="4">
        <v>0</v>
      </c>
      <c r="AB788" s="4">
        <v>0</v>
      </c>
    </row>
    <row r="789" spans="1:28" x14ac:dyDescent="0.25">
      <c r="A789">
        <v>2</v>
      </c>
      <c r="B789">
        <v>3</v>
      </c>
      <c r="C789" s="1">
        <v>12</v>
      </c>
      <c r="D789" s="1">
        <v>0</v>
      </c>
      <c r="E789" s="1">
        <v>798</v>
      </c>
      <c r="F789" s="1">
        <v>0</v>
      </c>
      <c r="G789" s="1">
        <v>21</v>
      </c>
      <c r="I789">
        <v>3</v>
      </c>
      <c r="J789" s="2">
        <v>12</v>
      </c>
      <c r="K789" s="2">
        <v>0</v>
      </c>
      <c r="L789" s="2">
        <v>794</v>
      </c>
      <c r="M789" s="2">
        <v>12</v>
      </c>
      <c r="N789" s="2">
        <v>13</v>
      </c>
      <c r="P789">
        <v>3</v>
      </c>
      <c r="Q789" s="3">
        <v>14</v>
      </c>
      <c r="R789" s="3">
        <v>0</v>
      </c>
      <c r="S789" s="3">
        <v>736</v>
      </c>
      <c r="T789" s="3">
        <v>70</v>
      </c>
      <c r="U789" s="3">
        <v>11</v>
      </c>
      <c r="W789">
        <v>3</v>
      </c>
      <c r="X789" s="4">
        <v>0</v>
      </c>
      <c r="Y789" s="4">
        <v>82</v>
      </c>
      <c r="Z789" s="4">
        <v>639</v>
      </c>
      <c r="AA789" s="4">
        <v>110</v>
      </c>
      <c r="AB789" s="4">
        <v>0</v>
      </c>
    </row>
    <row r="790" spans="1:28" x14ac:dyDescent="0.25">
      <c r="A790">
        <v>2</v>
      </c>
      <c r="B790">
        <v>4</v>
      </c>
      <c r="C790" s="1">
        <v>0</v>
      </c>
      <c r="D790" s="1">
        <v>0</v>
      </c>
      <c r="E790" s="1">
        <v>1</v>
      </c>
      <c r="F790" s="1">
        <v>0</v>
      </c>
      <c r="G790" s="1">
        <v>80</v>
      </c>
      <c r="I790">
        <v>4</v>
      </c>
      <c r="J790" s="2">
        <v>0</v>
      </c>
      <c r="K790" s="2">
        <v>0</v>
      </c>
      <c r="L790" s="2">
        <v>1</v>
      </c>
      <c r="M790" s="2">
        <v>9</v>
      </c>
      <c r="N790" s="2">
        <v>71</v>
      </c>
      <c r="P790">
        <v>4</v>
      </c>
      <c r="Q790" s="3">
        <v>0</v>
      </c>
      <c r="R790" s="3">
        <v>0</v>
      </c>
      <c r="S790" s="3">
        <v>0</v>
      </c>
      <c r="T790" s="3">
        <v>50</v>
      </c>
      <c r="U790" s="3">
        <v>31</v>
      </c>
      <c r="W790">
        <v>4</v>
      </c>
      <c r="X790" s="4">
        <v>0</v>
      </c>
      <c r="Y790" s="4">
        <v>0</v>
      </c>
      <c r="Z790" s="4">
        <v>1</v>
      </c>
      <c r="AA790" s="4">
        <v>80</v>
      </c>
      <c r="AB790" s="4">
        <v>0</v>
      </c>
    </row>
    <row r="791" spans="1:28" x14ac:dyDescent="0.25">
      <c r="A791">
        <v>2</v>
      </c>
      <c r="B791">
        <v>5</v>
      </c>
      <c r="C791" s="1">
        <v>0</v>
      </c>
      <c r="D791" s="1">
        <v>0</v>
      </c>
      <c r="E791" s="1">
        <v>0</v>
      </c>
      <c r="F791" s="1">
        <v>0</v>
      </c>
      <c r="G791" s="1">
        <v>789</v>
      </c>
      <c r="I791">
        <v>5</v>
      </c>
      <c r="J791" s="2">
        <v>0</v>
      </c>
      <c r="K791" s="2">
        <v>0</v>
      </c>
      <c r="L791" s="2">
        <v>0</v>
      </c>
      <c r="M791" s="2">
        <v>1</v>
      </c>
      <c r="N791" s="2">
        <v>788</v>
      </c>
      <c r="P791">
        <v>5</v>
      </c>
      <c r="Q791" s="3">
        <v>0</v>
      </c>
      <c r="R791" s="3">
        <v>0</v>
      </c>
      <c r="S791" s="3">
        <v>0</v>
      </c>
      <c r="T791" s="3">
        <v>12</v>
      </c>
      <c r="U791" s="3">
        <v>777</v>
      </c>
      <c r="W791">
        <v>5</v>
      </c>
      <c r="X791" s="4">
        <v>0</v>
      </c>
      <c r="Y791" s="4">
        <v>0</v>
      </c>
      <c r="Z791" s="4">
        <v>0</v>
      </c>
      <c r="AA791" s="4">
        <v>79</v>
      </c>
      <c r="AB791" s="4">
        <v>710</v>
      </c>
    </row>
    <row r="792" spans="1:28" x14ac:dyDescent="0.25">
      <c r="A792">
        <v>2</v>
      </c>
      <c r="B792">
        <v>1</v>
      </c>
      <c r="C792" s="1">
        <v>756</v>
      </c>
      <c r="D792" s="1">
        <v>0</v>
      </c>
      <c r="E792" s="1">
        <v>1</v>
      </c>
      <c r="F792" s="1">
        <v>0</v>
      </c>
      <c r="G792" s="1">
        <v>0</v>
      </c>
      <c r="I792">
        <v>1</v>
      </c>
      <c r="J792" s="2">
        <v>754</v>
      </c>
      <c r="K792" s="2">
        <v>2</v>
      </c>
      <c r="L792" s="2">
        <v>1</v>
      </c>
      <c r="M792" s="2">
        <v>0</v>
      </c>
      <c r="N792" s="2">
        <v>0</v>
      </c>
      <c r="P792">
        <v>1</v>
      </c>
      <c r="Q792" s="3">
        <v>754</v>
      </c>
      <c r="R792" s="3">
        <v>3</v>
      </c>
      <c r="S792" s="3">
        <v>0</v>
      </c>
      <c r="T792" s="3">
        <v>0</v>
      </c>
      <c r="U792" s="3">
        <v>0</v>
      </c>
      <c r="W792">
        <v>1</v>
      </c>
      <c r="X792" s="4">
        <v>681</v>
      </c>
      <c r="Y792" s="4">
        <v>76</v>
      </c>
      <c r="Z792" s="4">
        <v>0</v>
      </c>
      <c r="AA792" s="4">
        <v>0</v>
      </c>
      <c r="AB792" s="4">
        <v>0</v>
      </c>
    </row>
    <row r="793" spans="1:28" x14ac:dyDescent="0.25">
      <c r="A793">
        <v>2</v>
      </c>
      <c r="B793">
        <v>2</v>
      </c>
      <c r="C793" s="1">
        <v>42</v>
      </c>
      <c r="D793" s="1">
        <v>0</v>
      </c>
      <c r="E793" s="1">
        <v>0</v>
      </c>
      <c r="F793" s="1">
        <v>0</v>
      </c>
      <c r="G793" s="1">
        <v>0</v>
      </c>
      <c r="I793">
        <v>2</v>
      </c>
      <c r="J793" s="2">
        <v>42</v>
      </c>
      <c r="K793" s="2">
        <v>0</v>
      </c>
      <c r="L793" s="2">
        <v>0</v>
      </c>
      <c r="M793" s="2">
        <v>0</v>
      </c>
      <c r="N793" s="2">
        <v>0</v>
      </c>
      <c r="P793">
        <v>2</v>
      </c>
      <c r="Q793" s="3">
        <v>40</v>
      </c>
      <c r="R793" s="3">
        <v>2</v>
      </c>
      <c r="S793" s="3">
        <v>0</v>
      </c>
      <c r="T793" s="3">
        <v>0</v>
      </c>
      <c r="U793" s="3">
        <v>0</v>
      </c>
      <c r="W793">
        <v>2</v>
      </c>
      <c r="X793" s="4">
        <v>2</v>
      </c>
      <c r="Y793" s="4">
        <v>40</v>
      </c>
      <c r="Z793" s="4">
        <v>0</v>
      </c>
      <c r="AA793" s="4">
        <v>0</v>
      </c>
      <c r="AB793" s="4">
        <v>0</v>
      </c>
    </row>
    <row r="794" spans="1:28" x14ac:dyDescent="0.25">
      <c r="A794">
        <v>2</v>
      </c>
      <c r="B794">
        <v>3</v>
      </c>
      <c r="C794" s="1">
        <v>7</v>
      </c>
      <c r="D794" s="1">
        <v>0</v>
      </c>
      <c r="E794" s="1">
        <v>813</v>
      </c>
      <c r="F794" s="1">
        <v>0</v>
      </c>
      <c r="G794" s="1">
        <v>11</v>
      </c>
      <c r="I794">
        <v>3</v>
      </c>
      <c r="J794" s="2">
        <v>12</v>
      </c>
      <c r="K794" s="2">
        <v>0</v>
      </c>
      <c r="L794" s="2">
        <v>778</v>
      </c>
      <c r="M794" s="2">
        <v>36</v>
      </c>
      <c r="N794" s="2">
        <v>5</v>
      </c>
      <c r="P794">
        <v>3</v>
      </c>
      <c r="Q794" s="3">
        <v>18</v>
      </c>
      <c r="R794" s="3">
        <v>1</v>
      </c>
      <c r="S794" s="3">
        <v>694</v>
      </c>
      <c r="T794" s="3">
        <v>115</v>
      </c>
      <c r="U794" s="3">
        <v>3</v>
      </c>
      <c r="W794">
        <v>3</v>
      </c>
      <c r="X794" s="4">
        <v>3</v>
      </c>
      <c r="Y794" s="4">
        <v>23</v>
      </c>
      <c r="Z794" s="4">
        <v>671</v>
      </c>
      <c r="AA794" s="4">
        <v>134</v>
      </c>
      <c r="AB794" s="4">
        <v>0</v>
      </c>
    </row>
    <row r="795" spans="1:28" x14ac:dyDescent="0.25">
      <c r="A795">
        <v>2</v>
      </c>
      <c r="B795">
        <v>4</v>
      </c>
      <c r="C795" s="1">
        <v>0</v>
      </c>
      <c r="D795" s="1">
        <v>0</v>
      </c>
      <c r="E795" s="1">
        <v>1</v>
      </c>
      <c r="F795" s="1">
        <v>0</v>
      </c>
      <c r="G795" s="1">
        <v>80</v>
      </c>
      <c r="I795">
        <v>4</v>
      </c>
      <c r="J795" s="2">
        <v>0</v>
      </c>
      <c r="K795" s="2">
        <v>0</v>
      </c>
      <c r="L795" s="2">
        <v>1</v>
      </c>
      <c r="M795" s="2">
        <v>35</v>
      </c>
      <c r="N795" s="2">
        <v>45</v>
      </c>
      <c r="P795">
        <v>4</v>
      </c>
      <c r="Q795" s="3">
        <v>0</v>
      </c>
      <c r="R795" s="3">
        <v>0</v>
      </c>
      <c r="S795" s="3">
        <v>0</v>
      </c>
      <c r="T795" s="3">
        <v>55</v>
      </c>
      <c r="U795" s="3">
        <v>26</v>
      </c>
      <c r="W795">
        <v>4</v>
      </c>
      <c r="X795" s="4">
        <v>0</v>
      </c>
      <c r="Y795" s="4">
        <v>0</v>
      </c>
      <c r="Z795" s="4">
        <v>0</v>
      </c>
      <c r="AA795" s="4">
        <v>81</v>
      </c>
      <c r="AB795" s="4">
        <v>0</v>
      </c>
    </row>
    <row r="796" spans="1:28" x14ac:dyDescent="0.25">
      <c r="A796">
        <v>2</v>
      </c>
      <c r="B796">
        <v>5</v>
      </c>
      <c r="C796" s="1">
        <v>0</v>
      </c>
      <c r="D796" s="1">
        <v>0</v>
      </c>
      <c r="E796" s="1">
        <v>1</v>
      </c>
      <c r="F796" s="1">
        <v>0</v>
      </c>
      <c r="G796" s="1">
        <v>788</v>
      </c>
      <c r="I796">
        <v>5</v>
      </c>
      <c r="J796" s="2">
        <v>0</v>
      </c>
      <c r="K796" s="2">
        <v>0</v>
      </c>
      <c r="L796" s="2">
        <v>0</v>
      </c>
      <c r="M796" s="2">
        <v>4</v>
      </c>
      <c r="N796" s="2">
        <v>785</v>
      </c>
      <c r="P796">
        <v>5</v>
      </c>
      <c r="Q796" s="3">
        <v>0</v>
      </c>
      <c r="R796" s="3">
        <v>0</v>
      </c>
      <c r="S796" s="3">
        <v>0</v>
      </c>
      <c r="T796" s="3">
        <v>6</v>
      </c>
      <c r="U796" s="3">
        <v>783</v>
      </c>
      <c r="W796">
        <v>5</v>
      </c>
      <c r="X796" s="4">
        <v>0</v>
      </c>
      <c r="Y796" s="4">
        <v>0</v>
      </c>
      <c r="Z796" s="4">
        <v>0</v>
      </c>
      <c r="AA796" s="4">
        <v>63</v>
      </c>
      <c r="AB796" s="4">
        <v>726</v>
      </c>
    </row>
    <row r="797" spans="1:28" x14ac:dyDescent="0.25">
      <c r="A797">
        <v>2</v>
      </c>
      <c r="B797">
        <v>1</v>
      </c>
      <c r="C797" s="1">
        <v>757</v>
      </c>
      <c r="D797" s="1">
        <v>0</v>
      </c>
      <c r="E797" s="1">
        <v>0</v>
      </c>
      <c r="F797" s="1">
        <v>0</v>
      </c>
      <c r="G797" s="1">
        <v>0</v>
      </c>
      <c r="I797">
        <v>1</v>
      </c>
      <c r="J797" s="2">
        <v>757</v>
      </c>
      <c r="K797" s="2">
        <v>0</v>
      </c>
      <c r="L797" s="2">
        <v>0</v>
      </c>
      <c r="M797" s="2">
        <v>0</v>
      </c>
      <c r="N797" s="2">
        <v>0</v>
      </c>
      <c r="P797">
        <v>1</v>
      </c>
      <c r="Q797" s="3">
        <v>756</v>
      </c>
      <c r="R797" s="3">
        <v>0</v>
      </c>
      <c r="S797" s="3">
        <v>1</v>
      </c>
      <c r="T797" s="3">
        <v>0</v>
      </c>
      <c r="U797" s="3">
        <v>0</v>
      </c>
      <c r="W797">
        <v>1</v>
      </c>
      <c r="X797" s="4">
        <v>689</v>
      </c>
      <c r="Y797" s="4">
        <v>68</v>
      </c>
      <c r="Z797" s="4">
        <v>0</v>
      </c>
      <c r="AA797" s="4">
        <v>0</v>
      </c>
      <c r="AB797" s="4">
        <v>0</v>
      </c>
    </row>
    <row r="798" spans="1:28" x14ac:dyDescent="0.25">
      <c r="A798">
        <v>2</v>
      </c>
      <c r="B798">
        <v>2</v>
      </c>
      <c r="C798" s="1">
        <v>42</v>
      </c>
      <c r="D798" s="1">
        <v>0</v>
      </c>
      <c r="E798" s="1">
        <v>0</v>
      </c>
      <c r="F798" s="1">
        <v>0</v>
      </c>
      <c r="G798" s="1">
        <v>0</v>
      </c>
      <c r="I798">
        <v>2</v>
      </c>
      <c r="J798" s="2">
        <v>42</v>
      </c>
      <c r="K798" s="2">
        <v>0</v>
      </c>
      <c r="L798" s="2">
        <v>0</v>
      </c>
      <c r="M798" s="2">
        <v>0</v>
      </c>
      <c r="N798" s="2">
        <v>0</v>
      </c>
      <c r="P798">
        <v>2</v>
      </c>
      <c r="Q798" s="3">
        <v>42</v>
      </c>
      <c r="R798" s="3">
        <v>0</v>
      </c>
      <c r="S798" s="3">
        <v>0</v>
      </c>
      <c r="T798" s="3">
        <v>0</v>
      </c>
      <c r="U798" s="3">
        <v>0</v>
      </c>
      <c r="W798">
        <v>2</v>
      </c>
      <c r="X798" s="4">
        <v>0</v>
      </c>
      <c r="Y798" s="4">
        <v>42</v>
      </c>
      <c r="Z798" s="4">
        <v>0</v>
      </c>
      <c r="AA798" s="4">
        <v>0</v>
      </c>
      <c r="AB798" s="4">
        <v>0</v>
      </c>
    </row>
    <row r="799" spans="1:28" x14ac:dyDescent="0.25">
      <c r="A799">
        <v>2</v>
      </c>
      <c r="B799">
        <v>3</v>
      </c>
      <c r="C799" s="1">
        <v>15</v>
      </c>
      <c r="D799" s="1">
        <v>0</v>
      </c>
      <c r="E799" s="1">
        <v>795</v>
      </c>
      <c r="F799" s="1">
        <v>0</v>
      </c>
      <c r="G799" s="1">
        <v>21</v>
      </c>
      <c r="I799">
        <v>3</v>
      </c>
      <c r="J799" s="2">
        <v>16</v>
      </c>
      <c r="K799" s="2">
        <v>0</v>
      </c>
      <c r="L799" s="2">
        <v>786</v>
      </c>
      <c r="M799" s="2">
        <v>4</v>
      </c>
      <c r="N799" s="2">
        <v>25</v>
      </c>
      <c r="P799">
        <v>3</v>
      </c>
      <c r="Q799" s="3">
        <v>26</v>
      </c>
      <c r="R799" s="3">
        <v>12</v>
      </c>
      <c r="S799" s="3">
        <v>720</v>
      </c>
      <c r="T799" s="3">
        <v>53</v>
      </c>
      <c r="U799" s="3">
        <v>20</v>
      </c>
      <c r="W799">
        <v>3</v>
      </c>
      <c r="X799" s="4">
        <v>1</v>
      </c>
      <c r="Y799" s="4">
        <v>25</v>
      </c>
      <c r="Z799" s="4">
        <v>735</v>
      </c>
      <c r="AA799" s="4">
        <v>70</v>
      </c>
      <c r="AB799" s="4">
        <v>0</v>
      </c>
    </row>
    <row r="800" spans="1:28" x14ac:dyDescent="0.25">
      <c r="A800">
        <v>2</v>
      </c>
      <c r="B800">
        <v>4</v>
      </c>
      <c r="C800" s="1">
        <v>0</v>
      </c>
      <c r="D800" s="1">
        <v>0</v>
      </c>
      <c r="E800" s="1">
        <v>1</v>
      </c>
      <c r="F800" s="1">
        <v>0</v>
      </c>
      <c r="G800" s="1">
        <v>80</v>
      </c>
      <c r="I800">
        <v>4</v>
      </c>
      <c r="J800" s="2">
        <v>0</v>
      </c>
      <c r="K800" s="2">
        <v>0</v>
      </c>
      <c r="L800" s="2">
        <v>0</v>
      </c>
      <c r="M800" s="2">
        <v>1</v>
      </c>
      <c r="N800" s="2">
        <v>80</v>
      </c>
      <c r="P800">
        <v>4</v>
      </c>
      <c r="Q800" s="3">
        <v>0</v>
      </c>
      <c r="R800" s="3">
        <v>0</v>
      </c>
      <c r="S800" s="3">
        <v>0</v>
      </c>
      <c r="T800" s="3">
        <v>6</v>
      </c>
      <c r="U800" s="3">
        <v>75</v>
      </c>
      <c r="W800">
        <v>4</v>
      </c>
      <c r="X800" s="4">
        <v>0</v>
      </c>
      <c r="Y800" s="4">
        <v>0</v>
      </c>
      <c r="Z800" s="4">
        <v>0</v>
      </c>
      <c r="AA800" s="4">
        <v>81</v>
      </c>
      <c r="AB800" s="4">
        <v>0</v>
      </c>
    </row>
    <row r="801" spans="1:28" x14ac:dyDescent="0.25">
      <c r="A801">
        <v>2</v>
      </c>
      <c r="B801">
        <v>5</v>
      </c>
      <c r="C801" s="1">
        <v>0</v>
      </c>
      <c r="D801" s="1">
        <v>0</v>
      </c>
      <c r="E801" s="1">
        <v>0</v>
      </c>
      <c r="F801" s="1">
        <v>0</v>
      </c>
      <c r="G801" s="1">
        <v>789</v>
      </c>
      <c r="I801">
        <v>5</v>
      </c>
      <c r="J801" s="2">
        <v>0</v>
      </c>
      <c r="K801" s="2">
        <v>0</v>
      </c>
      <c r="L801" s="2">
        <v>0</v>
      </c>
      <c r="M801" s="2">
        <v>1</v>
      </c>
      <c r="N801" s="2">
        <v>788</v>
      </c>
      <c r="P801">
        <v>5</v>
      </c>
      <c r="Q801" s="3">
        <v>0</v>
      </c>
      <c r="R801" s="3">
        <v>0</v>
      </c>
      <c r="S801" s="3">
        <v>0</v>
      </c>
      <c r="T801" s="3">
        <v>4</v>
      </c>
      <c r="U801" s="3">
        <v>785</v>
      </c>
      <c r="W801">
        <v>5</v>
      </c>
      <c r="X801" s="4">
        <v>0</v>
      </c>
      <c r="Y801" s="4">
        <v>0</v>
      </c>
      <c r="Z801" s="4">
        <v>0</v>
      </c>
      <c r="AA801" s="4">
        <v>100</v>
      </c>
      <c r="AB801" s="4">
        <v>689</v>
      </c>
    </row>
    <row r="802" spans="1:28" x14ac:dyDescent="0.25">
      <c r="A802">
        <v>2</v>
      </c>
      <c r="B802">
        <v>1</v>
      </c>
      <c r="C802" s="1">
        <v>757</v>
      </c>
      <c r="D802" s="1">
        <v>0</v>
      </c>
      <c r="E802" s="1">
        <v>0</v>
      </c>
      <c r="F802" s="1">
        <v>0</v>
      </c>
      <c r="G802" s="1">
        <v>0</v>
      </c>
      <c r="I802">
        <v>1</v>
      </c>
      <c r="J802" s="2">
        <v>750</v>
      </c>
      <c r="K802" s="2">
        <v>7</v>
      </c>
      <c r="L802" s="2">
        <v>0</v>
      </c>
      <c r="M802" s="2">
        <v>0</v>
      </c>
      <c r="N802" s="2">
        <v>0</v>
      </c>
      <c r="P802">
        <v>1</v>
      </c>
      <c r="Q802" s="3">
        <v>740</v>
      </c>
      <c r="R802" s="3">
        <v>17</v>
      </c>
      <c r="S802" s="3">
        <v>0</v>
      </c>
      <c r="T802" s="3">
        <v>0</v>
      </c>
      <c r="U802" s="3">
        <v>0</v>
      </c>
      <c r="W802">
        <v>1</v>
      </c>
      <c r="X802" s="4">
        <v>612</v>
      </c>
      <c r="Y802" s="4">
        <v>145</v>
      </c>
      <c r="Z802" s="4">
        <v>0</v>
      </c>
      <c r="AA802" s="4">
        <v>0</v>
      </c>
      <c r="AB802" s="4">
        <v>0</v>
      </c>
    </row>
    <row r="803" spans="1:28" x14ac:dyDescent="0.25">
      <c r="A803">
        <v>2</v>
      </c>
      <c r="B803">
        <v>2</v>
      </c>
      <c r="C803" s="1">
        <v>42</v>
      </c>
      <c r="D803" s="1">
        <v>0</v>
      </c>
      <c r="E803" s="1">
        <v>0</v>
      </c>
      <c r="F803" s="1">
        <v>0</v>
      </c>
      <c r="G803" s="1">
        <v>0</v>
      </c>
      <c r="I803">
        <v>2</v>
      </c>
      <c r="J803" s="2">
        <v>39</v>
      </c>
      <c r="K803" s="2">
        <v>3</v>
      </c>
      <c r="L803" s="2">
        <v>0</v>
      </c>
      <c r="M803" s="2">
        <v>0</v>
      </c>
      <c r="N803" s="2">
        <v>0</v>
      </c>
      <c r="P803">
        <v>2</v>
      </c>
      <c r="Q803" s="3">
        <v>34</v>
      </c>
      <c r="R803" s="3">
        <v>8</v>
      </c>
      <c r="S803" s="3">
        <v>0</v>
      </c>
      <c r="T803" s="3">
        <v>0</v>
      </c>
      <c r="U803" s="3">
        <v>0</v>
      </c>
      <c r="W803">
        <v>2</v>
      </c>
      <c r="X803" s="4">
        <v>2</v>
      </c>
      <c r="Y803" s="4">
        <v>40</v>
      </c>
      <c r="Z803" s="4">
        <v>0</v>
      </c>
      <c r="AA803" s="4">
        <v>0</v>
      </c>
      <c r="AB803" s="4">
        <v>0</v>
      </c>
    </row>
    <row r="804" spans="1:28" x14ac:dyDescent="0.25">
      <c r="A804">
        <v>2</v>
      </c>
      <c r="B804">
        <v>3</v>
      </c>
      <c r="C804" s="1">
        <v>18</v>
      </c>
      <c r="D804" s="1">
        <v>0</v>
      </c>
      <c r="E804" s="1">
        <v>792</v>
      </c>
      <c r="F804" s="1">
        <v>0</v>
      </c>
      <c r="G804" s="1">
        <v>21</v>
      </c>
      <c r="I804">
        <v>3</v>
      </c>
      <c r="J804" s="2">
        <v>24</v>
      </c>
      <c r="K804" s="2">
        <v>2</v>
      </c>
      <c r="L804" s="2">
        <v>782</v>
      </c>
      <c r="M804" s="2">
        <v>6</v>
      </c>
      <c r="N804" s="2">
        <v>17</v>
      </c>
      <c r="P804">
        <v>3</v>
      </c>
      <c r="Q804" s="3">
        <v>47</v>
      </c>
      <c r="R804" s="3">
        <v>4</v>
      </c>
      <c r="S804" s="3">
        <v>717</v>
      </c>
      <c r="T804" s="3">
        <v>57</v>
      </c>
      <c r="U804" s="3">
        <v>6</v>
      </c>
      <c r="W804">
        <v>3</v>
      </c>
      <c r="X804" s="4">
        <v>8</v>
      </c>
      <c r="Y804" s="4">
        <v>52</v>
      </c>
      <c r="Z804" s="4">
        <v>648</v>
      </c>
      <c r="AA804" s="4">
        <v>122</v>
      </c>
      <c r="AB804" s="4">
        <v>1</v>
      </c>
    </row>
    <row r="805" spans="1:28" x14ac:dyDescent="0.25">
      <c r="A805">
        <v>2</v>
      </c>
      <c r="B805">
        <v>4</v>
      </c>
      <c r="C805" s="1">
        <v>0</v>
      </c>
      <c r="D805" s="1">
        <v>0</v>
      </c>
      <c r="E805" s="1">
        <v>1</v>
      </c>
      <c r="F805" s="1">
        <v>0</v>
      </c>
      <c r="G805" s="1">
        <v>80</v>
      </c>
      <c r="I805">
        <v>4</v>
      </c>
      <c r="J805" s="2">
        <v>0</v>
      </c>
      <c r="K805" s="2">
        <v>0</v>
      </c>
      <c r="L805" s="2">
        <v>1</v>
      </c>
      <c r="M805" s="2">
        <v>0</v>
      </c>
      <c r="N805" s="2">
        <v>80</v>
      </c>
      <c r="P805">
        <v>4</v>
      </c>
      <c r="Q805" s="3">
        <v>0</v>
      </c>
      <c r="R805" s="3">
        <v>0</v>
      </c>
      <c r="S805" s="3">
        <v>1</v>
      </c>
      <c r="T805" s="3">
        <v>26</v>
      </c>
      <c r="U805" s="3">
        <v>54</v>
      </c>
      <c r="W805">
        <v>4</v>
      </c>
      <c r="X805" s="4">
        <v>0</v>
      </c>
      <c r="Y805" s="4">
        <v>0</v>
      </c>
      <c r="Z805" s="4">
        <v>1</v>
      </c>
      <c r="AA805" s="4">
        <v>80</v>
      </c>
      <c r="AB805" s="4">
        <v>0</v>
      </c>
    </row>
    <row r="806" spans="1:28" x14ac:dyDescent="0.25">
      <c r="A806">
        <v>2</v>
      </c>
      <c r="B806">
        <v>5</v>
      </c>
      <c r="C806" s="1">
        <v>0</v>
      </c>
      <c r="D806" s="1">
        <v>0</v>
      </c>
      <c r="E806" s="1">
        <v>0</v>
      </c>
      <c r="F806" s="1">
        <v>0</v>
      </c>
      <c r="G806" s="1">
        <v>789</v>
      </c>
      <c r="I806">
        <v>5</v>
      </c>
      <c r="J806" s="2">
        <v>0</v>
      </c>
      <c r="K806" s="2">
        <v>0</v>
      </c>
      <c r="L806" s="2">
        <v>0</v>
      </c>
      <c r="M806" s="2">
        <v>0</v>
      </c>
      <c r="N806" s="2">
        <v>789</v>
      </c>
      <c r="P806">
        <v>5</v>
      </c>
      <c r="Q806" s="3">
        <v>0</v>
      </c>
      <c r="R806" s="3">
        <v>0</v>
      </c>
      <c r="S806" s="3">
        <v>0</v>
      </c>
      <c r="T806" s="3">
        <v>3</v>
      </c>
      <c r="U806" s="3">
        <v>786</v>
      </c>
      <c r="W806">
        <v>5</v>
      </c>
      <c r="X806" s="4">
        <v>0</v>
      </c>
      <c r="Y806" s="4">
        <v>0</v>
      </c>
      <c r="Z806" s="4">
        <v>0</v>
      </c>
      <c r="AA806" s="4">
        <v>58</v>
      </c>
      <c r="AB806" s="4">
        <v>731</v>
      </c>
    </row>
    <row r="807" spans="1:28" x14ac:dyDescent="0.25">
      <c r="A807">
        <v>2</v>
      </c>
      <c r="B807">
        <v>1</v>
      </c>
      <c r="C807" s="1">
        <v>756</v>
      </c>
      <c r="D807" s="1">
        <v>0</v>
      </c>
      <c r="E807" s="1">
        <v>1</v>
      </c>
      <c r="F807" s="1">
        <v>0</v>
      </c>
      <c r="G807" s="1">
        <v>0</v>
      </c>
      <c r="I807">
        <v>1</v>
      </c>
      <c r="J807" s="2">
        <v>753</v>
      </c>
      <c r="K807" s="2">
        <v>4</v>
      </c>
      <c r="L807" s="2">
        <v>0</v>
      </c>
      <c r="M807" s="2">
        <v>0</v>
      </c>
      <c r="N807" s="2">
        <v>0</v>
      </c>
      <c r="P807">
        <v>1</v>
      </c>
      <c r="Q807" s="3">
        <v>752</v>
      </c>
      <c r="R807" s="3">
        <v>5</v>
      </c>
      <c r="S807" s="3">
        <v>0</v>
      </c>
      <c r="T807" s="3">
        <v>0</v>
      </c>
      <c r="U807" s="3">
        <v>0</v>
      </c>
      <c r="W807">
        <v>1</v>
      </c>
      <c r="X807" s="4">
        <v>691</v>
      </c>
      <c r="Y807" s="4">
        <v>66</v>
      </c>
      <c r="Z807" s="4">
        <v>0</v>
      </c>
      <c r="AA807" s="4">
        <v>0</v>
      </c>
      <c r="AB807" s="4">
        <v>0</v>
      </c>
    </row>
    <row r="808" spans="1:28" x14ac:dyDescent="0.25">
      <c r="A808">
        <v>2</v>
      </c>
      <c r="B808">
        <v>2</v>
      </c>
      <c r="C808" s="1">
        <v>42</v>
      </c>
      <c r="D808" s="1">
        <v>0</v>
      </c>
      <c r="E808" s="1">
        <v>0</v>
      </c>
      <c r="F808" s="1">
        <v>0</v>
      </c>
      <c r="G808" s="1">
        <v>0</v>
      </c>
      <c r="I808">
        <v>2</v>
      </c>
      <c r="J808" s="2">
        <v>42</v>
      </c>
      <c r="K808" s="2">
        <v>0</v>
      </c>
      <c r="L808" s="2">
        <v>0</v>
      </c>
      <c r="M808" s="2">
        <v>0</v>
      </c>
      <c r="N808" s="2">
        <v>0</v>
      </c>
      <c r="P808">
        <v>2</v>
      </c>
      <c r="Q808" s="3">
        <v>33</v>
      </c>
      <c r="R808" s="3">
        <v>9</v>
      </c>
      <c r="S808" s="3">
        <v>0</v>
      </c>
      <c r="T808" s="3">
        <v>0</v>
      </c>
      <c r="U808" s="3">
        <v>0</v>
      </c>
      <c r="W808">
        <v>2</v>
      </c>
      <c r="X808" s="4">
        <v>0</v>
      </c>
      <c r="Y808" s="4">
        <v>42</v>
      </c>
      <c r="Z808" s="4">
        <v>0</v>
      </c>
      <c r="AA808" s="4">
        <v>0</v>
      </c>
      <c r="AB808" s="4">
        <v>0</v>
      </c>
    </row>
    <row r="809" spans="1:28" x14ac:dyDescent="0.25">
      <c r="A809">
        <v>2</v>
      </c>
      <c r="B809">
        <v>3</v>
      </c>
      <c r="C809" s="1">
        <v>6</v>
      </c>
      <c r="D809" s="1">
        <v>0</v>
      </c>
      <c r="E809" s="1">
        <v>810</v>
      </c>
      <c r="F809" s="1">
        <v>0</v>
      </c>
      <c r="G809" s="1">
        <v>15</v>
      </c>
      <c r="I809">
        <v>3</v>
      </c>
      <c r="J809" s="2">
        <v>8</v>
      </c>
      <c r="K809" s="2">
        <v>4</v>
      </c>
      <c r="L809" s="2">
        <v>793</v>
      </c>
      <c r="M809" s="2">
        <v>17</v>
      </c>
      <c r="N809" s="2">
        <v>9</v>
      </c>
      <c r="P809">
        <v>3</v>
      </c>
      <c r="Q809" s="3">
        <v>2</v>
      </c>
      <c r="R809" s="3">
        <v>32</v>
      </c>
      <c r="S809" s="3">
        <v>760</v>
      </c>
      <c r="T809" s="3">
        <v>28</v>
      </c>
      <c r="U809" s="3">
        <v>9</v>
      </c>
      <c r="W809">
        <v>3</v>
      </c>
      <c r="X809" s="4">
        <v>0</v>
      </c>
      <c r="Y809" s="4">
        <v>51</v>
      </c>
      <c r="Z809" s="4">
        <v>715</v>
      </c>
      <c r="AA809" s="4">
        <v>65</v>
      </c>
      <c r="AB809" s="4">
        <v>0</v>
      </c>
    </row>
    <row r="810" spans="1:28" x14ac:dyDescent="0.25">
      <c r="A810">
        <v>2</v>
      </c>
      <c r="B810">
        <v>4</v>
      </c>
      <c r="C810" s="1">
        <v>0</v>
      </c>
      <c r="D810" s="1">
        <v>0</v>
      </c>
      <c r="E810" s="1">
        <v>1</v>
      </c>
      <c r="F810" s="1">
        <v>0</v>
      </c>
      <c r="G810" s="1">
        <v>80</v>
      </c>
      <c r="I810">
        <v>4</v>
      </c>
      <c r="J810" s="2">
        <v>0</v>
      </c>
      <c r="K810" s="2">
        <v>0</v>
      </c>
      <c r="L810" s="2">
        <v>1</v>
      </c>
      <c r="M810" s="2">
        <v>6</v>
      </c>
      <c r="N810" s="2">
        <v>74</v>
      </c>
      <c r="P810">
        <v>4</v>
      </c>
      <c r="Q810" s="3">
        <v>0</v>
      </c>
      <c r="R810" s="3">
        <v>0</v>
      </c>
      <c r="S810" s="3">
        <v>1</v>
      </c>
      <c r="T810" s="3">
        <v>26</v>
      </c>
      <c r="U810" s="3">
        <v>54</v>
      </c>
      <c r="W810">
        <v>4</v>
      </c>
      <c r="X810" s="4">
        <v>0</v>
      </c>
      <c r="Y810" s="4">
        <v>0</v>
      </c>
      <c r="Z810" s="4">
        <v>1</v>
      </c>
      <c r="AA810" s="4">
        <v>80</v>
      </c>
      <c r="AB810" s="4">
        <v>0</v>
      </c>
    </row>
    <row r="811" spans="1:28" x14ac:dyDescent="0.25">
      <c r="A811">
        <v>2</v>
      </c>
      <c r="B811">
        <v>5</v>
      </c>
      <c r="C811" s="1">
        <v>0</v>
      </c>
      <c r="D811" s="1">
        <v>0</v>
      </c>
      <c r="E811" s="1">
        <v>1</v>
      </c>
      <c r="F811" s="1">
        <v>0</v>
      </c>
      <c r="G811" s="1">
        <v>788</v>
      </c>
      <c r="I811">
        <v>5</v>
      </c>
      <c r="J811" s="2">
        <v>0</v>
      </c>
      <c r="K811" s="2">
        <v>0</v>
      </c>
      <c r="L811" s="2">
        <v>1</v>
      </c>
      <c r="M811" s="2">
        <v>1</v>
      </c>
      <c r="N811" s="2">
        <v>787</v>
      </c>
      <c r="P811">
        <v>5</v>
      </c>
      <c r="Q811" s="3">
        <v>0</v>
      </c>
      <c r="R811" s="3">
        <v>0</v>
      </c>
      <c r="S811" s="3">
        <v>0</v>
      </c>
      <c r="T811" s="3">
        <v>4</v>
      </c>
      <c r="U811" s="3">
        <v>785</v>
      </c>
      <c r="W811">
        <v>5</v>
      </c>
      <c r="X811" s="4">
        <v>0</v>
      </c>
      <c r="Y811" s="4">
        <v>0</v>
      </c>
      <c r="Z811" s="4">
        <v>0</v>
      </c>
      <c r="AA811" s="4">
        <v>51</v>
      </c>
      <c r="AB811" s="4">
        <v>738</v>
      </c>
    </row>
    <row r="812" spans="1:28" x14ac:dyDescent="0.25">
      <c r="A812">
        <v>2</v>
      </c>
      <c r="B812">
        <v>1</v>
      </c>
      <c r="C812" s="1">
        <v>756</v>
      </c>
      <c r="D812" s="1">
        <v>0</v>
      </c>
      <c r="E812" s="1">
        <v>1</v>
      </c>
      <c r="F812" s="1">
        <v>0</v>
      </c>
      <c r="G812" s="1">
        <v>0</v>
      </c>
      <c r="I812">
        <v>1</v>
      </c>
      <c r="J812" s="2">
        <v>754</v>
      </c>
      <c r="K812" s="2">
        <v>3</v>
      </c>
      <c r="L812" s="2">
        <v>0</v>
      </c>
      <c r="M812" s="2">
        <v>0</v>
      </c>
      <c r="N812" s="2">
        <v>0</v>
      </c>
      <c r="P812">
        <v>1</v>
      </c>
      <c r="Q812" s="3">
        <v>738</v>
      </c>
      <c r="R812" s="3">
        <v>19</v>
      </c>
      <c r="S812" s="3">
        <v>0</v>
      </c>
      <c r="T812" s="3">
        <v>0</v>
      </c>
      <c r="U812" s="3">
        <v>0</v>
      </c>
      <c r="W812">
        <v>1</v>
      </c>
      <c r="X812" s="4">
        <v>672</v>
      </c>
      <c r="Y812" s="4">
        <v>85</v>
      </c>
      <c r="Z812" s="4">
        <v>0</v>
      </c>
      <c r="AA812" s="4">
        <v>0</v>
      </c>
      <c r="AB812" s="4">
        <v>0</v>
      </c>
    </row>
    <row r="813" spans="1:28" x14ac:dyDescent="0.25">
      <c r="A813">
        <v>2</v>
      </c>
      <c r="B813">
        <v>2</v>
      </c>
      <c r="C813" s="1">
        <v>42</v>
      </c>
      <c r="D813" s="1">
        <v>0</v>
      </c>
      <c r="E813" s="1">
        <v>0</v>
      </c>
      <c r="F813" s="1">
        <v>0</v>
      </c>
      <c r="G813" s="1">
        <v>0</v>
      </c>
      <c r="I813">
        <v>2</v>
      </c>
      <c r="J813" s="2">
        <v>40</v>
      </c>
      <c r="K813" s="2">
        <v>2</v>
      </c>
      <c r="L813" s="2">
        <v>0</v>
      </c>
      <c r="M813" s="2">
        <v>0</v>
      </c>
      <c r="N813" s="2">
        <v>0</v>
      </c>
      <c r="P813">
        <v>2</v>
      </c>
      <c r="Q813" s="3">
        <v>23</v>
      </c>
      <c r="R813" s="3">
        <v>19</v>
      </c>
      <c r="S813" s="3">
        <v>0</v>
      </c>
      <c r="T813" s="3">
        <v>0</v>
      </c>
      <c r="U813" s="3">
        <v>0</v>
      </c>
      <c r="W813">
        <v>2</v>
      </c>
      <c r="X813" s="4">
        <v>2</v>
      </c>
      <c r="Y813" s="4">
        <v>40</v>
      </c>
      <c r="Z813" s="4">
        <v>0</v>
      </c>
      <c r="AA813" s="4">
        <v>0</v>
      </c>
      <c r="AB813" s="4">
        <v>0</v>
      </c>
    </row>
    <row r="814" spans="1:28" x14ac:dyDescent="0.25">
      <c r="A814">
        <v>2</v>
      </c>
      <c r="B814">
        <v>3</v>
      </c>
      <c r="C814" s="1">
        <v>9</v>
      </c>
      <c r="D814" s="1">
        <v>0</v>
      </c>
      <c r="E814" s="1">
        <v>807</v>
      </c>
      <c r="F814" s="1">
        <v>0</v>
      </c>
      <c r="G814" s="1">
        <v>15</v>
      </c>
      <c r="I814">
        <v>3</v>
      </c>
      <c r="J814" s="2">
        <v>13</v>
      </c>
      <c r="K814" s="2">
        <v>6</v>
      </c>
      <c r="L814" s="2">
        <v>790</v>
      </c>
      <c r="M814" s="2">
        <v>6</v>
      </c>
      <c r="N814" s="2">
        <v>16</v>
      </c>
      <c r="P814">
        <v>3</v>
      </c>
      <c r="Q814" s="3">
        <v>14</v>
      </c>
      <c r="R814" s="3">
        <v>25</v>
      </c>
      <c r="S814" s="3">
        <v>733</v>
      </c>
      <c r="T814" s="3">
        <v>52</v>
      </c>
      <c r="U814" s="3">
        <v>7</v>
      </c>
      <c r="W814">
        <v>3</v>
      </c>
      <c r="X814" s="4">
        <v>3</v>
      </c>
      <c r="Y814" s="4">
        <v>39</v>
      </c>
      <c r="Z814" s="4">
        <v>709</v>
      </c>
      <c r="AA814" s="4">
        <v>80</v>
      </c>
      <c r="AB814" s="4">
        <v>0</v>
      </c>
    </row>
    <row r="815" spans="1:28" x14ac:dyDescent="0.25">
      <c r="A815">
        <v>2</v>
      </c>
      <c r="B815">
        <v>4</v>
      </c>
      <c r="C815" s="1">
        <v>0</v>
      </c>
      <c r="D815" s="1">
        <v>0</v>
      </c>
      <c r="E815" s="1">
        <v>1</v>
      </c>
      <c r="F815" s="1">
        <v>0</v>
      </c>
      <c r="G815" s="1">
        <v>80</v>
      </c>
      <c r="I815">
        <v>4</v>
      </c>
      <c r="J815" s="2">
        <v>0</v>
      </c>
      <c r="K815" s="2">
        <v>0</v>
      </c>
      <c r="L815" s="2">
        <v>1</v>
      </c>
      <c r="M815" s="2">
        <v>0</v>
      </c>
      <c r="N815" s="2">
        <v>80</v>
      </c>
      <c r="P815">
        <v>4</v>
      </c>
      <c r="Q815" s="3">
        <v>0</v>
      </c>
      <c r="R815" s="3">
        <v>0</v>
      </c>
      <c r="S815" s="3">
        <v>0</v>
      </c>
      <c r="T815" s="3">
        <v>15</v>
      </c>
      <c r="U815" s="3">
        <v>66</v>
      </c>
      <c r="W815">
        <v>4</v>
      </c>
      <c r="X815" s="4">
        <v>0</v>
      </c>
      <c r="Y815" s="4">
        <v>0</v>
      </c>
      <c r="Z815" s="4">
        <v>0</v>
      </c>
      <c r="AA815" s="4">
        <v>81</v>
      </c>
      <c r="AB815" s="4">
        <v>0</v>
      </c>
    </row>
    <row r="816" spans="1:28" x14ac:dyDescent="0.25">
      <c r="A816">
        <v>2</v>
      </c>
      <c r="B816">
        <v>5</v>
      </c>
      <c r="C816" s="1">
        <v>0</v>
      </c>
      <c r="D816" s="1">
        <v>0</v>
      </c>
      <c r="E816" s="1">
        <v>1</v>
      </c>
      <c r="F816" s="1">
        <v>0</v>
      </c>
      <c r="G816" s="1">
        <v>788</v>
      </c>
      <c r="I816">
        <v>5</v>
      </c>
      <c r="J816" s="2">
        <v>0</v>
      </c>
      <c r="K816" s="2">
        <v>0</v>
      </c>
      <c r="L816" s="2">
        <v>0</v>
      </c>
      <c r="M816" s="2">
        <v>1</v>
      </c>
      <c r="N816" s="2">
        <v>788</v>
      </c>
      <c r="P816">
        <v>5</v>
      </c>
      <c r="Q816" s="3">
        <v>0</v>
      </c>
      <c r="R816" s="3">
        <v>0</v>
      </c>
      <c r="S816" s="3">
        <v>0</v>
      </c>
      <c r="T816" s="3">
        <v>2</v>
      </c>
      <c r="U816" s="3">
        <v>787</v>
      </c>
      <c r="W816">
        <v>5</v>
      </c>
      <c r="X816" s="4">
        <v>0</v>
      </c>
      <c r="Y816" s="4">
        <v>0</v>
      </c>
      <c r="Z816" s="4">
        <v>0</v>
      </c>
      <c r="AA816" s="4">
        <v>98</v>
      </c>
      <c r="AB816" s="4">
        <v>691</v>
      </c>
    </row>
    <row r="817" spans="1:28" x14ac:dyDescent="0.25">
      <c r="A817">
        <v>2</v>
      </c>
      <c r="B817">
        <v>1</v>
      </c>
      <c r="C817" s="1">
        <v>757</v>
      </c>
      <c r="D817" s="1">
        <v>0</v>
      </c>
      <c r="E817" s="1">
        <v>0</v>
      </c>
      <c r="F817" s="1">
        <v>0</v>
      </c>
      <c r="G817" s="1">
        <v>0</v>
      </c>
      <c r="I817">
        <v>1</v>
      </c>
      <c r="J817" s="2">
        <v>756</v>
      </c>
      <c r="K817" s="2">
        <v>1</v>
      </c>
      <c r="L817" s="2">
        <v>0</v>
      </c>
      <c r="M817" s="2">
        <v>0</v>
      </c>
      <c r="N817" s="2">
        <v>0</v>
      </c>
      <c r="P817">
        <v>1</v>
      </c>
      <c r="Q817" s="3">
        <v>757</v>
      </c>
      <c r="R817" s="3">
        <v>0</v>
      </c>
      <c r="S817" s="3">
        <v>0</v>
      </c>
      <c r="T817" s="3">
        <v>0</v>
      </c>
      <c r="U817" s="3">
        <v>0</v>
      </c>
      <c r="W817">
        <v>1</v>
      </c>
      <c r="X817" s="4">
        <v>677</v>
      </c>
      <c r="Y817" s="4">
        <v>80</v>
      </c>
      <c r="Z817" s="4">
        <v>0</v>
      </c>
      <c r="AA817" s="4">
        <v>0</v>
      </c>
      <c r="AB817" s="4">
        <v>0</v>
      </c>
    </row>
    <row r="818" spans="1:28" x14ac:dyDescent="0.25">
      <c r="A818">
        <v>2</v>
      </c>
      <c r="B818">
        <v>2</v>
      </c>
      <c r="C818" s="1">
        <v>42</v>
      </c>
      <c r="D818" s="1">
        <v>0</v>
      </c>
      <c r="E818" s="1">
        <v>0</v>
      </c>
      <c r="F818" s="1">
        <v>0</v>
      </c>
      <c r="G818" s="1">
        <v>0</v>
      </c>
      <c r="I818">
        <v>2</v>
      </c>
      <c r="J818" s="2">
        <v>42</v>
      </c>
      <c r="K818" s="2">
        <v>0</v>
      </c>
      <c r="L818" s="2">
        <v>0</v>
      </c>
      <c r="M818" s="2">
        <v>0</v>
      </c>
      <c r="N818" s="2">
        <v>0</v>
      </c>
      <c r="P818">
        <v>2</v>
      </c>
      <c r="Q818" s="3">
        <v>42</v>
      </c>
      <c r="R818" s="3">
        <v>0</v>
      </c>
      <c r="S818" s="3">
        <v>0</v>
      </c>
      <c r="T818" s="3">
        <v>0</v>
      </c>
      <c r="U818" s="3">
        <v>0</v>
      </c>
      <c r="W818">
        <v>2</v>
      </c>
      <c r="X818" s="4">
        <v>0</v>
      </c>
      <c r="Y818" s="4">
        <v>42</v>
      </c>
      <c r="Z818" s="4">
        <v>0</v>
      </c>
      <c r="AA818" s="4">
        <v>0</v>
      </c>
      <c r="AB818" s="4">
        <v>0</v>
      </c>
    </row>
    <row r="819" spans="1:28" x14ac:dyDescent="0.25">
      <c r="A819">
        <v>2</v>
      </c>
      <c r="B819">
        <v>3</v>
      </c>
      <c r="C819" s="1">
        <v>24</v>
      </c>
      <c r="D819" s="1">
        <v>0</v>
      </c>
      <c r="E819" s="1">
        <v>774</v>
      </c>
      <c r="F819" s="1">
        <v>0</v>
      </c>
      <c r="G819" s="1">
        <v>33</v>
      </c>
      <c r="I819">
        <v>3</v>
      </c>
      <c r="J819" s="2">
        <v>34</v>
      </c>
      <c r="K819" s="2">
        <v>0</v>
      </c>
      <c r="L819" s="2">
        <v>764</v>
      </c>
      <c r="M819" s="2">
        <v>2</v>
      </c>
      <c r="N819" s="2">
        <v>31</v>
      </c>
      <c r="P819">
        <v>3</v>
      </c>
      <c r="Q819" s="3">
        <v>73</v>
      </c>
      <c r="R819" s="3">
        <v>0</v>
      </c>
      <c r="S819" s="3">
        <v>695</v>
      </c>
      <c r="T819" s="3">
        <v>1</v>
      </c>
      <c r="U819" s="3">
        <v>62</v>
      </c>
      <c r="W819">
        <v>3</v>
      </c>
      <c r="X819" s="4">
        <v>5</v>
      </c>
      <c r="Y819" s="4">
        <v>82</v>
      </c>
      <c r="Z819" s="4">
        <v>658</v>
      </c>
      <c r="AA819" s="4">
        <v>83</v>
      </c>
      <c r="AB819" s="4">
        <v>3</v>
      </c>
    </row>
    <row r="820" spans="1:28" x14ac:dyDescent="0.25">
      <c r="A820">
        <v>2</v>
      </c>
      <c r="B820">
        <v>4</v>
      </c>
      <c r="C820" s="1">
        <v>0</v>
      </c>
      <c r="D820" s="1">
        <v>0</v>
      </c>
      <c r="E820" s="1">
        <v>0</v>
      </c>
      <c r="F820" s="1">
        <v>0</v>
      </c>
      <c r="G820" s="1">
        <v>81</v>
      </c>
      <c r="I820">
        <v>4</v>
      </c>
      <c r="J820" s="2">
        <v>0</v>
      </c>
      <c r="K820" s="2">
        <v>0</v>
      </c>
      <c r="L820" s="2">
        <v>0</v>
      </c>
      <c r="M820" s="2">
        <v>0</v>
      </c>
      <c r="N820" s="2">
        <v>81</v>
      </c>
      <c r="P820">
        <v>4</v>
      </c>
      <c r="Q820" s="3">
        <v>0</v>
      </c>
      <c r="R820" s="3">
        <v>0</v>
      </c>
      <c r="S820" s="3">
        <v>0</v>
      </c>
      <c r="T820" s="3">
        <v>0</v>
      </c>
      <c r="U820" s="3">
        <v>81</v>
      </c>
      <c r="W820">
        <v>4</v>
      </c>
      <c r="X820" s="4">
        <v>0</v>
      </c>
      <c r="Y820" s="4">
        <v>0</v>
      </c>
      <c r="Z820" s="4">
        <v>0</v>
      </c>
      <c r="AA820" s="4">
        <v>80</v>
      </c>
      <c r="AB820" s="4">
        <v>1</v>
      </c>
    </row>
    <row r="821" spans="1:28" x14ac:dyDescent="0.25">
      <c r="A821">
        <v>2</v>
      </c>
      <c r="B821">
        <v>5</v>
      </c>
      <c r="C821" s="1">
        <v>0</v>
      </c>
      <c r="D821" s="1">
        <v>0</v>
      </c>
      <c r="E821" s="1">
        <v>0</v>
      </c>
      <c r="F821" s="1">
        <v>0</v>
      </c>
      <c r="G821" s="1">
        <v>789</v>
      </c>
      <c r="I821">
        <v>5</v>
      </c>
      <c r="J821" s="2">
        <v>0</v>
      </c>
      <c r="K821" s="2">
        <v>0</v>
      </c>
      <c r="L821" s="2">
        <v>0</v>
      </c>
      <c r="M821" s="2">
        <v>0</v>
      </c>
      <c r="N821" s="2">
        <v>789</v>
      </c>
      <c r="P821">
        <v>5</v>
      </c>
      <c r="Q821" s="3">
        <v>0</v>
      </c>
      <c r="R821" s="3">
        <v>0</v>
      </c>
      <c r="S821" s="3">
        <v>0</v>
      </c>
      <c r="T821" s="3">
        <v>0</v>
      </c>
      <c r="U821" s="3">
        <v>789</v>
      </c>
      <c r="W821">
        <v>5</v>
      </c>
      <c r="X821" s="4">
        <v>0</v>
      </c>
      <c r="Y821" s="4">
        <v>0</v>
      </c>
      <c r="Z821" s="4">
        <v>0</v>
      </c>
      <c r="AA821" s="4">
        <v>103</v>
      </c>
      <c r="AB821" s="4">
        <v>686</v>
      </c>
    </row>
    <row r="822" spans="1:28" x14ac:dyDescent="0.25">
      <c r="A822">
        <v>2</v>
      </c>
      <c r="B822">
        <v>1</v>
      </c>
      <c r="C822" s="1">
        <v>755</v>
      </c>
      <c r="D822" s="1">
        <v>0</v>
      </c>
      <c r="E822" s="1">
        <v>2</v>
      </c>
      <c r="F822" s="1">
        <v>0</v>
      </c>
      <c r="G822" s="1">
        <v>0</v>
      </c>
      <c r="I822">
        <v>1</v>
      </c>
      <c r="J822" s="2">
        <v>754</v>
      </c>
      <c r="K822" s="2">
        <v>1</v>
      </c>
      <c r="L822" s="2">
        <v>2</v>
      </c>
      <c r="M822" s="2">
        <v>0</v>
      </c>
      <c r="N822" s="2">
        <v>0</v>
      </c>
      <c r="P822">
        <v>1</v>
      </c>
      <c r="Q822" s="3">
        <v>742</v>
      </c>
      <c r="R822" s="3">
        <v>15</v>
      </c>
      <c r="S822" s="3">
        <v>0</v>
      </c>
      <c r="T822" s="3">
        <v>0</v>
      </c>
      <c r="U822" s="3">
        <v>0</v>
      </c>
      <c r="W822">
        <v>1</v>
      </c>
      <c r="X822" s="4">
        <v>665</v>
      </c>
      <c r="Y822" s="4">
        <v>92</v>
      </c>
      <c r="Z822" s="4">
        <v>0</v>
      </c>
      <c r="AA822" s="4">
        <v>0</v>
      </c>
      <c r="AB822" s="4">
        <v>0</v>
      </c>
    </row>
    <row r="823" spans="1:28" x14ac:dyDescent="0.25">
      <c r="A823">
        <v>2</v>
      </c>
      <c r="B823">
        <v>2</v>
      </c>
      <c r="C823" s="1">
        <v>42</v>
      </c>
      <c r="D823" s="1">
        <v>0</v>
      </c>
      <c r="E823" s="1">
        <v>0</v>
      </c>
      <c r="F823" s="1">
        <v>0</v>
      </c>
      <c r="G823" s="1">
        <v>0</v>
      </c>
      <c r="I823">
        <v>2</v>
      </c>
      <c r="J823" s="2">
        <v>42</v>
      </c>
      <c r="K823" s="2">
        <v>0</v>
      </c>
      <c r="L823" s="2">
        <v>0</v>
      </c>
      <c r="M823" s="2">
        <v>0</v>
      </c>
      <c r="N823" s="2">
        <v>0</v>
      </c>
      <c r="P823">
        <v>2</v>
      </c>
      <c r="Q823" s="3">
        <v>27</v>
      </c>
      <c r="R823" s="3">
        <v>15</v>
      </c>
      <c r="S823" s="3">
        <v>0</v>
      </c>
      <c r="T823" s="3">
        <v>0</v>
      </c>
      <c r="U823" s="3">
        <v>0</v>
      </c>
      <c r="W823">
        <v>2</v>
      </c>
      <c r="X823" s="4">
        <v>0</v>
      </c>
      <c r="Y823" s="4">
        <v>42</v>
      </c>
      <c r="Z823" s="4">
        <v>0</v>
      </c>
      <c r="AA823" s="4">
        <v>0</v>
      </c>
      <c r="AB823" s="4">
        <v>0</v>
      </c>
    </row>
    <row r="824" spans="1:28" x14ac:dyDescent="0.25">
      <c r="A824">
        <v>2</v>
      </c>
      <c r="B824">
        <v>3</v>
      </c>
      <c r="C824" s="1">
        <v>7</v>
      </c>
      <c r="D824" s="1">
        <v>0</v>
      </c>
      <c r="E824" s="1">
        <v>803</v>
      </c>
      <c r="F824" s="1">
        <v>0</v>
      </c>
      <c r="G824" s="1">
        <v>21</v>
      </c>
      <c r="I824">
        <v>3</v>
      </c>
      <c r="J824" s="2">
        <v>12</v>
      </c>
      <c r="K824" s="2">
        <v>0</v>
      </c>
      <c r="L824" s="2">
        <v>792</v>
      </c>
      <c r="M824" s="2">
        <v>17</v>
      </c>
      <c r="N824" s="2">
        <v>10</v>
      </c>
      <c r="P824">
        <v>3</v>
      </c>
      <c r="Q824" s="3">
        <v>14</v>
      </c>
      <c r="R824" s="3">
        <v>14</v>
      </c>
      <c r="S824" s="3">
        <v>740</v>
      </c>
      <c r="T824" s="3">
        <v>61</v>
      </c>
      <c r="U824" s="3">
        <v>2</v>
      </c>
      <c r="W824">
        <v>3</v>
      </c>
      <c r="X824" s="4">
        <v>1</v>
      </c>
      <c r="Y824" s="4">
        <v>42</v>
      </c>
      <c r="Z824" s="4">
        <v>697</v>
      </c>
      <c r="AA824" s="4">
        <v>91</v>
      </c>
      <c r="AB824" s="4">
        <v>0</v>
      </c>
    </row>
    <row r="825" spans="1:28" x14ac:dyDescent="0.25">
      <c r="A825">
        <v>2</v>
      </c>
      <c r="B825">
        <v>4</v>
      </c>
      <c r="C825" s="1">
        <v>0</v>
      </c>
      <c r="D825" s="1">
        <v>0</v>
      </c>
      <c r="E825" s="1">
        <v>1</v>
      </c>
      <c r="F825" s="1">
        <v>0</v>
      </c>
      <c r="G825" s="1">
        <v>80</v>
      </c>
      <c r="I825">
        <v>4</v>
      </c>
      <c r="J825" s="2">
        <v>0</v>
      </c>
      <c r="K825" s="2">
        <v>0</v>
      </c>
      <c r="L825" s="2">
        <v>1</v>
      </c>
      <c r="M825" s="2">
        <v>2</v>
      </c>
      <c r="N825" s="2">
        <v>78</v>
      </c>
      <c r="P825">
        <v>4</v>
      </c>
      <c r="Q825" s="3">
        <v>0</v>
      </c>
      <c r="R825" s="3">
        <v>0</v>
      </c>
      <c r="S825" s="3">
        <v>0</v>
      </c>
      <c r="T825" s="3">
        <v>79</v>
      </c>
      <c r="U825" s="3">
        <v>2</v>
      </c>
      <c r="W825">
        <v>4</v>
      </c>
      <c r="X825" s="4">
        <v>0</v>
      </c>
      <c r="Y825" s="4">
        <v>0</v>
      </c>
      <c r="Z825" s="4">
        <v>0</v>
      </c>
      <c r="AA825" s="4">
        <v>81</v>
      </c>
      <c r="AB825" s="4">
        <v>0</v>
      </c>
    </row>
    <row r="826" spans="1:28" x14ac:dyDescent="0.25">
      <c r="A826">
        <v>2</v>
      </c>
      <c r="B826">
        <v>5</v>
      </c>
      <c r="C826" s="1">
        <v>0</v>
      </c>
      <c r="D826" s="1">
        <v>0</v>
      </c>
      <c r="E826" s="1">
        <v>1</v>
      </c>
      <c r="F826" s="1">
        <v>0</v>
      </c>
      <c r="G826" s="1">
        <v>788</v>
      </c>
      <c r="I826">
        <v>5</v>
      </c>
      <c r="J826" s="2">
        <v>0</v>
      </c>
      <c r="K826" s="2">
        <v>0</v>
      </c>
      <c r="L826" s="2">
        <v>0</v>
      </c>
      <c r="M826" s="2">
        <v>1</v>
      </c>
      <c r="N826" s="2">
        <v>788</v>
      </c>
      <c r="P826">
        <v>5</v>
      </c>
      <c r="Q826" s="3">
        <v>0</v>
      </c>
      <c r="R826" s="3">
        <v>0</v>
      </c>
      <c r="S826" s="3">
        <v>0</v>
      </c>
      <c r="T826" s="3">
        <v>9</v>
      </c>
      <c r="U826" s="3">
        <v>780</v>
      </c>
      <c r="W826">
        <v>5</v>
      </c>
      <c r="X826" s="4">
        <v>0</v>
      </c>
      <c r="Y826" s="4">
        <v>0</v>
      </c>
      <c r="Z826" s="4">
        <v>0</v>
      </c>
      <c r="AA826" s="4">
        <v>66</v>
      </c>
      <c r="AB826" s="4">
        <v>723</v>
      </c>
    </row>
    <row r="827" spans="1:28" x14ac:dyDescent="0.25">
      <c r="A827">
        <v>2</v>
      </c>
      <c r="B827">
        <v>1</v>
      </c>
      <c r="C827" s="1">
        <v>756</v>
      </c>
      <c r="D827" s="1">
        <v>0</v>
      </c>
      <c r="E827" s="1">
        <v>1</v>
      </c>
      <c r="F827" s="1">
        <v>0</v>
      </c>
      <c r="G827" s="1">
        <v>0</v>
      </c>
      <c r="I827">
        <v>1</v>
      </c>
      <c r="J827" s="2">
        <v>754</v>
      </c>
      <c r="K827" s="2">
        <v>3</v>
      </c>
      <c r="L827" s="2">
        <v>0</v>
      </c>
      <c r="M827" s="2">
        <v>0</v>
      </c>
      <c r="N827" s="2">
        <v>0</v>
      </c>
      <c r="P827">
        <v>1</v>
      </c>
      <c r="Q827" s="3">
        <v>738</v>
      </c>
      <c r="R827" s="3">
        <v>19</v>
      </c>
      <c r="S827" s="3">
        <v>0</v>
      </c>
      <c r="T827" s="3">
        <v>0</v>
      </c>
      <c r="U827" s="3">
        <v>0</v>
      </c>
      <c r="W827">
        <v>1</v>
      </c>
      <c r="X827" s="4">
        <v>690</v>
      </c>
      <c r="Y827" s="4">
        <v>67</v>
      </c>
      <c r="Z827" s="4">
        <v>0</v>
      </c>
      <c r="AA827" s="4">
        <v>0</v>
      </c>
      <c r="AB827" s="4">
        <v>0</v>
      </c>
    </row>
    <row r="828" spans="1:28" x14ac:dyDescent="0.25">
      <c r="A828">
        <v>2</v>
      </c>
      <c r="B828">
        <v>2</v>
      </c>
      <c r="C828" s="1">
        <v>42</v>
      </c>
      <c r="D828" s="1">
        <v>0</v>
      </c>
      <c r="E828" s="1">
        <v>0</v>
      </c>
      <c r="F828" s="1">
        <v>0</v>
      </c>
      <c r="G828" s="1">
        <v>0</v>
      </c>
      <c r="I828">
        <v>2</v>
      </c>
      <c r="J828" s="2">
        <v>40</v>
      </c>
      <c r="K828" s="2">
        <v>2</v>
      </c>
      <c r="L828" s="2">
        <v>0</v>
      </c>
      <c r="M828" s="2">
        <v>0</v>
      </c>
      <c r="N828" s="2">
        <v>0</v>
      </c>
      <c r="P828">
        <v>2</v>
      </c>
      <c r="Q828" s="3">
        <v>20</v>
      </c>
      <c r="R828" s="3">
        <v>22</v>
      </c>
      <c r="S828" s="3">
        <v>0</v>
      </c>
      <c r="T828" s="3">
        <v>0</v>
      </c>
      <c r="U828" s="3">
        <v>0</v>
      </c>
      <c r="W828">
        <v>2</v>
      </c>
      <c r="X828" s="4">
        <v>2</v>
      </c>
      <c r="Y828" s="4">
        <v>40</v>
      </c>
      <c r="Z828" s="4">
        <v>0</v>
      </c>
      <c r="AA828" s="4">
        <v>0</v>
      </c>
      <c r="AB828" s="4">
        <v>0</v>
      </c>
    </row>
    <row r="829" spans="1:28" x14ac:dyDescent="0.25">
      <c r="A829">
        <v>2</v>
      </c>
      <c r="B829">
        <v>3</v>
      </c>
      <c r="C829" s="1">
        <v>8</v>
      </c>
      <c r="D829" s="1">
        <v>0</v>
      </c>
      <c r="E829" s="1">
        <v>807</v>
      </c>
      <c r="F829" s="1">
        <v>0</v>
      </c>
      <c r="G829" s="1">
        <v>16</v>
      </c>
      <c r="I829">
        <v>3</v>
      </c>
      <c r="J829" s="2">
        <v>12</v>
      </c>
      <c r="K829" s="2">
        <v>4</v>
      </c>
      <c r="L829" s="2">
        <v>794</v>
      </c>
      <c r="M829" s="2">
        <v>2</v>
      </c>
      <c r="N829" s="2">
        <v>19</v>
      </c>
      <c r="P829">
        <v>3</v>
      </c>
      <c r="Q829" s="3">
        <v>17</v>
      </c>
      <c r="R829" s="3">
        <v>19</v>
      </c>
      <c r="S829" s="3">
        <v>777</v>
      </c>
      <c r="T829" s="3">
        <v>0</v>
      </c>
      <c r="U829" s="3">
        <v>18</v>
      </c>
      <c r="W829">
        <v>3</v>
      </c>
      <c r="X829" s="4">
        <v>3</v>
      </c>
      <c r="Y829" s="4">
        <v>41</v>
      </c>
      <c r="Z829" s="4">
        <v>714</v>
      </c>
      <c r="AA829" s="4">
        <v>73</v>
      </c>
      <c r="AB829" s="4">
        <v>0</v>
      </c>
    </row>
    <row r="830" spans="1:28" x14ac:dyDescent="0.25">
      <c r="A830">
        <v>2</v>
      </c>
      <c r="B830">
        <v>4</v>
      </c>
      <c r="C830" s="1">
        <v>0</v>
      </c>
      <c r="D830" s="1">
        <v>0</v>
      </c>
      <c r="E830" s="1">
        <v>1</v>
      </c>
      <c r="F830" s="1">
        <v>0</v>
      </c>
      <c r="G830" s="1">
        <v>80</v>
      </c>
      <c r="I830">
        <v>4</v>
      </c>
      <c r="J830" s="2">
        <v>0</v>
      </c>
      <c r="K830" s="2">
        <v>0</v>
      </c>
      <c r="L830" s="2">
        <v>1</v>
      </c>
      <c r="M830" s="2">
        <v>0</v>
      </c>
      <c r="N830" s="2">
        <v>80</v>
      </c>
      <c r="P830">
        <v>4</v>
      </c>
      <c r="Q830" s="3">
        <v>0</v>
      </c>
      <c r="R830" s="3">
        <v>0</v>
      </c>
      <c r="S830" s="3">
        <v>1</v>
      </c>
      <c r="T830" s="3">
        <v>0</v>
      </c>
      <c r="U830" s="3">
        <v>80</v>
      </c>
      <c r="W830">
        <v>4</v>
      </c>
      <c r="X830" s="4">
        <v>0</v>
      </c>
      <c r="Y830" s="4">
        <v>0</v>
      </c>
      <c r="Z830" s="4">
        <v>0</v>
      </c>
      <c r="AA830" s="4">
        <v>81</v>
      </c>
      <c r="AB830" s="4">
        <v>0</v>
      </c>
    </row>
    <row r="831" spans="1:28" x14ac:dyDescent="0.25">
      <c r="A831">
        <v>2</v>
      </c>
      <c r="B831">
        <v>5</v>
      </c>
      <c r="C831" s="1">
        <v>0</v>
      </c>
      <c r="D831" s="1">
        <v>0</v>
      </c>
      <c r="E831" s="1">
        <v>1</v>
      </c>
      <c r="F831" s="1">
        <v>0</v>
      </c>
      <c r="G831" s="1">
        <v>788</v>
      </c>
      <c r="I831">
        <v>5</v>
      </c>
      <c r="J831" s="2">
        <v>0</v>
      </c>
      <c r="K831" s="2">
        <v>0</v>
      </c>
      <c r="L831" s="2">
        <v>0</v>
      </c>
      <c r="M831" s="2">
        <v>0</v>
      </c>
      <c r="N831" s="2">
        <v>789</v>
      </c>
      <c r="P831">
        <v>5</v>
      </c>
      <c r="Q831" s="3">
        <v>0</v>
      </c>
      <c r="R831" s="3">
        <v>0</v>
      </c>
      <c r="S831" s="3">
        <v>0</v>
      </c>
      <c r="T831" s="3">
        <v>0</v>
      </c>
      <c r="U831" s="3">
        <v>789</v>
      </c>
      <c r="W831">
        <v>5</v>
      </c>
      <c r="X831" s="4">
        <v>0</v>
      </c>
      <c r="Y831" s="4">
        <v>0</v>
      </c>
      <c r="Z831" s="4">
        <v>0</v>
      </c>
      <c r="AA831" s="4">
        <v>68</v>
      </c>
      <c r="AB831" s="4">
        <v>721</v>
      </c>
    </row>
    <row r="832" spans="1:28" x14ac:dyDescent="0.25">
      <c r="A832">
        <v>2</v>
      </c>
      <c r="B832">
        <v>1</v>
      </c>
      <c r="C832" s="1">
        <v>757</v>
      </c>
      <c r="D832" s="1">
        <v>0</v>
      </c>
      <c r="E832" s="1">
        <v>0</v>
      </c>
      <c r="F832" s="1">
        <v>0</v>
      </c>
      <c r="G832" s="1">
        <v>0</v>
      </c>
      <c r="I832">
        <v>1</v>
      </c>
      <c r="J832" s="2">
        <v>757</v>
      </c>
      <c r="K832" s="2">
        <v>0</v>
      </c>
      <c r="L832" s="2">
        <v>0</v>
      </c>
      <c r="M832" s="2">
        <v>0</v>
      </c>
      <c r="N832" s="2">
        <v>0</v>
      </c>
      <c r="P832">
        <v>1</v>
      </c>
      <c r="Q832" s="3">
        <v>757</v>
      </c>
      <c r="R832" s="3">
        <v>0</v>
      </c>
      <c r="S832" s="3">
        <v>0</v>
      </c>
      <c r="T832" s="3">
        <v>0</v>
      </c>
      <c r="U832" s="3">
        <v>0</v>
      </c>
      <c r="W832">
        <v>1</v>
      </c>
      <c r="X832" s="4">
        <v>645</v>
      </c>
      <c r="Y832" s="4">
        <v>112</v>
      </c>
      <c r="Z832" s="4">
        <v>0</v>
      </c>
      <c r="AA832" s="4">
        <v>0</v>
      </c>
      <c r="AB832" s="4">
        <v>0</v>
      </c>
    </row>
    <row r="833" spans="1:28" x14ac:dyDescent="0.25">
      <c r="A833">
        <v>2</v>
      </c>
      <c r="B833">
        <v>2</v>
      </c>
      <c r="C833" s="1">
        <v>42</v>
      </c>
      <c r="D833" s="1">
        <v>0</v>
      </c>
      <c r="E833" s="1">
        <v>0</v>
      </c>
      <c r="F833" s="1">
        <v>0</v>
      </c>
      <c r="G833" s="1">
        <v>0</v>
      </c>
      <c r="I833">
        <v>2</v>
      </c>
      <c r="J833" s="2">
        <v>42</v>
      </c>
      <c r="K833" s="2">
        <v>0</v>
      </c>
      <c r="L833" s="2">
        <v>0</v>
      </c>
      <c r="M833" s="2">
        <v>0</v>
      </c>
      <c r="N833" s="2">
        <v>0</v>
      </c>
      <c r="P833">
        <v>2</v>
      </c>
      <c r="Q833" s="3">
        <v>42</v>
      </c>
      <c r="R833" s="3">
        <v>0</v>
      </c>
      <c r="S833" s="3">
        <v>0</v>
      </c>
      <c r="T833" s="3">
        <v>0</v>
      </c>
      <c r="U833" s="3">
        <v>0</v>
      </c>
      <c r="W833">
        <v>2</v>
      </c>
      <c r="X833" s="4">
        <v>2</v>
      </c>
      <c r="Y833" s="4">
        <v>40</v>
      </c>
      <c r="Z833" s="4">
        <v>0</v>
      </c>
      <c r="AA833" s="4">
        <v>0</v>
      </c>
      <c r="AB833" s="4">
        <v>0</v>
      </c>
    </row>
    <row r="834" spans="1:28" x14ac:dyDescent="0.25">
      <c r="A834">
        <v>2</v>
      </c>
      <c r="B834">
        <v>3</v>
      </c>
      <c r="C834" s="1">
        <v>11</v>
      </c>
      <c r="D834" s="1">
        <v>0</v>
      </c>
      <c r="E834" s="1">
        <v>807</v>
      </c>
      <c r="F834" s="1">
        <v>0</v>
      </c>
      <c r="G834" s="1">
        <v>13</v>
      </c>
      <c r="I834">
        <v>3</v>
      </c>
      <c r="J834" s="2">
        <v>15</v>
      </c>
      <c r="K834" s="2">
        <v>0</v>
      </c>
      <c r="L834" s="2">
        <v>794</v>
      </c>
      <c r="M834" s="2">
        <v>12</v>
      </c>
      <c r="N834" s="2">
        <v>10</v>
      </c>
      <c r="P834">
        <v>3</v>
      </c>
      <c r="Q834" s="3">
        <v>19</v>
      </c>
      <c r="R834" s="3">
        <v>0</v>
      </c>
      <c r="S834" s="3">
        <v>747</v>
      </c>
      <c r="T834" s="3">
        <v>51</v>
      </c>
      <c r="U834" s="3">
        <v>14</v>
      </c>
      <c r="W834">
        <v>3</v>
      </c>
      <c r="X834" s="4">
        <v>3</v>
      </c>
      <c r="Y834" s="4">
        <v>21</v>
      </c>
      <c r="Z834" s="4">
        <v>711</v>
      </c>
      <c r="AA834" s="4">
        <v>96</v>
      </c>
      <c r="AB834" s="4">
        <v>0</v>
      </c>
    </row>
    <row r="835" spans="1:28" x14ac:dyDescent="0.25">
      <c r="A835">
        <v>2</v>
      </c>
      <c r="B835">
        <v>4</v>
      </c>
      <c r="C835" s="1">
        <v>0</v>
      </c>
      <c r="D835" s="1">
        <v>0</v>
      </c>
      <c r="E835" s="1">
        <v>1</v>
      </c>
      <c r="F835" s="1">
        <v>0</v>
      </c>
      <c r="G835" s="1">
        <v>80</v>
      </c>
      <c r="I835">
        <v>4</v>
      </c>
      <c r="J835" s="2">
        <v>0</v>
      </c>
      <c r="K835" s="2">
        <v>0</v>
      </c>
      <c r="L835" s="2">
        <v>1</v>
      </c>
      <c r="M835" s="2">
        <v>0</v>
      </c>
      <c r="N835" s="2">
        <v>80</v>
      </c>
      <c r="P835">
        <v>4</v>
      </c>
      <c r="Q835" s="3">
        <v>0</v>
      </c>
      <c r="R835" s="3">
        <v>0</v>
      </c>
      <c r="S835" s="3">
        <v>0</v>
      </c>
      <c r="T835" s="3">
        <v>4</v>
      </c>
      <c r="U835" s="3">
        <v>77</v>
      </c>
      <c r="W835">
        <v>4</v>
      </c>
      <c r="X835" s="4">
        <v>0</v>
      </c>
      <c r="Y835" s="4">
        <v>0</v>
      </c>
      <c r="Z835" s="4">
        <v>0</v>
      </c>
      <c r="AA835" s="4">
        <v>81</v>
      </c>
      <c r="AB835" s="4">
        <v>0</v>
      </c>
    </row>
    <row r="836" spans="1:28" x14ac:dyDescent="0.25">
      <c r="A836">
        <v>2</v>
      </c>
      <c r="B836">
        <v>5</v>
      </c>
      <c r="C836" s="1">
        <v>0</v>
      </c>
      <c r="D836" s="1">
        <v>0</v>
      </c>
      <c r="E836" s="1">
        <v>1</v>
      </c>
      <c r="F836" s="1">
        <v>0</v>
      </c>
      <c r="G836" s="1">
        <v>788</v>
      </c>
      <c r="I836">
        <v>5</v>
      </c>
      <c r="J836" s="2">
        <v>0</v>
      </c>
      <c r="K836" s="2">
        <v>0</v>
      </c>
      <c r="L836" s="2">
        <v>0</v>
      </c>
      <c r="M836" s="2">
        <v>1</v>
      </c>
      <c r="N836" s="2">
        <v>788</v>
      </c>
      <c r="P836">
        <v>5</v>
      </c>
      <c r="Q836" s="3">
        <v>0</v>
      </c>
      <c r="R836" s="3">
        <v>0</v>
      </c>
      <c r="S836" s="3">
        <v>0</v>
      </c>
      <c r="T836" s="3">
        <v>1</v>
      </c>
      <c r="U836" s="3">
        <v>788</v>
      </c>
      <c r="W836">
        <v>5</v>
      </c>
      <c r="X836" s="4">
        <v>0</v>
      </c>
      <c r="Y836" s="4">
        <v>0</v>
      </c>
      <c r="Z836" s="4">
        <v>0</v>
      </c>
      <c r="AA836" s="4">
        <v>60</v>
      </c>
      <c r="AB836" s="4">
        <v>729</v>
      </c>
    </row>
    <row r="837" spans="1:28" x14ac:dyDescent="0.25">
      <c r="A837">
        <v>2</v>
      </c>
      <c r="B837">
        <v>1</v>
      </c>
      <c r="C837" s="1">
        <v>757</v>
      </c>
      <c r="D837" s="1">
        <v>0</v>
      </c>
      <c r="E837" s="1">
        <v>0</v>
      </c>
      <c r="F837" s="1">
        <v>0</v>
      </c>
      <c r="G837" s="1">
        <v>0</v>
      </c>
      <c r="I837">
        <v>1</v>
      </c>
      <c r="J837" s="2">
        <v>754</v>
      </c>
      <c r="K837" s="2">
        <v>3</v>
      </c>
      <c r="L837" s="2">
        <v>0</v>
      </c>
      <c r="M837" s="2">
        <v>0</v>
      </c>
      <c r="N837" s="2">
        <v>0</v>
      </c>
      <c r="P837">
        <v>1</v>
      </c>
      <c r="Q837" s="3">
        <v>734</v>
      </c>
      <c r="R837" s="3">
        <v>23</v>
      </c>
      <c r="S837" s="3">
        <v>0</v>
      </c>
      <c r="T837" s="3">
        <v>0</v>
      </c>
      <c r="U837" s="3">
        <v>0</v>
      </c>
      <c r="W837">
        <v>1</v>
      </c>
      <c r="X837" s="4">
        <v>630</v>
      </c>
      <c r="Y837" s="4">
        <v>127</v>
      </c>
      <c r="Z837" s="4">
        <v>0</v>
      </c>
      <c r="AA837" s="4">
        <v>0</v>
      </c>
      <c r="AB837" s="4">
        <v>0</v>
      </c>
    </row>
    <row r="838" spans="1:28" x14ac:dyDescent="0.25">
      <c r="A838">
        <v>2</v>
      </c>
      <c r="B838">
        <v>2</v>
      </c>
      <c r="C838" s="1">
        <v>42</v>
      </c>
      <c r="D838" s="1">
        <v>0</v>
      </c>
      <c r="E838" s="1">
        <v>0</v>
      </c>
      <c r="F838" s="1">
        <v>0</v>
      </c>
      <c r="G838" s="1">
        <v>0</v>
      </c>
      <c r="I838">
        <v>2</v>
      </c>
      <c r="J838" s="2">
        <v>40</v>
      </c>
      <c r="K838" s="2">
        <v>2</v>
      </c>
      <c r="L838" s="2">
        <v>0</v>
      </c>
      <c r="M838" s="2">
        <v>0</v>
      </c>
      <c r="N838" s="2">
        <v>0</v>
      </c>
      <c r="P838">
        <v>2</v>
      </c>
      <c r="Q838" s="3">
        <v>29</v>
      </c>
      <c r="R838" s="3">
        <v>13</v>
      </c>
      <c r="S838" s="3">
        <v>0</v>
      </c>
      <c r="T838" s="3">
        <v>0</v>
      </c>
      <c r="U838" s="3">
        <v>0</v>
      </c>
      <c r="W838">
        <v>2</v>
      </c>
      <c r="X838" s="4">
        <v>7</v>
      </c>
      <c r="Y838" s="4">
        <v>35</v>
      </c>
      <c r="Z838" s="4">
        <v>0</v>
      </c>
      <c r="AA838" s="4">
        <v>0</v>
      </c>
      <c r="AB838" s="4">
        <v>0</v>
      </c>
    </row>
    <row r="839" spans="1:28" x14ac:dyDescent="0.25">
      <c r="A839">
        <v>2</v>
      </c>
      <c r="B839">
        <v>3</v>
      </c>
      <c r="C839" s="1">
        <v>13</v>
      </c>
      <c r="D839" s="1">
        <v>0</v>
      </c>
      <c r="E839" s="1">
        <v>802</v>
      </c>
      <c r="F839" s="1">
        <v>0</v>
      </c>
      <c r="G839" s="1">
        <v>16</v>
      </c>
      <c r="I839">
        <v>3</v>
      </c>
      <c r="J839" s="2">
        <v>18</v>
      </c>
      <c r="K839" s="2">
        <v>1</v>
      </c>
      <c r="L839" s="2">
        <v>785</v>
      </c>
      <c r="M839" s="2">
        <v>5</v>
      </c>
      <c r="N839" s="2">
        <v>22</v>
      </c>
      <c r="P839">
        <v>3</v>
      </c>
      <c r="Q839" s="3">
        <v>24</v>
      </c>
      <c r="R839" s="3">
        <v>8</v>
      </c>
      <c r="S839" s="3">
        <v>763</v>
      </c>
      <c r="T839" s="3">
        <v>22</v>
      </c>
      <c r="U839" s="3">
        <v>14</v>
      </c>
      <c r="W839">
        <v>3</v>
      </c>
      <c r="X839" s="4">
        <v>9</v>
      </c>
      <c r="Y839" s="4">
        <v>16</v>
      </c>
      <c r="Z839" s="4">
        <v>761</v>
      </c>
      <c r="AA839" s="4">
        <v>44</v>
      </c>
      <c r="AB839" s="4">
        <v>1</v>
      </c>
    </row>
    <row r="840" spans="1:28" x14ac:dyDescent="0.25">
      <c r="A840">
        <v>2</v>
      </c>
      <c r="B840">
        <v>4</v>
      </c>
      <c r="C840" s="1">
        <v>0</v>
      </c>
      <c r="D840" s="1">
        <v>0</v>
      </c>
      <c r="E840" s="1">
        <v>0</v>
      </c>
      <c r="F840" s="1">
        <v>0</v>
      </c>
      <c r="G840" s="1">
        <v>81</v>
      </c>
      <c r="I840">
        <v>4</v>
      </c>
      <c r="J840" s="2">
        <v>0</v>
      </c>
      <c r="K840" s="2">
        <v>0</v>
      </c>
      <c r="L840" s="2">
        <v>1</v>
      </c>
      <c r="M840" s="2">
        <v>5</v>
      </c>
      <c r="N840" s="2">
        <v>75</v>
      </c>
      <c r="P840">
        <v>4</v>
      </c>
      <c r="Q840" s="3">
        <v>0</v>
      </c>
      <c r="R840" s="3">
        <v>0</v>
      </c>
      <c r="S840" s="3">
        <v>0</v>
      </c>
      <c r="T840" s="3">
        <v>24</v>
      </c>
      <c r="U840" s="3">
        <v>57</v>
      </c>
      <c r="W840">
        <v>4</v>
      </c>
      <c r="X840" s="4">
        <v>0</v>
      </c>
      <c r="Y840" s="4">
        <v>0</v>
      </c>
      <c r="Z840" s="4">
        <v>1</v>
      </c>
      <c r="AA840" s="4">
        <v>74</v>
      </c>
      <c r="AB840" s="4">
        <v>6</v>
      </c>
    </row>
    <row r="841" spans="1:28" x14ac:dyDescent="0.25">
      <c r="A841">
        <v>2</v>
      </c>
      <c r="B841">
        <v>5</v>
      </c>
      <c r="C841" s="1">
        <v>0</v>
      </c>
      <c r="D841" s="1">
        <v>0</v>
      </c>
      <c r="E841" s="1">
        <v>0</v>
      </c>
      <c r="F841" s="1">
        <v>0</v>
      </c>
      <c r="G841" s="1">
        <v>789</v>
      </c>
      <c r="I841">
        <v>5</v>
      </c>
      <c r="J841" s="2">
        <v>0</v>
      </c>
      <c r="K841" s="2">
        <v>0</v>
      </c>
      <c r="L841" s="2">
        <v>0</v>
      </c>
      <c r="M841" s="2">
        <v>0</v>
      </c>
      <c r="N841" s="2">
        <v>789</v>
      </c>
      <c r="P841">
        <v>5</v>
      </c>
      <c r="Q841" s="3">
        <v>0</v>
      </c>
      <c r="R841" s="3">
        <v>0</v>
      </c>
      <c r="S841" s="3">
        <v>0</v>
      </c>
      <c r="T841" s="3">
        <v>11</v>
      </c>
      <c r="U841" s="3">
        <v>778</v>
      </c>
      <c r="W841">
        <v>5</v>
      </c>
      <c r="X841" s="4">
        <v>0</v>
      </c>
      <c r="Y841" s="4">
        <v>0</v>
      </c>
      <c r="Z841" s="4">
        <v>0</v>
      </c>
      <c r="AA841" s="4">
        <v>80</v>
      </c>
      <c r="AB841" s="4">
        <v>709</v>
      </c>
    </row>
    <row r="842" spans="1:28" x14ac:dyDescent="0.25">
      <c r="A842">
        <v>2</v>
      </c>
      <c r="B842">
        <v>1</v>
      </c>
      <c r="C842" s="1">
        <v>757</v>
      </c>
      <c r="D842" s="1">
        <v>0</v>
      </c>
      <c r="E842" s="1">
        <v>0</v>
      </c>
      <c r="F842" s="1">
        <v>0</v>
      </c>
      <c r="G842" s="1">
        <v>0</v>
      </c>
      <c r="I842">
        <v>1</v>
      </c>
      <c r="J842" s="2">
        <v>754</v>
      </c>
      <c r="K842" s="2">
        <v>3</v>
      </c>
      <c r="L842" s="2">
        <v>0</v>
      </c>
      <c r="M842" s="2">
        <v>0</v>
      </c>
      <c r="N842" s="2">
        <v>0</v>
      </c>
      <c r="P842">
        <v>1</v>
      </c>
      <c r="Q842" s="3">
        <v>745</v>
      </c>
      <c r="R842" s="3">
        <v>12</v>
      </c>
      <c r="S842" s="3">
        <v>0</v>
      </c>
      <c r="T842" s="3">
        <v>0</v>
      </c>
      <c r="U842" s="3">
        <v>0</v>
      </c>
      <c r="W842">
        <v>1</v>
      </c>
      <c r="X842" s="4">
        <v>670</v>
      </c>
      <c r="Y842" s="4">
        <v>87</v>
      </c>
      <c r="Z842" s="4">
        <v>0</v>
      </c>
      <c r="AA842" s="4">
        <v>0</v>
      </c>
      <c r="AB842" s="4">
        <v>0</v>
      </c>
    </row>
    <row r="843" spans="1:28" x14ac:dyDescent="0.25">
      <c r="A843">
        <v>2</v>
      </c>
      <c r="B843">
        <v>2</v>
      </c>
      <c r="C843" s="1">
        <v>42</v>
      </c>
      <c r="D843" s="1">
        <v>0</v>
      </c>
      <c r="E843" s="1">
        <v>0</v>
      </c>
      <c r="F843" s="1">
        <v>0</v>
      </c>
      <c r="G843" s="1">
        <v>0</v>
      </c>
      <c r="I843">
        <v>2</v>
      </c>
      <c r="J843" s="2">
        <v>42</v>
      </c>
      <c r="K843" s="2">
        <v>0</v>
      </c>
      <c r="L843" s="2">
        <v>0</v>
      </c>
      <c r="M843" s="2">
        <v>0</v>
      </c>
      <c r="N843" s="2">
        <v>0</v>
      </c>
      <c r="P843">
        <v>2</v>
      </c>
      <c r="Q843" s="3">
        <v>23</v>
      </c>
      <c r="R843" s="3">
        <v>19</v>
      </c>
      <c r="S843" s="3">
        <v>0</v>
      </c>
      <c r="T843" s="3">
        <v>0</v>
      </c>
      <c r="U843" s="3">
        <v>0</v>
      </c>
      <c r="W843">
        <v>2</v>
      </c>
      <c r="X843" s="4">
        <v>0</v>
      </c>
      <c r="Y843" s="4">
        <v>42</v>
      </c>
      <c r="Z843" s="4">
        <v>0</v>
      </c>
      <c r="AA843" s="4">
        <v>0</v>
      </c>
      <c r="AB843" s="4">
        <v>0</v>
      </c>
    </row>
    <row r="844" spans="1:28" x14ac:dyDescent="0.25">
      <c r="A844">
        <v>2</v>
      </c>
      <c r="B844">
        <v>3</v>
      </c>
      <c r="C844" s="1">
        <v>8</v>
      </c>
      <c r="D844" s="1">
        <v>0</v>
      </c>
      <c r="E844" s="1">
        <v>809</v>
      </c>
      <c r="F844" s="1">
        <v>0</v>
      </c>
      <c r="G844" s="1">
        <v>14</v>
      </c>
      <c r="I844">
        <v>3</v>
      </c>
      <c r="J844" s="2">
        <v>11</v>
      </c>
      <c r="K844" s="2">
        <v>6</v>
      </c>
      <c r="L844" s="2">
        <v>786</v>
      </c>
      <c r="M844" s="2">
        <v>16</v>
      </c>
      <c r="N844" s="2">
        <v>12</v>
      </c>
      <c r="P844">
        <v>3</v>
      </c>
      <c r="Q844" s="3">
        <v>6</v>
      </c>
      <c r="R844" s="3">
        <v>23</v>
      </c>
      <c r="S844" s="3">
        <v>757</v>
      </c>
      <c r="T844" s="3">
        <v>36</v>
      </c>
      <c r="U844" s="3">
        <v>9</v>
      </c>
      <c r="W844">
        <v>3</v>
      </c>
      <c r="X844" s="4">
        <v>1</v>
      </c>
      <c r="Y844" s="4">
        <v>28</v>
      </c>
      <c r="Z844" s="4">
        <v>736</v>
      </c>
      <c r="AA844" s="4">
        <v>66</v>
      </c>
      <c r="AB844" s="4">
        <v>0</v>
      </c>
    </row>
    <row r="845" spans="1:28" x14ac:dyDescent="0.25">
      <c r="A845">
        <v>2</v>
      </c>
      <c r="B845">
        <v>4</v>
      </c>
      <c r="C845" s="1">
        <v>0</v>
      </c>
      <c r="D845" s="1">
        <v>0</v>
      </c>
      <c r="E845" s="1">
        <v>0</v>
      </c>
      <c r="F845" s="1">
        <v>0</v>
      </c>
      <c r="G845" s="1">
        <v>81</v>
      </c>
      <c r="I845">
        <v>4</v>
      </c>
      <c r="J845" s="2">
        <v>0</v>
      </c>
      <c r="K845" s="2">
        <v>0</v>
      </c>
      <c r="L845" s="2">
        <v>0</v>
      </c>
      <c r="M845" s="2">
        <v>26</v>
      </c>
      <c r="N845" s="2">
        <v>55</v>
      </c>
      <c r="P845">
        <v>4</v>
      </c>
      <c r="Q845" s="3">
        <v>0</v>
      </c>
      <c r="R845" s="3">
        <v>0</v>
      </c>
      <c r="S845" s="3">
        <v>0</v>
      </c>
      <c r="T845" s="3">
        <v>66</v>
      </c>
      <c r="U845" s="3">
        <v>15</v>
      </c>
      <c r="W845">
        <v>4</v>
      </c>
      <c r="X845" s="4">
        <v>0</v>
      </c>
      <c r="Y845" s="4">
        <v>0</v>
      </c>
      <c r="Z845" s="4">
        <v>1</v>
      </c>
      <c r="AA845" s="4">
        <v>80</v>
      </c>
      <c r="AB845" s="4">
        <v>0</v>
      </c>
    </row>
    <row r="846" spans="1:28" x14ac:dyDescent="0.25">
      <c r="A846">
        <v>2</v>
      </c>
      <c r="B846">
        <v>5</v>
      </c>
      <c r="C846" s="1">
        <v>0</v>
      </c>
      <c r="D846" s="1">
        <v>0</v>
      </c>
      <c r="E846" s="1">
        <v>1</v>
      </c>
      <c r="F846" s="1">
        <v>0</v>
      </c>
      <c r="G846" s="1">
        <v>788</v>
      </c>
      <c r="I846">
        <v>5</v>
      </c>
      <c r="J846" s="2">
        <v>0</v>
      </c>
      <c r="K846" s="2">
        <v>0</v>
      </c>
      <c r="L846" s="2">
        <v>0</v>
      </c>
      <c r="M846" s="2">
        <v>5</v>
      </c>
      <c r="N846" s="2">
        <v>784</v>
      </c>
      <c r="P846">
        <v>5</v>
      </c>
      <c r="Q846" s="3">
        <v>0</v>
      </c>
      <c r="R846" s="3">
        <v>0</v>
      </c>
      <c r="S846" s="3">
        <v>0</v>
      </c>
      <c r="T846" s="3">
        <v>12</v>
      </c>
      <c r="U846" s="3">
        <v>777</v>
      </c>
      <c r="W846">
        <v>5</v>
      </c>
      <c r="X846" s="4">
        <v>0</v>
      </c>
      <c r="Y846" s="4">
        <v>0</v>
      </c>
      <c r="Z846" s="4">
        <v>0</v>
      </c>
      <c r="AA846" s="4">
        <v>70</v>
      </c>
      <c r="AB846" s="4">
        <v>719</v>
      </c>
    </row>
    <row r="847" spans="1:28" x14ac:dyDescent="0.25">
      <c r="A847">
        <v>2</v>
      </c>
      <c r="B847">
        <v>1</v>
      </c>
      <c r="C847" s="1">
        <v>757</v>
      </c>
      <c r="D847" s="1">
        <v>0</v>
      </c>
      <c r="E847" s="1">
        <v>0</v>
      </c>
      <c r="F847" s="1">
        <v>0</v>
      </c>
      <c r="G847" s="1">
        <v>0</v>
      </c>
      <c r="I847">
        <v>1</v>
      </c>
      <c r="J847" s="2">
        <v>757</v>
      </c>
      <c r="K847" s="2">
        <v>0</v>
      </c>
      <c r="L847" s="2">
        <v>0</v>
      </c>
      <c r="M847" s="2">
        <v>0</v>
      </c>
      <c r="N847" s="2">
        <v>0</v>
      </c>
      <c r="P847">
        <v>1</v>
      </c>
      <c r="Q847" s="3">
        <v>757</v>
      </c>
      <c r="R847" s="3">
        <v>0</v>
      </c>
      <c r="S847" s="3">
        <v>0</v>
      </c>
      <c r="T847" s="3">
        <v>0</v>
      </c>
      <c r="U847" s="3">
        <v>0</v>
      </c>
      <c r="W847">
        <v>1</v>
      </c>
      <c r="X847" s="4">
        <v>641</v>
      </c>
      <c r="Y847" s="4">
        <v>116</v>
      </c>
      <c r="Z847" s="4">
        <v>0</v>
      </c>
      <c r="AA847" s="4">
        <v>0</v>
      </c>
      <c r="AB847" s="4">
        <v>0</v>
      </c>
    </row>
    <row r="848" spans="1:28" x14ac:dyDescent="0.25">
      <c r="A848">
        <v>2</v>
      </c>
      <c r="B848">
        <v>2</v>
      </c>
      <c r="C848" s="1">
        <v>42</v>
      </c>
      <c r="D848" s="1">
        <v>0</v>
      </c>
      <c r="E848" s="1">
        <v>0</v>
      </c>
      <c r="F848" s="1">
        <v>0</v>
      </c>
      <c r="G848" s="1">
        <v>0</v>
      </c>
      <c r="I848">
        <v>2</v>
      </c>
      <c r="J848" s="2">
        <v>42</v>
      </c>
      <c r="K848" s="2">
        <v>0</v>
      </c>
      <c r="L848" s="2">
        <v>0</v>
      </c>
      <c r="M848" s="2">
        <v>0</v>
      </c>
      <c r="N848" s="2">
        <v>0</v>
      </c>
      <c r="P848">
        <v>2</v>
      </c>
      <c r="Q848" s="3">
        <v>42</v>
      </c>
      <c r="R848" s="3">
        <v>0</v>
      </c>
      <c r="S848" s="3">
        <v>0</v>
      </c>
      <c r="T848" s="3">
        <v>0</v>
      </c>
      <c r="U848" s="3">
        <v>0</v>
      </c>
      <c r="W848">
        <v>2</v>
      </c>
      <c r="X848" s="4">
        <v>0</v>
      </c>
      <c r="Y848" s="4">
        <v>42</v>
      </c>
      <c r="Z848" s="4">
        <v>0</v>
      </c>
      <c r="AA848" s="4">
        <v>0</v>
      </c>
      <c r="AB848" s="4">
        <v>0</v>
      </c>
    </row>
    <row r="849" spans="1:28" x14ac:dyDescent="0.25">
      <c r="A849">
        <v>2</v>
      </c>
      <c r="B849">
        <v>3</v>
      </c>
      <c r="C849" s="1">
        <v>12</v>
      </c>
      <c r="D849" s="1">
        <v>0</v>
      </c>
      <c r="E849" s="1">
        <v>802</v>
      </c>
      <c r="F849" s="1">
        <v>0</v>
      </c>
      <c r="G849" s="1">
        <v>17</v>
      </c>
      <c r="I849">
        <v>3</v>
      </c>
      <c r="J849" s="2">
        <v>33</v>
      </c>
      <c r="K849" s="2">
        <v>0</v>
      </c>
      <c r="L849" s="2">
        <v>776</v>
      </c>
      <c r="M849" s="2">
        <v>0</v>
      </c>
      <c r="N849" s="2">
        <v>22</v>
      </c>
      <c r="P849">
        <v>3</v>
      </c>
      <c r="Q849" s="3">
        <v>70</v>
      </c>
      <c r="R849" s="3">
        <v>0</v>
      </c>
      <c r="S849" s="3">
        <v>706</v>
      </c>
      <c r="T849" s="3">
        <v>0</v>
      </c>
      <c r="U849" s="3">
        <v>55</v>
      </c>
      <c r="W849">
        <v>3</v>
      </c>
      <c r="X849" s="4">
        <v>1</v>
      </c>
      <c r="Y849" s="4">
        <v>51</v>
      </c>
      <c r="Z849" s="4">
        <v>683</v>
      </c>
      <c r="AA849" s="4">
        <v>96</v>
      </c>
      <c r="AB849" s="4">
        <v>0</v>
      </c>
    </row>
    <row r="850" spans="1:28" x14ac:dyDescent="0.25">
      <c r="A850">
        <v>2</v>
      </c>
      <c r="B850">
        <v>4</v>
      </c>
      <c r="C850" s="1">
        <v>0</v>
      </c>
      <c r="D850" s="1">
        <v>0</v>
      </c>
      <c r="E850" s="1">
        <v>0</v>
      </c>
      <c r="F850" s="1">
        <v>0</v>
      </c>
      <c r="G850" s="1">
        <v>81</v>
      </c>
      <c r="I850">
        <v>4</v>
      </c>
      <c r="J850" s="2">
        <v>0</v>
      </c>
      <c r="K850" s="2">
        <v>0</v>
      </c>
      <c r="L850" s="2">
        <v>0</v>
      </c>
      <c r="M850" s="2">
        <v>0</v>
      </c>
      <c r="N850" s="2">
        <v>81</v>
      </c>
      <c r="P850">
        <v>4</v>
      </c>
      <c r="Q850" s="3">
        <v>0</v>
      </c>
      <c r="R850" s="3">
        <v>0</v>
      </c>
      <c r="S850" s="3">
        <v>0</v>
      </c>
      <c r="T850" s="3">
        <v>0</v>
      </c>
      <c r="U850" s="3">
        <v>81</v>
      </c>
      <c r="W850">
        <v>4</v>
      </c>
      <c r="X850" s="4">
        <v>0</v>
      </c>
      <c r="Y850" s="4">
        <v>0</v>
      </c>
      <c r="Z850" s="4">
        <v>0</v>
      </c>
      <c r="AA850" s="4">
        <v>81</v>
      </c>
      <c r="AB850" s="4">
        <v>0</v>
      </c>
    </row>
    <row r="851" spans="1:28" x14ac:dyDescent="0.25">
      <c r="A851">
        <v>2</v>
      </c>
      <c r="B851">
        <v>5</v>
      </c>
      <c r="C851" s="1">
        <v>0</v>
      </c>
      <c r="D851" s="1">
        <v>0</v>
      </c>
      <c r="E851" s="1">
        <v>0</v>
      </c>
      <c r="F851" s="1">
        <v>0</v>
      </c>
      <c r="G851" s="1">
        <v>789</v>
      </c>
      <c r="I851">
        <v>5</v>
      </c>
      <c r="J851" s="2">
        <v>0</v>
      </c>
      <c r="K851" s="2">
        <v>0</v>
      </c>
      <c r="L851" s="2">
        <v>0</v>
      </c>
      <c r="M851" s="2">
        <v>0</v>
      </c>
      <c r="N851" s="2">
        <v>789</v>
      </c>
      <c r="P851">
        <v>5</v>
      </c>
      <c r="Q851" s="3">
        <v>0</v>
      </c>
      <c r="R851" s="3">
        <v>0</v>
      </c>
      <c r="S851" s="3">
        <v>0</v>
      </c>
      <c r="T851" s="3">
        <v>0</v>
      </c>
      <c r="U851" s="3">
        <v>789</v>
      </c>
      <c r="W851">
        <v>5</v>
      </c>
      <c r="X851" s="4">
        <v>0</v>
      </c>
      <c r="Y851" s="4">
        <v>0</v>
      </c>
      <c r="Z851" s="4">
        <v>0</v>
      </c>
      <c r="AA851" s="4">
        <v>54</v>
      </c>
      <c r="AB851" s="4">
        <v>735</v>
      </c>
    </row>
    <row r="852" spans="1:28" x14ac:dyDescent="0.25">
      <c r="A852">
        <v>2</v>
      </c>
      <c r="B852">
        <v>1</v>
      </c>
      <c r="C852" s="1">
        <v>757</v>
      </c>
      <c r="D852" s="1">
        <v>0</v>
      </c>
      <c r="E852" s="1">
        <v>0</v>
      </c>
      <c r="F852" s="1">
        <v>0</v>
      </c>
      <c r="G852" s="1">
        <v>0</v>
      </c>
      <c r="I852">
        <v>1</v>
      </c>
      <c r="J852" s="2">
        <v>754</v>
      </c>
      <c r="K852" s="2">
        <v>3</v>
      </c>
      <c r="L852" s="2">
        <v>0</v>
      </c>
      <c r="M852" s="2">
        <v>0</v>
      </c>
      <c r="N852" s="2">
        <v>0</v>
      </c>
      <c r="P852">
        <v>1</v>
      </c>
      <c r="Q852" s="3">
        <v>753</v>
      </c>
      <c r="R852" s="3">
        <v>4</v>
      </c>
      <c r="S852" s="3">
        <v>0</v>
      </c>
      <c r="T852" s="3">
        <v>0</v>
      </c>
      <c r="U852" s="3">
        <v>0</v>
      </c>
      <c r="W852">
        <v>1</v>
      </c>
      <c r="X852" s="4">
        <v>663</v>
      </c>
      <c r="Y852" s="4">
        <v>94</v>
      </c>
      <c r="Z852" s="4">
        <v>0</v>
      </c>
      <c r="AA852" s="4">
        <v>0</v>
      </c>
      <c r="AB852" s="4">
        <v>0</v>
      </c>
    </row>
    <row r="853" spans="1:28" x14ac:dyDescent="0.25">
      <c r="A853">
        <v>2</v>
      </c>
      <c r="B853">
        <v>2</v>
      </c>
      <c r="C853" s="1">
        <v>42</v>
      </c>
      <c r="D853" s="1">
        <v>0</v>
      </c>
      <c r="E853" s="1">
        <v>0</v>
      </c>
      <c r="F853" s="1">
        <v>0</v>
      </c>
      <c r="G853" s="1">
        <v>0</v>
      </c>
      <c r="I853">
        <v>2</v>
      </c>
      <c r="J853" s="2">
        <v>42</v>
      </c>
      <c r="K853" s="2">
        <v>0</v>
      </c>
      <c r="L853" s="2">
        <v>0</v>
      </c>
      <c r="M853" s="2">
        <v>0</v>
      </c>
      <c r="N853" s="2">
        <v>0</v>
      </c>
      <c r="P853">
        <v>2</v>
      </c>
      <c r="Q853" s="3">
        <v>39</v>
      </c>
      <c r="R853" s="3">
        <v>3</v>
      </c>
      <c r="S853" s="3">
        <v>0</v>
      </c>
      <c r="T853" s="3">
        <v>0</v>
      </c>
      <c r="U853" s="3">
        <v>0</v>
      </c>
      <c r="W853">
        <v>2</v>
      </c>
      <c r="X853" s="4">
        <v>0</v>
      </c>
      <c r="Y853" s="4">
        <v>42</v>
      </c>
      <c r="Z853" s="4">
        <v>0</v>
      </c>
      <c r="AA853" s="4">
        <v>0</v>
      </c>
      <c r="AB853" s="4">
        <v>0</v>
      </c>
    </row>
    <row r="854" spans="1:28" x14ac:dyDescent="0.25">
      <c r="A854">
        <v>2</v>
      </c>
      <c r="B854">
        <v>3</v>
      </c>
      <c r="C854" s="1">
        <v>10</v>
      </c>
      <c r="D854" s="1">
        <v>0</v>
      </c>
      <c r="E854" s="1">
        <v>810</v>
      </c>
      <c r="F854" s="1">
        <v>0</v>
      </c>
      <c r="G854" s="1">
        <v>11</v>
      </c>
      <c r="I854">
        <v>3</v>
      </c>
      <c r="J854" s="2">
        <v>8</v>
      </c>
      <c r="K854" s="2">
        <v>6</v>
      </c>
      <c r="L854" s="2">
        <v>792</v>
      </c>
      <c r="M854" s="2">
        <v>16</v>
      </c>
      <c r="N854" s="2">
        <v>9</v>
      </c>
      <c r="P854">
        <v>3</v>
      </c>
      <c r="Q854" s="3">
        <v>17</v>
      </c>
      <c r="R854" s="3">
        <v>12</v>
      </c>
      <c r="S854" s="3">
        <v>766</v>
      </c>
      <c r="T854" s="3">
        <v>29</v>
      </c>
      <c r="U854" s="3">
        <v>7</v>
      </c>
      <c r="W854">
        <v>3</v>
      </c>
      <c r="X854" s="4">
        <v>1</v>
      </c>
      <c r="Y854" s="4">
        <v>68</v>
      </c>
      <c r="Z854" s="4">
        <v>705</v>
      </c>
      <c r="AA854" s="4">
        <v>57</v>
      </c>
      <c r="AB854" s="4">
        <v>0</v>
      </c>
    </row>
    <row r="855" spans="1:28" x14ac:dyDescent="0.25">
      <c r="A855">
        <v>2</v>
      </c>
      <c r="B855">
        <v>4</v>
      </c>
      <c r="C855" s="1">
        <v>0</v>
      </c>
      <c r="D855" s="1">
        <v>0</v>
      </c>
      <c r="E855" s="1">
        <v>1</v>
      </c>
      <c r="F855" s="1">
        <v>0</v>
      </c>
      <c r="G855" s="1">
        <v>80</v>
      </c>
      <c r="I855">
        <v>4</v>
      </c>
      <c r="J855" s="2">
        <v>0</v>
      </c>
      <c r="K855" s="2">
        <v>0</v>
      </c>
      <c r="L855" s="2">
        <v>1</v>
      </c>
      <c r="M855" s="2">
        <v>22</v>
      </c>
      <c r="N855" s="2">
        <v>58</v>
      </c>
      <c r="P855">
        <v>4</v>
      </c>
      <c r="Q855" s="3">
        <v>0</v>
      </c>
      <c r="R855" s="3">
        <v>0</v>
      </c>
      <c r="S855" s="3">
        <v>1</v>
      </c>
      <c r="T855" s="3">
        <v>55</v>
      </c>
      <c r="U855" s="3">
        <v>25</v>
      </c>
      <c r="W855">
        <v>4</v>
      </c>
      <c r="X855" s="4">
        <v>0</v>
      </c>
      <c r="Y855" s="4">
        <v>0</v>
      </c>
      <c r="Z855" s="4">
        <v>1</v>
      </c>
      <c r="AA855" s="4">
        <v>80</v>
      </c>
      <c r="AB855" s="4">
        <v>0</v>
      </c>
    </row>
    <row r="856" spans="1:28" x14ac:dyDescent="0.25">
      <c r="A856">
        <v>2</v>
      </c>
      <c r="B856">
        <v>5</v>
      </c>
      <c r="C856" s="1">
        <v>0</v>
      </c>
      <c r="D856" s="1">
        <v>0</v>
      </c>
      <c r="E856" s="1">
        <v>1</v>
      </c>
      <c r="F856" s="1">
        <v>0</v>
      </c>
      <c r="G856" s="1">
        <v>788</v>
      </c>
      <c r="I856">
        <v>5</v>
      </c>
      <c r="J856" s="2">
        <v>0</v>
      </c>
      <c r="K856" s="2">
        <v>0</v>
      </c>
      <c r="L856" s="2">
        <v>1</v>
      </c>
      <c r="M856" s="2">
        <v>4</v>
      </c>
      <c r="N856" s="2">
        <v>784</v>
      </c>
      <c r="P856">
        <v>5</v>
      </c>
      <c r="Q856" s="3">
        <v>0</v>
      </c>
      <c r="R856" s="3">
        <v>0</v>
      </c>
      <c r="S856" s="3">
        <v>0</v>
      </c>
      <c r="T856" s="3">
        <v>14</v>
      </c>
      <c r="U856" s="3">
        <v>775</v>
      </c>
      <c r="W856">
        <v>5</v>
      </c>
      <c r="X856" s="4">
        <v>0</v>
      </c>
      <c r="Y856" s="4">
        <v>0</v>
      </c>
      <c r="Z856" s="4">
        <v>0</v>
      </c>
      <c r="AA856" s="4">
        <v>75</v>
      </c>
      <c r="AB856" s="4">
        <v>714</v>
      </c>
    </row>
    <row r="857" spans="1:28" x14ac:dyDescent="0.25">
      <c r="A857">
        <v>2</v>
      </c>
      <c r="B857">
        <v>1</v>
      </c>
      <c r="C857" s="1">
        <v>756</v>
      </c>
      <c r="D857" s="1">
        <v>0</v>
      </c>
      <c r="E857" s="1">
        <v>1</v>
      </c>
      <c r="F857" s="1">
        <v>0</v>
      </c>
      <c r="G857" s="1">
        <v>0</v>
      </c>
      <c r="I857">
        <v>1</v>
      </c>
      <c r="J857" s="2">
        <v>754</v>
      </c>
      <c r="K857" s="2">
        <v>3</v>
      </c>
      <c r="L857" s="2">
        <v>0</v>
      </c>
      <c r="M857" s="2">
        <v>0</v>
      </c>
      <c r="N857" s="2">
        <v>0</v>
      </c>
      <c r="P857">
        <v>1</v>
      </c>
      <c r="Q857" s="3">
        <v>752</v>
      </c>
      <c r="R857" s="3">
        <v>5</v>
      </c>
      <c r="S857" s="3">
        <v>0</v>
      </c>
      <c r="T857" s="3">
        <v>0</v>
      </c>
      <c r="U857" s="3">
        <v>0</v>
      </c>
      <c r="W857">
        <v>1</v>
      </c>
      <c r="X857" s="4">
        <v>644</v>
      </c>
      <c r="Y857" s="4">
        <v>113</v>
      </c>
      <c r="Z857" s="4">
        <v>0</v>
      </c>
      <c r="AA857" s="4">
        <v>0</v>
      </c>
      <c r="AB857" s="4">
        <v>0</v>
      </c>
    </row>
    <row r="858" spans="1:28" x14ac:dyDescent="0.25">
      <c r="A858">
        <v>2</v>
      </c>
      <c r="B858">
        <v>2</v>
      </c>
      <c r="C858" s="1">
        <v>42</v>
      </c>
      <c r="D858" s="1">
        <v>0</v>
      </c>
      <c r="E858" s="1">
        <v>0</v>
      </c>
      <c r="F858" s="1">
        <v>0</v>
      </c>
      <c r="G858" s="1">
        <v>0</v>
      </c>
      <c r="I858">
        <v>2</v>
      </c>
      <c r="J858" s="2">
        <v>41</v>
      </c>
      <c r="K858" s="2">
        <v>1</v>
      </c>
      <c r="L858" s="2">
        <v>0</v>
      </c>
      <c r="M858" s="2">
        <v>0</v>
      </c>
      <c r="N858" s="2">
        <v>0</v>
      </c>
      <c r="P858">
        <v>2</v>
      </c>
      <c r="Q858" s="3">
        <v>38</v>
      </c>
      <c r="R858" s="3">
        <v>4</v>
      </c>
      <c r="S858" s="3">
        <v>0</v>
      </c>
      <c r="T858" s="3">
        <v>0</v>
      </c>
      <c r="U858" s="3">
        <v>0</v>
      </c>
      <c r="W858">
        <v>2</v>
      </c>
      <c r="X858" s="4">
        <v>0</v>
      </c>
      <c r="Y858" s="4">
        <v>42</v>
      </c>
      <c r="Z858" s="4">
        <v>0</v>
      </c>
      <c r="AA858" s="4">
        <v>0</v>
      </c>
      <c r="AB858" s="4">
        <v>0</v>
      </c>
    </row>
    <row r="859" spans="1:28" x14ac:dyDescent="0.25">
      <c r="A859">
        <v>2</v>
      </c>
      <c r="B859">
        <v>3</v>
      </c>
      <c r="C859" s="1">
        <v>7</v>
      </c>
      <c r="D859" s="1">
        <v>0</v>
      </c>
      <c r="E859" s="1">
        <v>810</v>
      </c>
      <c r="F859" s="1">
        <v>0</v>
      </c>
      <c r="G859" s="1">
        <v>14</v>
      </c>
      <c r="I859">
        <v>3</v>
      </c>
      <c r="J859" s="2">
        <v>8</v>
      </c>
      <c r="K859" s="2">
        <v>0</v>
      </c>
      <c r="L859" s="2">
        <v>801</v>
      </c>
      <c r="M859" s="2">
        <v>9</v>
      </c>
      <c r="N859" s="2">
        <v>13</v>
      </c>
      <c r="P859">
        <v>3</v>
      </c>
      <c r="Q859" s="3">
        <v>13</v>
      </c>
      <c r="R859" s="3">
        <v>9</v>
      </c>
      <c r="S859" s="3">
        <v>743</v>
      </c>
      <c r="T859" s="3">
        <v>55</v>
      </c>
      <c r="U859" s="3">
        <v>11</v>
      </c>
      <c r="W859">
        <v>3</v>
      </c>
      <c r="X859" s="4">
        <v>1</v>
      </c>
      <c r="Y859" s="4">
        <v>32</v>
      </c>
      <c r="Z859" s="4">
        <v>717</v>
      </c>
      <c r="AA859" s="4">
        <v>81</v>
      </c>
      <c r="AB859" s="4">
        <v>0</v>
      </c>
    </row>
    <row r="860" spans="1:28" x14ac:dyDescent="0.25">
      <c r="A860">
        <v>2</v>
      </c>
      <c r="B860">
        <v>4</v>
      </c>
      <c r="C860" s="1">
        <v>0</v>
      </c>
      <c r="D860" s="1">
        <v>0</v>
      </c>
      <c r="E860" s="1">
        <v>1</v>
      </c>
      <c r="F860" s="1">
        <v>0</v>
      </c>
      <c r="G860" s="1">
        <v>80</v>
      </c>
      <c r="I860">
        <v>4</v>
      </c>
      <c r="J860" s="2">
        <v>0</v>
      </c>
      <c r="K860" s="2">
        <v>0</v>
      </c>
      <c r="L860" s="2">
        <v>0</v>
      </c>
      <c r="M860" s="2">
        <v>2</v>
      </c>
      <c r="N860" s="2">
        <v>79</v>
      </c>
      <c r="P860">
        <v>4</v>
      </c>
      <c r="Q860" s="3">
        <v>0</v>
      </c>
      <c r="R860" s="3">
        <v>0</v>
      </c>
      <c r="S860" s="3">
        <v>0</v>
      </c>
      <c r="T860" s="3">
        <v>21</v>
      </c>
      <c r="U860" s="3">
        <v>60</v>
      </c>
      <c r="W860">
        <v>4</v>
      </c>
      <c r="X860" s="4">
        <v>0</v>
      </c>
      <c r="Y860" s="4">
        <v>0</v>
      </c>
      <c r="Z860" s="4">
        <v>0</v>
      </c>
      <c r="AA860" s="4">
        <v>81</v>
      </c>
      <c r="AB860" s="4">
        <v>0</v>
      </c>
    </row>
    <row r="861" spans="1:28" x14ac:dyDescent="0.25">
      <c r="A861">
        <v>2</v>
      </c>
      <c r="B861">
        <v>5</v>
      </c>
      <c r="C861" s="1">
        <v>0</v>
      </c>
      <c r="D861" s="1">
        <v>0</v>
      </c>
      <c r="E861" s="1">
        <v>1</v>
      </c>
      <c r="F861" s="1">
        <v>0</v>
      </c>
      <c r="G861" s="1">
        <v>788</v>
      </c>
      <c r="I861">
        <v>5</v>
      </c>
      <c r="J861" s="2">
        <v>0</v>
      </c>
      <c r="K861" s="2">
        <v>0</v>
      </c>
      <c r="L861" s="2">
        <v>0</v>
      </c>
      <c r="M861" s="2">
        <v>0</v>
      </c>
      <c r="N861" s="2">
        <v>789</v>
      </c>
      <c r="P861">
        <v>5</v>
      </c>
      <c r="Q861" s="3">
        <v>0</v>
      </c>
      <c r="R861" s="3">
        <v>0</v>
      </c>
      <c r="S861" s="3">
        <v>0</v>
      </c>
      <c r="T861" s="3">
        <v>3</v>
      </c>
      <c r="U861" s="3">
        <v>786</v>
      </c>
      <c r="W861">
        <v>5</v>
      </c>
      <c r="X861" s="4">
        <v>0</v>
      </c>
      <c r="Y861" s="4">
        <v>0</v>
      </c>
      <c r="Z861" s="4">
        <v>0</v>
      </c>
      <c r="AA861" s="4">
        <v>61</v>
      </c>
      <c r="AB861" s="4">
        <v>728</v>
      </c>
    </row>
    <row r="862" spans="1:28" x14ac:dyDescent="0.25">
      <c r="A862">
        <v>2</v>
      </c>
      <c r="B862">
        <v>1</v>
      </c>
      <c r="C862" s="1">
        <v>756</v>
      </c>
      <c r="D862" s="1">
        <v>0</v>
      </c>
      <c r="E862" s="1">
        <v>1</v>
      </c>
      <c r="F862" s="1">
        <v>0</v>
      </c>
      <c r="G862" s="1">
        <v>0</v>
      </c>
      <c r="I862">
        <v>1</v>
      </c>
      <c r="J862" s="2">
        <v>757</v>
      </c>
      <c r="K862" s="2">
        <v>0</v>
      </c>
      <c r="L862" s="2">
        <v>0</v>
      </c>
      <c r="M862" s="2">
        <v>0</v>
      </c>
      <c r="N862" s="2">
        <v>0</v>
      </c>
      <c r="P862">
        <v>1</v>
      </c>
      <c r="Q862" s="3">
        <v>757</v>
      </c>
      <c r="R862" s="3">
        <v>0</v>
      </c>
      <c r="S862" s="3">
        <v>0</v>
      </c>
      <c r="T862" s="3">
        <v>0</v>
      </c>
      <c r="U862" s="3">
        <v>0</v>
      </c>
      <c r="W862">
        <v>1</v>
      </c>
      <c r="X862" s="4">
        <v>716</v>
      </c>
      <c r="Y862" s="4">
        <v>41</v>
      </c>
      <c r="Z862" s="4">
        <v>0</v>
      </c>
      <c r="AA862" s="4">
        <v>0</v>
      </c>
      <c r="AB862" s="4">
        <v>0</v>
      </c>
    </row>
    <row r="863" spans="1:28" x14ac:dyDescent="0.25">
      <c r="A863">
        <v>2</v>
      </c>
      <c r="B863">
        <v>2</v>
      </c>
      <c r="C863" s="1">
        <v>42</v>
      </c>
      <c r="D863" s="1">
        <v>0</v>
      </c>
      <c r="E863" s="1">
        <v>0</v>
      </c>
      <c r="F863" s="1">
        <v>0</v>
      </c>
      <c r="G863" s="1">
        <v>0</v>
      </c>
      <c r="I863">
        <v>2</v>
      </c>
      <c r="J863" s="2">
        <v>42</v>
      </c>
      <c r="K863" s="2">
        <v>0</v>
      </c>
      <c r="L863" s="2">
        <v>0</v>
      </c>
      <c r="M863" s="2">
        <v>0</v>
      </c>
      <c r="N863" s="2">
        <v>0</v>
      </c>
      <c r="P863">
        <v>2</v>
      </c>
      <c r="Q863" s="3">
        <v>42</v>
      </c>
      <c r="R863" s="3">
        <v>0</v>
      </c>
      <c r="S863" s="3">
        <v>0</v>
      </c>
      <c r="T863" s="3">
        <v>0</v>
      </c>
      <c r="U863" s="3">
        <v>0</v>
      </c>
      <c r="W863">
        <v>2</v>
      </c>
      <c r="X863" s="4">
        <v>0</v>
      </c>
      <c r="Y863" s="4">
        <v>42</v>
      </c>
      <c r="Z863" s="4">
        <v>0</v>
      </c>
      <c r="AA863" s="4">
        <v>0</v>
      </c>
      <c r="AB863" s="4">
        <v>0</v>
      </c>
    </row>
    <row r="864" spans="1:28" x14ac:dyDescent="0.25">
      <c r="A864">
        <v>2</v>
      </c>
      <c r="B864">
        <v>3</v>
      </c>
      <c r="C864" s="1">
        <v>8</v>
      </c>
      <c r="D864" s="1">
        <v>0</v>
      </c>
      <c r="E864" s="1">
        <v>800</v>
      </c>
      <c r="F864" s="1">
        <v>0</v>
      </c>
      <c r="G864" s="1">
        <v>23</v>
      </c>
      <c r="I864">
        <v>3</v>
      </c>
      <c r="J864" s="2">
        <v>21</v>
      </c>
      <c r="K864" s="2">
        <v>3</v>
      </c>
      <c r="L864" s="2">
        <v>769</v>
      </c>
      <c r="M864" s="2">
        <v>1</v>
      </c>
      <c r="N864" s="2">
        <v>37</v>
      </c>
      <c r="P864">
        <v>3</v>
      </c>
      <c r="Q864" s="3">
        <v>22</v>
      </c>
      <c r="R864" s="3">
        <v>128</v>
      </c>
      <c r="S864" s="3">
        <v>607</v>
      </c>
      <c r="T864" s="3">
        <v>8</v>
      </c>
      <c r="U864" s="3">
        <v>66</v>
      </c>
      <c r="W864">
        <v>3</v>
      </c>
      <c r="X864" s="4">
        <v>0</v>
      </c>
      <c r="Y864" s="4">
        <v>98</v>
      </c>
      <c r="Z864" s="4">
        <v>669</v>
      </c>
      <c r="AA864" s="4">
        <v>64</v>
      </c>
      <c r="AB864" s="4">
        <v>0</v>
      </c>
    </row>
    <row r="865" spans="1:28" x14ac:dyDescent="0.25">
      <c r="A865">
        <v>2</v>
      </c>
      <c r="B865">
        <v>4</v>
      </c>
      <c r="C865" s="1">
        <v>0</v>
      </c>
      <c r="D865" s="1">
        <v>0</v>
      </c>
      <c r="E865" s="1">
        <v>1</v>
      </c>
      <c r="F865" s="1">
        <v>0</v>
      </c>
      <c r="G865" s="1">
        <v>80</v>
      </c>
      <c r="I865">
        <v>4</v>
      </c>
      <c r="J865" s="2">
        <v>0</v>
      </c>
      <c r="K865" s="2">
        <v>0</v>
      </c>
      <c r="L865" s="2">
        <v>0</v>
      </c>
      <c r="M865" s="2">
        <v>0</v>
      </c>
      <c r="N865" s="2">
        <v>81</v>
      </c>
      <c r="P865">
        <v>4</v>
      </c>
      <c r="Q865" s="3">
        <v>0</v>
      </c>
      <c r="R865" s="3">
        <v>0</v>
      </c>
      <c r="S865" s="3">
        <v>0</v>
      </c>
      <c r="T865" s="3">
        <v>0</v>
      </c>
      <c r="U865" s="3">
        <v>81</v>
      </c>
      <c r="W865">
        <v>4</v>
      </c>
      <c r="X865" s="4">
        <v>0</v>
      </c>
      <c r="Y865" s="4">
        <v>0</v>
      </c>
      <c r="Z865" s="4">
        <v>0</v>
      </c>
      <c r="AA865" s="4">
        <v>81</v>
      </c>
      <c r="AB865" s="4">
        <v>0</v>
      </c>
    </row>
    <row r="866" spans="1:28" x14ac:dyDescent="0.25">
      <c r="A866">
        <v>2</v>
      </c>
      <c r="B866">
        <v>5</v>
      </c>
      <c r="C866" s="1">
        <v>0</v>
      </c>
      <c r="D866" s="1">
        <v>0</v>
      </c>
      <c r="E866" s="1">
        <v>0</v>
      </c>
      <c r="F866" s="1">
        <v>0</v>
      </c>
      <c r="G866" s="1">
        <v>789</v>
      </c>
      <c r="I866">
        <v>5</v>
      </c>
      <c r="J866" s="2">
        <v>0</v>
      </c>
      <c r="K866" s="2">
        <v>0</v>
      </c>
      <c r="L866" s="2">
        <v>0</v>
      </c>
      <c r="M866" s="2">
        <v>0</v>
      </c>
      <c r="N866" s="2">
        <v>789</v>
      </c>
      <c r="P866">
        <v>5</v>
      </c>
      <c r="Q866" s="3">
        <v>0</v>
      </c>
      <c r="R866" s="3">
        <v>0</v>
      </c>
      <c r="S866" s="3">
        <v>0</v>
      </c>
      <c r="T866" s="3">
        <v>0</v>
      </c>
      <c r="U866" s="3">
        <v>789</v>
      </c>
      <c r="W866">
        <v>5</v>
      </c>
      <c r="X866" s="4">
        <v>0</v>
      </c>
      <c r="Y866" s="4">
        <v>0</v>
      </c>
      <c r="Z866" s="4">
        <v>0</v>
      </c>
      <c r="AA866" s="4">
        <v>87</v>
      </c>
      <c r="AB866" s="4">
        <v>702</v>
      </c>
    </row>
    <row r="867" spans="1:28" x14ac:dyDescent="0.25">
      <c r="A867">
        <v>2</v>
      </c>
      <c r="B867">
        <v>1</v>
      </c>
      <c r="C867" s="1">
        <v>755</v>
      </c>
      <c r="D867" s="1">
        <v>0</v>
      </c>
      <c r="E867" s="1">
        <v>2</v>
      </c>
      <c r="F867" s="1">
        <v>0</v>
      </c>
      <c r="G867" s="1">
        <v>0</v>
      </c>
      <c r="I867">
        <v>1</v>
      </c>
      <c r="J867" s="2">
        <v>754</v>
      </c>
      <c r="K867" s="2">
        <v>1</v>
      </c>
      <c r="L867" s="2">
        <v>2</v>
      </c>
      <c r="M867" s="2">
        <v>0</v>
      </c>
      <c r="N867" s="2">
        <v>0</v>
      </c>
      <c r="P867">
        <v>1</v>
      </c>
      <c r="Q867" s="3">
        <v>739</v>
      </c>
      <c r="R867" s="3">
        <v>18</v>
      </c>
      <c r="S867" s="3">
        <v>0</v>
      </c>
      <c r="T867" s="3">
        <v>0</v>
      </c>
      <c r="U867" s="3">
        <v>0</v>
      </c>
      <c r="W867">
        <v>1</v>
      </c>
      <c r="X867" s="4">
        <v>673</v>
      </c>
      <c r="Y867" s="4">
        <v>84</v>
      </c>
      <c r="Z867" s="4">
        <v>0</v>
      </c>
      <c r="AA867" s="4">
        <v>0</v>
      </c>
      <c r="AB867" s="4">
        <v>0</v>
      </c>
    </row>
    <row r="868" spans="1:28" x14ac:dyDescent="0.25">
      <c r="A868">
        <v>2</v>
      </c>
      <c r="B868">
        <v>2</v>
      </c>
      <c r="C868" s="1">
        <v>42</v>
      </c>
      <c r="D868" s="1">
        <v>0</v>
      </c>
      <c r="E868" s="1">
        <v>0</v>
      </c>
      <c r="F868" s="1">
        <v>0</v>
      </c>
      <c r="G868" s="1">
        <v>0</v>
      </c>
      <c r="I868">
        <v>2</v>
      </c>
      <c r="J868" s="2">
        <v>40</v>
      </c>
      <c r="K868" s="2">
        <v>2</v>
      </c>
      <c r="L868" s="2">
        <v>0</v>
      </c>
      <c r="M868" s="2">
        <v>0</v>
      </c>
      <c r="N868" s="2">
        <v>0</v>
      </c>
      <c r="P868">
        <v>2</v>
      </c>
      <c r="Q868" s="3">
        <v>23</v>
      </c>
      <c r="R868" s="3">
        <v>19</v>
      </c>
      <c r="S868" s="3">
        <v>0</v>
      </c>
      <c r="T868" s="3">
        <v>0</v>
      </c>
      <c r="U868" s="3">
        <v>0</v>
      </c>
      <c r="W868">
        <v>2</v>
      </c>
      <c r="X868" s="4">
        <v>0</v>
      </c>
      <c r="Y868" s="4">
        <v>42</v>
      </c>
      <c r="Z868" s="4">
        <v>0</v>
      </c>
      <c r="AA868" s="4">
        <v>0</v>
      </c>
      <c r="AB868" s="4">
        <v>0</v>
      </c>
    </row>
    <row r="869" spans="1:28" x14ac:dyDescent="0.25">
      <c r="A869">
        <v>2</v>
      </c>
      <c r="B869">
        <v>3</v>
      </c>
      <c r="C869" s="1">
        <v>11</v>
      </c>
      <c r="D869" s="1">
        <v>0</v>
      </c>
      <c r="E869" s="1">
        <v>803</v>
      </c>
      <c r="F869" s="1">
        <v>0</v>
      </c>
      <c r="G869" s="1">
        <v>17</v>
      </c>
      <c r="I869">
        <v>3</v>
      </c>
      <c r="J869" s="2">
        <v>10</v>
      </c>
      <c r="K869" s="2">
        <v>0</v>
      </c>
      <c r="L869" s="2">
        <v>800</v>
      </c>
      <c r="M869" s="2">
        <v>0</v>
      </c>
      <c r="N869" s="2">
        <v>21</v>
      </c>
      <c r="P869">
        <v>3</v>
      </c>
      <c r="Q869" s="3">
        <v>13</v>
      </c>
      <c r="R869" s="3">
        <v>10</v>
      </c>
      <c r="S869" s="3">
        <v>772</v>
      </c>
      <c r="T869" s="3">
        <v>18</v>
      </c>
      <c r="U869" s="3">
        <v>18</v>
      </c>
      <c r="W869">
        <v>3</v>
      </c>
      <c r="X869" s="4">
        <v>3</v>
      </c>
      <c r="Y869" s="4">
        <v>23</v>
      </c>
      <c r="Z869" s="4">
        <v>740</v>
      </c>
      <c r="AA869" s="4">
        <v>65</v>
      </c>
      <c r="AB869" s="4">
        <v>0</v>
      </c>
    </row>
    <row r="870" spans="1:28" x14ac:dyDescent="0.25">
      <c r="A870">
        <v>2</v>
      </c>
      <c r="B870">
        <v>4</v>
      </c>
      <c r="C870" s="1">
        <v>0</v>
      </c>
      <c r="D870" s="1">
        <v>0</v>
      </c>
      <c r="E870" s="1">
        <v>2</v>
      </c>
      <c r="F870" s="1">
        <v>0</v>
      </c>
      <c r="G870" s="1">
        <v>79</v>
      </c>
      <c r="I870">
        <v>4</v>
      </c>
      <c r="J870" s="2">
        <v>0</v>
      </c>
      <c r="K870" s="2">
        <v>0</v>
      </c>
      <c r="L870" s="2">
        <v>4</v>
      </c>
      <c r="M870" s="2">
        <v>0</v>
      </c>
      <c r="N870" s="2">
        <v>77</v>
      </c>
      <c r="P870">
        <v>4</v>
      </c>
      <c r="Q870" s="3">
        <v>0</v>
      </c>
      <c r="R870" s="3">
        <v>0</v>
      </c>
      <c r="S870" s="3">
        <v>0</v>
      </c>
      <c r="T870" s="3">
        <v>13</v>
      </c>
      <c r="U870" s="3">
        <v>68</v>
      </c>
      <c r="W870">
        <v>4</v>
      </c>
      <c r="X870" s="4">
        <v>0</v>
      </c>
      <c r="Y870" s="4">
        <v>0</v>
      </c>
      <c r="Z870" s="4">
        <v>0</v>
      </c>
      <c r="AA870" s="4">
        <v>81</v>
      </c>
      <c r="AB870" s="4">
        <v>0</v>
      </c>
    </row>
    <row r="871" spans="1:28" x14ac:dyDescent="0.25">
      <c r="A871">
        <v>2</v>
      </c>
      <c r="B871">
        <v>5</v>
      </c>
      <c r="C871" s="1">
        <v>0</v>
      </c>
      <c r="D871" s="1">
        <v>0</v>
      </c>
      <c r="E871" s="1">
        <v>1</v>
      </c>
      <c r="F871" s="1">
        <v>0</v>
      </c>
      <c r="G871" s="1">
        <v>788</v>
      </c>
      <c r="I871">
        <v>5</v>
      </c>
      <c r="J871" s="2">
        <v>0</v>
      </c>
      <c r="K871" s="2">
        <v>0</v>
      </c>
      <c r="L871" s="2">
        <v>1</v>
      </c>
      <c r="M871" s="2">
        <v>1</v>
      </c>
      <c r="N871" s="2">
        <v>787</v>
      </c>
      <c r="P871">
        <v>5</v>
      </c>
      <c r="Q871" s="3">
        <v>0</v>
      </c>
      <c r="R871" s="3">
        <v>0</v>
      </c>
      <c r="S871" s="3">
        <v>0</v>
      </c>
      <c r="T871" s="3">
        <v>6</v>
      </c>
      <c r="U871" s="3">
        <v>783</v>
      </c>
      <c r="W871">
        <v>5</v>
      </c>
      <c r="X871" s="4">
        <v>0</v>
      </c>
      <c r="Y871" s="4">
        <v>0</v>
      </c>
      <c r="Z871" s="4">
        <v>0</v>
      </c>
      <c r="AA871" s="4">
        <v>48</v>
      </c>
      <c r="AB871" s="4">
        <v>741</v>
      </c>
    </row>
    <row r="872" spans="1:28" x14ac:dyDescent="0.25">
      <c r="A872">
        <v>2</v>
      </c>
      <c r="B872">
        <v>1</v>
      </c>
      <c r="C872" s="1">
        <v>756</v>
      </c>
      <c r="D872" s="1">
        <v>0</v>
      </c>
      <c r="E872" s="1">
        <v>1</v>
      </c>
      <c r="F872" s="1">
        <v>0</v>
      </c>
      <c r="G872" s="1">
        <v>0</v>
      </c>
      <c r="I872">
        <v>1</v>
      </c>
      <c r="J872" s="2">
        <v>756</v>
      </c>
      <c r="K872" s="2">
        <v>0</v>
      </c>
      <c r="L872" s="2">
        <v>1</v>
      </c>
      <c r="M872" s="2">
        <v>0</v>
      </c>
      <c r="N872" s="2">
        <v>0</v>
      </c>
      <c r="P872">
        <v>1</v>
      </c>
      <c r="Q872" s="3">
        <v>756</v>
      </c>
      <c r="R872" s="3">
        <v>0</v>
      </c>
      <c r="S872" s="3">
        <v>1</v>
      </c>
      <c r="T872" s="3">
        <v>0</v>
      </c>
      <c r="U872" s="3">
        <v>0</v>
      </c>
      <c r="W872">
        <v>1</v>
      </c>
      <c r="X872" s="4">
        <v>689</v>
      </c>
      <c r="Y872" s="4">
        <v>68</v>
      </c>
      <c r="Z872" s="4">
        <v>0</v>
      </c>
      <c r="AA872" s="4">
        <v>0</v>
      </c>
      <c r="AB872" s="4">
        <v>0</v>
      </c>
    </row>
    <row r="873" spans="1:28" x14ac:dyDescent="0.25">
      <c r="A873">
        <v>2</v>
      </c>
      <c r="B873">
        <v>2</v>
      </c>
      <c r="C873" s="1">
        <v>42</v>
      </c>
      <c r="D873" s="1">
        <v>0</v>
      </c>
      <c r="E873" s="1">
        <v>0</v>
      </c>
      <c r="F873" s="1">
        <v>0</v>
      </c>
      <c r="G873" s="1">
        <v>0</v>
      </c>
      <c r="I873">
        <v>2</v>
      </c>
      <c r="J873" s="2">
        <v>42</v>
      </c>
      <c r="K873" s="2">
        <v>0</v>
      </c>
      <c r="L873" s="2">
        <v>0</v>
      </c>
      <c r="M873" s="2">
        <v>0</v>
      </c>
      <c r="N873" s="2">
        <v>0</v>
      </c>
      <c r="P873">
        <v>2</v>
      </c>
      <c r="Q873" s="3">
        <v>42</v>
      </c>
      <c r="R873" s="3">
        <v>0</v>
      </c>
      <c r="S873" s="3">
        <v>0</v>
      </c>
      <c r="T873" s="3">
        <v>0</v>
      </c>
      <c r="U873" s="3">
        <v>0</v>
      </c>
      <c r="W873">
        <v>2</v>
      </c>
      <c r="X873" s="4">
        <v>0</v>
      </c>
      <c r="Y873" s="4">
        <v>42</v>
      </c>
      <c r="Z873" s="4">
        <v>0</v>
      </c>
      <c r="AA873" s="4">
        <v>0</v>
      </c>
      <c r="AB873" s="4">
        <v>0</v>
      </c>
    </row>
    <row r="874" spans="1:28" x14ac:dyDescent="0.25">
      <c r="A874">
        <v>2</v>
      </c>
      <c r="B874">
        <v>3</v>
      </c>
      <c r="C874" s="1">
        <v>4</v>
      </c>
      <c r="D874" s="1">
        <v>0</v>
      </c>
      <c r="E874" s="1">
        <v>805</v>
      </c>
      <c r="F874" s="1">
        <v>0</v>
      </c>
      <c r="G874" s="1">
        <v>22</v>
      </c>
      <c r="I874">
        <v>3</v>
      </c>
      <c r="J874" s="2">
        <v>5</v>
      </c>
      <c r="K874" s="2">
        <v>0</v>
      </c>
      <c r="L874" s="2">
        <v>800</v>
      </c>
      <c r="M874" s="2">
        <v>4</v>
      </c>
      <c r="N874" s="2">
        <v>22</v>
      </c>
      <c r="P874">
        <v>3</v>
      </c>
      <c r="Q874" s="3">
        <v>8</v>
      </c>
      <c r="R874" s="3">
        <v>0</v>
      </c>
      <c r="S874" s="3">
        <v>777</v>
      </c>
      <c r="T874" s="3">
        <v>20</v>
      </c>
      <c r="U874" s="3">
        <v>26</v>
      </c>
      <c r="W874">
        <v>3</v>
      </c>
      <c r="X874" s="4">
        <v>1</v>
      </c>
      <c r="Y874" s="4">
        <v>35</v>
      </c>
      <c r="Z874" s="4">
        <v>740</v>
      </c>
      <c r="AA874" s="4">
        <v>54</v>
      </c>
      <c r="AB874" s="4">
        <v>1</v>
      </c>
    </row>
    <row r="875" spans="1:28" x14ac:dyDescent="0.25">
      <c r="A875">
        <v>2</v>
      </c>
      <c r="B875">
        <v>4</v>
      </c>
      <c r="C875" s="1">
        <v>0</v>
      </c>
      <c r="D875" s="1">
        <v>0</v>
      </c>
      <c r="E875" s="1">
        <v>1</v>
      </c>
      <c r="F875" s="1">
        <v>0</v>
      </c>
      <c r="G875" s="1">
        <v>80</v>
      </c>
      <c r="I875">
        <v>4</v>
      </c>
      <c r="J875" s="2">
        <v>0</v>
      </c>
      <c r="K875" s="2">
        <v>0</v>
      </c>
      <c r="L875" s="2">
        <v>1</v>
      </c>
      <c r="M875" s="2">
        <v>0</v>
      </c>
      <c r="N875" s="2">
        <v>80</v>
      </c>
      <c r="P875">
        <v>4</v>
      </c>
      <c r="Q875" s="3">
        <v>0</v>
      </c>
      <c r="R875" s="3">
        <v>0</v>
      </c>
      <c r="S875" s="3">
        <v>0</v>
      </c>
      <c r="T875" s="3">
        <v>23</v>
      </c>
      <c r="U875" s="3">
        <v>58</v>
      </c>
      <c r="W875">
        <v>4</v>
      </c>
      <c r="X875" s="4">
        <v>0</v>
      </c>
      <c r="Y875" s="4">
        <v>0</v>
      </c>
      <c r="Z875" s="4">
        <v>1</v>
      </c>
      <c r="AA875" s="4">
        <v>78</v>
      </c>
      <c r="AB875" s="4">
        <v>2</v>
      </c>
    </row>
    <row r="876" spans="1:28" x14ac:dyDescent="0.25">
      <c r="A876">
        <v>2</v>
      </c>
      <c r="B876">
        <v>5</v>
      </c>
      <c r="C876" s="1">
        <v>0</v>
      </c>
      <c r="D876" s="1">
        <v>0</v>
      </c>
      <c r="E876" s="1">
        <v>0</v>
      </c>
      <c r="F876" s="1">
        <v>0</v>
      </c>
      <c r="G876" s="1">
        <v>789</v>
      </c>
      <c r="I876">
        <v>5</v>
      </c>
      <c r="J876" s="2">
        <v>0</v>
      </c>
      <c r="K876" s="2">
        <v>0</v>
      </c>
      <c r="L876" s="2">
        <v>0</v>
      </c>
      <c r="M876" s="2">
        <v>0</v>
      </c>
      <c r="N876" s="2">
        <v>789</v>
      </c>
      <c r="P876">
        <v>5</v>
      </c>
      <c r="Q876" s="3">
        <v>0</v>
      </c>
      <c r="R876" s="3">
        <v>0</v>
      </c>
      <c r="S876" s="3">
        <v>0</v>
      </c>
      <c r="T876" s="3">
        <v>3</v>
      </c>
      <c r="U876" s="3">
        <v>786</v>
      </c>
      <c r="W876">
        <v>5</v>
      </c>
      <c r="X876" s="4">
        <v>0</v>
      </c>
      <c r="Y876" s="4">
        <v>0</v>
      </c>
      <c r="Z876" s="4">
        <v>0</v>
      </c>
      <c r="AA876" s="4">
        <v>91</v>
      </c>
      <c r="AB876" s="4">
        <v>698</v>
      </c>
    </row>
    <row r="877" spans="1:28" x14ac:dyDescent="0.25">
      <c r="A877">
        <v>2</v>
      </c>
      <c r="B877">
        <v>1</v>
      </c>
      <c r="C877" s="1">
        <v>756</v>
      </c>
      <c r="D877" s="1">
        <v>0</v>
      </c>
      <c r="E877" s="1">
        <v>1</v>
      </c>
      <c r="F877" s="1">
        <v>0</v>
      </c>
      <c r="G877" s="1">
        <v>0</v>
      </c>
      <c r="I877">
        <v>1</v>
      </c>
      <c r="J877" s="2">
        <v>750</v>
      </c>
      <c r="K877" s="2">
        <v>7</v>
      </c>
      <c r="L877" s="2">
        <v>0</v>
      </c>
      <c r="M877" s="2">
        <v>0</v>
      </c>
      <c r="N877" s="2">
        <v>0</v>
      </c>
      <c r="P877">
        <v>1</v>
      </c>
      <c r="Q877" s="3">
        <v>737</v>
      </c>
      <c r="R877" s="3">
        <v>20</v>
      </c>
      <c r="S877" s="3">
        <v>0</v>
      </c>
      <c r="T877" s="3">
        <v>0</v>
      </c>
      <c r="U877" s="3">
        <v>0</v>
      </c>
      <c r="W877">
        <v>1</v>
      </c>
      <c r="X877" s="4">
        <v>670</v>
      </c>
      <c r="Y877" s="4">
        <v>87</v>
      </c>
      <c r="Z877" s="4">
        <v>0</v>
      </c>
      <c r="AA877" s="4">
        <v>0</v>
      </c>
      <c r="AB877" s="4">
        <v>0</v>
      </c>
    </row>
    <row r="878" spans="1:28" x14ac:dyDescent="0.25">
      <c r="A878">
        <v>2</v>
      </c>
      <c r="B878">
        <v>2</v>
      </c>
      <c r="C878" s="1">
        <v>42</v>
      </c>
      <c r="D878" s="1">
        <v>0</v>
      </c>
      <c r="E878" s="1">
        <v>0</v>
      </c>
      <c r="F878" s="1">
        <v>0</v>
      </c>
      <c r="G878" s="1">
        <v>0</v>
      </c>
      <c r="I878">
        <v>2</v>
      </c>
      <c r="J878" s="2">
        <v>39</v>
      </c>
      <c r="K878" s="2">
        <v>3</v>
      </c>
      <c r="L878" s="2">
        <v>0</v>
      </c>
      <c r="M878" s="2">
        <v>0</v>
      </c>
      <c r="N878" s="2">
        <v>0</v>
      </c>
      <c r="P878">
        <v>2</v>
      </c>
      <c r="Q878" s="3">
        <v>23</v>
      </c>
      <c r="R878" s="3">
        <v>19</v>
      </c>
      <c r="S878" s="3">
        <v>0</v>
      </c>
      <c r="T878" s="3">
        <v>0</v>
      </c>
      <c r="U878" s="3">
        <v>0</v>
      </c>
      <c r="W878">
        <v>2</v>
      </c>
      <c r="X878" s="4">
        <v>3</v>
      </c>
      <c r="Y878" s="4">
        <v>39</v>
      </c>
      <c r="Z878" s="4">
        <v>0</v>
      </c>
      <c r="AA878" s="4">
        <v>0</v>
      </c>
      <c r="AB878" s="4">
        <v>0</v>
      </c>
    </row>
    <row r="879" spans="1:28" x14ac:dyDescent="0.25">
      <c r="A879">
        <v>2</v>
      </c>
      <c r="B879">
        <v>3</v>
      </c>
      <c r="C879" s="1">
        <v>9</v>
      </c>
      <c r="D879" s="1">
        <v>0</v>
      </c>
      <c r="E879" s="1">
        <v>804</v>
      </c>
      <c r="F879" s="1">
        <v>0</v>
      </c>
      <c r="G879" s="1">
        <v>18</v>
      </c>
      <c r="I879">
        <v>3</v>
      </c>
      <c r="J879" s="2">
        <v>14</v>
      </c>
      <c r="K879" s="2">
        <v>5</v>
      </c>
      <c r="L879" s="2">
        <v>790</v>
      </c>
      <c r="M879" s="2">
        <v>12</v>
      </c>
      <c r="N879" s="2">
        <v>10</v>
      </c>
      <c r="P879">
        <v>3</v>
      </c>
      <c r="Q879" s="3">
        <v>22</v>
      </c>
      <c r="R879" s="3">
        <v>11</v>
      </c>
      <c r="S879" s="3">
        <v>752</v>
      </c>
      <c r="T879" s="3">
        <v>32</v>
      </c>
      <c r="U879" s="3">
        <v>14</v>
      </c>
      <c r="W879">
        <v>3</v>
      </c>
      <c r="X879" s="4">
        <v>5</v>
      </c>
      <c r="Y879" s="4">
        <v>36</v>
      </c>
      <c r="Z879" s="4">
        <v>716</v>
      </c>
      <c r="AA879" s="4">
        <v>74</v>
      </c>
      <c r="AB879" s="4">
        <v>0</v>
      </c>
    </row>
    <row r="880" spans="1:28" x14ac:dyDescent="0.25">
      <c r="A880">
        <v>2</v>
      </c>
      <c r="B880">
        <v>4</v>
      </c>
      <c r="C880" s="1">
        <v>0</v>
      </c>
      <c r="D880" s="1">
        <v>0</v>
      </c>
      <c r="E880" s="1">
        <v>1</v>
      </c>
      <c r="F880" s="1">
        <v>0</v>
      </c>
      <c r="G880" s="1">
        <v>80</v>
      </c>
      <c r="I880">
        <v>4</v>
      </c>
      <c r="J880" s="2">
        <v>0</v>
      </c>
      <c r="K880" s="2">
        <v>0</v>
      </c>
      <c r="L880" s="2">
        <v>1</v>
      </c>
      <c r="M880" s="2">
        <v>17</v>
      </c>
      <c r="N880" s="2">
        <v>63</v>
      </c>
      <c r="P880">
        <v>4</v>
      </c>
      <c r="Q880" s="3">
        <v>0</v>
      </c>
      <c r="R880" s="3">
        <v>0</v>
      </c>
      <c r="S880" s="3">
        <v>0</v>
      </c>
      <c r="T880" s="3">
        <v>49</v>
      </c>
      <c r="U880" s="3">
        <v>32</v>
      </c>
      <c r="W880">
        <v>4</v>
      </c>
      <c r="X880" s="4">
        <v>0</v>
      </c>
      <c r="Y880" s="4">
        <v>0</v>
      </c>
      <c r="Z880" s="4">
        <v>1</v>
      </c>
      <c r="AA880" s="4">
        <v>80</v>
      </c>
      <c r="AB880" s="4">
        <v>0</v>
      </c>
    </row>
    <row r="881" spans="1:28" x14ac:dyDescent="0.25">
      <c r="A881">
        <v>2</v>
      </c>
      <c r="B881">
        <v>5</v>
      </c>
      <c r="C881" s="1">
        <v>0</v>
      </c>
      <c r="D881" s="1">
        <v>0</v>
      </c>
      <c r="E881" s="1">
        <v>0</v>
      </c>
      <c r="F881" s="1">
        <v>0</v>
      </c>
      <c r="G881" s="1">
        <v>789</v>
      </c>
      <c r="I881">
        <v>5</v>
      </c>
      <c r="J881" s="2">
        <v>0</v>
      </c>
      <c r="K881" s="2">
        <v>0</v>
      </c>
      <c r="L881" s="2">
        <v>1</v>
      </c>
      <c r="M881" s="2">
        <v>8</v>
      </c>
      <c r="N881" s="2">
        <v>780</v>
      </c>
      <c r="P881">
        <v>5</v>
      </c>
      <c r="Q881" s="3">
        <v>0</v>
      </c>
      <c r="R881" s="3">
        <v>0</v>
      </c>
      <c r="S881" s="3">
        <v>0</v>
      </c>
      <c r="T881" s="3">
        <v>31</v>
      </c>
      <c r="U881" s="3">
        <v>758</v>
      </c>
      <c r="W881">
        <v>5</v>
      </c>
      <c r="X881" s="4">
        <v>0</v>
      </c>
      <c r="Y881" s="4">
        <v>0</v>
      </c>
      <c r="Z881" s="4">
        <v>0</v>
      </c>
      <c r="AA881" s="4">
        <v>92</v>
      </c>
      <c r="AB881" s="4">
        <v>697</v>
      </c>
    </row>
    <row r="882" spans="1:28" x14ac:dyDescent="0.25">
      <c r="A882">
        <v>2</v>
      </c>
      <c r="B882">
        <v>1</v>
      </c>
      <c r="C882" s="1">
        <v>756</v>
      </c>
      <c r="D882" s="1">
        <v>0</v>
      </c>
      <c r="E882" s="1">
        <v>1</v>
      </c>
      <c r="F882" s="1">
        <v>0</v>
      </c>
      <c r="G882" s="1">
        <v>0</v>
      </c>
      <c r="I882">
        <v>1</v>
      </c>
      <c r="J882" s="2">
        <v>754</v>
      </c>
      <c r="K882" s="2">
        <v>3</v>
      </c>
      <c r="L882" s="2">
        <v>0</v>
      </c>
      <c r="M882" s="2">
        <v>0</v>
      </c>
      <c r="N882" s="2">
        <v>0</v>
      </c>
      <c r="P882">
        <v>1</v>
      </c>
      <c r="Q882" s="3">
        <v>748</v>
      </c>
      <c r="R882" s="3">
        <v>9</v>
      </c>
      <c r="S882" s="3">
        <v>0</v>
      </c>
      <c r="T882" s="3">
        <v>0</v>
      </c>
      <c r="U882" s="3">
        <v>0</v>
      </c>
      <c r="W882">
        <v>1</v>
      </c>
      <c r="X882" s="4">
        <v>681</v>
      </c>
      <c r="Y882" s="4">
        <v>76</v>
      </c>
      <c r="Z882" s="4">
        <v>0</v>
      </c>
      <c r="AA882" s="4">
        <v>0</v>
      </c>
      <c r="AB882" s="4">
        <v>0</v>
      </c>
    </row>
    <row r="883" spans="1:28" x14ac:dyDescent="0.25">
      <c r="A883">
        <v>2</v>
      </c>
      <c r="B883">
        <v>2</v>
      </c>
      <c r="C883" s="1">
        <v>42</v>
      </c>
      <c r="D883" s="1">
        <v>0</v>
      </c>
      <c r="E883" s="1">
        <v>0</v>
      </c>
      <c r="F883" s="1">
        <v>0</v>
      </c>
      <c r="G883" s="1">
        <v>0</v>
      </c>
      <c r="I883">
        <v>2</v>
      </c>
      <c r="J883" s="2">
        <v>42</v>
      </c>
      <c r="K883" s="2">
        <v>0</v>
      </c>
      <c r="L883" s="2">
        <v>0</v>
      </c>
      <c r="M883" s="2">
        <v>0</v>
      </c>
      <c r="N883" s="2">
        <v>0</v>
      </c>
      <c r="P883">
        <v>2</v>
      </c>
      <c r="Q883" s="3">
        <v>31</v>
      </c>
      <c r="R883" s="3">
        <v>11</v>
      </c>
      <c r="S883" s="3">
        <v>0</v>
      </c>
      <c r="T883" s="3">
        <v>0</v>
      </c>
      <c r="U883" s="3">
        <v>0</v>
      </c>
      <c r="W883">
        <v>2</v>
      </c>
      <c r="X883" s="4">
        <v>1</v>
      </c>
      <c r="Y883" s="4">
        <v>41</v>
      </c>
      <c r="Z883" s="4">
        <v>0</v>
      </c>
      <c r="AA883" s="4">
        <v>0</v>
      </c>
      <c r="AB883" s="4">
        <v>0</v>
      </c>
    </row>
    <row r="884" spans="1:28" x14ac:dyDescent="0.25">
      <c r="A884">
        <v>2</v>
      </c>
      <c r="B884">
        <v>3</v>
      </c>
      <c r="C884" s="1">
        <v>4</v>
      </c>
      <c r="D884" s="1">
        <v>0</v>
      </c>
      <c r="E884" s="1">
        <v>809</v>
      </c>
      <c r="F884" s="1">
        <v>0</v>
      </c>
      <c r="G884" s="1">
        <v>18</v>
      </c>
      <c r="I884">
        <v>3</v>
      </c>
      <c r="J884" s="2">
        <v>4</v>
      </c>
      <c r="K884" s="2">
        <v>6</v>
      </c>
      <c r="L884" s="2">
        <v>790</v>
      </c>
      <c r="M884" s="2">
        <v>20</v>
      </c>
      <c r="N884" s="2">
        <v>11</v>
      </c>
      <c r="P884">
        <v>3</v>
      </c>
      <c r="Q884" s="3">
        <v>6</v>
      </c>
      <c r="R884" s="3">
        <v>15</v>
      </c>
      <c r="S884" s="3">
        <v>740</v>
      </c>
      <c r="T884" s="3">
        <v>50</v>
      </c>
      <c r="U884" s="3">
        <v>20</v>
      </c>
      <c r="W884">
        <v>3</v>
      </c>
      <c r="X884" s="4">
        <v>2</v>
      </c>
      <c r="Y884" s="4">
        <v>30</v>
      </c>
      <c r="Z884" s="4">
        <v>728</v>
      </c>
      <c r="AA884" s="4">
        <v>68</v>
      </c>
      <c r="AB884" s="4">
        <v>3</v>
      </c>
    </row>
    <row r="885" spans="1:28" x14ac:dyDescent="0.25">
      <c r="A885">
        <v>2</v>
      </c>
      <c r="B885">
        <v>4</v>
      </c>
      <c r="C885" s="1">
        <v>0</v>
      </c>
      <c r="D885" s="1">
        <v>0</v>
      </c>
      <c r="E885" s="1">
        <v>0</v>
      </c>
      <c r="F885" s="1">
        <v>0</v>
      </c>
      <c r="G885" s="1">
        <v>81</v>
      </c>
      <c r="I885">
        <v>4</v>
      </c>
      <c r="J885" s="2">
        <v>0</v>
      </c>
      <c r="K885" s="2">
        <v>0</v>
      </c>
      <c r="L885" s="2">
        <v>1</v>
      </c>
      <c r="M885" s="2">
        <v>24</v>
      </c>
      <c r="N885" s="2">
        <v>56</v>
      </c>
      <c r="P885">
        <v>4</v>
      </c>
      <c r="Q885" s="3">
        <v>0</v>
      </c>
      <c r="R885" s="3">
        <v>0</v>
      </c>
      <c r="S885" s="3">
        <v>0</v>
      </c>
      <c r="T885" s="3">
        <v>51</v>
      </c>
      <c r="U885" s="3">
        <v>30</v>
      </c>
      <c r="W885">
        <v>4</v>
      </c>
      <c r="X885" s="4">
        <v>0</v>
      </c>
      <c r="Y885" s="4">
        <v>0</v>
      </c>
      <c r="Z885" s="4">
        <v>1</v>
      </c>
      <c r="AA885" s="4">
        <v>73</v>
      </c>
      <c r="AB885" s="4">
        <v>7</v>
      </c>
    </row>
    <row r="886" spans="1:28" x14ac:dyDescent="0.25">
      <c r="A886">
        <v>2</v>
      </c>
      <c r="B886">
        <v>5</v>
      </c>
      <c r="C886" s="1">
        <v>0</v>
      </c>
      <c r="D886" s="1">
        <v>0</v>
      </c>
      <c r="E886" s="1">
        <v>0</v>
      </c>
      <c r="F886" s="1">
        <v>0</v>
      </c>
      <c r="G886" s="1">
        <v>789</v>
      </c>
      <c r="I886">
        <v>5</v>
      </c>
      <c r="J886" s="2">
        <v>0</v>
      </c>
      <c r="K886" s="2">
        <v>0</v>
      </c>
      <c r="L886" s="2">
        <v>0</v>
      </c>
      <c r="M886" s="2">
        <v>10</v>
      </c>
      <c r="N886" s="2">
        <v>779</v>
      </c>
      <c r="P886">
        <v>5</v>
      </c>
      <c r="Q886" s="3">
        <v>0</v>
      </c>
      <c r="R886" s="3">
        <v>0</v>
      </c>
      <c r="S886" s="3">
        <v>0</v>
      </c>
      <c r="T886" s="3">
        <v>18</v>
      </c>
      <c r="U886" s="3">
        <v>771</v>
      </c>
      <c r="W886">
        <v>5</v>
      </c>
      <c r="X886" s="4">
        <v>0</v>
      </c>
      <c r="Y886" s="4">
        <v>0</v>
      </c>
      <c r="Z886" s="4">
        <v>0</v>
      </c>
      <c r="AA886" s="4">
        <v>71</v>
      </c>
      <c r="AB886" s="4">
        <v>718</v>
      </c>
    </row>
    <row r="887" spans="1:28" x14ac:dyDescent="0.25">
      <c r="A887">
        <v>2</v>
      </c>
      <c r="B887">
        <v>1</v>
      </c>
      <c r="C887" s="1">
        <v>757</v>
      </c>
      <c r="D887" s="1">
        <v>0</v>
      </c>
      <c r="E887" s="1">
        <v>0</v>
      </c>
      <c r="F887" s="1">
        <v>0</v>
      </c>
      <c r="G887" s="1">
        <v>0</v>
      </c>
      <c r="I887">
        <v>1</v>
      </c>
      <c r="J887" s="2">
        <v>757</v>
      </c>
      <c r="K887" s="2">
        <v>0</v>
      </c>
      <c r="L887" s="2">
        <v>0</v>
      </c>
      <c r="M887" s="2">
        <v>0</v>
      </c>
      <c r="N887" s="2">
        <v>0</v>
      </c>
      <c r="P887">
        <v>1</v>
      </c>
      <c r="Q887" s="3">
        <v>754</v>
      </c>
      <c r="R887" s="3">
        <v>0</v>
      </c>
      <c r="S887" s="3">
        <v>0</v>
      </c>
      <c r="T887" s="3">
        <v>3</v>
      </c>
      <c r="U887" s="3">
        <v>0</v>
      </c>
      <c r="W887">
        <v>1</v>
      </c>
      <c r="X887" s="4">
        <v>672</v>
      </c>
      <c r="Y887" s="4">
        <v>85</v>
      </c>
      <c r="Z887" s="4">
        <v>0</v>
      </c>
      <c r="AA887" s="4">
        <v>0</v>
      </c>
      <c r="AB887" s="4">
        <v>0</v>
      </c>
    </row>
    <row r="888" spans="1:28" x14ac:dyDescent="0.25">
      <c r="A888">
        <v>2</v>
      </c>
      <c r="B888">
        <v>2</v>
      </c>
      <c r="C888" s="1">
        <v>42</v>
      </c>
      <c r="D888" s="1">
        <v>0</v>
      </c>
      <c r="E888" s="1">
        <v>0</v>
      </c>
      <c r="F888" s="1">
        <v>0</v>
      </c>
      <c r="G888" s="1">
        <v>0</v>
      </c>
      <c r="I888">
        <v>2</v>
      </c>
      <c r="J888" s="2">
        <v>42</v>
      </c>
      <c r="K888" s="2">
        <v>0</v>
      </c>
      <c r="L888" s="2">
        <v>0</v>
      </c>
      <c r="M888" s="2">
        <v>0</v>
      </c>
      <c r="N888" s="2">
        <v>0</v>
      </c>
      <c r="P888">
        <v>2</v>
      </c>
      <c r="Q888" s="3">
        <v>40</v>
      </c>
      <c r="R888" s="3">
        <v>0</v>
      </c>
      <c r="S888" s="3">
        <v>0</v>
      </c>
      <c r="T888" s="3">
        <v>2</v>
      </c>
      <c r="U888" s="3">
        <v>0</v>
      </c>
      <c r="W888">
        <v>2</v>
      </c>
      <c r="X888" s="4">
        <v>3</v>
      </c>
      <c r="Y888" s="4">
        <v>39</v>
      </c>
      <c r="Z888" s="4">
        <v>0</v>
      </c>
      <c r="AA888" s="4">
        <v>0</v>
      </c>
      <c r="AB888" s="4">
        <v>0</v>
      </c>
    </row>
    <row r="889" spans="1:28" x14ac:dyDescent="0.25">
      <c r="A889">
        <v>2</v>
      </c>
      <c r="B889">
        <v>3</v>
      </c>
      <c r="C889" s="1">
        <v>11</v>
      </c>
      <c r="D889" s="1">
        <v>0</v>
      </c>
      <c r="E889" s="1">
        <v>804</v>
      </c>
      <c r="F889" s="1">
        <v>0</v>
      </c>
      <c r="G889" s="1">
        <v>16</v>
      </c>
      <c r="I889">
        <v>3</v>
      </c>
      <c r="J889" s="2">
        <v>18</v>
      </c>
      <c r="K889" s="2">
        <v>0</v>
      </c>
      <c r="L889" s="2">
        <v>779</v>
      </c>
      <c r="M889" s="2">
        <v>16</v>
      </c>
      <c r="N889" s="2">
        <v>18</v>
      </c>
      <c r="P889">
        <v>3</v>
      </c>
      <c r="Q889" s="3">
        <v>24</v>
      </c>
      <c r="R889" s="3">
        <v>17</v>
      </c>
      <c r="S889" s="3">
        <v>697</v>
      </c>
      <c r="T889" s="3">
        <v>51</v>
      </c>
      <c r="U889" s="3">
        <v>42</v>
      </c>
      <c r="W889">
        <v>3</v>
      </c>
      <c r="X889" s="4">
        <v>6</v>
      </c>
      <c r="Y889" s="4">
        <v>27</v>
      </c>
      <c r="Z889" s="4">
        <v>750</v>
      </c>
      <c r="AA889" s="4">
        <v>44</v>
      </c>
      <c r="AB889" s="4">
        <v>4</v>
      </c>
    </row>
    <row r="890" spans="1:28" x14ac:dyDescent="0.25">
      <c r="A890">
        <v>2</v>
      </c>
      <c r="B890">
        <v>4</v>
      </c>
      <c r="C890" s="1">
        <v>0</v>
      </c>
      <c r="D890" s="1">
        <v>0</v>
      </c>
      <c r="E890" s="1">
        <v>1</v>
      </c>
      <c r="F890" s="1">
        <v>0</v>
      </c>
      <c r="G890" s="1">
        <v>80</v>
      </c>
      <c r="I890">
        <v>4</v>
      </c>
      <c r="J890" s="2">
        <v>0</v>
      </c>
      <c r="K890" s="2">
        <v>0</v>
      </c>
      <c r="L890" s="2">
        <v>1</v>
      </c>
      <c r="M890" s="2">
        <v>0</v>
      </c>
      <c r="N890" s="2">
        <v>80</v>
      </c>
      <c r="P890">
        <v>4</v>
      </c>
      <c r="Q890" s="3">
        <v>0</v>
      </c>
      <c r="R890" s="3">
        <v>0</v>
      </c>
      <c r="S890" s="3">
        <v>0</v>
      </c>
      <c r="T890" s="3">
        <v>0</v>
      </c>
      <c r="U890" s="3">
        <v>81</v>
      </c>
      <c r="W890">
        <v>4</v>
      </c>
      <c r="X890" s="4">
        <v>0</v>
      </c>
      <c r="Y890" s="4">
        <v>0</v>
      </c>
      <c r="Z890" s="4">
        <v>1</v>
      </c>
      <c r="AA890" s="4">
        <v>68</v>
      </c>
      <c r="AB890" s="4">
        <v>12</v>
      </c>
    </row>
    <row r="891" spans="1:28" x14ac:dyDescent="0.25">
      <c r="A891">
        <v>2</v>
      </c>
      <c r="B891">
        <v>5</v>
      </c>
      <c r="C891" s="1">
        <v>0</v>
      </c>
      <c r="D891" s="1">
        <v>0</v>
      </c>
      <c r="E891" s="1">
        <v>1</v>
      </c>
      <c r="F891" s="1">
        <v>0</v>
      </c>
      <c r="G891" s="1">
        <v>788</v>
      </c>
      <c r="I891">
        <v>5</v>
      </c>
      <c r="J891" s="2">
        <v>0</v>
      </c>
      <c r="K891" s="2">
        <v>0</v>
      </c>
      <c r="L891" s="2">
        <v>0</v>
      </c>
      <c r="M891" s="2">
        <v>0</v>
      </c>
      <c r="N891" s="2">
        <v>789</v>
      </c>
      <c r="P891">
        <v>5</v>
      </c>
      <c r="Q891" s="3">
        <v>0</v>
      </c>
      <c r="R891" s="3">
        <v>0</v>
      </c>
      <c r="S891" s="3">
        <v>0</v>
      </c>
      <c r="T891" s="3">
        <v>0</v>
      </c>
      <c r="U891" s="3">
        <v>789</v>
      </c>
      <c r="W891">
        <v>5</v>
      </c>
      <c r="X891" s="4">
        <v>0</v>
      </c>
      <c r="Y891" s="4">
        <v>0</v>
      </c>
      <c r="Z891" s="4">
        <v>0</v>
      </c>
      <c r="AA891" s="4">
        <v>64</v>
      </c>
      <c r="AB891" s="4">
        <v>725</v>
      </c>
    </row>
    <row r="892" spans="1:28" x14ac:dyDescent="0.25">
      <c r="A892">
        <v>2</v>
      </c>
      <c r="B892">
        <v>1</v>
      </c>
      <c r="C892" s="1">
        <v>756</v>
      </c>
      <c r="D892" s="1">
        <v>0</v>
      </c>
      <c r="E892" s="1">
        <v>1</v>
      </c>
      <c r="F892" s="1">
        <v>0</v>
      </c>
      <c r="G892" s="1">
        <v>0</v>
      </c>
      <c r="I892">
        <v>1</v>
      </c>
      <c r="J892" s="2">
        <v>751</v>
      </c>
      <c r="K892" s="2">
        <v>6</v>
      </c>
      <c r="L892" s="2">
        <v>0</v>
      </c>
      <c r="M892" s="2">
        <v>0</v>
      </c>
      <c r="N892" s="2">
        <v>0</v>
      </c>
      <c r="P892">
        <v>1</v>
      </c>
      <c r="Q892" s="3">
        <v>739</v>
      </c>
      <c r="R892" s="3">
        <v>18</v>
      </c>
      <c r="S892" s="3">
        <v>0</v>
      </c>
      <c r="T892" s="3">
        <v>0</v>
      </c>
      <c r="U892" s="3">
        <v>0</v>
      </c>
      <c r="W892">
        <v>1</v>
      </c>
      <c r="X892" s="4">
        <v>683</v>
      </c>
      <c r="Y892" s="4">
        <v>74</v>
      </c>
      <c r="Z892" s="4">
        <v>0</v>
      </c>
      <c r="AA892" s="4">
        <v>0</v>
      </c>
      <c r="AB892" s="4">
        <v>0</v>
      </c>
    </row>
    <row r="893" spans="1:28" x14ac:dyDescent="0.25">
      <c r="A893">
        <v>2</v>
      </c>
      <c r="B893">
        <v>2</v>
      </c>
      <c r="C893" s="1">
        <v>42</v>
      </c>
      <c r="D893" s="1">
        <v>0</v>
      </c>
      <c r="E893" s="1">
        <v>0</v>
      </c>
      <c r="F893" s="1">
        <v>0</v>
      </c>
      <c r="G893" s="1">
        <v>0</v>
      </c>
      <c r="I893">
        <v>2</v>
      </c>
      <c r="J893" s="2">
        <v>40</v>
      </c>
      <c r="K893" s="2">
        <v>2</v>
      </c>
      <c r="L893" s="2">
        <v>0</v>
      </c>
      <c r="M893" s="2">
        <v>0</v>
      </c>
      <c r="N893" s="2">
        <v>0</v>
      </c>
      <c r="P893">
        <v>2</v>
      </c>
      <c r="Q893" s="3">
        <v>25</v>
      </c>
      <c r="R893" s="3">
        <v>17</v>
      </c>
      <c r="S893" s="3">
        <v>0</v>
      </c>
      <c r="T893" s="3">
        <v>0</v>
      </c>
      <c r="U893" s="3">
        <v>0</v>
      </c>
      <c r="W893">
        <v>2</v>
      </c>
      <c r="X893" s="4">
        <v>3</v>
      </c>
      <c r="Y893" s="4">
        <v>39</v>
      </c>
      <c r="Z893" s="4">
        <v>0</v>
      </c>
      <c r="AA893" s="4">
        <v>0</v>
      </c>
      <c r="AB893" s="4">
        <v>0</v>
      </c>
    </row>
    <row r="894" spans="1:28" x14ac:dyDescent="0.25">
      <c r="A894">
        <v>2</v>
      </c>
      <c r="B894">
        <v>3</v>
      </c>
      <c r="C894" s="1">
        <v>10</v>
      </c>
      <c r="D894" s="1">
        <v>0</v>
      </c>
      <c r="E894" s="1">
        <v>800</v>
      </c>
      <c r="F894" s="1">
        <v>0</v>
      </c>
      <c r="G894" s="1">
        <v>21</v>
      </c>
      <c r="I894">
        <v>3</v>
      </c>
      <c r="J894" s="2">
        <v>20</v>
      </c>
      <c r="K894" s="2">
        <v>0</v>
      </c>
      <c r="L894" s="2">
        <v>793</v>
      </c>
      <c r="M894" s="2">
        <v>0</v>
      </c>
      <c r="N894" s="2">
        <v>18</v>
      </c>
      <c r="P894">
        <v>3</v>
      </c>
      <c r="Q894" s="3">
        <v>48</v>
      </c>
      <c r="R894" s="3">
        <v>9</v>
      </c>
      <c r="S894" s="3">
        <v>745</v>
      </c>
      <c r="T894" s="3">
        <v>0</v>
      </c>
      <c r="U894" s="3">
        <v>29</v>
      </c>
      <c r="W894">
        <v>3</v>
      </c>
      <c r="X894" s="4">
        <v>7</v>
      </c>
      <c r="Y894" s="4">
        <v>51</v>
      </c>
      <c r="Z894" s="4">
        <v>684</v>
      </c>
      <c r="AA894" s="4">
        <v>89</v>
      </c>
      <c r="AB894" s="4">
        <v>0</v>
      </c>
    </row>
    <row r="895" spans="1:28" x14ac:dyDescent="0.25">
      <c r="A895">
        <v>2</v>
      </c>
      <c r="B895">
        <v>4</v>
      </c>
      <c r="C895" s="1">
        <v>0</v>
      </c>
      <c r="D895" s="1">
        <v>0</v>
      </c>
      <c r="E895" s="1">
        <v>1</v>
      </c>
      <c r="F895" s="1">
        <v>0</v>
      </c>
      <c r="G895" s="1">
        <v>80</v>
      </c>
      <c r="I895">
        <v>4</v>
      </c>
      <c r="J895" s="2">
        <v>0</v>
      </c>
      <c r="K895" s="2">
        <v>0</v>
      </c>
      <c r="L895" s="2">
        <v>1</v>
      </c>
      <c r="M895" s="2">
        <v>0</v>
      </c>
      <c r="N895" s="2">
        <v>80</v>
      </c>
      <c r="P895">
        <v>4</v>
      </c>
      <c r="Q895" s="3">
        <v>0</v>
      </c>
      <c r="R895" s="3">
        <v>0</v>
      </c>
      <c r="S895" s="3">
        <v>0</v>
      </c>
      <c r="T895" s="3">
        <v>0</v>
      </c>
      <c r="U895" s="3">
        <v>81</v>
      </c>
      <c r="W895">
        <v>4</v>
      </c>
      <c r="X895" s="4">
        <v>0</v>
      </c>
      <c r="Y895" s="4">
        <v>0</v>
      </c>
      <c r="Z895" s="4">
        <v>0</v>
      </c>
      <c r="AA895" s="4">
        <v>81</v>
      </c>
      <c r="AB895" s="4">
        <v>0</v>
      </c>
    </row>
    <row r="896" spans="1:28" x14ac:dyDescent="0.25">
      <c r="A896">
        <v>2</v>
      </c>
      <c r="B896">
        <v>5</v>
      </c>
      <c r="C896" s="1">
        <v>0</v>
      </c>
      <c r="D896" s="1">
        <v>0</v>
      </c>
      <c r="E896" s="1">
        <v>0</v>
      </c>
      <c r="F896" s="1">
        <v>0</v>
      </c>
      <c r="G896" s="1">
        <v>789</v>
      </c>
      <c r="I896">
        <v>5</v>
      </c>
      <c r="J896" s="2">
        <v>0</v>
      </c>
      <c r="K896" s="2">
        <v>0</v>
      </c>
      <c r="L896" s="2">
        <v>0</v>
      </c>
      <c r="M896" s="2">
        <v>0</v>
      </c>
      <c r="N896" s="2">
        <v>789</v>
      </c>
      <c r="P896">
        <v>5</v>
      </c>
      <c r="Q896" s="3">
        <v>0</v>
      </c>
      <c r="R896" s="3">
        <v>0</v>
      </c>
      <c r="S896" s="3">
        <v>0</v>
      </c>
      <c r="T896" s="3">
        <v>0</v>
      </c>
      <c r="U896" s="3">
        <v>789</v>
      </c>
      <c r="W896">
        <v>5</v>
      </c>
      <c r="X896" s="4">
        <v>0</v>
      </c>
      <c r="Y896" s="4">
        <v>0</v>
      </c>
      <c r="Z896" s="4">
        <v>0</v>
      </c>
      <c r="AA896" s="4">
        <v>64</v>
      </c>
      <c r="AB896" s="4">
        <v>725</v>
      </c>
    </row>
    <row r="897" spans="1:28" x14ac:dyDescent="0.25">
      <c r="A897">
        <v>2</v>
      </c>
      <c r="B897">
        <v>1</v>
      </c>
      <c r="C897" s="1">
        <v>756</v>
      </c>
      <c r="D897" s="1">
        <v>0</v>
      </c>
      <c r="E897" s="1">
        <v>1</v>
      </c>
      <c r="F897" s="1">
        <v>0</v>
      </c>
      <c r="G897" s="1">
        <v>0</v>
      </c>
      <c r="I897">
        <v>1</v>
      </c>
      <c r="J897" s="2">
        <v>754</v>
      </c>
      <c r="K897" s="2">
        <v>2</v>
      </c>
      <c r="L897" s="2">
        <v>1</v>
      </c>
      <c r="M897" s="2">
        <v>0</v>
      </c>
      <c r="N897" s="2">
        <v>0</v>
      </c>
      <c r="P897">
        <v>1</v>
      </c>
      <c r="Q897" s="3">
        <v>753</v>
      </c>
      <c r="R897" s="3">
        <v>4</v>
      </c>
      <c r="S897" s="3">
        <v>0</v>
      </c>
      <c r="T897" s="3">
        <v>0</v>
      </c>
      <c r="U897" s="3">
        <v>0</v>
      </c>
      <c r="W897">
        <v>1</v>
      </c>
      <c r="X897" s="4">
        <v>700</v>
      </c>
      <c r="Y897" s="4">
        <v>57</v>
      </c>
      <c r="Z897" s="4">
        <v>0</v>
      </c>
      <c r="AA897" s="4">
        <v>0</v>
      </c>
      <c r="AB897" s="4">
        <v>0</v>
      </c>
    </row>
    <row r="898" spans="1:28" x14ac:dyDescent="0.25">
      <c r="A898">
        <v>2</v>
      </c>
      <c r="B898">
        <v>2</v>
      </c>
      <c r="C898" s="1">
        <v>42</v>
      </c>
      <c r="D898" s="1">
        <v>0</v>
      </c>
      <c r="E898" s="1">
        <v>0</v>
      </c>
      <c r="F898" s="1">
        <v>0</v>
      </c>
      <c r="G898" s="1">
        <v>0</v>
      </c>
      <c r="I898">
        <v>2</v>
      </c>
      <c r="J898" s="2">
        <v>42</v>
      </c>
      <c r="K898" s="2">
        <v>0</v>
      </c>
      <c r="L898" s="2">
        <v>0</v>
      </c>
      <c r="M898" s="2">
        <v>0</v>
      </c>
      <c r="N898" s="2">
        <v>0</v>
      </c>
      <c r="P898">
        <v>2</v>
      </c>
      <c r="Q898" s="3">
        <v>38</v>
      </c>
      <c r="R898" s="3">
        <v>4</v>
      </c>
      <c r="S898" s="3">
        <v>0</v>
      </c>
      <c r="T898" s="3">
        <v>0</v>
      </c>
      <c r="U898" s="3">
        <v>0</v>
      </c>
      <c r="W898">
        <v>2</v>
      </c>
      <c r="X898" s="4">
        <v>0</v>
      </c>
      <c r="Y898" s="4">
        <v>42</v>
      </c>
      <c r="Z898" s="4">
        <v>0</v>
      </c>
      <c r="AA898" s="4">
        <v>0</v>
      </c>
      <c r="AB898" s="4">
        <v>0</v>
      </c>
    </row>
    <row r="899" spans="1:28" x14ac:dyDescent="0.25">
      <c r="A899">
        <v>2</v>
      </c>
      <c r="B899">
        <v>3</v>
      </c>
      <c r="C899" s="1">
        <v>4</v>
      </c>
      <c r="D899" s="1">
        <v>0</v>
      </c>
      <c r="E899" s="1">
        <v>816</v>
      </c>
      <c r="F899" s="1">
        <v>0</v>
      </c>
      <c r="G899" s="1">
        <v>11</v>
      </c>
      <c r="I899">
        <v>3</v>
      </c>
      <c r="J899" s="2">
        <v>7</v>
      </c>
      <c r="K899" s="2">
        <v>1</v>
      </c>
      <c r="L899" s="2">
        <v>787</v>
      </c>
      <c r="M899" s="2">
        <v>27</v>
      </c>
      <c r="N899" s="2">
        <v>9</v>
      </c>
      <c r="P899">
        <v>3</v>
      </c>
      <c r="Q899" s="3">
        <v>14</v>
      </c>
      <c r="R899" s="3">
        <v>14</v>
      </c>
      <c r="S899" s="3">
        <v>730</v>
      </c>
      <c r="T899" s="3">
        <v>61</v>
      </c>
      <c r="U899" s="3">
        <v>12</v>
      </c>
      <c r="W899">
        <v>3</v>
      </c>
      <c r="X899" s="4">
        <v>1</v>
      </c>
      <c r="Y899" s="4">
        <v>33</v>
      </c>
      <c r="Z899" s="4">
        <v>731</v>
      </c>
      <c r="AA899" s="4">
        <v>66</v>
      </c>
      <c r="AB899" s="4">
        <v>0</v>
      </c>
    </row>
    <row r="900" spans="1:28" x14ac:dyDescent="0.25">
      <c r="A900">
        <v>2</v>
      </c>
      <c r="B900">
        <v>4</v>
      </c>
      <c r="C900" s="1">
        <v>0</v>
      </c>
      <c r="D900" s="1">
        <v>0</v>
      </c>
      <c r="E900" s="1">
        <v>1</v>
      </c>
      <c r="F900" s="1">
        <v>0</v>
      </c>
      <c r="G900" s="1">
        <v>80</v>
      </c>
      <c r="I900">
        <v>4</v>
      </c>
      <c r="J900" s="2">
        <v>0</v>
      </c>
      <c r="K900" s="2">
        <v>0</v>
      </c>
      <c r="L900" s="2">
        <v>1</v>
      </c>
      <c r="M900" s="2">
        <v>27</v>
      </c>
      <c r="N900" s="2">
        <v>53</v>
      </c>
      <c r="P900">
        <v>4</v>
      </c>
      <c r="Q900" s="3">
        <v>0</v>
      </c>
      <c r="R900" s="3">
        <v>0</v>
      </c>
      <c r="S900" s="3">
        <v>0</v>
      </c>
      <c r="T900" s="3">
        <v>48</v>
      </c>
      <c r="U900" s="3">
        <v>33</v>
      </c>
      <c r="W900">
        <v>4</v>
      </c>
      <c r="X900" s="4">
        <v>0</v>
      </c>
      <c r="Y900" s="4">
        <v>0</v>
      </c>
      <c r="Z900" s="4">
        <v>1</v>
      </c>
      <c r="AA900" s="4">
        <v>80</v>
      </c>
      <c r="AB900" s="4">
        <v>0</v>
      </c>
    </row>
    <row r="901" spans="1:28" x14ac:dyDescent="0.25">
      <c r="A901">
        <v>2</v>
      </c>
      <c r="B901">
        <v>5</v>
      </c>
      <c r="C901" s="1">
        <v>0</v>
      </c>
      <c r="D901" s="1">
        <v>0</v>
      </c>
      <c r="E901" s="1">
        <v>1</v>
      </c>
      <c r="F901" s="1">
        <v>0</v>
      </c>
      <c r="G901" s="1">
        <v>788</v>
      </c>
      <c r="I901">
        <v>5</v>
      </c>
      <c r="J901" s="2">
        <v>0</v>
      </c>
      <c r="K901" s="2">
        <v>0</v>
      </c>
      <c r="L901" s="2">
        <v>0</v>
      </c>
      <c r="M901" s="2">
        <v>11</v>
      </c>
      <c r="N901" s="2">
        <v>778</v>
      </c>
      <c r="P901">
        <v>5</v>
      </c>
      <c r="Q901" s="3">
        <v>0</v>
      </c>
      <c r="R901" s="3">
        <v>0</v>
      </c>
      <c r="S901" s="3">
        <v>0</v>
      </c>
      <c r="T901" s="3">
        <v>18</v>
      </c>
      <c r="U901" s="3">
        <v>771</v>
      </c>
      <c r="W901">
        <v>5</v>
      </c>
      <c r="X901" s="4">
        <v>0</v>
      </c>
      <c r="Y901" s="4">
        <v>0</v>
      </c>
      <c r="Z901" s="4">
        <v>0</v>
      </c>
      <c r="AA901" s="4">
        <v>81</v>
      </c>
      <c r="AB901" s="4">
        <v>708</v>
      </c>
    </row>
    <row r="902" spans="1:28" x14ac:dyDescent="0.25">
      <c r="A902">
        <v>2</v>
      </c>
      <c r="B902">
        <v>1</v>
      </c>
      <c r="C902" s="1">
        <v>757</v>
      </c>
      <c r="D902" s="1">
        <v>0</v>
      </c>
      <c r="E902" s="1">
        <v>0</v>
      </c>
      <c r="F902" s="1">
        <v>0</v>
      </c>
      <c r="G902" s="1">
        <v>0</v>
      </c>
      <c r="I902">
        <v>1</v>
      </c>
      <c r="J902" s="2">
        <v>757</v>
      </c>
      <c r="K902" s="2">
        <v>0</v>
      </c>
      <c r="L902" s="2">
        <v>0</v>
      </c>
      <c r="M902" s="2">
        <v>0</v>
      </c>
      <c r="N902" s="2">
        <v>0</v>
      </c>
      <c r="P902">
        <v>1</v>
      </c>
      <c r="Q902" s="3">
        <v>757</v>
      </c>
      <c r="R902" s="3">
        <v>0</v>
      </c>
      <c r="S902" s="3">
        <v>0</v>
      </c>
      <c r="T902" s="3">
        <v>0</v>
      </c>
      <c r="U902" s="3">
        <v>0</v>
      </c>
      <c r="W902">
        <v>1</v>
      </c>
      <c r="X902" s="4">
        <v>640</v>
      </c>
      <c r="Y902" s="4">
        <v>117</v>
      </c>
      <c r="Z902" s="4">
        <v>0</v>
      </c>
      <c r="AA902" s="4">
        <v>0</v>
      </c>
      <c r="AB902" s="4">
        <v>0</v>
      </c>
    </row>
    <row r="903" spans="1:28" x14ac:dyDescent="0.25">
      <c r="A903">
        <v>2</v>
      </c>
      <c r="B903">
        <v>2</v>
      </c>
      <c r="C903" s="1">
        <v>42</v>
      </c>
      <c r="D903" s="1">
        <v>0</v>
      </c>
      <c r="E903" s="1">
        <v>0</v>
      </c>
      <c r="F903" s="1">
        <v>0</v>
      </c>
      <c r="G903" s="1">
        <v>0</v>
      </c>
      <c r="I903">
        <v>2</v>
      </c>
      <c r="J903" s="2">
        <v>42</v>
      </c>
      <c r="K903" s="2">
        <v>0</v>
      </c>
      <c r="L903" s="2">
        <v>0</v>
      </c>
      <c r="M903" s="2">
        <v>0</v>
      </c>
      <c r="N903" s="2">
        <v>0</v>
      </c>
      <c r="P903">
        <v>2</v>
      </c>
      <c r="Q903" s="3">
        <v>42</v>
      </c>
      <c r="R903" s="3">
        <v>0</v>
      </c>
      <c r="S903" s="3">
        <v>0</v>
      </c>
      <c r="T903" s="3">
        <v>0</v>
      </c>
      <c r="U903" s="3">
        <v>0</v>
      </c>
      <c r="W903">
        <v>2</v>
      </c>
      <c r="X903" s="4">
        <v>6</v>
      </c>
      <c r="Y903" s="4">
        <v>36</v>
      </c>
      <c r="Z903" s="4">
        <v>0</v>
      </c>
      <c r="AA903" s="4">
        <v>0</v>
      </c>
      <c r="AB903" s="4">
        <v>0</v>
      </c>
    </row>
    <row r="904" spans="1:28" x14ac:dyDescent="0.25">
      <c r="A904">
        <v>2</v>
      </c>
      <c r="B904">
        <v>3</v>
      </c>
      <c r="C904" s="1">
        <v>13</v>
      </c>
      <c r="D904" s="1">
        <v>0</v>
      </c>
      <c r="E904" s="1">
        <v>802</v>
      </c>
      <c r="F904" s="1">
        <v>0</v>
      </c>
      <c r="G904" s="1">
        <v>16</v>
      </c>
      <c r="I904">
        <v>3</v>
      </c>
      <c r="J904" s="2">
        <v>15</v>
      </c>
      <c r="K904" s="2">
        <v>0</v>
      </c>
      <c r="L904" s="2">
        <v>785</v>
      </c>
      <c r="M904" s="2">
        <v>22</v>
      </c>
      <c r="N904" s="2">
        <v>9</v>
      </c>
      <c r="P904">
        <v>3</v>
      </c>
      <c r="Q904" s="3">
        <v>18</v>
      </c>
      <c r="R904" s="3">
        <v>0</v>
      </c>
      <c r="S904" s="3">
        <v>768</v>
      </c>
      <c r="T904" s="3">
        <v>38</v>
      </c>
      <c r="U904" s="3">
        <v>7</v>
      </c>
      <c r="W904">
        <v>3</v>
      </c>
      <c r="X904" s="4">
        <v>5</v>
      </c>
      <c r="Y904" s="4">
        <v>16</v>
      </c>
      <c r="Z904" s="4">
        <v>751</v>
      </c>
      <c r="AA904" s="4">
        <v>59</v>
      </c>
      <c r="AB904" s="4">
        <v>0</v>
      </c>
    </row>
    <row r="905" spans="1:28" x14ac:dyDescent="0.25">
      <c r="A905">
        <v>2</v>
      </c>
      <c r="B905">
        <v>4</v>
      </c>
      <c r="C905" s="1">
        <v>0</v>
      </c>
      <c r="D905" s="1">
        <v>0</v>
      </c>
      <c r="E905" s="1">
        <v>1</v>
      </c>
      <c r="F905" s="1">
        <v>0</v>
      </c>
      <c r="G905" s="1">
        <v>80</v>
      </c>
      <c r="I905">
        <v>4</v>
      </c>
      <c r="J905" s="2">
        <v>0</v>
      </c>
      <c r="K905" s="2">
        <v>0</v>
      </c>
      <c r="L905" s="2">
        <v>1</v>
      </c>
      <c r="M905" s="2">
        <v>31</v>
      </c>
      <c r="N905" s="2">
        <v>49</v>
      </c>
      <c r="P905">
        <v>4</v>
      </c>
      <c r="Q905" s="3">
        <v>0</v>
      </c>
      <c r="R905" s="3">
        <v>0</v>
      </c>
      <c r="S905" s="3">
        <v>1</v>
      </c>
      <c r="T905" s="3">
        <v>57</v>
      </c>
      <c r="U905" s="3">
        <v>23</v>
      </c>
      <c r="W905">
        <v>4</v>
      </c>
      <c r="X905" s="4">
        <v>0</v>
      </c>
      <c r="Y905" s="4">
        <v>0</v>
      </c>
      <c r="Z905" s="4">
        <v>1</v>
      </c>
      <c r="AA905" s="4">
        <v>78</v>
      </c>
      <c r="AB905" s="4">
        <v>2</v>
      </c>
    </row>
    <row r="906" spans="1:28" x14ac:dyDescent="0.25">
      <c r="A906">
        <v>2</v>
      </c>
      <c r="B906">
        <v>5</v>
      </c>
      <c r="C906" s="1">
        <v>0</v>
      </c>
      <c r="D906" s="1">
        <v>0</v>
      </c>
      <c r="E906" s="1">
        <v>1</v>
      </c>
      <c r="F906" s="1">
        <v>0</v>
      </c>
      <c r="G906" s="1">
        <v>788</v>
      </c>
      <c r="I906">
        <v>5</v>
      </c>
      <c r="J906" s="2">
        <v>0</v>
      </c>
      <c r="K906" s="2">
        <v>0</v>
      </c>
      <c r="L906" s="2">
        <v>1</v>
      </c>
      <c r="M906" s="2">
        <v>13</v>
      </c>
      <c r="N906" s="2">
        <v>775</v>
      </c>
      <c r="P906">
        <v>5</v>
      </c>
      <c r="Q906" s="3">
        <v>0</v>
      </c>
      <c r="R906" s="3">
        <v>0</v>
      </c>
      <c r="S906" s="3">
        <v>0</v>
      </c>
      <c r="T906" s="3">
        <v>32</v>
      </c>
      <c r="U906" s="3">
        <v>757</v>
      </c>
      <c r="W906">
        <v>5</v>
      </c>
      <c r="X906" s="4">
        <v>0</v>
      </c>
      <c r="Y906" s="4">
        <v>0</v>
      </c>
      <c r="Z906" s="4">
        <v>0</v>
      </c>
      <c r="AA906" s="4">
        <v>84</v>
      </c>
      <c r="AB906" s="4">
        <v>705</v>
      </c>
    </row>
    <row r="907" spans="1:28" x14ac:dyDescent="0.25">
      <c r="A907">
        <v>2</v>
      </c>
      <c r="B907">
        <v>1</v>
      </c>
      <c r="C907" s="1">
        <v>757</v>
      </c>
      <c r="D907" s="1">
        <v>0</v>
      </c>
      <c r="E907" s="1">
        <v>0</v>
      </c>
      <c r="F907" s="1">
        <v>0</v>
      </c>
      <c r="G907" s="1">
        <v>0</v>
      </c>
      <c r="I907">
        <v>1</v>
      </c>
      <c r="J907" s="2">
        <v>757</v>
      </c>
      <c r="K907" s="2">
        <v>0</v>
      </c>
      <c r="L907" s="2">
        <v>0</v>
      </c>
      <c r="M907" s="2">
        <v>0</v>
      </c>
      <c r="N907" s="2">
        <v>0</v>
      </c>
      <c r="P907">
        <v>1</v>
      </c>
      <c r="Q907" s="3">
        <v>757</v>
      </c>
      <c r="R907" s="3">
        <v>0</v>
      </c>
      <c r="S907" s="3">
        <v>0</v>
      </c>
      <c r="T907" s="3">
        <v>0</v>
      </c>
      <c r="U907" s="3">
        <v>0</v>
      </c>
      <c r="W907">
        <v>1</v>
      </c>
      <c r="X907" s="4">
        <v>631</v>
      </c>
      <c r="Y907" s="4">
        <v>126</v>
      </c>
      <c r="Z907" s="4">
        <v>0</v>
      </c>
      <c r="AA907" s="4">
        <v>0</v>
      </c>
      <c r="AB907" s="4">
        <v>0</v>
      </c>
    </row>
    <row r="908" spans="1:28" x14ac:dyDescent="0.25">
      <c r="A908">
        <v>2</v>
      </c>
      <c r="B908">
        <v>2</v>
      </c>
      <c r="C908" s="1">
        <v>42</v>
      </c>
      <c r="D908" s="1">
        <v>0</v>
      </c>
      <c r="E908" s="1">
        <v>0</v>
      </c>
      <c r="F908" s="1">
        <v>0</v>
      </c>
      <c r="G908" s="1">
        <v>0</v>
      </c>
      <c r="I908">
        <v>2</v>
      </c>
      <c r="J908" s="2">
        <v>42</v>
      </c>
      <c r="K908" s="2">
        <v>0</v>
      </c>
      <c r="L908" s="2">
        <v>0</v>
      </c>
      <c r="M908" s="2">
        <v>0</v>
      </c>
      <c r="N908" s="2">
        <v>0</v>
      </c>
      <c r="P908">
        <v>2</v>
      </c>
      <c r="Q908" s="3">
        <v>42</v>
      </c>
      <c r="R908" s="3">
        <v>0</v>
      </c>
      <c r="S908" s="3">
        <v>0</v>
      </c>
      <c r="T908" s="3">
        <v>0</v>
      </c>
      <c r="U908" s="3">
        <v>0</v>
      </c>
      <c r="W908">
        <v>2</v>
      </c>
      <c r="X908" s="4">
        <v>2</v>
      </c>
      <c r="Y908" s="4">
        <v>40</v>
      </c>
      <c r="Z908" s="4">
        <v>0</v>
      </c>
      <c r="AA908" s="4">
        <v>0</v>
      </c>
      <c r="AB908" s="4">
        <v>0</v>
      </c>
    </row>
    <row r="909" spans="1:28" x14ac:dyDescent="0.25">
      <c r="A909">
        <v>2</v>
      </c>
      <c r="B909">
        <v>3</v>
      </c>
      <c r="C909" s="1">
        <v>13</v>
      </c>
      <c r="D909" s="1">
        <v>0</v>
      </c>
      <c r="E909" s="1">
        <v>796</v>
      </c>
      <c r="F909" s="1">
        <v>0</v>
      </c>
      <c r="G909" s="1">
        <v>22</v>
      </c>
      <c r="I909">
        <v>3</v>
      </c>
      <c r="J909" s="2">
        <v>13</v>
      </c>
      <c r="K909" s="2">
        <v>1</v>
      </c>
      <c r="L909" s="2">
        <v>790</v>
      </c>
      <c r="M909" s="2">
        <v>3</v>
      </c>
      <c r="N909" s="2">
        <v>24</v>
      </c>
      <c r="P909">
        <v>3</v>
      </c>
      <c r="Q909" s="3">
        <v>17</v>
      </c>
      <c r="R909" s="3">
        <v>0</v>
      </c>
      <c r="S909" s="3">
        <v>758</v>
      </c>
      <c r="T909" s="3">
        <v>47</v>
      </c>
      <c r="U909" s="3">
        <v>9</v>
      </c>
      <c r="W909">
        <v>3</v>
      </c>
      <c r="X909" s="4">
        <v>2</v>
      </c>
      <c r="Y909" s="4">
        <v>21</v>
      </c>
      <c r="Z909" s="4">
        <v>761</v>
      </c>
      <c r="AA909" s="4">
        <v>47</v>
      </c>
      <c r="AB909" s="4">
        <v>0</v>
      </c>
    </row>
    <row r="910" spans="1:28" x14ac:dyDescent="0.25">
      <c r="A910">
        <v>2</v>
      </c>
      <c r="B910">
        <v>4</v>
      </c>
      <c r="C910" s="1">
        <v>0</v>
      </c>
      <c r="D910" s="1">
        <v>0</v>
      </c>
      <c r="E910" s="1">
        <v>1</v>
      </c>
      <c r="F910" s="1">
        <v>0</v>
      </c>
      <c r="G910" s="1">
        <v>80</v>
      </c>
      <c r="I910">
        <v>4</v>
      </c>
      <c r="J910" s="2">
        <v>0</v>
      </c>
      <c r="K910" s="2">
        <v>0</v>
      </c>
      <c r="L910" s="2">
        <v>1</v>
      </c>
      <c r="M910" s="2">
        <v>0</v>
      </c>
      <c r="N910" s="2">
        <v>80</v>
      </c>
      <c r="P910">
        <v>4</v>
      </c>
      <c r="Q910" s="3">
        <v>0</v>
      </c>
      <c r="R910" s="3">
        <v>0</v>
      </c>
      <c r="S910" s="3">
        <v>1</v>
      </c>
      <c r="T910" s="3">
        <v>34</v>
      </c>
      <c r="U910" s="3">
        <v>46</v>
      </c>
      <c r="W910">
        <v>4</v>
      </c>
      <c r="X910" s="4">
        <v>0</v>
      </c>
      <c r="Y910" s="4">
        <v>0</v>
      </c>
      <c r="Z910" s="4">
        <v>1</v>
      </c>
      <c r="AA910" s="4">
        <v>80</v>
      </c>
      <c r="AB910" s="4">
        <v>0</v>
      </c>
    </row>
    <row r="911" spans="1:28" x14ac:dyDescent="0.25">
      <c r="A911">
        <v>2</v>
      </c>
      <c r="B911">
        <v>5</v>
      </c>
      <c r="C911" s="1">
        <v>0</v>
      </c>
      <c r="D911" s="1">
        <v>0</v>
      </c>
      <c r="E911" s="1">
        <v>0</v>
      </c>
      <c r="F911" s="1">
        <v>0</v>
      </c>
      <c r="G911" s="1">
        <v>789</v>
      </c>
      <c r="I911">
        <v>5</v>
      </c>
      <c r="J911" s="2">
        <v>0</v>
      </c>
      <c r="K911" s="2">
        <v>0</v>
      </c>
      <c r="L911" s="2">
        <v>0</v>
      </c>
      <c r="M911" s="2">
        <v>0</v>
      </c>
      <c r="N911" s="2">
        <v>789</v>
      </c>
      <c r="P911">
        <v>5</v>
      </c>
      <c r="Q911" s="3">
        <v>0</v>
      </c>
      <c r="R911" s="3">
        <v>0</v>
      </c>
      <c r="S911" s="3">
        <v>0</v>
      </c>
      <c r="T911" s="3">
        <v>7</v>
      </c>
      <c r="U911" s="3">
        <v>782</v>
      </c>
      <c r="W911">
        <v>5</v>
      </c>
      <c r="X911" s="4">
        <v>0</v>
      </c>
      <c r="Y911" s="4">
        <v>0</v>
      </c>
      <c r="Z911" s="4">
        <v>0</v>
      </c>
      <c r="AA911" s="4">
        <v>38</v>
      </c>
      <c r="AB911" s="4">
        <v>751</v>
      </c>
    </row>
    <row r="912" spans="1:28" x14ac:dyDescent="0.25">
      <c r="A912">
        <v>2</v>
      </c>
      <c r="B912">
        <v>1</v>
      </c>
      <c r="C912" s="1">
        <v>757</v>
      </c>
      <c r="D912" s="1">
        <v>0</v>
      </c>
      <c r="E912" s="1">
        <v>0</v>
      </c>
      <c r="F912" s="1">
        <v>0</v>
      </c>
      <c r="G912" s="1">
        <v>0</v>
      </c>
      <c r="I912">
        <v>1</v>
      </c>
      <c r="J912" s="2">
        <v>757</v>
      </c>
      <c r="K912" s="2">
        <v>0</v>
      </c>
      <c r="L912" s="2">
        <v>0</v>
      </c>
      <c r="M912" s="2">
        <v>0</v>
      </c>
      <c r="N912" s="2">
        <v>0</v>
      </c>
      <c r="P912">
        <v>1</v>
      </c>
      <c r="Q912" s="3">
        <v>756</v>
      </c>
      <c r="R912" s="3">
        <v>0</v>
      </c>
      <c r="S912" s="3">
        <v>1</v>
      </c>
      <c r="T912" s="3">
        <v>0</v>
      </c>
      <c r="U912" s="3">
        <v>0</v>
      </c>
      <c r="W912">
        <v>1</v>
      </c>
      <c r="X912" s="4">
        <v>608</v>
      </c>
      <c r="Y912" s="4">
        <v>149</v>
      </c>
      <c r="Z912" s="4">
        <v>0</v>
      </c>
      <c r="AA912" s="4">
        <v>0</v>
      </c>
      <c r="AB912" s="4">
        <v>0</v>
      </c>
    </row>
    <row r="913" spans="1:28" x14ac:dyDescent="0.25">
      <c r="A913">
        <v>2</v>
      </c>
      <c r="B913">
        <v>2</v>
      </c>
      <c r="C913" s="1">
        <v>42</v>
      </c>
      <c r="D913" s="1">
        <v>0</v>
      </c>
      <c r="E913" s="1">
        <v>0</v>
      </c>
      <c r="F913" s="1">
        <v>0</v>
      </c>
      <c r="G913" s="1">
        <v>0</v>
      </c>
      <c r="I913">
        <v>2</v>
      </c>
      <c r="J913" s="2">
        <v>42</v>
      </c>
      <c r="K913" s="2">
        <v>0</v>
      </c>
      <c r="L913" s="2">
        <v>0</v>
      </c>
      <c r="M913" s="2">
        <v>0</v>
      </c>
      <c r="N913" s="2">
        <v>0</v>
      </c>
      <c r="P913">
        <v>2</v>
      </c>
      <c r="Q913" s="3">
        <v>42</v>
      </c>
      <c r="R913" s="3">
        <v>0</v>
      </c>
      <c r="S913" s="3">
        <v>0</v>
      </c>
      <c r="T913" s="3">
        <v>0</v>
      </c>
      <c r="U913" s="3">
        <v>0</v>
      </c>
      <c r="W913">
        <v>2</v>
      </c>
      <c r="X913" s="4">
        <v>0</v>
      </c>
      <c r="Y913" s="4">
        <v>42</v>
      </c>
      <c r="Z913" s="4">
        <v>0</v>
      </c>
      <c r="AA913" s="4">
        <v>0</v>
      </c>
      <c r="AB913" s="4">
        <v>0</v>
      </c>
    </row>
    <row r="914" spans="1:28" x14ac:dyDescent="0.25">
      <c r="A914">
        <v>2</v>
      </c>
      <c r="B914">
        <v>3</v>
      </c>
      <c r="C914" s="1">
        <v>24</v>
      </c>
      <c r="D914" s="1">
        <v>0</v>
      </c>
      <c r="E914" s="1">
        <v>790</v>
      </c>
      <c r="F914" s="1">
        <v>0</v>
      </c>
      <c r="G914" s="1">
        <v>17</v>
      </c>
      <c r="I914">
        <v>3</v>
      </c>
      <c r="J914" s="2">
        <v>20</v>
      </c>
      <c r="K914" s="2">
        <v>0</v>
      </c>
      <c r="L914" s="2">
        <v>797</v>
      </c>
      <c r="M914" s="2">
        <v>0</v>
      </c>
      <c r="N914" s="2">
        <v>14</v>
      </c>
      <c r="P914">
        <v>3</v>
      </c>
      <c r="Q914" s="3">
        <v>26</v>
      </c>
      <c r="R914" s="3">
        <v>0</v>
      </c>
      <c r="S914" s="3">
        <v>782</v>
      </c>
      <c r="T914" s="3">
        <v>13</v>
      </c>
      <c r="U914" s="3">
        <v>10</v>
      </c>
      <c r="W914">
        <v>3</v>
      </c>
      <c r="X914" s="4">
        <v>1</v>
      </c>
      <c r="Y914" s="4">
        <v>69</v>
      </c>
      <c r="Z914" s="4">
        <v>634</v>
      </c>
      <c r="AA914" s="4">
        <v>127</v>
      </c>
      <c r="AB914" s="4">
        <v>0</v>
      </c>
    </row>
    <row r="915" spans="1:28" x14ac:dyDescent="0.25">
      <c r="A915">
        <v>2</v>
      </c>
      <c r="B915">
        <v>4</v>
      </c>
      <c r="C915" s="1">
        <v>0</v>
      </c>
      <c r="D915" s="1">
        <v>0</v>
      </c>
      <c r="E915" s="1">
        <v>1</v>
      </c>
      <c r="F915" s="1">
        <v>0</v>
      </c>
      <c r="G915" s="1">
        <v>80</v>
      </c>
      <c r="I915">
        <v>4</v>
      </c>
      <c r="J915" s="2">
        <v>0</v>
      </c>
      <c r="K915" s="2">
        <v>0</v>
      </c>
      <c r="L915" s="2">
        <v>1</v>
      </c>
      <c r="M915" s="2">
        <v>0</v>
      </c>
      <c r="N915" s="2">
        <v>80</v>
      </c>
      <c r="P915">
        <v>4</v>
      </c>
      <c r="Q915" s="3">
        <v>0</v>
      </c>
      <c r="R915" s="3">
        <v>0</v>
      </c>
      <c r="S915" s="3">
        <v>1</v>
      </c>
      <c r="T915" s="3">
        <v>0</v>
      </c>
      <c r="U915" s="3">
        <v>80</v>
      </c>
      <c r="W915">
        <v>4</v>
      </c>
      <c r="X915" s="4">
        <v>0</v>
      </c>
      <c r="Y915" s="4">
        <v>0</v>
      </c>
      <c r="Z915" s="4">
        <v>0</v>
      </c>
      <c r="AA915" s="4">
        <v>81</v>
      </c>
      <c r="AB915" s="4">
        <v>0</v>
      </c>
    </row>
    <row r="916" spans="1:28" x14ac:dyDescent="0.25">
      <c r="A916">
        <v>2</v>
      </c>
      <c r="B916">
        <v>5</v>
      </c>
      <c r="C916" s="1">
        <v>0</v>
      </c>
      <c r="D916" s="1">
        <v>0</v>
      </c>
      <c r="E916" s="1">
        <v>0</v>
      </c>
      <c r="F916" s="1">
        <v>0</v>
      </c>
      <c r="G916" s="1">
        <v>789</v>
      </c>
      <c r="I916">
        <v>5</v>
      </c>
      <c r="J916" s="2">
        <v>0</v>
      </c>
      <c r="K916" s="2">
        <v>0</v>
      </c>
      <c r="L916" s="2">
        <v>1</v>
      </c>
      <c r="M916" s="2">
        <v>0</v>
      </c>
      <c r="N916" s="2">
        <v>788</v>
      </c>
      <c r="P916">
        <v>5</v>
      </c>
      <c r="Q916" s="3">
        <v>0</v>
      </c>
      <c r="R916" s="3">
        <v>0</v>
      </c>
      <c r="S916" s="3">
        <v>0</v>
      </c>
      <c r="T916" s="3">
        <v>1</v>
      </c>
      <c r="U916" s="3">
        <v>788</v>
      </c>
      <c r="W916">
        <v>5</v>
      </c>
      <c r="X916" s="4">
        <v>0</v>
      </c>
      <c r="Y916" s="4">
        <v>0</v>
      </c>
      <c r="Z916" s="4">
        <v>0</v>
      </c>
      <c r="AA916" s="4">
        <v>51</v>
      </c>
      <c r="AB916" s="4">
        <v>738</v>
      </c>
    </row>
    <row r="917" spans="1:28" x14ac:dyDescent="0.25">
      <c r="A917">
        <v>2</v>
      </c>
      <c r="B917">
        <v>1</v>
      </c>
      <c r="C917" s="1">
        <v>756</v>
      </c>
      <c r="D917" s="1">
        <v>0</v>
      </c>
      <c r="E917" s="1">
        <v>1</v>
      </c>
      <c r="F917" s="1">
        <v>0</v>
      </c>
      <c r="G917" s="1">
        <v>0</v>
      </c>
      <c r="I917">
        <v>1</v>
      </c>
      <c r="J917" s="2">
        <v>756</v>
      </c>
      <c r="K917" s="2">
        <v>0</v>
      </c>
      <c r="L917" s="2">
        <v>1</v>
      </c>
      <c r="M917" s="2">
        <v>0</v>
      </c>
      <c r="N917" s="2">
        <v>0</v>
      </c>
      <c r="P917">
        <v>1</v>
      </c>
      <c r="Q917" s="3">
        <v>753</v>
      </c>
      <c r="R917" s="3">
        <v>4</v>
      </c>
      <c r="S917" s="3">
        <v>0</v>
      </c>
      <c r="T917" s="3">
        <v>0</v>
      </c>
      <c r="U917" s="3">
        <v>0</v>
      </c>
      <c r="W917">
        <v>1</v>
      </c>
      <c r="X917" s="4">
        <v>733</v>
      </c>
      <c r="Y917" s="4">
        <v>24</v>
      </c>
      <c r="Z917" s="4">
        <v>0</v>
      </c>
      <c r="AA917" s="4">
        <v>0</v>
      </c>
      <c r="AB917" s="4">
        <v>0</v>
      </c>
    </row>
    <row r="918" spans="1:28" x14ac:dyDescent="0.25">
      <c r="A918">
        <v>2</v>
      </c>
      <c r="B918">
        <v>2</v>
      </c>
      <c r="C918" s="1">
        <v>42</v>
      </c>
      <c r="D918" s="1">
        <v>0</v>
      </c>
      <c r="E918" s="1">
        <v>0</v>
      </c>
      <c r="F918" s="1">
        <v>0</v>
      </c>
      <c r="G918" s="1">
        <v>0</v>
      </c>
      <c r="I918">
        <v>2</v>
      </c>
      <c r="J918" s="2">
        <v>42</v>
      </c>
      <c r="K918" s="2">
        <v>0</v>
      </c>
      <c r="L918" s="2">
        <v>0</v>
      </c>
      <c r="M918" s="2">
        <v>0</v>
      </c>
      <c r="N918" s="2">
        <v>0</v>
      </c>
      <c r="P918">
        <v>2</v>
      </c>
      <c r="Q918" s="3">
        <v>40</v>
      </c>
      <c r="R918" s="3">
        <v>2</v>
      </c>
      <c r="S918" s="3">
        <v>0</v>
      </c>
      <c r="T918" s="3">
        <v>0</v>
      </c>
      <c r="U918" s="3">
        <v>0</v>
      </c>
      <c r="W918">
        <v>2</v>
      </c>
      <c r="X918" s="4">
        <v>2</v>
      </c>
      <c r="Y918" s="4">
        <v>40</v>
      </c>
      <c r="Z918" s="4">
        <v>0</v>
      </c>
      <c r="AA918" s="4">
        <v>0</v>
      </c>
      <c r="AB918" s="4">
        <v>0</v>
      </c>
    </row>
    <row r="919" spans="1:28" x14ac:dyDescent="0.25">
      <c r="A919">
        <v>2</v>
      </c>
      <c r="B919">
        <v>3</v>
      </c>
      <c r="C919" s="1">
        <v>10</v>
      </c>
      <c r="D919" s="1">
        <v>0</v>
      </c>
      <c r="E919" s="1">
        <v>805</v>
      </c>
      <c r="F919" s="1">
        <v>0</v>
      </c>
      <c r="G919" s="1">
        <v>16</v>
      </c>
      <c r="I919">
        <v>3</v>
      </c>
      <c r="J919" s="2">
        <v>13</v>
      </c>
      <c r="K919" s="2">
        <v>0</v>
      </c>
      <c r="L919" s="2">
        <v>790</v>
      </c>
      <c r="M919" s="2">
        <v>6</v>
      </c>
      <c r="N919" s="2">
        <v>22</v>
      </c>
      <c r="P919">
        <v>3</v>
      </c>
      <c r="Q919" s="3">
        <v>17</v>
      </c>
      <c r="R919" s="3">
        <v>9</v>
      </c>
      <c r="S919" s="3">
        <v>769</v>
      </c>
      <c r="T919" s="3">
        <v>9</v>
      </c>
      <c r="U919" s="3">
        <v>27</v>
      </c>
      <c r="W919">
        <v>3</v>
      </c>
      <c r="X919" s="4">
        <v>3</v>
      </c>
      <c r="Y919" s="4">
        <v>32</v>
      </c>
      <c r="Z919" s="4">
        <v>725</v>
      </c>
      <c r="AA919" s="4">
        <v>68</v>
      </c>
      <c r="AB919" s="4">
        <v>3</v>
      </c>
    </row>
    <row r="920" spans="1:28" x14ac:dyDescent="0.25">
      <c r="A920">
        <v>2</v>
      </c>
      <c r="B920">
        <v>4</v>
      </c>
      <c r="C920" s="1">
        <v>0</v>
      </c>
      <c r="D920" s="1">
        <v>0</v>
      </c>
      <c r="E920" s="1">
        <v>0</v>
      </c>
      <c r="F920" s="1">
        <v>0</v>
      </c>
      <c r="G920" s="1">
        <v>81</v>
      </c>
      <c r="I920">
        <v>4</v>
      </c>
      <c r="J920" s="2">
        <v>0</v>
      </c>
      <c r="K920" s="2">
        <v>0</v>
      </c>
      <c r="L920" s="2">
        <v>0</v>
      </c>
      <c r="M920" s="2">
        <v>7</v>
      </c>
      <c r="N920" s="2">
        <v>74</v>
      </c>
      <c r="P920">
        <v>4</v>
      </c>
      <c r="Q920" s="3">
        <v>0</v>
      </c>
      <c r="R920" s="3">
        <v>0</v>
      </c>
      <c r="S920" s="3">
        <v>0</v>
      </c>
      <c r="T920" s="3">
        <v>7</v>
      </c>
      <c r="U920" s="3">
        <v>74</v>
      </c>
      <c r="W920">
        <v>4</v>
      </c>
      <c r="X920" s="4">
        <v>0</v>
      </c>
      <c r="Y920" s="4">
        <v>0</v>
      </c>
      <c r="Z920" s="4">
        <v>0</v>
      </c>
      <c r="AA920" s="4">
        <v>80</v>
      </c>
      <c r="AB920" s="4">
        <v>1</v>
      </c>
    </row>
    <row r="921" spans="1:28" x14ac:dyDescent="0.25">
      <c r="A921">
        <v>2</v>
      </c>
      <c r="B921">
        <v>5</v>
      </c>
      <c r="C921" s="1">
        <v>0</v>
      </c>
      <c r="D921" s="1">
        <v>0</v>
      </c>
      <c r="E921" s="1">
        <v>0</v>
      </c>
      <c r="F921" s="1">
        <v>0</v>
      </c>
      <c r="G921" s="1">
        <v>789</v>
      </c>
      <c r="I921">
        <v>5</v>
      </c>
      <c r="J921" s="2">
        <v>0</v>
      </c>
      <c r="K921" s="2">
        <v>0</v>
      </c>
      <c r="L921" s="2">
        <v>0</v>
      </c>
      <c r="M921" s="2">
        <v>1</v>
      </c>
      <c r="N921" s="2">
        <v>788</v>
      </c>
      <c r="P921">
        <v>5</v>
      </c>
      <c r="Q921" s="3">
        <v>0</v>
      </c>
      <c r="R921" s="3">
        <v>0</v>
      </c>
      <c r="S921" s="3">
        <v>0</v>
      </c>
      <c r="T921" s="3">
        <v>1</v>
      </c>
      <c r="U921" s="3">
        <v>788</v>
      </c>
      <c r="W921">
        <v>5</v>
      </c>
      <c r="X921" s="4">
        <v>0</v>
      </c>
      <c r="Y921" s="4">
        <v>0</v>
      </c>
      <c r="Z921" s="4">
        <v>0</v>
      </c>
      <c r="AA921" s="4">
        <v>109</v>
      </c>
      <c r="AB921" s="4">
        <v>680</v>
      </c>
    </row>
    <row r="922" spans="1:28" x14ac:dyDescent="0.25">
      <c r="A922">
        <v>2</v>
      </c>
      <c r="B922">
        <v>1</v>
      </c>
      <c r="C922" s="1">
        <v>756</v>
      </c>
      <c r="D922" s="1">
        <v>0</v>
      </c>
      <c r="E922" s="1">
        <v>1</v>
      </c>
      <c r="F922" s="1">
        <v>0</v>
      </c>
      <c r="G922" s="1">
        <v>0</v>
      </c>
      <c r="I922">
        <v>1</v>
      </c>
      <c r="J922" s="2">
        <v>754</v>
      </c>
      <c r="K922" s="2">
        <v>3</v>
      </c>
      <c r="L922" s="2">
        <v>0</v>
      </c>
      <c r="M922" s="2">
        <v>0</v>
      </c>
      <c r="N922" s="2">
        <v>0</v>
      </c>
      <c r="P922">
        <v>1</v>
      </c>
      <c r="Q922" s="3">
        <v>738</v>
      </c>
      <c r="R922" s="3">
        <v>19</v>
      </c>
      <c r="S922" s="3">
        <v>0</v>
      </c>
      <c r="T922" s="3">
        <v>0</v>
      </c>
      <c r="U922" s="3">
        <v>0</v>
      </c>
      <c r="W922">
        <v>1</v>
      </c>
      <c r="X922" s="4">
        <v>663</v>
      </c>
      <c r="Y922" s="4">
        <v>94</v>
      </c>
      <c r="Z922" s="4">
        <v>0</v>
      </c>
      <c r="AA922" s="4">
        <v>0</v>
      </c>
      <c r="AB922" s="4">
        <v>0</v>
      </c>
    </row>
    <row r="923" spans="1:28" x14ac:dyDescent="0.25">
      <c r="A923">
        <v>2</v>
      </c>
      <c r="B923">
        <v>2</v>
      </c>
      <c r="C923" s="1">
        <v>42</v>
      </c>
      <c r="D923" s="1">
        <v>0</v>
      </c>
      <c r="E923" s="1">
        <v>0</v>
      </c>
      <c r="F923" s="1">
        <v>0</v>
      </c>
      <c r="G923" s="1">
        <v>0</v>
      </c>
      <c r="I923">
        <v>2</v>
      </c>
      <c r="J923" s="2">
        <v>40</v>
      </c>
      <c r="K923" s="2">
        <v>2</v>
      </c>
      <c r="L923" s="2">
        <v>0</v>
      </c>
      <c r="M923" s="2">
        <v>0</v>
      </c>
      <c r="N923" s="2">
        <v>0</v>
      </c>
      <c r="P923">
        <v>2</v>
      </c>
      <c r="Q923" s="3">
        <v>15</v>
      </c>
      <c r="R923" s="3">
        <v>27</v>
      </c>
      <c r="S923" s="3">
        <v>0</v>
      </c>
      <c r="T923" s="3">
        <v>0</v>
      </c>
      <c r="U923" s="3">
        <v>0</v>
      </c>
      <c r="W923">
        <v>2</v>
      </c>
      <c r="X923" s="4">
        <v>0</v>
      </c>
      <c r="Y923" s="4">
        <v>42</v>
      </c>
      <c r="Z923" s="4">
        <v>0</v>
      </c>
      <c r="AA923" s="4">
        <v>0</v>
      </c>
      <c r="AB923" s="4">
        <v>0</v>
      </c>
    </row>
    <row r="924" spans="1:28" x14ac:dyDescent="0.25">
      <c r="A924">
        <v>2</v>
      </c>
      <c r="B924">
        <v>3</v>
      </c>
      <c r="C924" s="1">
        <v>4</v>
      </c>
      <c r="D924" s="1">
        <v>0</v>
      </c>
      <c r="E924" s="1">
        <v>811</v>
      </c>
      <c r="F924" s="1">
        <v>0</v>
      </c>
      <c r="G924" s="1">
        <v>16</v>
      </c>
      <c r="I924">
        <v>3</v>
      </c>
      <c r="J924" s="2">
        <v>6</v>
      </c>
      <c r="K924" s="2">
        <v>8</v>
      </c>
      <c r="L924" s="2">
        <v>789</v>
      </c>
      <c r="M924" s="2">
        <v>16</v>
      </c>
      <c r="N924" s="2">
        <v>12</v>
      </c>
      <c r="P924">
        <v>3</v>
      </c>
      <c r="Q924" s="3">
        <v>6</v>
      </c>
      <c r="R924" s="3">
        <v>20</v>
      </c>
      <c r="S924" s="3">
        <v>760</v>
      </c>
      <c r="T924" s="3">
        <v>33</v>
      </c>
      <c r="U924" s="3">
        <v>12</v>
      </c>
      <c r="W924">
        <v>3</v>
      </c>
      <c r="X924" s="4">
        <v>1</v>
      </c>
      <c r="Y924" s="4">
        <v>40</v>
      </c>
      <c r="Z924" s="4">
        <v>753</v>
      </c>
      <c r="AA924" s="4">
        <v>34</v>
      </c>
      <c r="AB924" s="4">
        <v>3</v>
      </c>
    </row>
    <row r="925" spans="1:28" x14ac:dyDescent="0.25">
      <c r="A925">
        <v>2</v>
      </c>
      <c r="B925">
        <v>4</v>
      </c>
      <c r="C925" s="1">
        <v>0</v>
      </c>
      <c r="D925" s="1">
        <v>0</v>
      </c>
      <c r="E925" s="1">
        <v>1</v>
      </c>
      <c r="F925" s="1">
        <v>0</v>
      </c>
      <c r="G925" s="1">
        <v>80</v>
      </c>
      <c r="I925">
        <v>4</v>
      </c>
      <c r="J925" s="2">
        <v>0</v>
      </c>
      <c r="K925" s="2">
        <v>0</v>
      </c>
      <c r="L925" s="2">
        <v>1</v>
      </c>
      <c r="M925" s="2">
        <v>20</v>
      </c>
      <c r="N925" s="2">
        <v>60</v>
      </c>
      <c r="P925">
        <v>4</v>
      </c>
      <c r="Q925" s="3">
        <v>0</v>
      </c>
      <c r="R925" s="3">
        <v>0</v>
      </c>
      <c r="S925" s="3">
        <v>1</v>
      </c>
      <c r="T925" s="3">
        <v>44</v>
      </c>
      <c r="U925" s="3">
        <v>36</v>
      </c>
      <c r="W925">
        <v>4</v>
      </c>
      <c r="X925" s="4">
        <v>0</v>
      </c>
      <c r="Y925" s="4">
        <v>0</v>
      </c>
      <c r="Z925" s="4">
        <v>1</v>
      </c>
      <c r="AA925" s="4">
        <v>69</v>
      </c>
      <c r="AB925" s="4">
        <v>11</v>
      </c>
    </row>
    <row r="926" spans="1:28" x14ac:dyDescent="0.25">
      <c r="A926">
        <v>2</v>
      </c>
      <c r="B926">
        <v>5</v>
      </c>
      <c r="C926" s="1">
        <v>0</v>
      </c>
      <c r="D926" s="1">
        <v>0</v>
      </c>
      <c r="E926" s="1">
        <v>1</v>
      </c>
      <c r="F926" s="1">
        <v>0</v>
      </c>
      <c r="G926" s="1">
        <v>788</v>
      </c>
      <c r="I926">
        <v>5</v>
      </c>
      <c r="J926" s="2">
        <v>0</v>
      </c>
      <c r="K926" s="2">
        <v>0</v>
      </c>
      <c r="L926" s="2">
        <v>0</v>
      </c>
      <c r="M926" s="2">
        <v>9</v>
      </c>
      <c r="N926" s="2">
        <v>780</v>
      </c>
      <c r="P926">
        <v>5</v>
      </c>
      <c r="Q926" s="3">
        <v>0</v>
      </c>
      <c r="R926" s="3">
        <v>0</v>
      </c>
      <c r="S926" s="3">
        <v>0</v>
      </c>
      <c r="T926" s="3">
        <v>27</v>
      </c>
      <c r="U926" s="3">
        <v>762</v>
      </c>
      <c r="W926">
        <v>5</v>
      </c>
      <c r="X926" s="4">
        <v>0</v>
      </c>
      <c r="Y926" s="4">
        <v>0</v>
      </c>
      <c r="Z926" s="4">
        <v>0</v>
      </c>
      <c r="AA926" s="4">
        <v>73</v>
      </c>
      <c r="AB926" s="4">
        <v>716</v>
      </c>
    </row>
    <row r="927" spans="1:28" x14ac:dyDescent="0.25">
      <c r="A927">
        <v>2</v>
      </c>
      <c r="B927">
        <v>1</v>
      </c>
      <c r="C927" s="1">
        <v>757</v>
      </c>
      <c r="D927" s="1">
        <v>0</v>
      </c>
      <c r="E927" s="1">
        <v>0</v>
      </c>
      <c r="F927" s="1">
        <v>0</v>
      </c>
      <c r="G927" s="1">
        <v>0</v>
      </c>
      <c r="I927">
        <v>1</v>
      </c>
      <c r="J927" s="2">
        <v>747</v>
      </c>
      <c r="K927" s="2">
        <v>10</v>
      </c>
      <c r="L927" s="2">
        <v>0</v>
      </c>
      <c r="M927" s="2">
        <v>0</v>
      </c>
      <c r="N927" s="2">
        <v>0</v>
      </c>
      <c r="P927">
        <v>1</v>
      </c>
      <c r="Q927" s="3">
        <v>708</v>
      </c>
      <c r="R927" s="3">
        <v>49</v>
      </c>
      <c r="S927" s="3">
        <v>0</v>
      </c>
      <c r="T927" s="3">
        <v>0</v>
      </c>
      <c r="U927" s="3">
        <v>0</v>
      </c>
      <c r="W927">
        <v>1</v>
      </c>
      <c r="X927" s="4">
        <v>619</v>
      </c>
      <c r="Y927" s="4">
        <v>138</v>
      </c>
      <c r="Z927" s="4">
        <v>0</v>
      </c>
      <c r="AA927" s="4">
        <v>0</v>
      </c>
      <c r="AB927" s="4">
        <v>0</v>
      </c>
    </row>
    <row r="928" spans="1:28" x14ac:dyDescent="0.25">
      <c r="A928">
        <v>2</v>
      </c>
      <c r="B928">
        <v>2</v>
      </c>
      <c r="C928" s="1">
        <v>42</v>
      </c>
      <c r="D928" s="1">
        <v>0</v>
      </c>
      <c r="E928" s="1">
        <v>0</v>
      </c>
      <c r="F928" s="1">
        <v>0</v>
      </c>
      <c r="G928" s="1">
        <v>0</v>
      </c>
      <c r="I928">
        <v>2</v>
      </c>
      <c r="J928" s="2">
        <v>35</v>
      </c>
      <c r="K928" s="2">
        <v>7</v>
      </c>
      <c r="L928" s="2">
        <v>0</v>
      </c>
      <c r="M928" s="2">
        <v>0</v>
      </c>
      <c r="N928" s="2">
        <v>0</v>
      </c>
      <c r="P928">
        <v>2</v>
      </c>
      <c r="Q928" s="3">
        <v>22</v>
      </c>
      <c r="R928" s="3">
        <v>20</v>
      </c>
      <c r="S928" s="3">
        <v>0</v>
      </c>
      <c r="T928" s="3">
        <v>0</v>
      </c>
      <c r="U928" s="3">
        <v>0</v>
      </c>
      <c r="W928">
        <v>2</v>
      </c>
      <c r="X928" s="4">
        <v>4</v>
      </c>
      <c r="Y928" s="4">
        <v>38</v>
      </c>
      <c r="Z928" s="4">
        <v>0</v>
      </c>
      <c r="AA928" s="4">
        <v>0</v>
      </c>
      <c r="AB928" s="4">
        <v>0</v>
      </c>
    </row>
    <row r="929" spans="1:28" x14ac:dyDescent="0.25">
      <c r="A929">
        <v>2</v>
      </c>
      <c r="B929">
        <v>3</v>
      </c>
      <c r="C929" s="1">
        <v>26</v>
      </c>
      <c r="D929" s="1">
        <v>0</v>
      </c>
      <c r="E929" s="1">
        <v>776</v>
      </c>
      <c r="F929" s="1">
        <v>0</v>
      </c>
      <c r="G929" s="1">
        <v>29</v>
      </c>
      <c r="I929">
        <v>3</v>
      </c>
      <c r="J929" s="2">
        <v>27</v>
      </c>
      <c r="K929" s="2">
        <v>6</v>
      </c>
      <c r="L929" s="2">
        <v>771</v>
      </c>
      <c r="M929" s="2">
        <v>0</v>
      </c>
      <c r="N929" s="2">
        <v>27</v>
      </c>
      <c r="P929">
        <v>3</v>
      </c>
      <c r="Q929" s="3">
        <v>64</v>
      </c>
      <c r="R929" s="3">
        <v>25</v>
      </c>
      <c r="S929" s="3">
        <v>711</v>
      </c>
      <c r="T929" s="3">
        <v>20</v>
      </c>
      <c r="U929" s="3">
        <v>11</v>
      </c>
      <c r="W929">
        <v>3</v>
      </c>
      <c r="X929" s="4">
        <v>12</v>
      </c>
      <c r="Y929" s="4">
        <v>67</v>
      </c>
      <c r="Z929" s="4">
        <v>694</v>
      </c>
      <c r="AA929" s="4">
        <v>58</v>
      </c>
      <c r="AB929" s="4">
        <v>0</v>
      </c>
    </row>
    <row r="930" spans="1:28" x14ac:dyDescent="0.25">
      <c r="A930">
        <v>2</v>
      </c>
      <c r="B930">
        <v>4</v>
      </c>
      <c r="C930" s="1">
        <v>0</v>
      </c>
      <c r="D930" s="1">
        <v>0</v>
      </c>
      <c r="E930" s="1">
        <v>1</v>
      </c>
      <c r="F930" s="1">
        <v>0</v>
      </c>
      <c r="G930" s="1">
        <v>80</v>
      </c>
      <c r="I930">
        <v>4</v>
      </c>
      <c r="J930" s="2">
        <v>0</v>
      </c>
      <c r="K930" s="2">
        <v>0</v>
      </c>
      <c r="L930" s="2">
        <v>1</v>
      </c>
      <c r="M930" s="2">
        <v>0</v>
      </c>
      <c r="N930" s="2">
        <v>80</v>
      </c>
      <c r="P930">
        <v>4</v>
      </c>
      <c r="Q930" s="3">
        <v>0</v>
      </c>
      <c r="R930" s="3">
        <v>0</v>
      </c>
      <c r="S930" s="3">
        <v>1</v>
      </c>
      <c r="T930" s="3">
        <v>6</v>
      </c>
      <c r="U930" s="3">
        <v>74</v>
      </c>
      <c r="W930">
        <v>4</v>
      </c>
      <c r="X930" s="4">
        <v>0</v>
      </c>
      <c r="Y930" s="4">
        <v>0</v>
      </c>
      <c r="Z930" s="4">
        <v>1</v>
      </c>
      <c r="AA930" s="4">
        <v>80</v>
      </c>
      <c r="AB930" s="4">
        <v>0</v>
      </c>
    </row>
    <row r="931" spans="1:28" x14ac:dyDescent="0.25">
      <c r="A931">
        <v>2</v>
      </c>
      <c r="B931">
        <v>5</v>
      </c>
      <c r="C931" s="1">
        <v>0</v>
      </c>
      <c r="D931" s="1">
        <v>0</v>
      </c>
      <c r="E931" s="1">
        <v>0</v>
      </c>
      <c r="F931" s="1">
        <v>0</v>
      </c>
      <c r="G931" s="1">
        <v>789</v>
      </c>
      <c r="I931">
        <v>5</v>
      </c>
      <c r="J931" s="2">
        <v>0</v>
      </c>
      <c r="K931" s="2">
        <v>0</v>
      </c>
      <c r="L931" s="2">
        <v>0</v>
      </c>
      <c r="M931" s="2">
        <v>0</v>
      </c>
      <c r="N931" s="2">
        <v>789</v>
      </c>
      <c r="P931">
        <v>5</v>
      </c>
      <c r="Q931" s="3">
        <v>0</v>
      </c>
      <c r="R931" s="3">
        <v>0</v>
      </c>
      <c r="S931" s="3">
        <v>0</v>
      </c>
      <c r="T931" s="3">
        <v>2</v>
      </c>
      <c r="U931" s="3">
        <v>787</v>
      </c>
      <c r="W931">
        <v>5</v>
      </c>
      <c r="X931" s="4">
        <v>0</v>
      </c>
      <c r="Y931" s="4">
        <v>0</v>
      </c>
      <c r="Z931" s="4">
        <v>0</v>
      </c>
      <c r="AA931" s="4">
        <v>73</v>
      </c>
      <c r="AB931" s="4">
        <v>716</v>
      </c>
    </row>
    <row r="932" spans="1:28" x14ac:dyDescent="0.25">
      <c r="A932">
        <v>2</v>
      </c>
      <c r="B932">
        <v>1</v>
      </c>
      <c r="C932" s="1">
        <v>756</v>
      </c>
      <c r="D932" s="1">
        <v>0</v>
      </c>
      <c r="E932" s="1">
        <v>1</v>
      </c>
      <c r="F932" s="1">
        <v>0</v>
      </c>
      <c r="G932" s="1">
        <v>0</v>
      </c>
      <c r="I932">
        <v>1</v>
      </c>
      <c r="J932" s="2">
        <v>753</v>
      </c>
      <c r="K932" s="2">
        <v>4</v>
      </c>
      <c r="L932" s="2">
        <v>0</v>
      </c>
      <c r="M932" s="2">
        <v>0</v>
      </c>
      <c r="N932" s="2">
        <v>0</v>
      </c>
      <c r="P932">
        <v>1</v>
      </c>
      <c r="Q932" s="3">
        <v>740</v>
      </c>
      <c r="R932" s="3">
        <v>17</v>
      </c>
      <c r="S932" s="3">
        <v>0</v>
      </c>
      <c r="T932" s="3">
        <v>0</v>
      </c>
      <c r="U932" s="3">
        <v>0</v>
      </c>
      <c r="W932">
        <v>1</v>
      </c>
      <c r="X932" s="4">
        <v>629</v>
      </c>
      <c r="Y932" s="4">
        <v>128</v>
      </c>
      <c r="Z932" s="4">
        <v>0</v>
      </c>
      <c r="AA932" s="4">
        <v>0</v>
      </c>
      <c r="AB932" s="4">
        <v>0</v>
      </c>
    </row>
    <row r="933" spans="1:28" x14ac:dyDescent="0.25">
      <c r="A933">
        <v>2</v>
      </c>
      <c r="B933">
        <v>2</v>
      </c>
      <c r="C933" s="1">
        <v>42</v>
      </c>
      <c r="D933" s="1">
        <v>0</v>
      </c>
      <c r="E933" s="1">
        <v>0</v>
      </c>
      <c r="F933" s="1">
        <v>0</v>
      </c>
      <c r="G933" s="1">
        <v>0</v>
      </c>
      <c r="I933">
        <v>2</v>
      </c>
      <c r="J933" s="2">
        <v>40</v>
      </c>
      <c r="K933" s="2">
        <v>2</v>
      </c>
      <c r="L933" s="2">
        <v>0</v>
      </c>
      <c r="M933" s="2">
        <v>0</v>
      </c>
      <c r="N933" s="2">
        <v>0</v>
      </c>
      <c r="P933">
        <v>2</v>
      </c>
      <c r="Q933" s="3">
        <v>22</v>
      </c>
      <c r="R933" s="3">
        <v>20</v>
      </c>
      <c r="S933" s="3">
        <v>0</v>
      </c>
      <c r="T933" s="3">
        <v>0</v>
      </c>
      <c r="U933" s="3">
        <v>0</v>
      </c>
      <c r="W933">
        <v>2</v>
      </c>
      <c r="X933" s="4">
        <v>3</v>
      </c>
      <c r="Y933" s="4">
        <v>39</v>
      </c>
      <c r="Z933" s="4">
        <v>0</v>
      </c>
      <c r="AA933" s="4">
        <v>0</v>
      </c>
      <c r="AB933" s="4">
        <v>0</v>
      </c>
    </row>
    <row r="934" spans="1:28" x14ac:dyDescent="0.25">
      <c r="A934">
        <v>2</v>
      </c>
      <c r="B934">
        <v>3</v>
      </c>
      <c r="C934" s="1">
        <v>8</v>
      </c>
      <c r="D934" s="1">
        <v>0</v>
      </c>
      <c r="E934" s="1">
        <v>809</v>
      </c>
      <c r="F934" s="1">
        <v>0</v>
      </c>
      <c r="G934" s="1">
        <v>14</v>
      </c>
      <c r="I934">
        <v>3</v>
      </c>
      <c r="J934" s="2">
        <v>10</v>
      </c>
      <c r="K934" s="2">
        <v>5</v>
      </c>
      <c r="L934" s="2">
        <v>792</v>
      </c>
      <c r="M934" s="2">
        <v>15</v>
      </c>
      <c r="N934" s="2">
        <v>9</v>
      </c>
      <c r="P934">
        <v>3</v>
      </c>
      <c r="Q934" s="3">
        <v>12</v>
      </c>
      <c r="R934" s="3">
        <v>13</v>
      </c>
      <c r="S934" s="3">
        <v>762</v>
      </c>
      <c r="T934" s="3">
        <v>32</v>
      </c>
      <c r="U934" s="3">
        <v>12</v>
      </c>
      <c r="W934">
        <v>3</v>
      </c>
      <c r="X934" s="4">
        <v>5</v>
      </c>
      <c r="Y934" s="4">
        <v>30</v>
      </c>
      <c r="Z934" s="4">
        <v>732</v>
      </c>
      <c r="AA934" s="4">
        <v>64</v>
      </c>
      <c r="AB934" s="4">
        <v>0</v>
      </c>
    </row>
    <row r="935" spans="1:28" x14ac:dyDescent="0.25">
      <c r="A935">
        <v>2</v>
      </c>
      <c r="B935">
        <v>4</v>
      </c>
      <c r="C935" s="1">
        <v>0</v>
      </c>
      <c r="D935" s="1">
        <v>0</v>
      </c>
      <c r="E935" s="1">
        <v>1</v>
      </c>
      <c r="F935" s="1">
        <v>0</v>
      </c>
      <c r="G935" s="1">
        <v>80</v>
      </c>
      <c r="I935">
        <v>4</v>
      </c>
      <c r="J935" s="2">
        <v>0</v>
      </c>
      <c r="K935" s="2">
        <v>0</v>
      </c>
      <c r="L935" s="2">
        <v>1</v>
      </c>
      <c r="M935" s="2">
        <v>17</v>
      </c>
      <c r="N935" s="2">
        <v>63</v>
      </c>
      <c r="P935">
        <v>4</v>
      </c>
      <c r="Q935" s="3">
        <v>0</v>
      </c>
      <c r="R935" s="3">
        <v>0</v>
      </c>
      <c r="S935" s="3">
        <v>1</v>
      </c>
      <c r="T935" s="3">
        <v>28</v>
      </c>
      <c r="U935" s="3">
        <v>52</v>
      </c>
      <c r="W935">
        <v>4</v>
      </c>
      <c r="X935" s="4">
        <v>0</v>
      </c>
      <c r="Y935" s="4">
        <v>0</v>
      </c>
      <c r="Z935" s="4">
        <v>1</v>
      </c>
      <c r="AA935" s="4">
        <v>80</v>
      </c>
      <c r="AB935" s="4">
        <v>0</v>
      </c>
    </row>
    <row r="936" spans="1:28" x14ac:dyDescent="0.25">
      <c r="A936">
        <v>2</v>
      </c>
      <c r="B936">
        <v>5</v>
      </c>
      <c r="C936" s="1">
        <v>0</v>
      </c>
      <c r="D936" s="1">
        <v>0</v>
      </c>
      <c r="E936" s="1">
        <v>0</v>
      </c>
      <c r="F936" s="1">
        <v>0</v>
      </c>
      <c r="G936" s="1">
        <v>789</v>
      </c>
      <c r="I936">
        <v>5</v>
      </c>
      <c r="J936" s="2">
        <v>0</v>
      </c>
      <c r="K936" s="2">
        <v>0</v>
      </c>
      <c r="L936" s="2">
        <v>0</v>
      </c>
      <c r="M936" s="2">
        <v>7</v>
      </c>
      <c r="N936" s="2">
        <v>782</v>
      </c>
      <c r="P936">
        <v>5</v>
      </c>
      <c r="Q936" s="3">
        <v>0</v>
      </c>
      <c r="R936" s="3">
        <v>0</v>
      </c>
      <c r="S936" s="3">
        <v>0</v>
      </c>
      <c r="T936" s="3">
        <v>14</v>
      </c>
      <c r="U936" s="3">
        <v>775</v>
      </c>
      <c r="W936">
        <v>5</v>
      </c>
      <c r="X936" s="4">
        <v>0</v>
      </c>
      <c r="Y936" s="4">
        <v>0</v>
      </c>
      <c r="Z936" s="4">
        <v>0</v>
      </c>
      <c r="AA936" s="4">
        <v>74</v>
      </c>
      <c r="AB936" s="4">
        <v>715</v>
      </c>
    </row>
    <row r="937" spans="1:28" x14ac:dyDescent="0.25">
      <c r="A937">
        <v>2</v>
      </c>
      <c r="B937">
        <v>1</v>
      </c>
      <c r="C937" s="1">
        <v>757</v>
      </c>
      <c r="D937" s="1">
        <v>0</v>
      </c>
      <c r="E937" s="1">
        <v>0</v>
      </c>
      <c r="F937" s="1">
        <v>0</v>
      </c>
      <c r="G937" s="1">
        <v>0</v>
      </c>
      <c r="I937">
        <v>1</v>
      </c>
      <c r="J937" s="2">
        <v>755</v>
      </c>
      <c r="K937" s="2">
        <v>2</v>
      </c>
      <c r="L937" s="2">
        <v>0</v>
      </c>
      <c r="M937" s="2">
        <v>0</v>
      </c>
      <c r="N937" s="2">
        <v>0</v>
      </c>
      <c r="P937">
        <v>1</v>
      </c>
      <c r="Q937" s="3">
        <v>757</v>
      </c>
      <c r="R937" s="3">
        <v>0</v>
      </c>
      <c r="S937" s="3">
        <v>0</v>
      </c>
      <c r="T937" s="3">
        <v>0</v>
      </c>
      <c r="U937" s="3">
        <v>0</v>
      </c>
      <c r="W937">
        <v>1</v>
      </c>
      <c r="X937" s="4">
        <v>596</v>
      </c>
      <c r="Y937" s="4">
        <v>161</v>
      </c>
      <c r="Z937" s="4">
        <v>0</v>
      </c>
      <c r="AA937" s="4">
        <v>0</v>
      </c>
      <c r="AB937" s="4">
        <v>0</v>
      </c>
    </row>
    <row r="938" spans="1:28" x14ac:dyDescent="0.25">
      <c r="A938">
        <v>2</v>
      </c>
      <c r="B938">
        <v>2</v>
      </c>
      <c r="C938" s="1">
        <v>42</v>
      </c>
      <c r="D938" s="1">
        <v>0</v>
      </c>
      <c r="E938" s="1">
        <v>0</v>
      </c>
      <c r="F938" s="1">
        <v>0</v>
      </c>
      <c r="G938" s="1">
        <v>0</v>
      </c>
      <c r="I938">
        <v>2</v>
      </c>
      <c r="J938" s="2">
        <v>40</v>
      </c>
      <c r="K938" s="2">
        <v>2</v>
      </c>
      <c r="L938" s="2">
        <v>0</v>
      </c>
      <c r="M938" s="2">
        <v>0</v>
      </c>
      <c r="N938" s="2">
        <v>0</v>
      </c>
      <c r="P938">
        <v>2</v>
      </c>
      <c r="Q938" s="3">
        <v>42</v>
      </c>
      <c r="R938" s="3">
        <v>0</v>
      </c>
      <c r="S938" s="3">
        <v>0</v>
      </c>
      <c r="T938" s="3">
        <v>0</v>
      </c>
      <c r="U938" s="3">
        <v>0</v>
      </c>
      <c r="W938">
        <v>2</v>
      </c>
      <c r="X938" s="4">
        <v>2</v>
      </c>
      <c r="Y938" s="4">
        <v>40</v>
      </c>
      <c r="Z938" s="4">
        <v>0</v>
      </c>
      <c r="AA938" s="4">
        <v>0</v>
      </c>
      <c r="AB938" s="4">
        <v>0</v>
      </c>
    </row>
    <row r="939" spans="1:28" x14ac:dyDescent="0.25">
      <c r="A939">
        <v>2</v>
      </c>
      <c r="B939">
        <v>3</v>
      </c>
      <c r="C939" s="1">
        <v>13</v>
      </c>
      <c r="D939" s="1">
        <v>0</v>
      </c>
      <c r="E939" s="1">
        <v>803</v>
      </c>
      <c r="F939" s="1">
        <v>0</v>
      </c>
      <c r="G939" s="1">
        <v>15</v>
      </c>
      <c r="I939">
        <v>3</v>
      </c>
      <c r="J939" s="2">
        <v>18</v>
      </c>
      <c r="K939" s="2">
        <v>5</v>
      </c>
      <c r="L939" s="2">
        <v>786</v>
      </c>
      <c r="M939" s="2">
        <v>4</v>
      </c>
      <c r="N939" s="2">
        <v>18</v>
      </c>
      <c r="P939">
        <v>3</v>
      </c>
      <c r="Q939" s="3">
        <v>46</v>
      </c>
      <c r="R939" s="3">
        <v>5</v>
      </c>
      <c r="S939" s="3">
        <v>734</v>
      </c>
      <c r="T939" s="3">
        <v>13</v>
      </c>
      <c r="U939" s="3">
        <v>33</v>
      </c>
      <c r="W939">
        <v>3</v>
      </c>
      <c r="X939" s="4">
        <v>8</v>
      </c>
      <c r="Y939" s="4">
        <v>35</v>
      </c>
      <c r="Z939" s="4">
        <v>729</v>
      </c>
      <c r="AA939" s="4">
        <v>59</v>
      </c>
      <c r="AB939" s="4">
        <v>0</v>
      </c>
    </row>
    <row r="940" spans="1:28" x14ac:dyDescent="0.25">
      <c r="A940">
        <v>2</v>
      </c>
      <c r="B940">
        <v>4</v>
      </c>
      <c r="C940" s="1">
        <v>0</v>
      </c>
      <c r="D940" s="1">
        <v>0</v>
      </c>
      <c r="E940" s="1">
        <v>1</v>
      </c>
      <c r="F940" s="1">
        <v>0</v>
      </c>
      <c r="G940" s="1">
        <v>80</v>
      </c>
      <c r="I940">
        <v>4</v>
      </c>
      <c r="J940" s="2">
        <v>0</v>
      </c>
      <c r="K940" s="2">
        <v>0</v>
      </c>
      <c r="L940" s="2">
        <v>1</v>
      </c>
      <c r="M940" s="2">
        <v>0</v>
      </c>
      <c r="N940" s="2">
        <v>80</v>
      </c>
      <c r="P940">
        <v>4</v>
      </c>
      <c r="Q940" s="3">
        <v>0</v>
      </c>
      <c r="R940" s="3">
        <v>0</v>
      </c>
      <c r="S940" s="3">
        <v>0</v>
      </c>
      <c r="T940" s="3">
        <v>0</v>
      </c>
      <c r="U940" s="3">
        <v>81</v>
      </c>
      <c r="W940">
        <v>4</v>
      </c>
      <c r="X940" s="4">
        <v>0</v>
      </c>
      <c r="Y940" s="4">
        <v>0</v>
      </c>
      <c r="Z940" s="4">
        <v>0</v>
      </c>
      <c r="AA940" s="4">
        <v>81</v>
      </c>
      <c r="AB940" s="4">
        <v>0</v>
      </c>
    </row>
    <row r="941" spans="1:28" x14ac:dyDescent="0.25">
      <c r="A941">
        <v>2</v>
      </c>
      <c r="B941">
        <v>5</v>
      </c>
      <c r="C941" s="1">
        <v>0</v>
      </c>
      <c r="D941" s="1">
        <v>0</v>
      </c>
      <c r="E941" s="1">
        <v>1</v>
      </c>
      <c r="F941" s="1">
        <v>0</v>
      </c>
      <c r="G941" s="1">
        <v>788</v>
      </c>
      <c r="I941">
        <v>5</v>
      </c>
      <c r="J941" s="2">
        <v>0</v>
      </c>
      <c r="K941" s="2">
        <v>0</v>
      </c>
      <c r="L941" s="2">
        <v>0</v>
      </c>
      <c r="M941" s="2">
        <v>0</v>
      </c>
      <c r="N941" s="2">
        <v>789</v>
      </c>
      <c r="P941">
        <v>5</v>
      </c>
      <c r="Q941" s="3">
        <v>0</v>
      </c>
      <c r="R941" s="3">
        <v>0</v>
      </c>
      <c r="S941" s="3">
        <v>0</v>
      </c>
      <c r="T941" s="3">
        <v>0</v>
      </c>
      <c r="U941" s="3">
        <v>789</v>
      </c>
      <c r="W941">
        <v>5</v>
      </c>
      <c r="X941" s="4">
        <v>0</v>
      </c>
      <c r="Y941" s="4">
        <v>0</v>
      </c>
      <c r="Z941" s="4">
        <v>0</v>
      </c>
      <c r="AA941" s="4">
        <v>59</v>
      </c>
      <c r="AB941" s="4">
        <v>730</v>
      </c>
    </row>
    <row r="942" spans="1:28" x14ac:dyDescent="0.25">
      <c r="A942">
        <v>2</v>
      </c>
      <c r="B942">
        <v>1</v>
      </c>
      <c r="C942" s="1">
        <v>756</v>
      </c>
      <c r="D942" s="1">
        <v>0</v>
      </c>
      <c r="E942" s="1">
        <v>1</v>
      </c>
      <c r="F942" s="1">
        <v>0</v>
      </c>
      <c r="G942" s="1">
        <v>0</v>
      </c>
      <c r="I942">
        <v>1</v>
      </c>
      <c r="J942" s="2">
        <v>754</v>
      </c>
      <c r="K942" s="2">
        <v>3</v>
      </c>
      <c r="L942" s="2">
        <v>0</v>
      </c>
      <c r="M942" s="2">
        <v>0</v>
      </c>
      <c r="N942" s="2">
        <v>0</v>
      </c>
      <c r="P942">
        <v>1</v>
      </c>
      <c r="Q942" s="3">
        <v>751</v>
      </c>
      <c r="R942" s="3">
        <v>6</v>
      </c>
      <c r="S942" s="3">
        <v>0</v>
      </c>
      <c r="T942" s="3">
        <v>0</v>
      </c>
      <c r="U942" s="3">
        <v>0</v>
      </c>
      <c r="W942">
        <v>1</v>
      </c>
      <c r="X942" s="4">
        <v>669</v>
      </c>
      <c r="Y942" s="4">
        <v>88</v>
      </c>
      <c r="Z942" s="4">
        <v>0</v>
      </c>
      <c r="AA942" s="4">
        <v>0</v>
      </c>
      <c r="AB942" s="4">
        <v>0</v>
      </c>
    </row>
    <row r="943" spans="1:28" x14ac:dyDescent="0.25">
      <c r="A943">
        <v>2</v>
      </c>
      <c r="B943">
        <v>2</v>
      </c>
      <c r="C943" s="1">
        <v>42</v>
      </c>
      <c r="D943" s="1">
        <v>0</v>
      </c>
      <c r="E943" s="1">
        <v>0</v>
      </c>
      <c r="F943" s="1">
        <v>0</v>
      </c>
      <c r="G943" s="1">
        <v>0</v>
      </c>
      <c r="I943">
        <v>2</v>
      </c>
      <c r="J943" s="2">
        <v>40</v>
      </c>
      <c r="K943" s="2">
        <v>2</v>
      </c>
      <c r="L943" s="2">
        <v>0</v>
      </c>
      <c r="M943" s="2">
        <v>0</v>
      </c>
      <c r="N943" s="2">
        <v>0</v>
      </c>
      <c r="P943">
        <v>2</v>
      </c>
      <c r="Q943" s="3">
        <v>36</v>
      </c>
      <c r="R943" s="3">
        <v>6</v>
      </c>
      <c r="S943" s="3">
        <v>0</v>
      </c>
      <c r="T943" s="3">
        <v>0</v>
      </c>
      <c r="U943" s="3">
        <v>0</v>
      </c>
      <c r="W943">
        <v>2</v>
      </c>
      <c r="X943" s="4">
        <v>0</v>
      </c>
      <c r="Y943" s="4">
        <v>42</v>
      </c>
      <c r="Z943" s="4">
        <v>0</v>
      </c>
      <c r="AA943" s="4">
        <v>0</v>
      </c>
      <c r="AB943" s="4">
        <v>0</v>
      </c>
    </row>
    <row r="944" spans="1:28" x14ac:dyDescent="0.25">
      <c r="A944">
        <v>2</v>
      </c>
      <c r="B944">
        <v>3</v>
      </c>
      <c r="C944" s="1">
        <v>8</v>
      </c>
      <c r="D944" s="1">
        <v>0</v>
      </c>
      <c r="E944" s="1">
        <v>807</v>
      </c>
      <c r="F944" s="1">
        <v>0</v>
      </c>
      <c r="G944" s="1">
        <v>16</v>
      </c>
      <c r="I944">
        <v>3</v>
      </c>
      <c r="J944" s="2">
        <v>8</v>
      </c>
      <c r="K944" s="2">
        <v>7</v>
      </c>
      <c r="L944" s="2">
        <v>795</v>
      </c>
      <c r="M944" s="2">
        <v>3</v>
      </c>
      <c r="N944" s="2">
        <v>18</v>
      </c>
      <c r="P944">
        <v>3</v>
      </c>
      <c r="Q944" s="3">
        <v>11</v>
      </c>
      <c r="R944" s="3">
        <v>33</v>
      </c>
      <c r="S944" s="3">
        <v>733</v>
      </c>
      <c r="T944" s="3">
        <v>46</v>
      </c>
      <c r="U944" s="3">
        <v>8</v>
      </c>
      <c r="W944">
        <v>3</v>
      </c>
      <c r="X944" s="4">
        <v>1</v>
      </c>
      <c r="Y944" s="4">
        <v>71</v>
      </c>
      <c r="Z944" s="4">
        <v>622</v>
      </c>
      <c r="AA944" s="4">
        <v>137</v>
      </c>
      <c r="AB944" s="4">
        <v>0</v>
      </c>
    </row>
    <row r="945" spans="1:28" x14ac:dyDescent="0.25">
      <c r="A945">
        <v>2</v>
      </c>
      <c r="B945">
        <v>4</v>
      </c>
      <c r="C945" s="1">
        <v>0</v>
      </c>
      <c r="D945" s="1">
        <v>0</v>
      </c>
      <c r="E945" s="1">
        <v>1</v>
      </c>
      <c r="F945" s="1">
        <v>0</v>
      </c>
      <c r="G945" s="1">
        <v>80</v>
      </c>
      <c r="I945">
        <v>4</v>
      </c>
      <c r="J945" s="2">
        <v>0</v>
      </c>
      <c r="K945" s="2">
        <v>0</v>
      </c>
      <c r="L945" s="2">
        <v>1</v>
      </c>
      <c r="M945" s="2">
        <v>0</v>
      </c>
      <c r="N945" s="2">
        <v>80</v>
      </c>
      <c r="P945">
        <v>4</v>
      </c>
      <c r="Q945" s="3">
        <v>0</v>
      </c>
      <c r="R945" s="3">
        <v>0</v>
      </c>
      <c r="S945" s="3">
        <v>0</v>
      </c>
      <c r="T945" s="3">
        <v>4</v>
      </c>
      <c r="U945" s="3">
        <v>77</v>
      </c>
      <c r="W945">
        <v>4</v>
      </c>
      <c r="X945" s="4">
        <v>0</v>
      </c>
      <c r="Y945" s="4">
        <v>0</v>
      </c>
      <c r="Z945" s="4">
        <v>1</v>
      </c>
      <c r="AA945" s="4">
        <v>80</v>
      </c>
      <c r="AB945" s="4">
        <v>0</v>
      </c>
    </row>
    <row r="946" spans="1:28" x14ac:dyDescent="0.25">
      <c r="A946">
        <v>2</v>
      </c>
      <c r="B946">
        <v>5</v>
      </c>
      <c r="C946" s="1">
        <v>0</v>
      </c>
      <c r="D946" s="1">
        <v>0</v>
      </c>
      <c r="E946" s="1">
        <v>1</v>
      </c>
      <c r="F946" s="1">
        <v>0</v>
      </c>
      <c r="G946" s="1">
        <v>788</v>
      </c>
      <c r="I946">
        <v>5</v>
      </c>
      <c r="J946" s="2">
        <v>0</v>
      </c>
      <c r="K946" s="2">
        <v>0</v>
      </c>
      <c r="L946" s="2">
        <v>1</v>
      </c>
      <c r="M946" s="2">
        <v>0</v>
      </c>
      <c r="N946" s="2">
        <v>788</v>
      </c>
      <c r="P946">
        <v>5</v>
      </c>
      <c r="Q946" s="3">
        <v>0</v>
      </c>
      <c r="R946" s="3">
        <v>0</v>
      </c>
      <c r="S946" s="3">
        <v>0</v>
      </c>
      <c r="T946" s="3">
        <v>1</v>
      </c>
      <c r="U946" s="3">
        <v>788</v>
      </c>
      <c r="W946">
        <v>5</v>
      </c>
      <c r="X946" s="4">
        <v>0</v>
      </c>
      <c r="Y946" s="4">
        <v>0</v>
      </c>
      <c r="Z946" s="4">
        <v>0</v>
      </c>
      <c r="AA946" s="4">
        <v>50</v>
      </c>
      <c r="AB946" s="4">
        <v>739</v>
      </c>
    </row>
    <row r="947" spans="1:28" x14ac:dyDescent="0.25">
      <c r="A947">
        <v>2</v>
      </c>
      <c r="B947">
        <v>1</v>
      </c>
      <c r="C947" s="1">
        <v>756</v>
      </c>
      <c r="D947" s="1">
        <v>0</v>
      </c>
      <c r="E947" s="1">
        <v>1</v>
      </c>
      <c r="F947" s="1">
        <v>0</v>
      </c>
      <c r="G947" s="1">
        <v>0</v>
      </c>
      <c r="I947">
        <v>1</v>
      </c>
      <c r="J947" s="2">
        <v>757</v>
      </c>
      <c r="K947" s="2">
        <v>0</v>
      </c>
      <c r="L947" s="2">
        <v>0</v>
      </c>
      <c r="M947" s="2">
        <v>0</v>
      </c>
      <c r="N947" s="2">
        <v>0</v>
      </c>
      <c r="P947">
        <v>1</v>
      </c>
      <c r="Q947" s="3">
        <v>754</v>
      </c>
      <c r="R947" s="3">
        <v>3</v>
      </c>
      <c r="S947" s="3">
        <v>0</v>
      </c>
      <c r="T947" s="3">
        <v>0</v>
      </c>
      <c r="U947" s="3">
        <v>0</v>
      </c>
      <c r="W947">
        <v>1</v>
      </c>
      <c r="X947" s="4">
        <v>648</v>
      </c>
      <c r="Y947" s="4">
        <v>109</v>
      </c>
      <c r="Z947" s="4">
        <v>0</v>
      </c>
      <c r="AA947" s="4">
        <v>0</v>
      </c>
      <c r="AB947" s="4">
        <v>0</v>
      </c>
    </row>
    <row r="948" spans="1:28" x14ac:dyDescent="0.25">
      <c r="A948">
        <v>2</v>
      </c>
      <c r="B948">
        <v>2</v>
      </c>
      <c r="C948" s="1">
        <v>42</v>
      </c>
      <c r="D948" s="1">
        <v>0</v>
      </c>
      <c r="E948" s="1">
        <v>0</v>
      </c>
      <c r="F948" s="1">
        <v>0</v>
      </c>
      <c r="G948" s="1">
        <v>0</v>
      </c>
      <c r="I948">
        <v>2</v>
      </c>
      <c r="J948" s="2">
        <v>42</v>
      </c>
      <c r="K948" s="2">
        <v>0</v>
      </c>
      <c r="L948" s="2">
        <v>0</v>
      </c>
      <c r="M948" s="2">
        <v>0</v>
      </c>
      <c r="N948" s="2">
        <v>0</v>
      </c>
      <c r="P948">
        <v>2</v>
      </c>
      <c r="Q948" s="3">
        <v>40</v>
      </c>
      <c r="R948" s="3">
        <v>2</v>
      </c>
      <c r="S948" s="3">
        <v>0</v>
      </c>
      <c r="T948" s="3">
        <v>0</v>
      </c>
      <c r="U948" s="3">
        <v>0</v>
      </c>
      <c r="W948">
        <v>2</v>
      </c>
      <c r="X948" s="4">
        <v>1</v>
      </c>
      <c r="Y948" s="4">
        <v>41</v>
      </c>
      <c r="Z948" s="4">
        <v>0</v>
      </c>
      <c r="AA948" s="4">
        <v>0</v>
      </c>
      <c r="AB948" s="4">
        <v>0</v>
      </c>
    </row>
    <row r="949" spans="1:28" x14ac:dyDescent="0.25">
      <c r="A949">
        <v>2</v>
      </c>
      <c r="B949">
        <v>3</v>
      </c>
      <c r="C949" s="1">
        <v>8</v>
      </c>
      <c r="D949" s="1">
        <v>0</v>
      </c>
      <c r="E949" s="1">
        <v>811</v>
      </c>
      <c r="F949" s="1">
        <v>0</v>
      </c>
      <c r="G949" s="1">
        <v>12</v>
      </c>
      <c r="I949">
        <v>3</v>
      </c>
      <c r="J949" s="2">
        <v>14</v>
      </c>
      <c r="K949" s="2">
        <v>0</v>
      </c>
      <c r="L949" s="2">
        <v>781</v>
      </c>
      <c r="M949" s="2">
        <v>24</v>
      </c>
      <c r="N949" s="2">
        <v>12</v>
      </c>
      <c r="P949">
        <v>3</v>
      </c>
      <c r="Q949" s="3">
        <v>14</v>
      </c>
      <c r="R949" s="3">
        <v>6</v>
      </c>
      <c r="S949" s="3">
        <v>711</v>
      </c>
      <c r="T949" s="3">
        <v>88</v>
      </c>
      <c r="U949" s="3">
        <v>12</v>
      </c>
      <c r="W949">
        <v>3</v>
      </c>
      <c r="X949" s="4">
        <v>2</v>
      </c>
      <c r="Y949" s="4">
        <v>25</v>
      </c>
      <c r="Z949" s="4">
        <v>718</v>
      </c>
      <c r="AA949" s="4">
        <v>86</v>
      </c>
      <c r="AB949" s="4">
        <v>0</v>
      </c>
    </row>
    <row r="950" spans="1:28" x14ac:dyDescent="0.25">
      <c r="A950">
        <v>2</v>
      </c>
      <c r="B950">
        <v>4</v>
      </c>
      <c r="C950" s="1">
        <v>0</v>
      </c>
      <c r="D950" s="1">
        <v>0</v>
      </c>
      <c r="E950" s="1">
        <v>1</v>
      </c>
      <c r="F950" s="1">
        <v>0</v>
      </c>
      <c r="G950" s="1">
        <v>80</v>
      </c>
      <c r="I950">
        <v>4</v>
      </c>
      <c r="J950" s="2">
        <v>0</v>
      </c>
      <c r="K950" s="2">
        <v>0</v>
      </c>
      <c r="L950" s="2">
        <v>1</v>
      </c>
      <c r="M950" s="2">
        <v>20</v>
      </c>
      <c r="N950" s="2">
        <v>60</v>
      </c>
      <c r="P950">
        <v>4</v>
      </c>
      <c r="Q950" s="3">
        <v>0</v>
      </c>
      <c r="R950" s="3">
        <v>0</v>
      </c>
      <c r="S950" s="3">
        <v>0</v>
      </c>
      <c r="T950" s="3">
        <v>50</v>
      </c>
      <c r="U950" s="3">
        <v>31</v>
      </c>
      <c r="W950">
        <v>4</v>
      </c>
      <c r="X950" s="4">
        <v>0</v>
      </c>
      <c r="Y950" s="4">
        <v>0</v>
      </c>
      <c r="Z950" s="4">
        <v>0</v>
      </c>
      <c r="AA950" s="4">
        <v>81</v>
      </c>
      <c r="AB950" s="4">
        <v>0</v>
      </c>
    </row>
    <row r="951" spans="1:28" x14ac:dyDescent="0.25">
      <c r="A951">
        <v>2</v>
      </c>
      <c r="B951">
        <v>5</v>
      </c>
      <c r="C951" s="1">
        <v>0</v>
      </c>
      <c r="D951" s="1">
        <v>0</v>
      </c>
      <c r="E951" s="1">
        <v>1</v>
      </c>
      <c r="F951" s="1">
        <v>0</v>
      </c>
      <c r="G951" s="1">
        <v>788</v>
      </c>
      <c r="I951">
        <v>5</v>
      </c>
      <c r="J951" s="2">
        <v>0</v>
      </c>
      <c r="K951" s="2">
        <v>0</v>
      </c>
      <c r="L951" s="2">
        <v>0</v>
      </c>
      <c r="M951" s="2">
        <v>4</v>
      </c>
      <c r="N951" s="2">
        <v>785</v>
      </c>
      <c r="P951">
        <v>5</v>
      </c>
      <c r="Q951" s="3">
        <v>0</v>
      </c>
      <c r="R951" s="3">
        <v>0</v>
      </c>
      <c r="S951" s="3">
        <v>0</v>
      </c>
      <c r="T951" s="3">
        <v>13</v>
      </c>
      <c r="U951" s="3">
        <v>776</v>
      </c>
      <c r="W951">
        <v>5</v>
      </c>
      <c r="X951" s="4">
        <v>0</v>
      </c>
      <c r="Y951" s="4">
        <v>0</v>
      </c>
      <c r="Z951" s="4">
        <v>0</v>
      </c>
      <c r="AA951" s="4">
        <v>76</v>
      </c>
      <c r="AB951" s="4">
        <v>713</v>
      </c>
    </row>
    <row r="952" spans="1:28" x14ac:dyDescent="0.25">
      <c r="A952">
        <v>2</v>
      </c>
      <c r="B952">
        <v>1</v>
      </c>
      <c r="C952" s="1">
        <v>756</v>
      </c>
      <c r="D952" s="1">
        <v>0</v>
      </c>
      <c r="E952" s="1">
        <v>1</v>
      </c>
      <c r="F952" s="1">
        <v>0</v>
      </c>
      <c r="G952" s="1">
        <v>0</v>
      </c>
      <c r="I952">
        <v>1</v>
      </c>
      <c r="J952" s="2">
        <v>754</v>
      </c>
      <c r="K952" s="2">
        <v>3</v>
      </c>
      <c r="L952" s="2">
        <v>0</v>
      </c>
      <c r="M952" s="2">
        <v>0</v>
      </c>
      <c r="N952" s="2">
        <v>0</v>
      </c>
      <c r="P952">
        <v>1</v>
      </c>
      <c r="Q952" s="3">
        <v>750</v>
      </c>
      <c r="R952" s="3">
        <v>7</v>
      </c>
      <c r="S952" s="3">
        <v>0</v>
      </c>
      <c r="T952" s="3">
        <v>0</v>
      </c>
      <c r="U952" s="3">
        <v>0</v>
      </c>
      <c r="W952">
        <v>1</v>
      </c>
      <c r="X952" s="4">
        <v>682</v>
      </c>
      <c r="Y952" s="4">
        <v>75</v>
      </c>
      <c r="Z952" s="4">
        <v>0</v>
      </c>
      <c r="AA952" s="4">
        <v>0</v>
      </c>
      <c r="AB952" s="4">
        <v>0</v>
      </c>
    </row>
    <row r="953" spans="1:28" x14ac:dyDescent="0.25">
      <c r="A953">
        <v>2</v>
      </c>
      <c r="B953">
        <v>2</v>
      </c>
      <c r="C953" s="1">
        <v>42</v>
      </c>
      <c r="D953" s="1">
        <v>0</v>
      </c>
      <c r="E953" s="1">
        <v>0</v>
      </c>
      <c r="F953" s="1">
        <v>0</v>
      </c>
      <c r="G953" s="1">
        <v>0</v>
      </c>
      <c r="I953">
        <v>2</v>
      </c>
      <c r="J953" s="2">
        <v>42</v>
      </c>
      <c r="K953" s="2">
        <v>0</v>
      </c>
      <c r="L953" s="2">
        <v>0</v>
      </c>
      <c r="M953" s="2">
        <v>0</v>
      </c>
      <c r="N953" s="2">
        <v>0</v>
      </c>
      <c r="P953">
        <v>2</v>
      </c>
      <c r="Q953" s="3">
        <v>36</v>
      </c>
      <c r="R953" s="3">
        <v>6</v>
      </c>
      <c r="S953" s="3">
        <v>0</v>
      </c>
      <c r="T953" s="3">
        <v>0</v>
      </c>
      <c r="U953" s="3">
        <v>0</v>
      </c>
      <c r="W953">
        <v>2</v>
      </c>
      <c r="X953" s="4">
        <v>0</v>
      </c>
      <c r="Y953" s="4">
        <v>42</v>
      </c>
      <c r="Z953" s="4">
        <v>0</v>
      </c>
      <c r="AA953" s="4">
        <v>0</v>
      </c>
      <c r="AB953" s="4">
        <v>0</v>
      </c>
    </row>
    <row r="954" spans="1:28" x14ac:dyDescent="0.25">
      <c r="A954">
        <v>2</v>
      </c>
      <c r="B954">
        <v>3</v>
      </c>
      <c r="C954" s="1">
        <v>6</v>
      </c>
      <c r="D954" s="1">
        <v>0</v>
      </c>
      <c r="E954" s="1">
        <v>813</v>
      </c>
      <c r="F954" s="1">
        <v>0</v>
      </c>
      <c r="G954" s="1">
        <v>12</v>
      </c>
      <c r="I954">
        <v>3</v>
      </c>
      <c r="J954" s="2">
        <v>7</v>
      </c>
      <c r="K954" s="2">
        <v>5</v>
      </c>
      <c r="L954" s="2">
        <v>800</v>
      </c>
      <c r="M954" s="2">
        <v>12</v>
      </c>
      <c r="N954" s="2">
        <v>7</v>
      </c>
      <c r="P954">
        <v>3</v>
      </c>
      <c r="Q954" s="3">
        <v>14</v>
      </c>
      <c r="R954" s="3">
        <v>11</v>
      </c>
      <c r="S954" s="3">
        <v>765</v>
      </c>
      <c r="T954" s="3">
        <v>38</v>
      </c>
      <c r="U954" s="3">
        <v>3</v>
      </c>
      <c r="W954">
        <v>3</v>
      </c>
      <c r="X954" s="4">
        <v>1</v>
      </c>
      <c r="Y954" s="4">
        <v>88</v>
      </c>
      <c r="Z954" s="4">
        <v>641</v>
      </c>
      <c r="AA954" s="4">
        <v>101</v>
      </c>
      <c r="AB954" s="4">
        <v>0</v>
      </c>
    </row>
    <row r="955" spans="1:28" x14ac:dyDescent="0.25">
      <c r="A955">
        <v>2</v>
      </c>
      <c r="B955">
        <v>4</v>
      </c>
      <c r="C955" s="1">
        <v>0</v>
      </c>
      <c r="D955" s="1">
        <v>0</v>
      </c>
      <c r="E955" s="1">
        <v>1</v>
      </c>
      <c r="F955" s="1">
        <v>0</v>
      </c>
      <c r="G955" s="1">
        <v>80</v>
      </c>
      <c r="I955">
        <v>4</v>
      </c>
      <c r="J955" s="2">
        <v>0</v>
      </c>
      <c r="K955" s="2">
        <v>0</v>
      </c>
      <c r="L955" s="2">
        <v>1</v>
      </c>
      <c r="M955" s="2">
        <v>9</v>
      </c>
      <c r="N955" s="2">
        <v>71</v>
      </c>
      <c r="P955">
        <v>4</v>
      </c>
      <c r="Q955" s="3">
        <v>0</v>
      </c>
      <c r="R955" s="3">
        <v>0</v>
      </c>
      <c r="S955" s="3">
        <v>1</v>
      </c>
      <c r="T955" s="3">
        <v>62</v>
      </c>
      <c r="U955" s="3">
        <v>18</v>
      </c>
      <c r="W955">
        <v>4</v>
      </c>
      <c r="X955" s="4">
        <v>0</v>
      </c>
      <c r="Y955" s="4">
        <v>0</v>
      </c>
      <c r="Z955" s="4">
        <v>1</v>
      </c>
      <c r="AA955" s="4">
        <v>80</v>
      </c>
      <c r="AB955" s="4">
        <v>0</v>
      </c>
    </row>
    <row r="956" spans="1:28" x14ac:dyDescent="0.25">
      <c r="A956">
        <v>2</v>
      </c>
      <c r="B956">
        <v>5</v>
      </c>
      <c r="C956" s="1">
        <v>0</v>
      </c>
      <c r="D956" s="1">
        <v>0</v>
      </c>
      <c r="E956" s="1">
        <v>1</v>
      </c>
      <c r="F956" s="1">
        <v>0</v>
      </c>
      <c r="G956" s="1">
        <v>788</v>
      </c>
      <c r="I956">
        <v>5</v>
      </c>
      <c r="J956" s="2">
        <v>0</v>
      </c>
      <c r="K956" s="2">
        <v>0</v>
      </c>
      <c r="L956" s="2">
        <v>1</v>
      </c>
      <c r="M956" s="2">
        <v>2</v>
      </c>
      <c r="N956" s="2">
        <v>786</v>
      </c>
      <c r="P956">
        <v>5</v>
      </c>
      <c r="Q956" s="3">
        <v>0</v>
      </c>
      <c r="R956" s="3">
        <v>0</v>
      </c>
      <c r="S956" s="3">
        <v>0</v>
      </c>
      <c r="T956" s="3">
        <v>7</v>
      </c>
      <c r="U956" s="3">
        <v>782</v>
      </c>
      <c r="W956">
        <v>5</v>
      </c>
      <c r="X956" s="4">
        <v>0</v>
      </c>
      <c r="Y956" s="4">
        <v>0</v>
      </c>
      <c r="Z956" s="4">
        <v>0</v>
      </c>
      <c r="AA956" s="4">
        <v>54</v>
      </c>
      <c r="AB956" s="4">
        <v>735</v>
      </c>
    </row>
    <row r="957" spans="1:28" x14ac:dyDescent="0.25">
      <c r="A957">
        <v>2</v>
      </c>
      <c r="B957">
        <v>1</v>
      </c>
      <c r="C957" s="1">
        <v>757</v>
      </c>
      <c r="D957" s="1">
        <v>0</v>
      </c>
      <c r="E957" s="1">
        <v>0</v>
      </c>
      <c r="F957" s="1">
        <v>0</v>
      </c>
      <c r="G957" s="1">
        <v>0</v>
      </c>
      <c r="I957">
        <v>1</v>
      </c>
      <c r="J957" s="2">
        <v>757</v>
      </c>
      <c r="K957" s="2">
        <v>0</v>
      </c>
      <c r="L957" s="2">
        <v>0</v>
      </c>
      <c r="M957" s="2">
        <v>0</v>
      </c>
      <c r="N957" s="2">
        <v>0</v>
      </c>
      <c r="P957">
        <v>1</v>
      </c>
      <c r="Q957" s="3">
        <v>747</v>
      </c>
      <c r="R957" s="3">
        <v>10</v>
      </c>
      <c r="S957" s="3">
        <v>0</v>
      </c>
      <c r="T957" s="3">
        <v>0</v>
      </c>
      <c r="U957" s="3">
        <v>0</v>
      </c>
      <c r="W957">
        <v>1</v>
      </c>
      <c r="X957" s="4">
        <v>660</v>
      </c>
      <c r="Y957" s="4">
        <v>97</v>
      </c>
      <c r="Z957" s="4">
        <v>0</v>
      </c>
      <c r="AA957" s="4">
        <v>0</v>
      </c>
      <c r="AB957" s="4">
        <v>0</v>
      </c>
    </row>
    <row r="958" spans="1:28" x14ac:dyDescent="0.25">
      <c r="A958">
        <v>2</v>
      </c>
      <c r="B958">
        <v>2</v>
      </c>
      <c r="C958" s="1">
        <v>42</v>
      </c>
      <c r="D958" s="1">
        <v>0</v>
      </c>
      <c r="E958" s="1">
        <v>0</v>
      </c>
      <c r="F958" s="1">
        <v>0</v>
      </c>
      <c r="G958" s="1">
        <v>0</v>
      </c>
      <c r="I958">
        <v>2</v>
      </c>
      <c r="J958" s="2">
        <v>42</v>
      </c>
      <c r="K958" s="2">
        <v>0</v>
      </c>
      <c r="L958" s="2">
        <v>0</v>
      </c>
      <c r="M958" s="2">
        <v>0</v>
      </c>
      <c r="N958" s="2">
        <v>0</v>
      </c>
      <c r="P958">
        <v>2</v>
      </c>
      <c r="Q958" s="3">
        <v>35</v>
      </c>
      <c r="R958" s="3">
        <v>7</v>
      </c>
      <c r="S958" s="3">
        <v>0</v>
      </c>
      <c r="T958" s="3">
        <v>0</v>
      </c>
      <c r="U958" s="3">
        <v>0</v>
      </c>
      <c r="W958">
        <v>2</v>
      </c>
      <c r="X958" s="4">
        <v>2</v>
      </c>
      <c r="Y958" s="4">
        <v>40</v>
      </c>
      <c r="Z958" s="4">
        <v>0</v>
      </c>
      <c r="AA958" s="4">
        <v>0</v>
      </c>
      <c r="AB958" s="4">
        <v>0</v>
      </c>
    </row>
    <row r="959" spans="1:28" x14ac:dyDescent="0.25">
      <c r="A959">
        <v>2</v>
      </c>
      <c r="B959">
        <v>3</v>
      </c>
      <c r="C959" s="1">
        <v>8</v>
      </c>
      <c r="D959" s="1">
        <v>0</v>
      </c>
      <c r="E959" s="1">
        <v>803</v>
      </c>
      <c r="F959" s="1">
        <v>0</v>
      </c>
      <c r="G959" s="1">
        <v>20</v>
      </c>
      <c r="I959">
        <v>3</v>
      </c>
      <c r="J959" s="2">
        <v>14</v>
      </c>
      <c r="K959" s="2">
        <v>3</v>
      </c>
      <c r="L959" s="2">
        <v>790</v>
      </c>
      <c r="M959" s="2">
        <v>8</v>
      </c>
      <c r="N959" s="2">
        <v>16</v>
      </c>
      <c r="P959">
        <v>3</v>
      </c>
      <c r="Q959" s="3">
        <v>18</v>
      </c>
      <c r="R959" s="3">
        <v>9</v>
      </c>
      <c r="S959" s="3">
        <v>754</v>
      </c>
      <c r="T959" s="3">
        <v>40</v>
      </c>
      <c r="U959" s="3">
        <v>10</v>
      </c>
      <c r="W959">
        <v>3</v>
      </c>
      <c r="X959" s="4">
        <v>2</v>
      </c>
      <c r="Y959" s="4">
        <v>26</v>
      </c>
      <c r="Z959" s="4">
        <v>748</v>
      </c>
      <c r="AA959" s="4">
        <v>55</v>
      </c>
      <c r="AB959" s="4">
        <v>0</v>
      </c>
    </row>
    <row r="960" spans="1:28" x14ac:dyDescent="0.25">
      <c r="A960">
        <v>2</v>
      </c>
      <c r="B960">
        <v>4</v>
      </c>
      <c r="C960" s="1">
        <v>0</v>
      </c>
      <c r="D960" s="1">
        <v>0</v>
      </c>
      <c r="E960" s="1">
        <v>1</v>
      </c>
      <c r="F960" s="1">
        <v>0</v>
      </c>
      <c r="G960" s="1">
        <v>80</v>
      </c>
      <c r="I960">
        <v>4</v>
      </c>
      <c r="J960" s="2">
        <v>0</v>
      </c>
      <c r="K960" s="2">
        <v>0</v>
      </c>
      <c r="L960" s="2">
        <v>1</v>
      </c>
      <c r="M960" s="2">
        <v>10</v>
      </c>
      <c r="N960" s="2">
        <v>70</v>
      </c>
      <c r="P960">
        <v>4</v>
      </c>
      <c r="Q960" s="3">
        <v>0</v>
      </c>
      <c r="R960" s="3">
        <v>0</v>
      </c>
      <c r="S960" s="3">
        <v>1</v>
      </c>
      <c r="T960" s="3">
        <v>40</v>
      </c>
      <c r="U960" s="3">
        <v>40</v>
      </c>
      <c r="W960">
        <v>4</v>
      </c>
      <c r="X960" s="4">
        <v>0</v>
      </c>
      <c r="Y960" s="4">
        <v>0</v>
      </c>
      <c r="Z960" s="4">
        <v>1</v>
      </c>
      <c r="AA960" s="4">
        <v>78</v>
      </c>
      <c r="AB960" s="4">
        <v>2</v>
      </c>
    </row>
    <row r="961" spans="1:28" x14ac:dyDescent="0.25">
      <c r="A961">
        <v>2</v>
      </c>
      <c r="B961">
        <v>5</v>
      </c>
      <c r="C961" s="1">
        <v>0</v>
      </c>
      <c r="D961" s="1">
        <v>0</v>
      </c>
      <c r="E961" s="1">
        <v>0</v>
      </c>
      <c r="F961" s="1">
        <v>0</v>
      </c>
      <c r="G961" s="1">
        <v>789</v>
      </c>
      <c r="I961">
        <v>5</v>
      </c>
      <c r="J961" s="2">
        <v>0</v>
      </c>
      <c r="K961" s="2">
        <v>0</v>
      </c>
      <c r="L961" s="2">
        <v>0</v>
      </c>
      <c r="M961" s="2">
        <v>2</v>
      </c>
      <c r="N961" s="2">
        <v>787</v>
      </c>
      <c r="P961">
        <v>5</v>
      </c>
      <c r="Q961" s="3">
        <v>0</v>
      </c>
      <c r="R961" s="3">
        <v>0</v>
      </c>
      <c r="S961" s="3">
        <v>0</v>
      </c>
      <c r="T961" s="3">
        <v>15</v>
      </c>
      <c r="U961" s="3">
        <v>774</v>
      </c>
      <c r="W961">
        <v>5</v>
      </c>
      <c r="X961" s="4">
        <v>0</v>
      </c>
      <c r="Y961" s="4">
        <v>0</v>
      </c>
      <c r="Z961" s="4">
        <v>0</v>
      </c>
      <c r="AA961" s="4">
        <v>87</v>
      </c>
      <c r="AB961" s="4">
        <v>702</v>
      </c>
    </row>
    <row r="962" spans="1:28" x14ac:dyDescent="0.25">
      <c r="A962">
        <v>2</v>
      </c>
      <c r="B962">
        <v>1</v>
      </c>
      <c r="C962" s="1">
        <v>756</v>
      </c>
      <c r="D962" s="1">
        <v>0</v>
      </c>
      <c r="E962" s="1">
        <v>1</v>
      </c>
      <c r="F962" s="1">
        <v>0</v>
      </c>
      <c r="G962" s="1">
        <v>0</v>
      </c>
      <c r="I962">
        <v>1</v>
      </c>
      <c r="J962" s="2">
        <v>756</v>
      </c>
      <c r="K962" s="2">
        <v>0</v>
      </c>
      <c r="L962" s="2">
        <v>1</v>
      </c>
      <c r="M962" s="2">
        <v>0</v>
      </c>
      <c r="N962" s="2">
        <v>0</v>
      </c>
      <c r="P962">
        <v>1</v>
      </c>
      <c r="Q962" s="3">
        <v>753</v>
      </c>
      <c r="R962" s="3">
        <v>4</v>
      </c>
      <c r="S962" s="3">
        <v>0</v>
      </c>
      <c r="T962" s="3">
        <v>0</v>
      </c>
      <c r="U962" s="3">
        <v>0</v>
      </c>
      <c r="W962">
        <v>1</v>
      </c>
      <c r="X962" s="4">
        <v>662</v>
      </c>
      <c r="Y962" s="4">
        <v>95</v>
      </c>
      <c r="Z962" s="4">
        <v>0</v>
      </c>
      <c r="AA962" s="4">
        <v>0</v>
      </c>
      <c r="AB962" s="4">
        <v>0</v>
      </c>
    </row>
    <row r="963" spans="1:28" x14ac:dyDescent="0.25">
      <c r="A963">
        <v>2</v>
      </c>
      <c r="B963">
        <v>2</v>
      </c>
      <c r="C963" s="1">
        <v>42</v>
      </c>
      <c r="D963" s="1">
        <v>0</v>
      </c>
      <c r="E963" s="1">
        <v>0</v>
      </c>
      <c r="F963" s="1">
        <v>0</v>
      </c>
      <c r="G963" s="1">
        <v>0</v>
      </c>
      <c r="I963">
        <v>2</v>
      </c>
      <c r="J963" s="2">
        <v>42</v>
      </c>
      <c r="K963" s="2">
        <v>0</v>
      </c>
      <c r="L963" s="2">
        <v>0</v>
      </c>
      <c r="M963" s="2">
        <v>0</v>
      </c>
      <c r="N963" s="2">
        <v>0</v>
      </c>
      <c r="P963">
        <v>2</v>
      </c>
      <c r="Q963" s="3">
        <v>42</v>
      </c>
      <c r="R963" s="3">
        <v>0</v>
      </c>
      <c r="S963" s="3">
        <v>0</v>
      </c>
      <c r="T963" s="3">
        <v>0</v>
      </c>
      <c r="U963" s="3">
        <v>0</v>
      </c>
      <c r="W963">
        <v>2</v>
      </c>
      <c r="X963" s="4">
        <v>0</v>
      </c>
      <c r="Y963" s="4">
        <v>42</v>
      </c>
      <c r="Z963" s="4">
        <v>0</v>
      </c>
      <c r="AA963" s="4">
        <v>0</v>
      </c>
      <c r="AB963" s="4">
        <v>0</v>
      </c>
    </row>
    <row r="964" spans="1:28" x14ac:dyDescent="0.25">
      <c r="A964">
        <v>2</v>
      </c>
      <c r="B964">
        <v>3</v>
      </c>
      <c r="C964" s="1">
        <v>7</v>
      </c>
      <c r="D964" s="1">
        <v>0</v>
      </c>
      <c r="E964" s="1">
        <v>806</v>
      </c>
      <c r="F964" s="1">
        <v>0</v>
      </c>
      <c r="G964" s="1">
        <v>18</v>
      </c>
      <c r="I964">
        <v>3</v>
      </c>
      <c r="J964" s="2">
        <v>8</v>
      </c>
      <c r="K964" s="2">
        <v>0</v>
      </c>
      <c r="L964" s="2">
        <v>798</v>
      </c>
      <c r="M964" s="2">
        <v>7</v>
      </c>
      <c r="N964" s="2">
        <v>18</v>
      </c>
      <c r="P964">
        <v>3</v>
      </c>
      <c r="Q964" s="3">
        <v>4</v>
      </c>
      <c r="R964" s="3">
        <v>12</v>
      </c>
      <c r="S964" s="3">
        <v>774</v>
      </c>
      <c r="T964" s="3">
        <v>38</v>
      </c>
      <c r="U964" s="3">
        <v>3</v>
      </c>
      <c r="W964">
        <v>3</v>
      </c>
      <c r="X964" s="4">
        <v>1</v>
      </c>
      <c r="Y964" s="4">
        <v>36</v>
      </c>
      <c r="Z964" s="4">
        <v>737</v>
      </c>
      <c r="AA964" s="4">
        <v>56</v>
      </c>
      <c r="AB964" s="4">
        <v>1</v>
      </c>
    </row>
    <row r="965" spans="1:28" x14ac:dyDescent="0.25">
      <c r="A965">
        <v>2</v>
      </c>
      <c r="B965">
        <v>4</v>
      </c>
      <c r="C965" s="1">
        <v>0</v>
      </c>
      <c r="D965" s="1">
        <v>0</v>
      </c>
      <c r="E965" s="1">
        <v>1</v>
      </c>
      <c r="F965" s="1">
        <v>0</v>
      </c>
      <c r="G965" s="1">
        <v>80</v>
      </c>
      <c r="I965">
        <v>4</v>
      </c>
      <c r="J965" s="2">
        <v>0</v>
      </c>
      <c r="K965" s="2">
        <v>0</v>
      </c>
      <c r="L965" s="2">
        <v>1</v>
      </c>
      <c r="M965" s="2">
        <v>0</v>
      </c>
      <c r="N965" s="2">
        <v>80</v>
      </c>
      <c r="P965">
        <v>4</v>
      </c>
      <c r="Q965" s="3">
        <v>0</v>
      </c>
      <c r="R965" s="3">
        <v>0</v>
      </c>
      <c r="S965" s="3">
        <v>1</v>
      </c>
      <c r="T965" s="3">
        <v>59</v>
      </c>
      <c r="U965" s="3">
        <v>21</v>
      </c>
      <c r="W965">
        <v>4</v>
      </c>
      <c r="X965" s="4">
        <v>0</v>
      </c>
      <c r="Y965" s="4">
        <v>0</v>
      </c>
      <c r="Z965" s="4">
        <v>1</v>
      </c>
      <c r="AA965" s="4">
        <v>79</v>
      </c>
      <c r="AB965" s="4">
        <v>1</v>
      </c>
    </row>
    <row r="966" spans="1:28" x14ac:dyDescent="0.25">
      <c r="A966">
        <v>2</v>
      </c>
      <c r="B966">
        <v>5</v>
      </c>
      <c r="C966" s="1">
        <v>0</v>
      </c>
      <c r="D966" s="1">
        <v>0</v>
      </c>
      <c r="E966" s="1">
        <v>1</v>
      </c>
      <c r="F966" s="1">
        <v>0</v>
      </c>
      <c r="G966" s="1">
        <v>788</v>
      </c>
      <c r="I966">
        <v>5</v>
      </c>
      <c r="J966" s="2">
        <v>0</v>
      </c>
      <c r="K966" s="2">
        <v>0</v>
      </c>
      <c r="L966" s="2">
        <v>0</v>
      </c>
      <c r="M966" s="2">
        <v>0</v>
      </c>
      <c r="N966" s="2">
        <v>789</v>
      </c>
      <c r="P966">
        <v>5</v>
      </c>
      <c r="Q966" s="3">
        <v>0</v>
      </c>
      <c r="R966" s="3">
        <v>0</v>
      </c>
      <c r="S966" s="3">
        <v>0</v>
      </c>
      <c r="T966" s="3">
        <v>10</v>
      </c>
      <c r="U966" s="3">
        <v>779</v>
      </c>
      <c r="W966">
        <v>5</v>
      </c>
      <c r="X966" s="4">
        <v>0</v>
      </c>
      <c r="Y966" s="4">
        <v>0</v>
      </c>
      <c r="Z966" s="4">
        <v>0</v>
      </c>
      <c r="AA966" s="4">
        <v>63</v>
      </c>
      <c r="AB966" s="4">
        <v>726</v>
      </c>
    </row>
    <row r="967" spans="1:28" x14ac:dyDescent="0.25">
      <c r="A967">
        <v>2</v>
      </c>
      <c r="B967">
        <v>1</v>
      </c>
      <c r="C967" s="1">
        <v>757</v>
      </c>
      <c r="D967" s="1">
        <v>0</v>
      </c>
      <c r="E967" s="1">
        <v>0</v>
      </c>
      <c r="F967" s="1">
        <v>0</v>
      </c>
      <c r="G967" s="1">
        <v>0</v>
      </c>
      <c r="I967">
        <v>1</v>
      </c>
      <c r="J967" s="2">
        <v>754</v>
      </c>
      <c r="K967" s="2">
        <v>3</v>
      </c>
      <c r="L967" s="2">
        <v>0</v>
      </c>
      <c r="M967" s="2">
        <v>0</v>
      </c>
      <c r="N967" s="2">
        <v>0</v>
      </c>
      <c r="P967">
        <v>1</v>
      </c>
      <c r="Q967" s="3">
        <v>744</v>
      </c>
      <c r="R967" s="3">
        <v>13</v>
      </c>
      <c r="S967" s="3">
        <v>0</v>
      </c>
      <c r="T967" s="3">
        <v>0</v>
      </c>
      <c r="U967" s="3">
        <v>0</v>
      </c>
      <c r="W967">
        <v>1</v>
      </c>
      <c r="X967" s="4">
        <v>667</v>
      </c>
      <c r="Y967" s="4">
        <v>90</v>
      </c>
      <c r="Z967" s="4">
        <v>0</v>
      </c>
      <c r="AA967" s="4">
        <v>0</v>
      </c>
      <c r="AB967" s="4">
        <v>0</v>
      </c>
    </row>
    <row r="968" spans="1:28" x14ac:dyDescent="0.25">
      <c r="A968">
        <v>2</v>
      </c>
      <c r="B968">
        <v>2</v>
      </c>
      <c r="C968" s="1">
        <v>42</v>
      </c>
      <c r="D968" s="1">
        <v>0</v>
      </c>
      <c r="E968" s="1">
        <v>0</v>
      </c>
      <c r="F968" s="1">
        <v>0</v>
      </c>
      <c r="G968" s="1">
        <v>0</v>
      </c>
      <c r="I968">
        <v>2</v>
      </c>
      <c r="J968" s="2">
        <v>42</v>
      </c>
      <c r="K968" s="2">
        <v>0</v>
      </c>
      <c r="L968" s="2">
        <v>0</v>
      </c>
      <c r="M968" s="2">
        <v>0</v>
      </c>
      <c r="N968" s="2">
        <v>0</v>
      </c>
      <c r="P968">
        <v>2</v>
      </c>
      <c r="Q968" s="3">
        <v>30</v>
      </c>
      <c r="R968" s="3">
        <v>12</v>
      </c>
      <c r="S968" s="3">
        <v>0</v>
      </c>
      <c r="T968" s="3">
        <v>0</v>
      </c>
      <c r="U968" s="3">
        <v>0</v>
      </c>
      <c r="W968">
        <v>2</v>
      </c>
      <c r="X968" s="4">
        <v>2</v>
      </c>
      <c r="Y968" s="4">
        <v>40</v>
      </c>
      <c r="Z968" s="4">
        <v>0</v>
      </c>
      <c r="AA968" s="4">
        <v>0</v>
      </c>
      <c r="AB968" s="4">
        <v>0</v>
      </c>
    </row>
    <row r="969" spans="1:28" x14ac:dyDescent="0.25">
      <c r="A969">
        <v>2</v>
      </c>
      <c r="B969">
        <v>3</v>
      </c>
      <c r="C969" s="1">
        <v>5</v>
      </c>
      <c r="D969" s="1">
        <v>0</v>
      </c>
      <c r="E969" s="1">
        <v>802</v>
      </c>
      <c r="F969" s="1">
        <v>0</v>
      </c>
      <c r="G969" s="1">
        <v>24</v>
      </c>
      <c r="I969">
        <v>3</v>
      </c>
      <c r="J969" s="2">
        <v>12</v>
      </c>
      <c r="K969" s="2">
        <v>7</v>
      </c>
      <c r="L969" s="2">
        <v>784</v>
      </c>
      <c r="M969" s="2">
        <v>0</v>
      </c>
      <c r="N969" s="2">
        <v>28</v>
      </c>
      <c r="P969">
        <v>3</v>
      </c>
      <c r="Q969" s="3">
        <v>14</v>
      </c>
      <c r="R969" s="3">
        <v>22</v>
      </c>
      <c r="S969" s="3">
        <v>755</v>
      </c>
      <c r="T969" s="3">
        <v>0</v>
      </c>
      <c r="U969" s="3">
        <v>40</v>
      </c>
      <c r="W969">
        <v>3</v>
      </c>
      <c r="X969" s="4">
        <v>4</v>
      </c>
      <c r="Y969" s="4">
        <v>43</v>
      </c>
      <c r="Z969" s="4">
        <v>752</v>
      </c>
      <c r="AA969" s="4">
        <v>29</v>
      </c>
      <c r="AB969" s="4">
        <v>3</v>
      </c>
    </row>
    <row r="970" spans="1:28" x14ac:dyDescent="0.25">
      <c r="A970">
        <v>2</v>
      </c>
      <c r="B970">
        <v>4</v>
      </c>
      <c r="C970" s="1">
        <v>0</v>
      </c>
      <c r="D970" s="1">
        <v>0</v>
      </c>
      <c r="E970" s="1">
        <v>0</v>
      </c>
      <c r="F970" s="1">
        <v>0</v>
      </c>
      <c r="G970" s="1">
        <v>81</v>
      </c>
      <c r="I970">
        <v>4</v>
      </c>
      <c r="J970" s="2">
        <v>0</v>
      </c>
      <c r="K970" s="2">
        <v>0</v>
      </c>
      <c r="L970" s="2">
        <v>1</v>
      </c>
      <c r="M970" s="2">
        <v>0</v>
      </c>
      <c r="N970" s="2">
        <v>80</v>
      </c>
      <c r="P970">
        <v>4</v>
      </c>
      <c r="Q970" s="3">
        <v>0</v>
      </c>
      <c r="R970" s="3">
        <v>0</v>
      </c>
      <c r="S970" s="3">
        <v>0</v>
      </c>
      <c r="T970" s="3">
        <v>0</v>
      </c>
      <c r="U970" s="3">
        <v>81</v>
      </c>
      <c r="W970">
        <v>4</v>
      </c>
      <c r="X970" s="4">
        <v>0</v>
      </c>
      <c r="Y970" s="4">
        <v>0</v>
      </c>
      <c r="Z970" s="4">
        <v>1</v>
      </c>
      <c r="AA970" s="4">
        <v>73</v>
      </c>
      <c r="AB970" s="4">
        <v>7</v>
      </c>
    </row>
    <row r="971" spans="1:28" x14ac:dyDescent="0.25">
      <c r="A971">
        <v>2</v>
      </c>
      <c r="B971">
        <v>5</v>
      </c>
      <c r="C971" s="1">
        <v>0</v>
      </c>
      <c r="D971" s="1">
        <v>0</v>
      </c>
      <c r="E971" s="1">
        <v>0</v>
      </c>
      <c r="F971" s="1">
        <v>0</v>
      </c>
      <c r="G971" s="1">
        <v>789</v>
      </c>
      <c r="I971">
        <v>5</v>
      </c>
      <c r="J971" s="2">
        <v>0</v>
      </c>
      <c r="K971" s="2">
        <v>0</v>
      </c>
      <c r="L971" s="2">
        <v>0</v>
      </c>
      <c r="M971" s="2">
        <v>0</v>
      </c>
      <c r="N971" s="2">
        <v>789</v>
      </c>
      <c r="P971">
        <v>5</v>
      </c>
      <c r="Q971" s="3">
        <v>0</v>
      </c>
      <c r="R971" s="3">
        <v>0</v>
      </c>
      <c r="S971" s="3">
        <v>0</v>
      </c>
      <c r="T971" s="3">
        <v>0</v>
      </c>
      <c r="U971" s="3">
        <v>789</v>
      </c>
      <c r="W971">
        <v>5</v>
      </c>
      <c r="X971" s="4">
        <v>0</v>
      </c>
      <c r="Y971" s="4">
        <v>0</v>
      </c>
      <c r="Z971" s="4">
        <v>0</v>
      </c>
      <c r="AA971" s="4">
        <v>46</v>
      </c>
      <c r="AB971" s="4">
        <v>743</v>
      </c>
    </row>
    <row r="972" spans="1:28" x14ac:dyDescent="0.25">
      <c r="A972">
        <v>2</v>
      </c>
      <c r="B972">
        <v>1</v>
      </c>
      <c r="C972" s="1">
        <v>756</v>
      </c>
      <c r="D972" s="1">
        <v>0</v>
      </c>
      <c r="E972" s="1">
        <v>1</v>
      </c>
      <c r="F972" s="1">
        <v>0</v>
      </c>
      <c r="G972" s="1">
        <v>0</v>
      </c>
      <c r="I972">
        <v>1</v>
      </c>
      <c r="J972" s="2">
        <v>744</v>
      </c>
      <c r="K972" s="2">
        <v>13</v>
      </c>
      <c r="L972" s="2">
        <v>0</v>
      </c>
      <c r="M972" s="2">
        <v>0</v>
      </c>
      <c r="N972" s="2">
        <v>0</v>
      </c>
      <c r="P972">
        <v>1</v>
      </c>
      <c r="Q972" s="3">
        <v>734</v>
      </c>
      <c r="R972" s="3">
        <v>23</v>
      </c>
      <c r="S972" s="3">
        <v>0</v>
      </c>
      <c r="T972" s="3">
        <v>0</v>
      </c>
      <c r="U972" s="3">
        <v>0</v>
      </c>
      <c r="W972">
        <v>1</v>
      </c>
      <c r="X972" s="4">
        <v>643</v>
      </c>
      <c r="Y972" s="4">
        <v>114</v>
      </c>
      <c r="Z972" s="4">
        <v>0</v>
      </c>
      <c r="AA972" s="4">
        <v>0</v>
      </c>
      <c r="AB972" s="4">
        <v>0</v>
      </c>
    </row>
    <row r="973" spans="1:28" x14ac:dyDescent="0.25">
      <c r="A973">
        <v>2</v>
      </c>
      <c r="B973">
        <v>2</v>
      </c>
      <c r="C973" s="1">
        <v>42</v>
      </c>
      <c r="D973" s="1">
        <v>0</v>
      </c>
      <c r="E973" s="1">
        <v>0</v>
      </c>
      <c r="F973" s="1">
        <v>0</v>
      </c>
      <c r="G973" s="1">
        <v>0</v>
      </c>
      <c r="I973">
        <v>2</v>
      </c>
      <c r="J973" s="2">
        <v>30</v>
      </c>
      <c r="K973" s="2">
        <v>12</v>
      </c>
      <c r="L973" s="2">
        <v>0</v>
      </c>
      <c r="M973" s="2">
        <v>0</v>
      </c>
      <c r="N973" s="2">
        <v>0</v>
      </c>
      <c r="P973">
        <v>2</v>
      </c>
      <c r="Q973" s="3">
        <v>16</v>
      </c>
      <c r="R973" s="3">
        <v>26</v>
      </c>
      <c r="S973" s="3">
        <v>0</v>
      </c>
      <c r="T973" s="3">
        <v>0</v>
      </c>
      <c r="U973" s="3">
        <v>0</v>
      </c>
      <c r="W973">
        <v>2</v>
      </c>
      <c r="X973" s="4">
        <v>0</v>
      </c>
      <c r="Y973" s="4">
        <v>42</v>
      </c>
      <c r="Z973" s="4">
        <v>0</v>
      </c>
      <c r="AA973" s="4">
        <v>0</v>
      </c>
      <c r="AB973" s="4">
        <v>0</v>
      </c>
    </row>
    <row r="974" spans="1:28" x14ac:dyDescent="0.25">
      <c r="A974">
        <v>2</v>
      </c>
      <c r="B974">
        <v>3</v>
      </c>
      <c r="C974" s="1">
        <v>8</v>
      </c>
      <c r="D974" s="1">
        <v>0</v>
      </c>
      <c r="E974" s="1">
        <v>801</v>
      </c>
      <c r="F974" s="1">
        <v>0</v>
      </c>
      <c r="G974" s="1">
        <v>22</v>
      </c>
      <c r="I974">
        <v>3</v>
      </c>
      <c r="J974" s="2">
        <v>8</v>
      </c>
      <c r="K974" s="2">
        <v>8</v>
      </c>
      <c r="L974" s="2">
        <v>790</v>
      </c>
      <c r="M974" s="2">
        <v>13</v>
      </c>
      <c r="N974" s="2">
        <v>12</v>
      </c>
      <c r="P974">
        <v>3</v>
      </c>
      <c r="Q974" s="3">
        <v>13</v>
      </c>
      <c r="R974" s="3">
        <v>19</v>
      </c>
      <c r="S974" s="3">
        <v>755</v>
      </c>
      <c r="T974" s="3">
        <v>36</v>
      </c>
      <c r="U974" s="3">
        <v>8</v>
      </c>
      <c r="W974">
        <v>3</v>
      </c>
      <c r="X974" s="4">
        <v>3</v>
      </c>
      <c r="Y974" s="4">
        <v>66</v>
      </c>
      <c r="Z974" s="4">
        <v>638</v>
      </c>
      <c r="AA974" s="4">
        <v>123</v>
      </c>
      <c r="AB974" s="4">
        <v>1</v>
      </c>
    </row>
    <row r="975" spans="1:28" x14ac:dyDescent="0.25">
      <c r="A975">
        <v>2</v>
      </c>
      <c r="B975">
        <v>4</v>
      </c>
      <c r="C975" s="1">
        <v>0</v>
      </c>
      <c r="D975" s="1">
        <v>0</v>
      </c>
      <c r="E975" s="1">
        <v>1</v>
      </c>
      <c r="F975" s="1">
        <v>0</v>
      </c>
      <c r="G975" s="1">
        <v>80</v>
      </c>
      <c r="I975">
        <v>4</v>
      </c>
      <c r="J975" s="2">
        <v>0</v>
      </c>
      <c r="K975" s="2">
        <v>0</v>
      </c>
      <c r="L975" s="2">
        <v>1</v>
      </c>
      <c r="M975" s="2">
        <v>2</v>
      </c>
      <c r="N975" s="2">
        <v>78</v>
      </c>
      <c r="P975">
        <v>4</v>
      </c>
      <c r="Q975" s="3">
        <v>0</v>
      </c>
      <c r="R975" s="3">
        <v>0</v>
      </c>
      <c r="S975" s="3">
        <v>1</v>
      </c>
      <c r="T975" s="3">
        <v>27</v>
      </c>
      <c r="U975" s="3">
        <v>53</v>
      </c>
      <c r="W975">
        <v>4</v>
      </c>
      <c r="X975" s="4">
        <v>0</v>
      </c>
      <c r="Y975" s="4">
        <v>0</v>
      </c>
      <c r="Z975" s="4">
        <v>0</v>
      </c>
      <c r="AA975" s="4">
        <v>81</v>
      </c>
      <c r="AB975" s="4">
        <v>0</v>
      </c>
    </row>
    <row r="976" spans="1:28" x14ac:dyDescent="0.25">
      <c r="A976">
        <v>2</v>
      </c>
      <c r="B976">
        <v>5</v>
      </c>
      <c r="C976" s="1">
        <v>0</v>
      </c>
      <c r="D976" s="1">
        <v>0</v>
      </c>
      <c r="E976" s="1">
        <v>0</v>
      </c>
      <c r="F976" s="1">
        <v>0</v>
      </c>
      <c r="G976" s="1">
        <v>789</v>
      </c>
      <c r="I976">
        <v>5</v>
      </c>
      <c r="J976" s="2">
        <v>0</v>
      </c>
      <c r="K976" s="2">
        <v>0</v>
      </c>
      <c r="L976" s="2">
        <v>0</v>
      </c>
      <c r="M976" s="2">
        <v>0</v>
      </c>
      <c r="N976" s="2">
        <v>789</v>
      </c>
      <c r="P976">
        <v>5</v>
      </c>
      <c r="Q976" s="3">
        <v>0</v>
      </c>
      <c r="R976" s="3">
        <v>0</v>
      </c>
      <c r="S976" s="3">
        <v>0</v>
      </c>
      <c r="T976" s="3">
        <v>5</v>
      </c>
      <c r="U976" s="3">
        <v>784</v>
      </c>
      <c r="W976">
        <v>5</v>
      </c>
      <c r="X976" s="4">
        <v>0</v>
      </c>
      <c r="Y976" s="4">
        <v>0</v>
      </c>
      <c r="Z976" s="4">
        <v>0</v>
      </c>
      <c r="AA976" s="4">
        <v>47</v>
      </c>
      <c r="AB976" s="4">
        <v>742</v>
      </c>
    </row>
    <row r="977" spans="1:28" x14ac:dyDescent="0.25">
      <c r="A977">
        <v>2</v>
      </c>
      <c r="B977">
        <v>1</v>
      </c>
      <c r="C977" s="1">
        <v>756</v>
      </c>
      <c r="D977" s="1">
        <v>0</v>
      </c>
      <c r="E977" s="1">
        <v>1</v>
      </c>
      <c r="F977" s="1">
        <v>0</v>
      </c>
      <c r="G977" s="1">
        <v>0</v>
      </c>
      <c r="I977">
        <v>1</v>
      </c>
      <c r="J977" s="2">
        <v>754</v>
      </c>
      <c r="K977" s="2">
        <v>3</v>
      </c>
      <c r="L977" s="2">
        <v>0</v>
      </c>
      <c r="M977" s="2">
        <v>0</v>
      </c>
      <c r="N977" s="2">
        <v>0</v>
      </c>
      <c r="P977">
        <v>1</v>
      </c>
      <c r="Q977" s="3">
        <v>745</v>
      </c>
      <c r="R977" s="3">
        <v>12</v>
      </c>
      <c r="S977" s="3">
        <v>0</v>
      </c>
      <c r="T977" s="3">
        <v>0</v>
      </c>
      <c r="U977" s="3">
        <v>0</v>
      </c>
      <c r="W977">
        <v>1</v>
      </c>
      <c r="X977" s="4">
        <v>691</v>
      </c>
      <c r="Y977" s="4">
        <v>66</v>
      </c>
      <c r="Z977" s="4">
        <v>0</v>
      </c>
      <c r="AA977" s="4">
        <v>0</v>
      </c>
      <c r="AB977" s="4">
        <v>0</v>
      </c>
    </row>
    <row r="978" spans="1:28" x14ac:dyDescent="0.25">
      <c r="A978">
        <v>2</v>
      </c>
      <c r="B978">
        <v>2</v>
      </c>
      <c r="C978" s="1">
        <v>42</v>
      </c>
      <c r="D978" s="1">
        <v>0</v>
      </c>
      <c r="E978" s="1">
        <v>0</v>
      </c>
      <c r="F978" s="1">
        <v>0</v>
      </c>
      <c r="G978" s="1">
        <v>0</v>
      </c>
      <c r="I978">
        <v>2</v>
      </c>
      <c r="J978" s="2">
        <v>41</v>
      </c>
      <c r="K978" s="2">
        <v>1</v>
      </c>
      <c r="L978" s="2">
        <v>0</v>
      </c>
      <c r="M978" s="2">
        <v>0</v>
      </c>
      <c r="N978" s="2">
        <v>0</v>
      </c>
      <c r="P978">
        <v>2</v>
      </c>
      <c r="Q978" s="3">
        <v>34</v>
      </c>
      <c r="R978" s="3">
        <v>8</v>
      </c>
      <c r="S978" s="3">
        <v>0</v>
      </c>
      <c r="T978" s="3">
        <v>0</v>
      </c>
      <c r="U978" s="3">
        <v>0</v>
      </c>
      <c r="W978">
        <v>2</v>
      </c>
      <c r="X978" s="4">
        <v>0</v>
      </c>
      <c r="Y978" s="4">
        <v>42</v>
      </c>
      <c r="Z978" s="4">
        <v>0</v>
      </c>
      <c r="AA978" s="4">
        <v>0</v>
      </c>
      <c r="AB978" s="4">
        <v>0</v>
      </c>
    </row>
    <row r="979" spans="1:28" x14ac:dyDescent="0.25">
      <c r="A979">
        <v>2</v>
      </c>
      <c r="B979">
        <v>3</v>
      </c>
      <c r="C979" s="1">
        <v>7</v>
      </c>
      <c r="D979" s="1">
        <v>0</v>
      </c>
      <c r="E979" s="1">
        <v>808</v>
      </c>
      <c r="F979" s="1">
        <v>0</v>
      </c>
      <c r="G979" s="1">
        <v>16</v>
      </c>
      <c r="I979">
        <v>3</v>
      </c>
      <c r="J979" s="2">
        <v>13</v>
      </c>
      <c r="K979" s="2">
        <v>3</v>
      </c>
      <c r="L979" s="2">
        <v>787</v>
      </c>
      <c r="M979" s="2">
        <v>17</v>
      </c>
      <c r="N979" s="2">
        <v>11</v>
      </c>
      <c r="P979">
        <v>3</v>
      </c>
      <c r="Q979" s="3">
        <v>20</v>
      </c>
      <c r="R979" s="3">
        <v>87</v>
      </c>
      <c r="S979" s="3">
        <v>641</v>
      </c>
      <c r="T979" s="3">
        <v>67</v>
      </c>
      <c r="U979" s="3">
        <v>16</v>
      </c>
      <c r="W979">
        <v>3</v>
      </c>
      <c r="X979" s="4">
        <v>0</v>
      </c>
      <c r="Y979" s="4">
        <v>54</v>
      </c>
      <c r="Z979" s="4">
        <v>637</v>
      </c>
      <c r="AA979" s="4">
        <v>140</v>
      </c>
      <c r="AB979" s="4">
        <v>0</v>
      </c>
    </row>
    <row r="980" spans="1:28" x14ac:dyDescent="0.25">
      <c r="A980">
        <v>2</v>
      </c>
      <c r="B980">
        <v>4</v>
      </c>
      <c r="C980" s="1">
        <v>0</v>
      </c>
      <c r="D980" s="1">
        <v>0</v>
      </c>
      <c r="E980" s="1">
        <v>1</v>
      </c>
      <c r="F980" s="1">
        <v>0</v>
      </c>
      <c r="G980" s="1">
        <v>80</v>
      </c>
      <c r="I980">
        <v>4</v>
      </c>
      <c r="J980" s="2">
        <v>0</v>
      </c>
      <c r="K980" s="2">
        <v>0</v>
      </c>
      <c r="L980" s="2">
        <v>1</v>
      </c>
      <c r="M980" s="2">
        <v>4</v>
      </c>
      <c r="N980" s="2">
        <v>76</v>
      </c>
      <c r="P980">
        <v>4</v>
      </c>
      <c r="Q980" s="3">
        <v>0</v>
      </c>
      <c r="R980" s="3">
        <v>0</v>
      </c>
      <c r="S980" s="3">
        <v>0</v>
      </c>
      <c r="T980" s="3">
        <v>1</v>
      </c>
      <c r="U980" s="3">
        <v>80</v>
      </c>
      <c r="W980">
        <v>4</v>
      </c>
      <c r="X980" s="4">
        <v>0</v>
      </c>
      <c r="Y980" s="4">
        <v>0</v>
      </c>
      <c r="Z980" s="4">
        <v>1</v>
      </c>
      <c r="AA980" s="4">
        <v>80</v>
      </c>
      <c r="AB980" s="4">
        <v>0</v>
      </c>
    </row>
    <row r="981" spans="1:28" x14ac:dyDescent="0.25">
      <c r="A981">
        <v>2</v>
      </c>
      <c r="B981">
        <v>5</v>
      </c>
      <c r="C981" s="1">
        <v>0</v>
      </c>
      <c r="D981" s="1">
        <v>0</v>
      </c>
      <c r="E981" s="1">
        <v>0</v>
      </c>
      <c r="F981" s="1">
        <v>0</v>
      </c>
      <c r="G981" s="1">
        <v>789</v>
      </c>
      <c r="I981">
        <v>5</v>
      </c>
      <c r="J981" s="2">
        <v>0</v>
      </c>
      <c r="K981" s="2">
        <v>0</v>
      </c>
      <c r="L981" s="2">
        <v>0</v>
      </c>
      <c r="M981" s="2">
        <v>1</v>
      </c>
      <c r="N981" s="2">
        <v>788</v>
      </c>
      <c r="P981">
        <v>5</v>
      </c>
      <c r="Q981" s="3">
        <v>0</v>
      </c>
      <c r="R981" s="3">
        <v>0</v>
      </c>
      <c r="S981" s="3">
        <v>0</v>
      </c>
      <c r="T981" s="3">
        <v>1</v>
      </c>
      <c r="U981" s="3">
        <v>788</v>
      </c>
      <c r="W981">
        <v>5</v>
      </c>
      <c r="X981" s="4">
        <v>0</v>
      </c>
      <c r="Y981" s="4">
        <v>0</v>
      </c>
      <c r="Z981" s="4">
        <v>0</v>
      </c>
      <c r="AA981" s="4">
        <v>72</v>
      </c>
      <c r="AB981" s="4">
        <v>717</v>
      </c>
    </row>
    <row r="982" spans="1:28" x14ac:dyDescent="0.25">
      <c r="A982">
        <v>2</v>
      </c>
      <c r="B982">
        <v>1</v>
      </c>
      <c r="C982" s="1">
        <v>755</v>
      </c>
      <c r="D982" s="1">
        <v>0</v>
      </c>
      <c r="E982" s="1">
        <v>2</v>
      </c>
      <c r="F982" s="1">
        <v>0</v>
      </c>
      <c r="G982" s="1">
        <v>0</v>
      </c>
      <c r="I982">
        <v>1</v>
      </c>
      <c r="J982" s="2">
        <v>753</v>
      </c>
      <c r="K982" s="2">
        <v>3</v>
      </c>
      <c r="L982" s="2">
        <v>1</v>
      </c>
      <c r="M982" s="2">
        <v>0</v>
      </c>
      <c r="N982" s="2">
        <v>0</v>
      </c>
      <c r="P982">
        <v>1</v>
      </c>
      <c r="Q982" s="3">
        <v>749</v>
      </c>
      <c r="R982" s="3">
        <v>8</v>
      </c>
      <c r="S982" s="3">
        <v>0</v>
      </c>
      <c r="T982" s="3">
        <v>0</v>
      </c>
      <c r="U982" s="3">
        <v>0</v>
      </c>
      <c r="W982">
        <v>1</v>
      </c>
      <c r="X982" s="4">
        <v>697</v>
      </c>
      <c r="Y982" s="4">
        <v>60</v>
      </c>
      <c r="Z982" s="4">
        <v>0</v>
      </c>
      <c r="AA982" s="4">
        <v>0</v>
      </c>
      <c r="AB982" s="4">
        <v>0</v>
      </c>
    </row>
    <row r="983" spans="1:28" x14ac:dyDescent="0.25">
      <c r="A983">
        <v>2</v>
      </c>
      <c r="B983">
        <v>2</v>
      </c>
      <c r="C983" s="1">
        <v>42</v>
      </c>
      <c r="D983" s="1">
        <v>0</v>
      </c>
      <c r="E983" s="1">
        <v>0</v>
      </c>
      <c r="F983" s="1">
        <v>0</v>
      </c>
      <c r="G983" s="1">
        <v>0</v>
      </c>
      <c r="I983">
        <v>2</v>
      </c>
      <c r="J983" s="2">
        <v>40</v>
      </c>
      <c r="K983" s="2">
        <v>2</v>
      </c>
      <c r="L983" s="2">
        <v>0</v>
      </c>
      <c r="M983" s="2">
        <v>0</v>
      </c>
      <c r="N983" s="2">
        <v>0</v>
      </c>
      <c r="P983">
        <v>2</v>
      </c>
      <c r="Q983" s="3">
        <v>39</v>
      </c>
      <c r="R983" s="3">
        <v>3</v>
      </c>
      <c r="S983" s="3">
        <v>0</v>
      </c>
      <c r="T983" s="3">
        <v>0</v>
      </c>
      <c r="U983" s="3">
        <v>0</v>
      </c>
      <c r="W983">
        <v>2</v>
      </c>
      <c r="X983" s="4">
        <v>0</v>
      </c>
      <c r="Y983" s="4">
        <v>42</v>
      </c>
      <c r="Z983" s="4">
        <v>0</v>
      </c>
      <c r="AA983" s="4">
        <v>0</v>
      </c>
      <c r="AB983" s="4">
        <v>0</v>
      </c>
    </row>
    <row r="984" spans="1:28" x14ac:dyDescent="0.25">
      <c r="A984">
        <v>2</v>
      </c>
      <c r="B984">
        <v>3</v>
      </c>
      <c r="C984" s="1">
        <v>7</v>
      </c>
      <c r="D984" s="1">
        <v>0</v>
      </c>
      <c r="E984" s="1">
        <v>803</v>
      </c>
      <c r="F984" s="1">
        <v>0</v>
      </c>
      <c r="G984" s="1">
        <v>21</v>
      </c>
      <c r="I984">
        <v>3</v>
      </c>
      <c r="J984" s="2">
        <v>15</v>
      </c>
      <c r="K984" s="2">
        <v>0</v>
      </c>
      <c r="L984" s="2">
        <v>789</v>
      </c>
      <c r="M984" s="2">
        <v>12</v>
      </c>
      <c r="N984" s="2">
        <v>15</v>
      </c>
      <c r="P984">
        <v>3</v>
      </c>
      <c r="Q984" s="3">
        <v>37</v>
      </c>
      <c r="R984" s="3">
        <v>0</v>
      </c>
      <c r="S984" s="3">
        <v>757</v>
      </c>
      <c r="T984" s="3">
        <v>17</v>
      </c>
      <c r="U984" s="3">
        <v>20</v>
      </c>
      <c r="W984">
        <v>3</v>
      </c>
      <c r="X984" s="4">
        <v>2</v>
      </c>
      <c r="Y984" s="4">
        <v>44</v>
      </c>
      <c r="Z984" s="4">
        <v>730</v>
      </c>
      <c r="AA984" s="4">
        <v>55</v>
      </c>
      <c r="AB984" s="4">
        <v>0</v>
      </c>
    </row>
    <row r="985" spans="1:28" x14ac:dyDescent="0.25">
      <c r="A985">
        <v>2</v>
      </c>
      <c r="B985">
        <v>4</v>
      </c>
      <c r="C985" s="1">
        <v>0</v>
      </c>
      <c r="D985" s="1">
        <v>0</v>
      </c>
      <c r="E985" s="1">
        <v>1</v>
      </c>
      <c r="F985" s="1">
        <v>0</v>
      </c>
      <c r="G985" s="1">
        <v>80</v>
      </c>
      <c r="I985">
        <v>4</v>
      </c>
      <c r="J985" s="2">
        <v>0</v>
      </c>
      <c r="K985" s="2">
        <v>0</v>
      </c>
      <c r="L985" s="2">
        <v>1</v>
      </c>
      <c r="M985" s="2">
        <v>14</v>
      </c>
      <c r="N985" s="2">
        <v>66</v>
      </c>
      <c r="P985">
        <v>4</v>
      </c>
      <c r="Q985" s="3">
        <v>0</v>
      </c>
      <c r="R985" s="3">
        <v>0</v>
      </c>
      <c r="S985" s="3">
        <v>1</v>
      </c>
      <c r="T985" s="3">
        <v>4</v>
      </c>
      <c r="U985" s="3">
        <v>76</v>
      </c>
      <c r="W985">
        <v>4</v>
      </c>
      <c r="X985" s="4">
        <v>0</v>
      </c>
      <c r="Y985" s="4">
        <v>0</v>
      </c>
      <c r="Z985" s="4">
        <v>1</v>
      </c>
      <c r="AA985" s="4">
        <v>80</v>
      </c>
      <c r="AB985" s="4">
        <v>0</v>
      </c>
    </row>
    <row r="986" spans="1:28" x14ac:dyDescent="0.25">
      <c r="A986">
        <v>2</v>
      </c>
      <c r="B986">
        <v>5</v>
      </c>
      <c r="C986" s="1">
        <v>0</v>
      </c>
      <c r="D986" s="1">
        <v>0</v>
      </c>
      <c r="E986" s="1">
        <v>1</v>
      </c>
      <c r="F986" s="1">
        <v>0</v>
      </c>
      <c r="G986" s="1">
        <v>788</v>
      </c>
      <c r="I986">
        <v>5</v>
      </c>
      <c r="J986" s="2">
        <v>0</v>
      </c>
      <c r="K986" s="2">
        <v>0</v>
      </c>
      <c r="L986" s="2">
        <v>0</v>
      </c>
      <c r="M986" s="2">
        <v>5</v>
      </c>
      <c r="N986" s="2">
        <v>784</v>
      </c>
      <c r="P986">
        <v>5</v>
      </c>
      <c r="Q986" s="3">
        <v>0</v>
      </c>
      <c r="R986" s="3">
        <v>0</v>
      </c>
      <c r="S986" s="3">
        <v>0</v>
      </c>
      <c r="T986" s="3">
        <v>0</v>
      </c>
      <c r="U986" s="3">
        <v>789</v>
      </c>
      <c r="W986">
        <v>5</v>
      </c>
      <c r="X986" s="4">
        <v>0</v>
      </c>
      <c r="Y986" s="4">
        <v>0</v>
      </c>
      <c r="Z986" s="4">
        <v>0</v>
      </c>
      <c r="AA986" s="4">
        <v>89</v>
      </c>
      <c r="AB986" s="4">
        <v>700</v>
      </c>
    </row>
    <row r="987" spans="1:28" x14ac:dyDescent="0.25">
      <c r="A987">
        <v>2</v>
      </c>
      <c r="B987">
        <v>1</v>
      </c>
      <c r="C987" s="1">
        <v>756</v>
      </c>
      <c r="D987" s="1">
        <v>0</v>
      </c>
      <c r="E987" s="1">
        <v>1</v>
      </c>
      <c r="F987" s="1">
        <v>0</v>
      </c>
      <c r="G987" s="1">
        <v>0</v>
      </c>
      <c r="I987">
        <v>1</v>
      </c>
      <c r="J987" s="2">
        <v>752</v>
      </c>
      <c r="K987" s="2">
        <v>4</v>
      </c>
      <c r="L987" s="2">
        <v>1</v>
      </c>
      <c r="M987" s="2">
        <v>0</v>
      </c>
      <c r="N987" s="2">
        <v>0</v>
      </c>
      <c r="P987">
        <v>1</v>
      </c>
      <c r="Q987" s="3">
        <v>749</v>
      </c>
      <c r="R987" s="3">
        <v>8</v>
      </c>
      <c r="S987" s="3">
        <v>0</v>
      </c>
      <c r="T987" s="3">
        <v>0</v>
      </c>
      <c r="U987" s="3">
        <v>0</v>
      </c>
      <c r="W987">
        <v>1</v>
      </c>
      <c r="X987" s="4">
        <v>668</v>
      </c>
      <c r="Y987" s="4">
        <v>89</v>
      </c>
      <c r="Z987" s="4">
        <v>0</v>
      </c>
      <c r="AA987" s="4">
        <v>0</v>
      </c>
      <c r="AB987" s="4">
        <v>0</v>
      </c>
    </row>
    <row r="988" spans="1:28" x14ac:dyDescent="0.25">
      <c r="A988">
        <v>2</v>
      </c>
      <c r="B988">
        <v>2</v>
      </c>
      <c r="C988" s="1">
        <v>42</v>
      </c>
      <c r="D988" s="1">
        <v>0</v>
      </c>
      <c r="E988" s="1">
        <v>0</v>
      </c>
      <c r="F988" s="1">
        <v>0</v>
      </c>
      <c r="G988" s="1">
        <v>0</v>
      </c>
      <c r="I988">
        <v>2</v>
      </c>
      <c r="J988" s="2">
        <v>41</v>
      </c>
      <c r="K988" s="2">
        <v>1</v>
      </c>
      <c r="L988" s="2">
        <v>0</v>
      </c>
      <c r="M988" s="2">
        <v>0</v>
      </c>
      <c r="N988" s="2">
        <v>0</v>
      </c>
      <c r="P988">
        <v>2</v>
      </c>
      <c r="Q988" s="3">
        <v>32</v>
      </c>
      <c r="R988" s="3">
        <v>10</v>
      </c>
      <c r="S988" s="3">
        <v>0</v>
      </c>
      <c r="T988" s="3">
        <v>0</v>
      </c>
      <c r="U988" s="3">
        <v>0</v>
      </c>
      <c r="W988">
        <v>2</v>
      </c>
      <c r="X988" s="4">
        <v>0</v>
      </c>
      <c r="Y988" s="4">
        <v>42</v>
      </c>
      <c r="Z988" s="4">
        <v>0</v>
      </c>
      <c r="AA988" s="4">
        <v>0</v>
      </c>
      <c r="AB988" s="4">
        <v>0</v>
      </c>
    </row>
    <row r="989" spans="1:28" x14ac:dyDescent="0.25">
      <c r="A989">
        <v>2</v>
      </c>
      <c r="B989">
        <v>3</v>
      </c>
      <c r="C989" s="1">
        <v>4</v>
      </c>
      <c r="D989" s="1">
        <v>0</v>
      </c>
      <c r="E989" s="1">
        <v>804</v>
      </c>
      <c r="F989" s="1">
        <v>0</v>
      </c>
      <c r="G989" s="1">
        <v>23</v>
      </c>
      <c r="I989">
        <v>3</v>
      </c>
      <c r="J989" s="2">
        <v>4</v>
      </c>
      <c r="K989" s="2">
        <v>5</v>
      </c>
      <c r="L989" s="2">
        <v>780</v>
      </c>
      <c r="M989" s="2">
        <v>31</v>
      </c>
      <c r="N989" s="2">
        <v>11</v>
      </c>
      <c r="P989">
        <v>3</v>
      </c>
      <c r="Q989" s="3">
        <v>9</v>
      </c>
      <c r="R989" s="3">
        <v>22</v>
      </c>
      <c r="S989" s="3">
        <v>693</v>
      </c>
      <c r="T989" s="3">
        <v>89</v>
      </c>
      <c r="U989" s="3">
        <v>18</v>
      </c>
      <c r="W989">
        <v>3</v>
      </c>
      <c r="X989" s="4">
        <v>1</v>
      </c>
      <c r="Y989" s="4">
        <v>62</v>
      </c>
      <c r="Z989" s="4">
        <v>699</v>
      </c>
      <c r="AA989" s="4">
        <v>68</v>
      </c>
      <c r="AB989" s="4">
        <v>1</v>
      </c>
    </row>
    <row r="990" spans="1:28" x14ac:dyDescent="0.25">
      <c r="A990">
        <v>2</v>
      </c>
      <c r="B990">
        <v>4</v>
      </c>
      <c r="C990" s="1">
        <v>0</v>
      </c>
      <c r="D990" s="1">
        <v>0</v>
      </c>
      <c r="E990" s="1">
        <v>1</v>
      </c>
      <c r="F990" s="1">
        <v>0</v>
      </c>
      <c r="G990" s="1">
        <v>80</v>
      </c>
      <c r="I990">
        <v>4</v>
      </c>
      <c r="J990" s="2">
        <v>0</v>
      </c>
      <c r="K990" s="2">
        <v>0</v>
      </c>
      <c r="L990" s="2">
        <v>1</v>
      </c>
      <c r="M990" s="2">
        <v>42</v>
      </c>
      <c r="N990" s="2">
        <v>38</v>
      </c>
      <c r="P990">
        <v>4</v>
      </c>
      <c r="Q990" s="3">
        <v>0</v>
      </c>
      <c r="R990" s="3">
        <v>0</v>
      </c>
      <c r="S990" s="3">
        <v>0</v>
      </c>
      <c r="T990" s="3">
        <v>51</v>
      </c>
      <c r="U990" s="3">
        <v>30</v>
      </c>
      <c r="W990">
        <v>4</v>
      </c>
      <c r="X990" s="4">
        <v>0</v>
      </c>
      <c r="Y990" s="4">
        <v>0</v>
      </c>
      <c r="Z990" s="4">
        <v>1</v>
      </c>
      <c r="AA990" s="4">
        <v>79</v>
      </c>
      <c r="AB990" s="4">
        <v>1</v>
      </c>
    </row>
    <row r="991" spans="1:28" x14ac:dyDescent="0.25">
      <c r="A991">
        <v>2</v>
      </c>
      <c r="B991">
        <v>5</v>
      </c>
      <c r="C991" s="1">
        <v>0</v>
      </c>
      <c r="D991" s="1">
        <v>0</v>
      </c>
      <c r="E991" s="1">
        <v>0</v>
      </c>
      <c r="F991" s="1">
        <v>0</v>
      </c>
      <c r="G991" s="1">
        <v>789</v>
      </c>
      <c r="I991">
        <v>5</v>
      </c>
      <c r="J991" s="2">
        <v>0</v>
      </c>
      <c r="K991" s="2">
        <v>0</v>
      </c>
      <c r="L991" s="2">
        <v>0</v>
      </c>
      <c r="M991" s="2">
        <v>9</v>
      </c>
      <c r="N991" s="2">
        <v>780</v>
      </c>
      <c r="P991">
        <v>5</v>
      </c>
      <c r="Q991" s="3">
        <v>0</v>
      </c>
      <c r="R991" s="3">
        <v>0</v>
      </c>
      <c r="S991" s="3">
        <v>0</v>
      </c>
      <c r="T991" s="3">
        <v>10</v>
      </c>
      <c r="U991" s="3">
        <v>779</v>
      </c>
      <c r="W991">
        <v>5</v>
      </c>
      <c r="X991" s="4">
        <v>0</v>
      </c>
      <c r="Y991" s="4">
        <v>0</v>
      </c>
      <c r="Z991" s="4">
        <v>0</v>
      </c>
      <c r="AA991" s="4">
        <v>88</v>
      </c>
      <c r="AB991" s="4">
        <v>701</v>
      </c>
    </row>
    <row r="992" spans="1:28" x14ac:dyDescent="0.25">
      <c r="A992">
        <v>2</v>
      </c>
      <c r="B992">
        <v>1</v>
      </c>
      <c r="C992" s="1">
        <v>757</v>
      </c>
      <c r="D992" s="1">
        <v>0</v>
      </c>
      <c r="E992" s="1">
        <v>0</v>
      </c>
      <c r="F992" s="1">
        <v>0</v>
      </c>
      <c r="G992" s="1">
        <v>0</v>
      </c>
      <c r="I992">
        <v>1</v>
      </c>
      <c r="J992" s="2">
        <v>754</v>
      </c>
      <c r="K992" s="2">
        <v>3</v>
      </c>
      <c r="L992" s="2">
        <v>0</v>
      </c>
      <c r="M992" s="2">
        <v>0</v>
      </c>
      <c r="N992" s="2">
        <v>0</v>
      </c>
      <c r="P992">
        <v>1</v>
      </c>
      <c r="Q992" s="3">
        <v>741</v>
      </c>
      <c r="R992" s="3">
        <v>16</v>
      </c>
      <c r="S992" s="3">
        <v>0</v>
      </c>
      <c r="T992" s="3">
        <v>0</v>
      </c>
      <c r="U992" s="3">
        <v>0</v>
      </c>
      <c r="W992">
        <v>1</v>
      </c>
      <c r="X992" s="4">
        <v>635</v>
      </c>
      <c r="Y992" s="4">
        <v>122</v>
      </c>
      <c r="Z992" s="4">
        <v>0</v>
      </c>
      <c r="AA992" s="4">
        <v>0</v>
      </c>
      <c r="AB992" s="4">
        <v>0</v>
      </c>
    </row>
    <row r="993" spans="1:28" x14ac:dyDescent="0.25">
      <c r="A993">
        <v>2</v>
      </c>
      <c r="B993">
        <v>2</v>
      </c>
      <c r="C993" s="1">
        <v>42</v>
      </c>
      <c r="D993" s="1">
        <v>0</v>
      </c>
      <c r="E993" s="1">
        <v>0</v>
      </c>
      <c r="F993" s="1">
        <v>0</v>
      </c>
      <c r="G993" s="1">
        <v>0</v>
      </c>
      <c r="I993">
        <v>2</v>
      </c>
      <c r="J993" s="2">
        <v>41</v>
      </c>
      <c r="K993" s="2">
        <v>1</v>
      </c>
      <c r="L993" s="2">
        <v>0</v>
      </c>
      <c r="M993" s="2">
        <v>0</v>
      </c>
      <c r="N993" s="2">
        <v>0</v>
      </c>
      <c r="P993">
        <v>2</v>
      </c>
      <c r="Q993" s="3">
        <v>27</v>
      </c>
      <c r="R993" s="3">
        <v>15</v>
      </c>
      <c r="S993" s="3">
        <v>0</v>
      </c>
      <c r="T993" s="3">
        <v>0</v>
      </c>
      <c r="U993" s="3">
        <v>0</v>
      </c>
      <c r="W993">
        <v>2</v>
      </c>
      <c r="X993" s="4">
        <v>0</v>
      </c>
      <c r="Y993" s="4">
        <v>42</v>
      </c>
      <c r="Z993" s="4">
        <v>0</v>
      </c>
      <c r="AA993" s="4">
        <v>0</v>
      </c>
      <c r="AB993" s="4">
        <v>0</v>
      </c>
    </row>
    <row r="994" spans="1:28" x14ac:dyDescent="0.25">
      <c r="A994">
        <v>2</v>
      </c>
      <c r="B994">
        <v>3</v>
      </c>
      <c r="C994" s="1">
        <v>8</v>
      </c>
      <c r="D994" s="1">
        <v>0</v>
      </c>
      <c r="E994" s="1">
        <v>810</v>
      </c>
      <c r="F994" s="1">
        <v>0</v>
      </c>
      <c r="G994" s="1">
        <v>13</v>
      </c>
      <c r="I994">
        <v>3</v>
      </c>
      <c r="J994" s="2">
        <v>8</v>
      </c>
      <c r="K994" s="2">
        <v>6</v>
      </c>
      <c r="L994" s="2">
        <v>777</v>
      </c>
      <c r="M994" s="2">
        <v>10</v>
      </c>
      <c r="N994" s="2">
        <v>30</v>
      </c>
      <c r="P994">
        <v>3</v>
      </c>
      <c r="Q994" s="3">
        <v>23</v>
      </c>
      <c r="R994" s="3">
        <v>22</v>
      </c>
      <c r="S994" s="3">
        <v>716</v>
      </c>
      <c r="T994" s="3">
        <v>29</v>
      </c>
      <c r="U994" s="3">
        <v>41</v>
      </c>
      <c r="W994">
        <v>3</v>
      </c>
      <c r="X994" s="4">
        <v>1</v>
      </c>
      <c r="Y994" s="4">
        <v>41</v>
      </c>
      <c r="Z994" s="4">
        <v>699</v>
      </c>
      <c r="AA994" s="4">
        <v>86</v>
      </c>
      <c r="AB994" s="4">
        <v>4</v>
      </c>
    </row>
    <row r="995" spans="1:28" x14ac:dyDescent="0.25">
      <c r="A995">
        <v>2</v>
      </c>
      <c r="B995">
        <v>4</v>
      </c>
      <c r="C995" s="1">
        <v>0</v>
      </c>
      <c r="D995" s="1">
        <v>0</v>
      </c>
      <c r="E995" s="1">
        <v>0</v>
      </c>
      <c r="F995" s="1">
        <v>0</v>
      </c>
      <c r="G995" s="1">
        <v>81</v>
      </c>
      <c r="I995">
        <v>4</v>
      </c>
      <c r="J995" s="2">
        <v>0</v>
      </c>
      <c r="K995" s="2">
        <v>0</v>
      </c>
      <c r="L995" s="2">
        <v>0</v>
      </c>
      <c r="M995" s="2">
        <v>16</v>
      </c>
      <c r="N995" s="2">
        <v>65</v>
      </c>
      <c r="P995">
        <v>4</v>
      </c>
      <c r="Q995" s="3">
        <v>0</v>
      </c>
      <c r="R995" s="3">
        <v>0</v>
      </c>
      <c r="S995" s="3">
        <v>0</v>
      </c>
      <c r="T995" s="3">
        <v>16</v>
      </c>
      <c r="U995" s="3">
        <v>65</v>
      </c>
      <c r="W995">
        <v>4</v>
      </c>
      <c r="X995" s="4">
        <v>0</v>
      </c>
      <c r="Y995" s="4">
        <v>0</v>
      </c>
      <c r="Z995" s="4">
        <v>0</v>
      </c>
      <c r="AA995" s="4">
        <v>76</v>
      </c>
      <c r="AB995" s="4">
        <v>5</v>
      </c>
    </row>
    <row r="996" spans="1:28" x14ac:dyDescent="0.25">
      <c r="A996">
        <v>2</v>
      </c>
      <c r="B996">
        <v>5</v>
      </c>
      <c r="C996" s="1">
        <v>0</v>
      </c>
      <c r="D996" s="1">
        <v>0</v>
      </c>
      <c r="E996" s="1">
        <v>0</v>
      </c>
      <c r="F996" s="1">
        <v>0</v>
      </c>
      <c r="G996" s="1">
        <v>789</v>
      </c>
      <c r="I996">
        <v>5</v>
      </c>
      <c r="J996" s="2">
        <v>0</v>
      </c>
      <c r="K996" s="2">
        <v>0</v>
      </c>
      <c r="L996" s="2">
        <v>0</v>
      </c>
      <c r="M996" s="2">
        <v>4</v>
      </c>
      <c r="N996" s="2">
        <v>785</v>
      </c>
      <c r="P996">
        <v>5</v>
      </c>
      <c r="Q996" s="3">
        <v>0</v>
      </c>
      <c r="R996" s="3">
        <v>0</v>
      </c>
      <c r="S996" s="3">
        <v>0</v>
      </c>
      <c r="T996" s="3">
        <v>5</v>
      </c>
      <c r="U996" s="3">
        <v>784</v>
      </c>
      <c r="W996">
        <v>5</v>
      </c>
      <c r="X996" s="4">
        <v>0</v>
      </c>
      <c r="Y996" s="4">
        <v>0</v>
      </c>
      <c r="Z996" s="4">
        <v>0</v>
      </c>
      <c r="AA996" s="4">
        <v>65</v>
      </c>
      <c r="AB996" s="4">
        <v>724</v>
      </c>
    </row>
    <row r="997" spans="1:28" x14ac:dyDescent="0.25">
      <c r="A997">
        <v>2</v>
      </c>
      <c r="B997">
        <v>1</v>
      </c>
      <c r="C997" s="1">
        <v>755</v>
      </c>
      <c r="D997" s="1">
        <v>0</v>
      </c>
      <c r="E997" s="1">
        <v>2</v>
      </c>
      <c r="F997" s="1">
        <v>0</v>
      </c>
      <c r="G997" s="1">
        <v>0</v>
      </c>
      <c r="I997">
        <v>1</v>
      </c>
      <c r="J997" s="2">
        <v>753</v>
      </c>
      <c r="K997" s="2">
        <v>0</v>
      </c>
      <c r="L997" s="2">
        <v>4</v>
      </c>
      <c r="M997" s="2">
        <v>0</v>
      </c>
      <c r="N997" s="2">
        <v>0</v>
      </c>
      <c r="P997">
        <v>1</v>
      </c>
      <c r="Q997" s="3">
        <v>752</v>
      </c>
      <c r="R997" s="3">
        <v>4</v>
      </c>
      <c r="S997" s="3">
        <v>1</v>
      </c>
      <c r="T997" s="3">
        <v>0</v>
      </c>
      <c r="U997" s="3">
        <v>0</v>
      </c>
      <c r="W997">
        <v>1</v>
      </c>
      <c r="X997" s="4">
        <v>700</v>
      </c>
      <c r="Y997" s="4">
        <v>57</v>
      </c>
      <c r="Z997" s="4">
        <v>0</v>
      </c>
      <c r="AA997" s="4">
        <v>0</v>
      </c>
      <c r="AB997" s="4">
        <v>0</v>
      </c>
    </row>
    <row r="998" spans="1:28" x14ac:dyDescent="0.25">
      <c r="A998">
        <v>2</v>
      </c>
      <c r="B998">
        <v>2</v>
      </c>
      <c r="C998" s="1">
        <v>42</v>
      </c>
      <c r="D998" s="1">
        <v>0</v>
      </c>
      <c r="E998" s="1">
        <v>0</v>
      </c>
      <c r="F998" s="1">
        <v>0</v>
      </c>
      <c r="G998" s="1">
        <v>0</v>
      </c>
      <c r="I998">
        <v>2</v>
      </c>
      <c r="J998" s="2">
        <v>41</v>
      </c>
      <c r="K998" s="2">
        <v>0</v>
      </c>
      <c r="L998" s="2">
        <v>1</v>
      </c>
      <c r="M998" s="2">
        <v>0</v>
      </c>
      <c r="N998" s="2">
        <v>0</v>
      </c>
      <c r="P998">
        <v>2</v>
      </c>
      <c r="Q998" s="3">
        <v>37</v>
      </c>
      <c r="R998" s="3">
        <v>5</v>
      </c>
      <c r="S998" s="3">
        <v>0</v>
      </c>
      <c r="T998" s="3">
        <v>0</v>
      </c>
      <c r="U998" s="3">
        <v>0</v>
      </c>
      <c r="W998">
        <v>2</v>
      </c>
      <c r="X998" s="4">
        <v>0</v>
      </c>
      <c r="Y998" s="4">
        <v>42</v>
      </c>
      <c r="Z998" s="4">
        <v>0</v>
      </c>
      <c r="AA998" s="4">
        <v>0</v>
      </c>
      <c r="AB998" s="4">
        <v>0</v>
      </c>
    </row>
    <row r="999" spans="1:28" x14ac:dyDescent="0.25">
      <c r="A999">
        <v>2</v>
      </c>
      <c r="B999">
        <v>3</v>
      </c>
      <c r="C999" s="1">
        <v>6</v>
      </c>
      <c r="D999" s="1">
        <v>0</v>
      </c>
      <c r="E999" s="1">
        <v>805</v>
      </c>
      <c r="F999" s="1">
        <v>0</v>
      </c>
      <c r="G999" s="1">
        <v>20</v>
      </c>
      <c r="I999">
        <v>3</v>
      </c>
      <c r="J999" s="2">
        <v>11</v>
      </c>
      <c r="K999" s="2">
        <v>0</v>
      </c>
      <c r="L999" s="2">
        <v>779</v>
      </c>
      <c r="M999" s="2">
        <v>0</v>
      </c>
      <c r="N999" s="2">
        <v>41</v>
      </c>
      <c r="P999">
        <v>3</v>
      </c>
      <c r="Q999" s="3">
        <v>20</v>
      </c>
      <c r="R999" s="3">
        <v>19</v>
      </c>
      <c r="S999" s="3">
        <v>731</v>
      </c>
      <c r="T999" s="3">
        <v>50</v>
      </c>
      <c r="U999" s="3">
        <v>11</v>
      </c>
      <c r="W999">
        <v>3</v>
      </c>
      <c r="X999" s="4">
        <v>1</v>
      </c>
      <c r="Y999" s="4">
        <v>98</v>
      </c>
      <c r="Z999" s="4">
        <v>665</v>
      </c>
      <c r="AA999" s="4">
        <v>66</v>
      </c>
      <c r="AB999" s="4">
        <v>1</v>
      </c>
    </row>
    <row r="1000" spans="1:28" x14ac:dyDescent="0.25">
      <c r="A1000">
        <v>2</v>
      </c>
      <c r="B1000">
        <v>4</v>
      </c>
      <c r="C1000" s="1">
        <v>0</v>
      </c>
      <c r="D1000" s="1">
        <v>0</v>
      </c>
      <c r="E1000" s="1">
        <v>1</v>
      </c>
      <c r="F1000" s="1">
        <v>0</v>
      </c>
      <c r="G1000" s="1">
        <v>80</v>
      </c>
      <c r="I1000">
        <v>4</v>
      </c>
      <c r="J1000" s="2">
        <v>0</v>
      </c>
      <c r="K1000" s="2">
        <v>0</v>
      </c>
      <c r="L1000" s="2">
        <v>0</v>
      </c>
      <c r="M1000" s="2">
        <v>0</v>
      </c>
      <c r="N1000" s="2">
        <v>81</v>
      </c>
      <c r="P1000">
        <v>4</v>
      </c>
      <c r="Q1000" s="3">
        <v>0</v>
      </c>
      <c r="R1000" s="3">
        <v>0</v>
      </c>
      <c r="S1000" s="3">
        <v>0</v>
      </c>
      <c r="T1000" s="3">
        <v>4</v>
      </c>
      <c r="U1000" s="3">
        <v>77</v>
      </c>
      <c r="W1000">
        <v>4</v>
      </c>
      <c r="X1000" s="4">
        <v>0</v>
      </c>
      <c r="Y1000" s="4">
        <v>0</v>
      </c>
      <c r="Z1000" s="4">
        <v>0</v>
      </c>
      <c r="AA1000" s="4">
        <v>81</v>
      </c>
      <c r="AB1000" s="4">
        <v>0</v>
      </c>
    </row>
    <row r="1001" spans="1:28" x14ac:dyDescent="0.25">
      <c r="A1001">
        <v>2</v>
      </c>
      <c r="B1001">
        <v>5</v>
      </c>
      <c r="C1001" s="1">
        <v>0</v>
      </c>
      <c r="D1001" s="1">
        <v>0</v>
      </c>
      <c r="E1001" s="1">
        <v>0</v>
      </c>
      <c r="F1001" s="1">
        <v>0</v>
      </c>
      <c r="G1001" s="1">
        <v>789</v>
      </c>
      <c r="I1001">
        <v>5</v>
      </c>
      <c r="J1001" s="2">
        <v>0</v>
      </c>
      <c r="K1001" s="2">
        <v>0</v>
      </c>
      <c r="L1001" s="2">
        <v>0</v>
      </c>
      <c r="M1001" s="2">
        <v>0</v>
      </c>
      <c r="N1001" s="2">
        <v>789</v>
      </c>
      <c r="P1001">
        <v>5</v>
      </c>
      <c r="Q1001" s="3">
        <v>0</v>
      </c>
      <c r="R1001" s="3">
        <v>0</v>
      </c>
      <c r="S1001" s="3">
        <v>0</v>
      </c>
      <c r="T1001" s="3">
        <v>2</v>
      </c>
      <c r="U1001" s="3">
        <v>787</v>
      </c>
      <c r="W1001">
        <v>5</v>
      </c>
      <c r="X1001" s="4">
        <v>0</v>
      </c>
      <c r="Y1001" s="4">
        <v>0</v>
      </c>
      <c r="Z1001" s="4">
        <v>0</v>
      </c>
      <c r="AA1001" s="4">
        <v>105</v>
      </c>
      <c r="AB1001" s="4">
        <v>684</v>
      </c>
    </row>
    <row r="1002" spans="1:28" x14ac:dyDescent="0.25">
      <c r="A1002">
        <v>2</v>
      </c>
      <c r="B1002">
        <v>1</v>
      </c>
      <c r="C1002" s="1">
        <v>757</v>
      </c>
      <c r="D1002" s="1">
        <v>0</v>
      </c>
      <c r="E1002" s="1">
        <v>0</v>
      </c>
      <c r="F1002" s="1">
        <v>0</v>
      </c>
      <c r="G1002" s="1">
        <v>0</v>
      </c>
      <c r="I1002">
        <v>1</v>
      </c>
      <c r="J1002" s="2">
        <v>757</v>
      </c>
      <c r="K1002" s="2">
        <v>0</v>
      </c>
      <c r="L1002" s="2">
        <v>0</v>
      </c>
      <c r="M1002" s="2">
        <v>0</v>
      </c>
      <c r="N1002" s="2">
        <v>0</v>
      </c>
      <c r="P1002">
        <v>1</v>
      </c>
      <c r="Q1002" s="3">
        <v>757</v>
      </c>
      <c r="R1002" s="3">
        <v>0</v>
      </c>
      <c r="S1002" s="3">
        <v>0</v>
      </c>
      <c r="T1002" s="3">
        <v>0</v>
      </c>
      <c r="U1002" s="3">
        <v>0</v>
      </c>
      <c r="W1002">
        <v>1</v>
      </c>
      <c r="X1002" s="4">
        <v>708</v>
      </c>
      <c r="Y1002" s="4">
        <v>49</v>
      </c>
      <c r="Z1002" s="4">
        <v>0</v>
      </c>
      <c r="AA1002" s="4">
        <v>0</v>
      </c>
      <c r="AB1002" s="4">
        <v>0</v>
      </c>
    </row>
    <row r="1003" spans="1:28" x14ac:dyDescent="0.25">
      <c r="A1003">
        <v>2</v>
      </c>
      <c r="B1003">
        <v>2</v>
      </c>
      <c r="C1003" s="1">
        <v>42</v>
      </c>
      <c r="D1003" s="1">
        <v>0</v>
      </c>
      <c r="E1003" s="1">
        <v>0</v>
      </c>
      <c r="F1003" s="1">
        <v>0</v>
      </c>
      <c r="G1003" s="1">
        <v>0</v>
      </c>
      <c r="I1003">
        <v>2</v>
      </c>
      <c r="J1003" s="2">
        <v>42</v>
      </c>
      <c r="K1003" s="2">
        <v>0</v>
      </c>
      <c r="L1003" s="2">
        <v>0</v>
      </c>
      <c r="M1003" s="2">
        <v>0</v>
      </c>
      <c r="N1003" s="2">
        <v>0</v>
      </c>
      <c r="P1003">
        <v>2</v>
      </c>
      <c r="Q1003" s="3">
        <v>42</v>
      </c>
      <c r="R1003" s="3">
        <v>0</v>
      </c>
      <c r="S1003" s="3">
        <v>0</v>
      </c>
      <c r="T1003" s="3">
        <v>0</v>
      </c>
      <c r="U1003" s="3">
        <v>0</v>
      </c>
      <c r="W1003">
        <v>2</v>
      </c>
      <c r="X1003" s="4">
        <v>0</v>
      </c>
      <c r="Y1003" s="4">
        <v>42</v>
      </c>
      <c r="Z1003" s="4">
        <v>0</v>
      </c>
      <c r="AA1003" s="4">
        <v>0</v>
      </c>
      <c r="AB1003" s="4">
        <v>0</v>
      </c>
    </row>
    <row r="1004" spans="1:28" x14ac:dyDescent="0.25">
      <c r="A1004">
        <v>2</v>
      </c>
      <c r="B1004">
        <v>3</v>
      </c>
      <c r="C1004" s="1">
        <v>16</v>
      </c>
      <c r="D1004" s="1">
        <v>0</v>
      </c>
      <c r="E1004" s="1">
        <v>795</v>
      </c>
      <c r="F1004" s="1">
        <v>0</v>
      </c>
      <c r="G1004" s="1">
        <v>20</v>
      </c>
      <c r="I1004">
        <v>3</v>
      </c>
      <c r="J1004" s="2">
        <v>20</v>
      </c>
      <c r="K1004" s="2">
        <v>0</v>
      </c>
      <c r="L1004" s="2">
        <v>779</v>
      </c>
      <c r="M1004" s="2">
        <v>0</v>
      </c>
      <c r="N1004" s="2">
        <v>32</v>
      </c>
      <c r="P1004">
        <v>3</v>
      </c>
      <c r="Q1004" s="3">
        <v>31</v>
      </c>
      <c r="R1004" s="3">
        <v>29</v>
      </c>
      <c r="S1004" s="3">
        <v>726</v>
      </c>
      <c r="T1004" s="3">
        <v>0</v>
      </c>
      <c r="U1004" s="3">
        <v>45</v>
      </c>
      <c r="W1004">
        <v>3</v>
      </c>
      <c r="X1004" s="4">
        <v>0</v>
      </c>
      <c r="Y1004" s="4">
        <v>75</v>
      </c>
      <c r="Z1004" s="4">
        <v>718</v>
      </c>
      <c r="AA1004" s="4">
        <v>32</v>
      </c>
      <c r="AB1004" s="4">
        <v>6</v>
      </c>
    </row>
    <row r="1005" spans="1:28" x14ac:dyDescent="0.25">
      <c r="A1005">
        <v>2</v>
      </c>
      <c r="B1005">
        <v>4</v>
      </c>
      <c r="C1005" s="1">
        <v>0</v>
      </c>
      <c r="D1005" s="1">
        <v>0</v>
      </c>
      <c r="E1005" s="1">
        <v>0</v>
      </c>
      <c r="F1005" s="1">
        <v>0</v>
      </c>
      <c r="G1005" s="1">
        <v>81</v>
      </c>
      <c r="I1005">
        <v>4</v>
      </c>
      <c r="J1005" s="2">
        <v>0</v>
      </c>
      <c r="K1005" s="2">
        <v>0</v>
      </c>
      <c r="L1005" s="2">
        <v>0</v>
      </c>
      <c r="M1005" s="2">
        <v>2</v>
      </c>
      <c r="N1005" s="2">
        <v>79</v>
      </c>
      <c r="P1005">
        <v>4</v>
      </c>
      <c r="Q1005" s="3">
        <v>0</v>
      </c>
      <c r="R1005" s="3">
        <v>0</v>
      </c>
      <c r="S1005" s="3">
        <v>9</v>
      </c>
      <c r="T1005" s="3">
        <v>0</v>
      </c>
      <c r="U1005" s="3">
        <v>72</v>
      </c>
      <c r="W1005">
        <v>4</v>
      </c>
      <c r="X1005" s="4">
        <v>0</v>
      </c>
      <c r="Y1005" s="4">
        <v>0</v>
      </c>
      <c r="Z1005" s="4">
        <v>0</v>
      </c>
      <c r="AA1005" s="4">
        <v>73</v>
      </c>
      <c r="AB1005" s="4">
        <v>8</v>
      </c>
    </row>
    <row r="1006" spans="1:28" x14ac:dyDescent="0.25">
      <c r="A1006">
        <v>2</v>
      </c>
      <c r="B1006">
        <v>5</v>
      </c>
      <c r="C1006" s="1">
        <v>0</v>
      </c>
      <c r="D1006" s="1">
        <v>0</v>
      </c>
      <c r="E1006" s="1">
        <v>0</v>
      </c>
      <c r="F1006" s="1">
        <v>0</v>
      </c>
      <c r="G1006" s="1">
        <v>789</v>
      </c>
      <c r="I1006">
        <v>5</v>
      </c>
      <c r="J1006" s="2">
        <v>0</v>
      </c>
      <c r="K1006" s="2">
        <v>0</v>
      </c>
      <c r="L1006" s="2">
        <v>0</v>
      </c>
      <c r="M1006" s="2">
        <v>0</v>
      </c>
      <c r="N1006" s="2">
        <v>789</v>
      </c>
      <c r="P1006">
        <v>5</v>
      </c>
      <c r="Q1006" s="3">
        <v>0</v>
      </c>
      <c r="R1006" s="3">
        <v>0</v>
      </c>
      <c r="S1006" s="3">
        <v>1</v>
      </c>
      <c r="T1006" s="3">
        <v>1</v>
      </c>
      <c r="U1006" s="3">
        <v>787</v>
      </c>
      <c r="W1006">
        <v>5</v>
      </c>
      <c r="X1006" s="4">
        <v>0</v>
      </c>
      <c r="Y1006" s="4">
        <v>0</v>
      </c>
      <c r="Z1006" s="4">
        <v>0</v>
      </c>
      <c r="AA1006" s="4">
        <v>65</v>
      </c>
      <c r="AB1006" s="4">
        <v>724</v>
      </c>
    </row>
    <row r="1007" spans="1:28" x14ac:dyDescent="0.25">
      <c r="A1007">
        <v>2</v>
      </c>
      <c r="B1007">
        <v>1</v>
      </c>
      <c r="C1007" s="1">
        <v>756</v>
      </c>
      <c r="D1007" s="1">
        <v>0</v>
      </c>
      <c r="E1007" s="1">
        <v>1</v>
      </c>
      <c r="F1007" s="1">
        <v>0</v>
      </c>
      <c r="G1007" s="1">
        <v>0</v>
      </c>
      <c r="I1007">
        <v>1</v>
      </c>
      <c r="J1007" s="2">
        <v>757</v>
      </c>
      <c r="K1007" s="2">
        <v>0</v>
      </c>
      <c r="L1007" s="2">
        <v>0</v>
      </c>
      <c r="M1007" s="2">
        <v>0</v>
      </c>
      <c r="N1007" s="2">
        <v>0</v>
      </c>
      <c r="P1007">
        <v>1</v>
      </c>
      <c r="Q1007" s="3">
        <v>750</v>
      </c>
      <c r="R1007" s="3">
        <v>7</v>
      </c>
      <c r="S1007" s="3">
        <v>0</v>
      </c>
      <c r="T1007" s="3">
        <v>0</v>
      </c>
      <c r="U1007" s="3">
        <v>0</v>
      </c>
      <c r="W1007">
        <v>1</v>
      </c>
      <c r="X1007" s="4">
        <v>661</v>
      </c>
      <c r="Y1007" s="4">
        <v>96</v>
      </c>
      <c r="Z1007" s="4">
        <v>0</v>
      </c>
      <c r="AA1007" s="4">
        <v>0</v>
      </c>
      <c r="AB1007" s="4">
        <v>0</v>
      </c>
    </row>
    <row r="1008" spans="1:28" x14ac:dyDescent="0.25">
      <c r="A1008">
        <v>2</v>
      </c>
      <c r="B1008">
        <v>2</v>
      </c>
      <c r="C1008" s="1">
        <v>42</v>
      </c>
      <c r="D1008" s="1">
        <v>0</v>
      </c>
      <c r="E1008" s="1">
        <v>0</v>
      </c>
      <c r="F1008" s="1">
        <v>0</v>
      </c>
      <c r="G1008" s="1">
        <v>0</v>
      </c>
      <c r="I1008">
        <v>2</v>
      </c>
      <c r="J1008" s="2">
        <v>42</v>
      </c>
      <c r="K1008" s="2">
        <v>0</v>
      </c>
      <c r="L1008" s="2">
        <v>0</v>
      </c>
      <c r="M1008" s="2">
        <v>0</v>
      </c>
      <c r="N1008" s="2">
        <v>0</v>
      </c>
      <c r="P1008">
        <v>2</v>
      </c>
      <c r="Q1008" s="3">
        <v>40</v>
      </c>
      <c r="R1008" s="3">
        <v>2</v>
      </c>
      <c r="S1008" s="3">
        <v>0</v>
      </c>
      <c r="T1008" s="3">
        <v>0</v>
      </c>
      <c r="U1008" s="3">
        <v>0</v>
      </c>
      <c r="W1008">
        <v>2</v>
      </c>
      <c r="X1008" s="4">
        <v>0</v>
      </c>
      <c r="Y1008" s="4">
        <v>42</v>
      </c>
      <c r="Z1008" s="4">
        <v>0</v>
      </c>
      <c r="AA1008" s="4">
        <v>0</v>
      </c>
      <c r="AB1008" s="4">
        <v>0</v>
      </c>
    </row>
    <row r="1009" spans="1:28" x14ac:dyDescent="0.25">
      <c r="A1009">
        <v>2</v>
      </c>
      <c r="B1009">
        <v>3</v>
      </c>
      <c r="C1009" s="1">
        <v>8</v>
      </c>
      <c r="D1009" s="1">
        <v>0</v>
      </c>
      <c r="E1009" s="1">
        <v>797</v>
      </c>
      <c r="F1009" s="1">
        <v>0</v>
      </c>
      <c r="G1009" s="1">
        <v>26</v>
      </c>
      <c r="I1009">
        <v>3</v>
      </c>
      <c r="J1009" s="2">
        <v>11</v>
      </c>
      <c r="K1009" s="2">
        <v>1</v>
      </c>
      <c r="L1009" s="2">
        <v>787</v>
      </c>
      <c r="M1009" s="2">
        <v>3</v>
      </c>
      <c r="N1009" s="2">
        <v>29</v>
      </c>
      <c r="P1009">
        <v>3</v>
      </c>
      <c r="Q1009" s="3">
        <v>28</v>
      </c>
      <c r="R1009" s="3">
        <v>6</v>
      </c>
      <c r="S1009" s="3">
        <v>735</v>
      </c>
      <c r="T1009" s="3">
        <v>12</v>
      </c>
      <c r="U1009" s="3">
        <v>50</v>
      </c>
      <c r="W1009">
        <v>3</v>
      </c>
      <c r="X1009" s="4">
        <v>1</v>
      </c>
      <c r="Y1009" s="4">
        <v>51</v>
      </c>
      <c r="Z1009" s="4">
        <v>671</v>
      </c>
      <c r="AA1009" s="4">
        <v>108</v>
      </c>
      <c r="AB1009" s="4">
        <v>0</v>
      </c>
    </row>
    <row r="1010" spans="1:28" x14ac:dyDescent="0.25">
      <c r="A1010">
        <v>2</v>
      </c>
      <c r="B1010">
        <v>4</v>
      </c>
      <c r="C1010" s="1">
        <v>0</v>
      </c>
      <c r="D1010" s="1">
        <v>0</v>
      </c>
      <c r="E1010" s="1">
        <v>1</v>
      </c>
      <c r="F1010" s="1">
        <v>0</v>
      </c>
      <c r="G1010" s="1">
        <v>80</v>
      </c>
      <c r="I1010">
        <v>4</v>
      </c>
      <c r="J1010" s="2">
        <v>0</v>
      </c>
      <c r="K1010" s="2">
        <v>0</v>
      </c>
      <c r="L1010" s="2">
        <v>1</v>
      </c>
      <c r="M1010" s="2">
        <v>2</v>
      </c>
      <c r="N1010" s="2">
        <v>78</v>
      </c>
      <c r="P1010">
        <v>4</v>
      </c>
      <c r="Q1010" s="3">
        <v>0</v>
      </c>
      <c r="R1010" s="3">
        <v>0</v>
      </c>
      <c r="S1010" s="3">
        <v>0</v>
      </c>
      <c r="T1010" s="3">
        <v>1</v>
      </c>
      <c r="U1010" s="3">
        <v>80</v>
      </c>
      <c r="W1010">
        <v>4</v>
      </c>
      <c r="X1010" s="4">
        <v>0</v>
      </c>
      <c r="Y1010" s="4">
        <v>0</v>
      </c>
      <c r="Z1010" s="4">
        <v>0</v>
      </c>
      <c r="AA1010" s="4">
        <v>80</v>
      </c>
      <c r="AB1010" s="4">
        <v>1</v>
      </c>
    </row>
    <row r="1011" spans="1:28" x14ac:dyDescent="0.25">
      <c r="A1011">
        <v>2</v>
      </c>
      <c r="B1011">
        <v>5</v>
      </c>
      <c r="C1011" s="1">
        <v>0</v>
      </c>
      <c r="D1011" s="1">
        <v>0</v>
      </c>
      <c r="E1011" s="1">
        <v>0</v>
      </c>
      <c r="F1011" s="1">
        <v>0</v>
      </c>
      <c r="G1011" s="1">
        <v>789</v>
      </c>
      <c r="I1011">
        <v>5</v>
      </c>
      <c r="J1011" s="2">
        <v>0</v>
      </c>
      <c r="K1011" s="2">
        <v>0</v>
      </c>
      <c r="L1011" s="2">
        <v>0</v>
      </c>
      <c r="M1011" s="2">
        <v>0</v>
      </c>
      <c r="N1011" s="2">
        <v>789</v>
      </c>
      <c r="P1011">
        <v>5</v>
      </c>
      <c r="Q1011" s="3">
        <v>0</v>
      </c>
      <c r="R1011" s="3">
        <v>0</v>
      </c>
      <c r="S1011" s="3">
        <v>0</v>
      </c>
      <c r="T1011" s="3">
        <v>3</v>
      </c>
      <c r="U1011" s="3">
        <v>786</v>
      </c>
      <c r="W1011">
        <v>5</v>
      </c>
      <c r="X1011" s="4">
        <v>0</v>
      </c>
      <c r="Y1011" s="4">
        <v>0</v>
      </c>
      <c r="Z1011" s="4">
        <v>0</v>
      </c>
      <c r="AA1011" s="4">
        <v>93</v>
      </c>
      <c r="AB1011" s="4">
        <v>696</v>
      </c>
    </row>
    <row r="1012" spans="1:28" x14ac:dyDescent="0.25">
      <c r="A1012">
        <v>2</v>
      </c>
      <c r="B1012">
        <v>1</v>
      </c>
      <c r="C1012" s="1">
        <v>756</v>
      </c>
      <c r="D1012" s="1">
        <v>0</v>
      </c>
      <c r="E1012" s="1">
        <v>1</v>
      </c>
      <c r="F1012" s="1">
        <v>0</v>
      </c>
      <c r="G1012" s="1">
        <v>0</v>
      </c>
      <c r="I1012">
        <v>1</v>
      </c>
      <c r="J1012" s="2">
        <v>755</v>
      </c>
      <c r="K1012" s="2">
        <v>1</v>
      </c>
      <c r="L1012" s="2">
        <v>1</v>
      </c>
      <c r="M1012" s="2">
        <v>0</v>
      </c>
      <c r="N1012" s="2">
        <v>0</v>
      </c>
      <c r="P1012">
        <v>1</v>
      </c>
      <c r="Q1012" s="3">
        <v>751</v>
      </c>
      <c r="R1012" s="3">
        <v>6</v>
      </c>
      <c r="S1012" s="3">
        <v>0</v>
      </c>
      <c r="T1012" s="3">
        <v>0</v>
      </c>
      <c r="U1012" s="3">
        <v>0</v>
      </c>
      <c r="W1012">
        <v>1</v>
      </c>
      <c r="X1012" s="4">
        <v>702</v>
      </c>
      <c r="Y1012" s="4">
        <v>55</v>
      </c>
      <c r="Z1012" s="4">
        <v>0</v>
      </c>
      <c r="AA1012" s="4">
        <v>0</v>
      </c>
      <c r="AB1012" s="4">
        <v>0</v>
      </c>
    </row>
    <row r="1013" spans="1:28" x14ac:dyDescent="0.25">
      <c r="A1013">
        <v>2</v>
      </c>
      <c r="B1013">
        <v>2</v>
      </c>
      <c r="C1013" s="1">
        <v>42</v>
      </c>
      <c r="D1013" s="1">
        <v>0</v>
      </c>
      <c r="E1013" s="1">
        <v>0</v>
      </c>
      <c r="F1013" s="1">
        <v>0</v>
      </c>
      <c r="G1013" s="1">
        <v>0</v>
      </c>
      <c r="I1013">
        <v>2</v>
      </c>
      <c r="J1013" s="2">
        <v>42</v>
      </c>
      <c r="K1013" s="2">
        <v>0</v>
      </c>
      <c r="L1013" s="2">
        <v>0</v>
      </c>
      <c r="M1013" s="2">
        <v>0</v>
      </c>
      <c r="N1013" s="2">
        <v>0</v>
      </c>
      <c r="P1013">
        <v>2</v>
      </c>
      <c r="Q1013" s="3">
        <v>39</v>
      </c>
      <c r="R1013" s="3">
        <v>3</v>
      </c>
      <c r="S1013" s="3">
        <v>0</v>
      </c>
      <c r="T1013" s="3">
        <v>0</v>
      </c>
      <c r="U1013" s="3">
        <v>0</v>
      </c>
      <c r="W1013">
        <v>2</v>
      </c>
      <c r="X1013" s="4">
        <v>0</v>
      </c>
      <c r="Y1013" s="4">
        <v>42</v>
      </c>
      <c r="Z1013" s="4">
        <v>0</v>
      </c>
      <c r="AA1013" s="4">
        <v>0</v>
      </c>
      <c r="AB1013" s="4">
        <v>0</v>
      </c>
    </row>
    <row r="1014" spans="1:28" x14ac:dyDescent="0.25">
      <c r="A1014">
        <v>2</v>
      </c>
      <c r="B1014">
        <v>3</v>
      </c>
      <c r="C1014" s="1">
        <v>13</v>
      </c>
      <c r="D1014" s="1">
        <v>0</v>
      </c>
      <c r="E1014" s="1">
        <v>802</v>
      </c>
      <c r="F1014" s="1">
        <v>0</v>
      </c>
      <c r="G1014" s="1">
        <v>16</v>
      </c>
      <c r="I1014">
        <v>3</v>
      </c>
      <c r="J1014" s="2">
        <v>15</v>
      </c>
      <c r="K1014" s="2">
        <v>0</v>
      </c>
      <c r="L1014" s="2">
        <v>801</v>
      </c>
      <c r="M1014" s="2">
        <v>0</v>
      </c>
      <c r="N1014" s="2">
        <v>15</v>
      </c>
      <c r="P1014">
        <v>3</v>
      </c>
      <c r="Q1014" s="3">
        <v>14</v>
      </c>
      <c r="R1014" s="3">
        <v>27</v>
      </c>
      <c r="S1014" s="3">
        <v>762</v>
      </c>
      <c r="T1014" s="3">
        <v>14</v>
      </c>
      <c r="U1014" s="3">
        <v>14</v>
      </c>
      <c r="W1014">
        <v>3</v>
      </c>
      <c r="X1014" s="4">
        <v>0</v>
      </c>
      <c r="Y1014" s="4">
        <v>78</v>
      </c>
      <c r="Z1014" s="4">
        <v>702</v>
      </c>
      <c r="AA1014" s="4">
        <v>50</v>
      </c>
      <c r="AB1014" s="4">
        <v>1</v>
      </c>
    </row>
    <row r="1015" spans="1:28" x14ac:dyDescent="0.25">
      <c r="A1015">
        <v>2</v>
      </c>
      <c r="B1015">
        <v>4</v>
      </c>
      <c r="C1015" s="1">
        <v>0</v>
      </c>
      <c r="D1015" s="1">
        <v>0</v>
      </c>
      <c r="E1015" s="1">
        <v>1</v>
      </c>
      <c r="F1015" s="1">
        <v>0</v>
      </c>
      <c r="G1015" s="1">
        <v>80</v>
      </c>
      <c r="I1015">
        <v>4</v>
      </c>
      <c r="J1015" s="2">
        <v>0</v>
      </c>
      <c r="K1015" s="2">
        <v>0</v>
      </c>
      <c r="L1015" s="2">
        <v>1</v>
      </c>
      <c r="M1015" s="2">
        <v>2</v>
      </c>
      <c r="N1015" s="2">
        <v>78</v>
      </c>
      <c r="P1015">
        <v>4</v>
      </c>
      <c r="Q1015" s="3">
        <v>0</v>
      </c>
      <c r="R1015" s="3">
        <v>0</v>
      </c>
      <c r="S1015" s="3">
        <v>0</v>
      </c>
      <c r="T1015" s="3">
        <v>44</v>
      </c>
      <c r="U1015" s="3">
        <v>37</v>
      </c>
      <c r="W1015">
        <v>4</v>
      </c>
      <c r="X1015" s="4">
        <v>0</v>
      </c>
      <c r="Y1015" s="4">
        <v>0</v>
      </c>
      <c r="Z1015" s="4">
        <v>0</v>
      </c>
      <c r="AA1015" s="4">
        <v>78</v>
      </c>
      <c r="AB1015" s="4">
        <v>3</v>
      </c>
    </row>
    <row r="1016" spans="1:28" x14ac:dyDescent="0.25">
      <c r="A1016">
        <v>2</v>
      </c>
      <c r="B1016">
        <v>5</v>
      </c>
      <c r="C1016" s="1">
        <v>0</v>
      </c>
      <c r="D1016" s="1">
        <v>0</v>
      </c>
      <c r="E1016" s="1">
        <v>1</v>
      </c>
      <c r="F1016" s="1">
        <v>0</v>
      </c>
      <c r="G1016" s="1">
        <v>788</v>
      </c>
      <c r="I1016">
        <v>5</v>
      </c>
      <c r="J1016" s="2">
        <v>0</v>
      </c>
      <c r="K1016" s="2">
        <v>0</v>
      </c>
      <c r="L1016" s="2">
        <v>0</v>
      </c>
      <c r="M1016" s="2">
        <v>0</v>
      </c>
      <c r="N1016" s="2">
        <v>789</v>
      </c>
      <c r="P1016">
        <v>5</v>
      </c>
      <c r="Q1016" s="3">
        <v>0</v>
      </c>
      <c r="R1016" s="3">
        <v>0</v>
      </c>
      <c r="S1016" s="3">
        <v>0</v>
      </c>
      <c r="T1016" s="3">
        <v>11</v>
      </c>
      <c r="U1016" s="3">
        <v>778</v>
      </c>
      <c r="W1016">
        <v>5</v>
      </c>
      <c r="X1016" s="4">
        <v>0</v>
      </c>
      <c r="Y1016" s="4">
        <v>0</v>
      </c>
      <c r="Z1016" s="4">
        <v>0</v>
      </c>
      <c r="AA1016" s="4">
        <v>61</v>
      </c>
      <c r="AB1016" s="4">
        <v>728</v>
      </c>
    </row>
    <row r="1017" spans="1:28" x14ac:dyDescent="0.25">
      <c r="A1017">
        <v>2</v>
      </c>
      <c r="B1017">
        <v>1</v>
      </c>
      <c r="C1017" s="1">
        <v>757</v>
      </c>
      <c r="D1017" s="1">
        <v>0</v>
      </c>
      <c r="E1017" s="1">
        <v>0</v>
      </c>
      <c r="F1017" s="1">
        <v>0</v>
      </c>
      <c r="G1017" s="1">
        <v>0</v>
      </c>
      <c r="I1017">
        <v>1</v>
      </c>
      <c r="J1017" s="2">
        <v>757</v>
      </c>
      <c r="K1017" s="2">
        <v>0</v>
      </c>
      <c r="L1017" s="2">
        <v>0</v>
      </c>
      <c r="M1017" s="2">
        <v>0</v>
      </c>
      <c r="N1017" s="2">
        <v>0</v>
      </c>
      <c r="P1017">
        <v>1</v>
      </c>
      <c r="Q1017" s="3">
        <v>743</v>
      </c>
      <c r="R1017" s="3">
        <v>14</v>
      </c>
      <c r="S1017" s="3">
        <v>0</v>
      </c>
      <c r="T1017" s="3">
        <v>0</v>
      </c>
      <c r="U1017" s="3">
        <v>0</v>
      </c>
      <c r="W1017">
        <v>1</v>
      </c>
      <c r="X1017" s="4">
        <v>631</v>
      </c>
      <c r="Y1017" s="4">
        <v>126</v>
      </c>
      <c r="Z1017" s="4">
        <v>0</v>
      </c>
      <c r="AA1017" s="4">
        <v>0</v>
      </c>
      <c r="AB1017" s="4">
        <v>0</v>
      </c>
    </row>
    <row r="1018" spans="1:28" x14ac:dyDescent="0.25">
      <c r="A1018">
        <v>2</v>
      </c>
      <c r="B1018">
        <v>2</v>
      </c>
      <c r="C1018" s="1">
        <v>42</v>
      </c>
      <c r="D1018" s="1">
        <v>0</v>
      </c>
      <c r="E1018" s="1">
        <v>0</v>
      </c>
      <c r="F1018" s="1">
        <v>0</v>
      </c>
      <c r="G1018" s="1">
        <v>0</v>
      </c>
      <c r="I1018">
        <v>2</v>
      </c>
      <c r="J1018" s="2">
        <v>42</v>
      </c>
      <c r="K1018" s="2">
        <v>0</v>
      </c>
      <c r="L1018" s="2">
        <v>0</v>
      </c>
      <c r="M1018" s="2">
        <v>0</v>
      </c>
      <c r="N1018" s="2">
        <v>0</v>
      </c>
      <c r="P1018">
        <v>2</v>
      </c>
      <c r="Q1018" s="3">
        <v>31</v>
      </c>
      <c r="R1018" s="3">
        <v>11</v>
      </c>
      <c r="S1018" s="3">
        <v>0</v>
      </c>
      <c r="T1018" s="3">
        <v>0</v>
      </c>
      <c r="U1018" s="3">
        <v>0</v>
      </c>
      <c r="W1018">
        <v>2</v>
      </c>
      <c r="X1018" s="4">
        <v>0</v>
      </c>
      <c r="Y1018" s="4">
        <v>42</v>
      </c>
      <c r="Z1018" s="4">
        <v>0</v>
      </c>
      <c r="AA1018" s="4">
        <v>0</v>
      </c>
      <c r="AB1018" s="4">
        <v>0</v>
      </c>
    </row>
    <row r="1019" spans="1:28" x14ac:dyDescent="0.25">
      <c r="A1019">
        <v>2</v>
      </c>
      <c r="B1019">
        <v>3</v>
      </c>
      <c r="C1019" s="1">
        <v>15</v>
      </c>
      <c r="D1019" s="1">
        <v>0</v>
      </c>
      <c r="E1019" s="1">
        <v>793</v>
      </c>
      <c r="F1019" s="1">
        <v>0</v>
      </c>
      <c r="G1019" s="1">
        <v>23</v>
      </c>
      <c r="I1019">
        <v>3</v>
      </c>
      <c r="J1019" s="2">
        <v>11</v>
      </c>
      <c r="K1019" s="2">
        <v>0</v>
      </c>
      <c r="L1019" s="2">
        <v>795</v>
      </c>
      <c r="M1019" s="2">
        <v>11</v>
      </c>
      <c r="N1019" s="2">
        <v>14</v>
      </c>
      <c r="P1019">
        <v>3</v>
      </c>
      <c r="Q1019" s="3">
        <v>9</v>
      </c>
      <c r="R1019" s="3">
        <v>13</v>
      </c>
      <c r="S1019" s="3">
        <v>759</v>
      </c>
      <c r="T1019" s="3">
        <v>31</v>
      </c>
      <c r="U1019" s="3">
        <v>19</v>
      </c>
      <c r="W1019">
        <v>3</v>
      </c>
      <c r="X1019" s="4">
        <v>0</v>
      </c>
      <c r="Y1019" s="4">
        <v>53</v>
      </c>
      <c r="Z1019" s="4">
        <v>636</v>
      </c>
      <c r="AA1019" s="4">
        <v>142</v>
      </c>
      <c r="AB1019" s="4">
        <v>0</v>
      </c>
    </row>
    <row r="1020" spans="1:28" x14ac:dyDescent="0.25">
      <c r="A1020">
        <v>2</v>
      </c>
      <c r="B1020">
        <v>4</v>
      </c>
      <c r="C1020" s="1">
        <v>0</v>
      </c>
      <c r="D1020" s="1">
        <v>0</v>
      </c>
      <c r="E1020" s="1">
        <v>1</v>
      </c>
      <c r="F1020" s="1">
        <v>0</v>
      </c>
      <c r="G1020" s="1">
        <v>80</v>
      </c>
      <c r="I1020">
        <v>4</v>
      </c>
      <c r="J1020" s="2">
        <v>0</v>
      </c>
      <c r="K1020" s="2">
        <v>0</v>
      </c>
      <c r="L1020" s="2">
        <v>1</v>
      </c>
      <c r="M1020" s="2">
        <v>0</v>
      </c>
      <c r="N1020" s="2">
        <v>80</v>
      </c>
      <c r="P1020">
        <v>4</v>
      </c>
      <c r="Q1020" s="3">
        <v>0</v>
      </c>
      <c r="R1020" s="3">
        <v>0</v>
      </c>
      <c r="S1020" s="3">
        <v>0</v>
      </c>
      <c r="T1020" s="3">
        <v>8</v>
      </c>
      <c r="U1020" s="3">
        <v>73</v>
      </c>
      <c r="W1020">
        <v>4</v>
      </c>
      <c r="X1020" s="4">
        <v>0</v>
      </c>
      <c r="Y1020" s="4">
        <v>0</v>
      </c>
      <c r="Z1020" s="4">
        <v>0</v>
      </c>
      <c r="AA1020" s="4">
        <v>81</v>
      </c>
      <c r="AB1020" s="4">
        <v>0</v>
      </c>
    </row>
    <row r="1021" spans="1:28" x14ac:dyDescent="0.25">
      <c r="A1021">
        <v>2</v>
      </c>
      <c r="B1021">
        <v>5</v>
      </c>
      <c r="C1021" s="1">
        <v>0</v>
      </c>
      <c r="D1021" s="1">
        <v>0</v>
      </c>
      <c r="E1021" s="1">
        <v>0</v>
      </c>
      <c r="F1021" s="1">
        <v>0</v>
      </c>
      <c r="G1021" s="1">
        <v>789</v>
      </c>
      <c r="I1021">
        <v>5</v>
      </c>
      <c r="J1021" s="2">
        <v>0</v>
      </c>
      <c r="K1021" s="2">
        <v>0</v>
      </c>
      <c r="L1021" s="2">
        <v>0</v>
      </c>
      <c r="M1021" s="2">
        <v>0</v>
      </c>
      <c r="N1021" s="2">
        <v>789</v>
      </c>
      <c r="P1021">
        <v>5</v>
      </c>
      <c r="Q1021" s="3">
        <v>0</v>
      </c>
      <c r="R1021" s="3">
        <v>0</v>
      </c>
      <c r="S1021" s="3">
        <v>0</v>
      </c>
      <c r="T1021" s="3">
        <v>1</v>
      </c>
      <c r="U1021" s="3">
        <v>788</v>
      </c>
      <c r="W1021">
        <v>5</v>
      </c>
      <c r="X1021" s="4">
        <v>0</v>
      </c>
      <c r="Y1021" s="4">
        <v>0</v>
      </c>
      <c r="Z1021" s="4">
        <v>0</v>
      </c>
      <c r="AA1021" s="4">
        <v>58</v>
      </c>
      <c r="AB1021" s="4">
        <v>731</v>
      </c>
    </row>
    <row r="1022" spans="1:28" x14ac:dyDescent="0.25">
      <c r="A1022">
        <v>2</v>
      </c>
      <c r="B1022">
        <v>1</v>
      </c>
      <c r="C1022" s="1">
        <v>755</v>
      </c>
      <c r="D1022" s="1">
        <v>0</v>
      </c>
      <c r="E1022" s="1">
        <v>2</v>
      </c>
      <c r="F1022" s="1">
        <v>0</v>
      </c>
      <c r="G1022" s="1">
        <v>0</v>
      </c>
      <c r="I1022">
        <v>1</v>
      </c>
      <c r="J1022" s="2">
        <v>755</v>
      </c>
      <c r="K1022" s="2">
        <v>0</v>
      </c>
      <c r="L1022" s="2">
        <v>2</v>
      </c>
      <c r="M1022" s="2">
        <v>0</v>
      </c>
      <c r="N1022" s="2">
        <v>0</v>
      </c>
      <c r="P1022">
        <v>1</v>
      </c>
      <c r="Q1022" s="3">
        <v>754</v>
      </c>
      <c r="R1022" s="3">
        <v>0</v>
      </c>
      <c r="S1022" s="3">
        <v>3</v>
      </c>
      <c r="T1022" s="3">
        <v>0</v>
      </c>
      <c r="U1022" s="3">
        <v>0</v>
      </c>
      <c r="W1022">
        <v>1</v>
      </c>
      <c r="X1022" s="4">
        <v>744</v>
      </c>
      <c r="Y1022" s="4">
        <v>13</v>
      </c>
      <c r="Z1022" s="4">
        <v>0</v>
      </c>
      <c r="AA1022" s="4">
        <v>0</v>
      </c>
      <c r="AB1022" s="4">
        <v>0</v>
      </c>
    </row>
    <row r="1023" spans="1:28" x14ac:dyDescent="0.25">
      <c r="A1023">
        <v>2</v>
      </c>
      <c r="B1023">
        <v>2</v>
      </c>
      <c r="C1023" s="1">
        <v>42</v>
      </c>
      <c r="D1023" s="1">
        <v>0</v>
      </c>
      <c r="E1023" s="1">
        <v>0</v>
      </c>
      <c r="F1023" s="1">
        <v>0</v>
      </c>
      <c r="G1023" s="1">
        <v>0</v>
      </c>
      <c r="I1023">
        <v>2</v>
      </c>
      <c r="J1023" s="2">
        <v>42</v>
      </c>
      <c r="K1023" s="2">
        <v>0</v>
      </c>
      <c r="L1023" s="2">
        <v>0</v>
      </c>
      <c r="M1023" s="2">
        <v>0</v>
      </c>
      <c r="N1023" s="2">
        <v>0</v>
      </c>
      <c r="P1023">
        <v>2</v>
      </c>
      <c r="Q1023" s="3">
        <v>42</v>
      </c>
      <c r="R1023" s="3">
        <v>0</v>
      </c>
      <c r="S1023" s="3">
        <v>0</v>
      </c>
      <c r="T1023" s="3">
        <v>0</v>
      </c>
      <c r="U1023" s="3">
        <v>0</v>
      </c>
      <c r="W1023">
        <v>2</v>
      </c>
      <c r="X1023" s="4">
        <v>29</v>
      </c>
      <c r="Y1023" s="4">
        <v>13</v>
      </c>
      <c r="Z1023" s="4">
        <v>0</v>
      </c>
      <c r="AA1023" s="4">
        <v>0</v>
      </c>
      <c r="AB1023" s="4">
        <v>0</v>
      </c>
    </row>
    <row r="1024" spans="1:28" x14ac:dyDescent="0.25">
      <c r="A1024">
        <v>2</v>
      </c>
      <c r="B1024">
        <v>3</v>
      </c>
      <c r="C1024" s="1">
        <v>6</v>
      </c>
      <c r="D1024" s="1">
        <v>0</v>
      </c>
      <c r="E1024" s="1">
        <v>804</v>
      </c>
      <c r="F1024" s="1">
        <v>0</v>
      </c>
      <c r="G1024" s="1">
        <v>21</v>
      </c>
      <c r="I1024">
        <v>3</v>
      </c>
      <c r="J1024" s="2">
        <v>8</v>
      </c>
      <c r="K1024" s="2">
        <v>0</v>
      </c>
      <c r="L1024" s="2">
        <v>798</v>
      </c>
      <c r="M1024" s="2">
        <v>2</v>
      </c>
      <c r="N1024" s="2">
        <v>23</v>
      </c>
      <c r="P1024">
        <v>3</v>
      </c>
      <c r="Q1024" s="3">
        <v>22</v>
      </c>
      <c r="R1024" s="3">
        <v>0</v>
      </c>
      <c r="S1024" s="3">
        <v>767</v>
      </c>
      <c r="T1024" s="3">
        <v>21</v>
      </c>
      <c r="U1024" s="3">
        <v>21</v>
      </c>
      <c r="W1024">
        <v>3</v>
      </c>
      <c r="X1024" s="4">
        <v>7</v>
      </c>
      <c r="Y1024" s="4">
        <v>8</v>
      </c>
      <c r="Z1024" s="4">
        <v>769</v>
      </c>
      <c r="AA1024" s="4">
        <v>47</v>
      </c>
      <c r="AB1024" s="4">
        <v>0</v>
      </c>
    </row>
    <row r="1025" spans="1:28" x14ac:dyDescent="0.25">
      <c r="A1025">
        <v>2</v>
      </c>
      <c r="B1025">
        <v>4</v>
      </c>
      <c r="C1025" s="1">
        <v>0</v>
      </c>
      <c r="D1025" s="1">
        <v>0</v>
      </c>
      <c r="E1025" s="1">
        <v>1</v>
      </c>
      <c r="F1025" s="1">
        <v>0</v>
      </c>
      <c r="G1025" s="1">
        <v>80</v>
      </c>
      <c r="I1025">
        <v>4</v>
      </c>
      <c r="J1025" s="2">
        <v>0</v>
      </c>
      <c r="K1025" s="2">
        <v>0</v>
      </c>
      <c r="L1025" s="2">
        <v>1</v>
      </c>
      <c r="M1025" s="2">
        <v>0</v>
      </c>
      <c r="N1025" s="2">
        <v>80</v>
      </c>
      <c r="P1025">
        <v>4</v>
      </c>
      <c r="Q1025" s="3">
        <v>0</v>
      </c>
      <c r="R1025" s="3">
        <v>0</v>
      </c>
      <c r="S1025" s="3">
        <v>0</v>
      </c>
      <c r="T1025" s="3">
        <v>1</v>
      </c>
      <c r="U1025" s="3">
        <v>80</v>
      </c>
      <c r="W1025">
        <v>4</v>
      </c>
      <c r="X1025" s="4">
        <v>0</v>
      </c>
      <c r="Y1025" s="4">
        <v>0</v>
      </c>
      <c r="Z1025" s="4">
        <v>1</v>
      </c>
      <c r="AA1025" s="4">
        <v>80</v>
      </c>
      <c r="AB1025" s="4">
        <v>0</v>
      </c>
    </row>
    <row r="1026" spans="1:28" x14ac:dyDescent="0.25">
      <c r="A1026">
        <v>2</v>
      </c>
      <c r="B1026">
        <v>5</v>
      </c>
      <c r="C1026" s="1">
        <v>0</v>
      </c>
      <c r="D1026" s="1">
        <v>0</v>
      </c>
      <c r="E1026" s="1">
        <v>0</v>
      </c>
      <c r="F1026" s="1">
        <v>0</v>
      </c>
      <c r="G1026" s="1">
        <v>789</v>
      </c>
      <c r="I1026">
        <v>5</v>
      </c>
      <c r="J1026" s="2">
        <v>0</v>
      </c>
      <c r="K1026" s="2">
        <v>0</v>
      </c>
      <c r="L1026" s="2">
        <v>0</v>
      </c>
      <c r="M1026" s="2">
        <v>0</v>
      </c>
      <c r="N1026" s="2">
        <v>789</v>
      </c>
      <c r="P1026">
        <v>5</v>
      </c>
      <c r="Q1026" s="3">
        <v>0</v>
      </c>
      <c r="R1026" s="3">
        <v>0</v>
      </c>
      <c r="S1026" s="3">
        <v>0</v>
      </c>
      <c r="T1026" s="3">
        <v>0</v>
      </c>
      <c r="U1026" s="3">
        <v>789</v>
      </c>
      <c r="W1026">
        <v>5</v>
      </c>
      <c r="X1026" s="4">
        <v>0</v>
      </c>
      <c r="Y1026" s="4">
        <v>0</v>
      </c>
      <c r="Z1026" s="4">
        <v>0</v>
      </c>
      <c r="AA1026" s="4">
        <v>80</v>
      </c>
      <c r="AB1026" s="4">
        <v>709</v>
      </c>
    </row>
    <row r="1027" spans="1:28" x14ac:dyDescent="0.25">
      <c r="A1027">
        <v>2</v>
      </c>
      <c r="B1027">
        <v>1</v>
      </c>
      <c r="C1027" s="1">
        <v>756</v>
      </c>
      <c r="D1027" s="1">
        <v>0</v>
      </c>
      <c r="E1027" s="1">
        <v>1</v>
      </c>
      <c r="F1027" s="1">
        <v>0</v>
      </c>
      <c r="G1027" s="1">
        <v>0</v>
      </c>
      <c r="I1027">
        <v>1</v>
      </c>
      <c r="J1027" s="2">
        <v>757</v>
      </c>
      <c r="K1027" s="2">
        <v>0</v>
      </c>
      <c r="L1027" s="2">
        <v>0</v>
      </c>
      <c r="M1027" s="2">
        <v>0</v>
      </c>
      <c r="N1027" s="2">
        <v>0</v>
      </c>
      <c r="P1027">
        <v>1</v>
      </c>
      <c r="Q1027" s="3">
        <v>744</v>
      </c>
      <c r="R1027" s="3">
        <v>13</v>
      </c>
      <c r="S1027" s="3">
        <v>0</v>
      </c>
      <c r="T1027" s="3">
        <v>0</v>
      </c>
      <c r="U1027" s="3">
        <v>0</v>
      </c>
      <c r="W1027">
        <v>1</v>
      </c>
      <c r="X1027" s="4">
        <v>674</v>
      </c>
      <c r="Y1027" s="4">
        <v>83</v>
      </c>
      <c r="Z1027" s="4">
        <v>0</v>
      </c>
      <c r="AA1027" s="4">
        <v>0</v>
      </c>
      <c r="AB1027" s="4">
        <v>0</v>
      </c>
    </row>
    <row r="1028" spans="1:28" x14ac:dyDescent="0.25">
      <c r="A1028">
        <v>2</v>
      </c>
      <c r="B1028">
        <v>2</v>
      </c>
      <c r="C1028" s="1">
        <v>42</v>
      </c>
      <c r="D1028" s="1">
        <v>0</v>
      </c>
      <c r="E1028" s="1">
        <v>0</v>
      </c>
      <c r="F1028" s="1">
        <v>0</v>
      </c>
      <c r="G1028" s="1">
        <v>0</v>
      </c>
      <c r="I1028">
        <v>2</v>
      </c>
      <c r="J1028" s="2">
        <v>42</v>
      </c>
      <c r="K1028" s="2">
        <v>0</v>
      </c>
      <c r="L1028" s="2">
        <v>0</v>
      </c>
      <c r="M1028" s="2">
        <v>0</v>
      </c>
      <c r="N1028" s="2">
        <v>0</v>
      </c>
      <c r="P1028">
        <v>2</v>
      </c>
      <c r="Q1028" s="3">
        <v>29</v>
      </c>
      <c r="R1028" s="3">
        <v>13</v>
      </c>
      <c r="S1028" s="3">
        <v>0</v>
      </c>
      <c r="T1028" s="3">
        <v>0</v>
      </c>
      <c r="U1028" s="3">
        <v>0</v>
      </c>
      <c r="W1028">
        <v>2</v>
      </c>
      <c r="X1028" s="4">
        <v>0</v>
      </c>
      <c r="Y1028" s="4">
        <v>42</v>
      </c>
      <c r="Z1028" s="4">
        <v>0</v>
      </c>
      <c r="AA1028" s="4">
        <v>0</v>
      </c>
      <c r="AB1028" s="4">
        <v>0</v>
      </c>
    </row>
    <row r="1029" spans="1:28" x14ac:dyDescent="0.25">
      <c r="A1029">
        <v>2</v>
      </c>
      <c r="B1029">
        <v>3</v>
      </c>
      <c r="C1029" s="1">
        <v>14</v>
      </c>
      <c r="D1029" s="1">
        <v>0</v>
      </c>
      <c r="E1029" s="1">
        <v>804</v>
      </c>
      <c r="F1029" s="1">
        <v>0</v>
      </c>
      <c r="G1029" s="1">
        <v>13</v>
      </c>
      <c r="I1029">
        <v>3</v>
      </c>
      <c r="J1029" s="2">
        <v>20</v>
      </c>
      <c r="K1029" s="2">
        <v>0</v>
      </c>
      <c r="L1029" s="2">
        <v>790</v>
      </c>
      <c r="M1029" s="2">
        <v>12</v>
      </c>
      <c r="N1029" s="2">
        <v>9</v>
      </c>
      <c r="P1029">
        <v>3</v>
      </c>
      <c r="Q1029" s="3">
        <v>33</v>
      </c>
      <c r="R1029" s="3">
        <v>7</v>
      </c>
      <c r="S1029" s="3">
        <v>733</v>
      </c>
      <c r="T1029" s="3">
        <v>54</v>
      </c>
      <c r="U1029" s="3">
        <v>4</v>
      </c>
      <c r="W1029">
        <v>3</v>
      </c>
      <c r="X1029" s="4">
        <v>1</v>
      </c>
      <c r="Y1029" s="4">
        <v>50</v>
      </c>
      <c r="Z1029" s="4">
        <v>695</v>
      </c>
      <c r="AA1029" s="4">
        <v>85</v>
      </c>
      <c r="AB1029" s="4">
        <v>0</v>
      </c>
    </row>
    <row r="1030" spans="1:28" x14ac:dyDescent="0.25">
      <c r="A1030">
        <v>2</v>
      </c>
      <c r="B1030">
        <v>4</v>
      </c>
      <c r="C1030" s="1">
        <v>0</v>
      </c>
      <c r="D1030" s="1">
        <v>0</v>
      </c>
      <c r="E1030" s="1">
        <v>1</v>
      </c>
      <c r="F1030" s="1">
        <v>0</v>
      </c>
      <c r="G1030" s="1">
        <v>80</v>
      </c>
      <c r="I1030">
        <v>4</v>
      </c>
      <c r="J1030" s="2">
        <v>0</v>
      </c>
      <c r="K1030" s="2">
        <v>0</v>
      </c>
      <c r="L1030" s="2">
        <v>1</v>
      </c>
      <c r="M1030" s="2">
        <v>4</v>
      </c>
      <c r="N1030" s="2">
        <v>76</v>
      </c>
      <c r="P1030">
        <v>4</v>
      </c>
      <c r="Q1030" s="3">
        <v>0</v>
      </c>
      <c r="R1030" s="3">
        <v>0</v>
      </c>
      <c r="S1030" s="3">
        <v>0</v>
      </c>
      <c r="T1030" s="3">
        <v>51</v>
      </c>
      <c r="U1030" s="3">
        <v>30</v>
      </c>
      <c r="W1030">
        <v>4</v>
      </c>
      <c r="X1030" s="4">
        <v>0</v>
      </c>
      <c r="Y1030" s="4">
        <v>0</v>
      </c>
      <c r="Z1030" s="4">
        <v>1</v>
      </c>
      <c r="AA1030" s="4">
        <v>80</v>
      </c>
      <c r="AB1030" s="4">
        <v>0</v>
      </c>
    </row>
    <row r="1031" spans="1:28" x14ac:dyDescent="0.25">
      <c r="A1031">
        <v>2</v>
      </c>
      <c r="B1031">
        <v>5</v>
      </c>
      <c r="C1031" s="1">
        <v>0</v>
      </c>
      <c r="D1031" s="1">
        <v>0</v>
      </c>
      <c r="E1031" s="1">
        <v>1</v>
      </c>
      <c r="F1031" s="1">
        <v>0</v>
      </c>
      <c r="G1031" s="1">
        <v>788</v>
      </c>
      <c r="I1031">
        <v>5</v>
      </c>
      <c r="J1031" s="2">
        <v>0</v>
      </c>
      <c r="K1031" s="2">
        <v>0</v>
      </c>
      <c r="L1031" s="2">
        <v>0</v>
      </c>
      <c r="M1031" s="2">
        <v>2</v>
      </c>
      <c r="N1031" s="2">
        <v>787</v>
      </c>
      <c r="P1031">
        <v>5</v>
      </c>
      <c r="Q1031" s="3">
        <v>0</v>
      </c>
      <c r="R1031" s="3">
        <v>0</v>
      </c>
      <c r="S1031" s="3">
        <v>0</v>
      </c>
      <c r="T1031" s="3">
        <v>4</v>
      </c>
      <c r="U1031" s="3">
        <v>785</v>
      </c>
      <c r="W1031">
        <v>5</v>
      </c>
      <c r="X1031" s="4">
        <v>0</v>
      </c>
      <c r="Y1031" s="4">
        <v>0</v>
      </c>
      <c r="Z1031" s="4">
        <v>0</v>
      </c>
      <c r="AA1031" s="4">
        <v>61</v>
      </c>
      <c r="AB1031" s="4">
        <v>728</v>
      </c>
    </row>
    <row r="1032" spans="1:28" x14ac:dyDescent="0.25">
      <c r="A1032">
        <v>2</v>
      </c>
      <c r="B1032">
        <v>1</v>
      </c>
      <c r="C1032" s="1">
        <v>756</v>
      </c>
      <c r="D1032" s="1">
        <v>0</v>
      </c>
      <c r="E1032" s="1">
        <v>1</v>
      </c>
      <c r="F1032" s="1">
        <v>0</v>
      </c>
      <c r="G1032" s="1">
        <v>0</v>
      </c>
      <c r="I1032">
        <v>1</v>
      </c>
      <c r="J1032" s="2">
        <v>754</v>
      </c>
      <c r="K1032" s="2">
        <v>3</v>
      </c>
      <c r="L1032" s="2">
        <v>0</v>
      </c>
      <c r="M1032" s="2">
        <v>0</v>
      </c>
      <c r="N1032" s="2">
        <v>0</v>
      </c>
      <c r="P1032">
        <v>1</v>
      </c>
      <c r="Q1032" s="3">
        <v>750</v>
      </c>
      <c r="R1032" s="3">
        <v>7</v>
      </c>
      <c r="S1032" s="3">
        <v>0</v>
      </c>
      <c r="T1032" s="3">
        <v>0</v>
      </c>
      <c r="U1032" s="3">
        <v>0</v>
      </c>
      <c r="W1032">
        <v>1</v>
      </c>
      <c r="X1032" s="4">
        <v>669</v>
      </c>
      <c r="Y1032" s="4">
        <v>88</v>
      </c>
      <c r="Z1032" s="4">
        <v>0</v>
      </c>
      <c r="AA1032" s="4">
        <v>0</v>
      </c>
      <c r="AB1032" s="4">
        <v>0</v>
      </c>
    </row>
    <row r="1033" spans="1:28" x14ac:dyDescent="0.25">
      <c r="A1033">
        <v>2</v>
      </c>
      <c r="B1033">
        <v>2</v>
      </c>
      <c r="C1033" s="1">
        <v>42</v>
      </c>
      <c r="D1033" s="1">
        <v>0</v>
      </c>
      <c r="E1033" s="1">
        <v>0</v>
      </c>
      <c r="F1033" s="1">
        <v>0</v>
      </c>
      <c r="G1033" s="1">
        <v>0</v>
      </c>
      <c r="I1033">
        <v>2</v>
      </c>
      <c r="J1033" s="2">
        <v>40</v>
      </c>
      <c r="K1033" s="2">
        <v>2</v>
      </c>
      <c r="L1033" s="2">
        <v>0</v>
      </c>
      <c r="M1033" s="2">
        <v>0</v>
      </c>
      <c r="N1033" s="2">
        <v>0</v>
      </c>
      <c r="P1033">
        <v>2</v>
      </c>
      <c r="Q1033" s="3">
        <v>36</v>
      </c>
      <c r="R1033" s="3">
        <v>6</v>
      </c>
      <c r="S1033" s="3">
        <v>0</v>
      </c>
      <c r="T1033" s="3">
        <v>0</v>
      </c>
      <c r="U1033" s="3">
        <v>0</v>
      </c>
      <c r="W1033">
        <v>2</v>
      </c>
      <c r="X1033" s="4">
        <v>0</v>
      </c>
      <c r="Y1033" s="4">
        <v>42</v>
      </c>
      <c r="Z1033" s="4">
        <v>0</v>
      </c>
      <c r="AA1033" s="4">
        <v>0</v>
      </c>
      <c r="AB1033" s="4">
        <v>0</v>
      </c>
    </row>
    <row r="1034" spans="1:28" x14ac:dyDescent="0.25">
      <c r="A1034">
        <v>2</v>
      </c>
      <c r="B1034">
        <v>3</v>
      </c>
      <c r="C1034" s="1">
        <v>4</v>
      </c>
      <c r="D1034" s="1">
        <v>0</v>
      </c>
      <c r="E1034" s="1">
        <v>806</v>
      </c>
      <c r="F1034" s="1">
        <v>0</v>
      </c>
      <c r="G1034" s="1">
        <v>21</v>
      </c>
      <c r="I1034">
        <v>3</v>
      </c>
      <c r="J1034" s="2">
        <v>4</v>
      </c>
      <c r="K1034" s="2">
        <v>5</v>
      </c>
      <c r="L1034" s="2">
        <v>797</v>
      </c>
      <c r="M1034" s="2">
        <v>9</v>
      </c>
      <c r="N1034" s="2">
        <v>16</v>
      </c>
      <c r="P1034">
        <v>3</v>
      </c>
      <c r="Q1034" s="3">
        <v>6</v>
      </c>
      <c r="R1034" s="3">
        <v>16</v>
      </c>
      <c r="S1034" s="3">
        <v>762</v>
      </c>
      <c r="T1034" s="3">
        <v>34</v>
      </c>
      <c r="U1034" s="3">
        <v>13</v>
      </c>
      <c r="W1034">
        <v>3</v>
      </c>
      <c r="X1034" s="4">
        <v>1</v>
      </c>
      <c r="Y1034" s="4">
        <v>52</v>
      </c>
      <c r="Z1034" s="4">
        <v>722</v>
      </c>
      <c r="AA1034" s="4">
        <v>56</v>
      </c>
      <c r="AB1034" s="4">
        <v>0</v>
      </c>
    </row>
    <row r="1035" spans="1:28" x14ac:dyDescent="0.25">
      <c r="A1035">
        <v>2</v>
      </c>
      <c r="B1035">
        <v>4</v>
      </c>
      <c r="C1035" s="1">
        <v>0</v>
      </c>
      <c r="D1035" s="1">
        <v>0</v>
      </c>
      <c r="E1035" s="1">
        <v>1</v>
      </c>
      <c r="F1035" s="1">
        <v>0</v>
      </c>
      <c r="G1035" s="1">
        <v>80</v>
      </c>
      <c r="I1035">
        <v>4</v>
      </c>
      <c r="J1035" s="2">
        <v>0</v>
      </c>
      <c r="K1035" s="2">
        <v>0</v>
      </c>
      <c r="L1035" s="2">
        <v>1</v>
      </c>
      <c r="M1035" s="2">
        <v>4</v>
      </c>
      <c r="N1035" s="2">
        <v>76</v>
      </c>
      <c r="P1035">
        <v>4</v>
      </c>
      <c r="Q1035" s="3">
        <v>0</v>
      </c>
      <c r="R1035" s="3">
        <v>0</v>
      </c>
      <c r="S1035" s="3">
        <v>1</v>
      </c>
      <c r="T1035" s="3">
        <v>17</v>
      </c>
      <c r="U1035" s="3">
        <v>63</v>
      </c>
      <c r="W1035">
        <v>4</v>
      </c>
      <c r="X1035" s="4">
        <v>0</v>
      </c>
      <c r="Y1035" s="4">
        <v>0</v>
      </c>
      <c r="Z1035" s="4">
        <v>1</v>
      </c>
      <c r="AA1035" s="4">
        <v>80</v>
      </c>
      <c r="AB1035" s="4">
        <v>0</v>
      </c>
    </row>
    <row r="1036" spans="1:28" x14ac:dyDescent="0.25">
      <c r="A1036">
        <v>2</v>
      </c>
      <c r="B1036">
        <v>5</v>
      </c>
      <c r="C1036" s="1">
        <v>0</v>
      </c>
      <c r="D1036" s="1">
        <v>0</v>
      </c>
      <c r="E1036" s="1">
        <v>0</v>
      </c>
      <c r="F1036" s="1">
        <v>0</v>
      </c>
      <c r="G1036" s="1">
        <v>789</v>
      </c>
      <c r="I1036">
        <v>5</v>
      </c>
      <c r="J1036" s="2">
        <v>0</v>
      </c>
      <c r="K1036" s="2">
        <v>0</v>
      </c>
      <c r="L1036" s="2">
        <v>0</v>
      </c>
      <c r="M1036" s="2">
        <v>0</v>
      </c>
      <c r="N1036" s="2">
        <v>789</v>
      </c>
      <c r="P1036">
        <v>5</v>
      </c>
      <c r="Q1036" s="3">
        <v>0</v>
      </c>
      <c r="R1036" s="3">
        <v>0</v>
      </c>
      <c r="S1036" s="3">
        <v>0</v>
      </c>
      <c r="T1036" s="3">
        <v>7</v>
      </c>
      <c r="U1036" s="3">
        <v>782</v>
      </c>
      <c r="W1036">
        <v>5</v>
      </c>
      <c r="X1036" s="4">
        <v>0</v>
      </c>
      <c r="Y1036" s="4">
        <v>0</v>
      </c>
      <c r="Z1036" s="4">
        <v>0</v>
      </c>
      <c r="AA1036" s="4">
        <v>57</v>
      </c>
      <c r="AB1036" s="4">
        <v>732</v>
      </c>
    </row>
    <row r="1037" spans="1:28" x14ac:dyDescent="0.25">
      <c r="A1037">
        <v>2</v>
      </c>
      <c r="B1037">
        <v>1</v>
      </c>
      <c r="C1037" s="1">
        <v>757</v>
      </c>
      <c r="D1037" s="1">
        <v>0</v>
      </c>
      <c r="E1037" s="1">
        <v>0</v>
      </c>
      <c r="F1037" s="1">
        <v>0</v>
      </c>
      <c r="G1037" s="1">
        <v>0</v>
      </c>
      <c r="I1037">
        <v>1</v>
      </c>
      <c r="J1037" s="2">
        <v>757</v>
      </c>
      <c r="K1037" s="2">
        <v>0</v>
      </c>
      <c r="L1037" s="2">
        <v>0</v>
      </c>
      <c r="M1037" s="2">
        <v>0</v>
      </c>
      <c r="N1037" s="2">
        <v>0</v>
      </c>
      <c r="P1037">
        <v>1</v>
      </c>
      <c r="Q1037" s="3">
        <v>751</v>
      </c>
      <c r="R1037" s="3">
        <v>6</v>
      </c>
      <c r="S1037" s="3">
        <v>0</v>
      </c>
      <c r="T1037" s="3">
        <v>0</v>
      </c>
      <c r="U1037" s="3">
        <v>0</v>
      </c>
      <c r="W1037">
        <v>1</v>
      </c>
      <c r="X1037" s="4">
        <v>698</v>
      </c>
      <c r="Y1037" s="4">
        <v>59</v>
      </c>
      <c r="Z1037" s="4">
        <v>0</v>
      </c>
      <c r="AA1037" s="4">
        <v>0</v>
      </c>
      <c r="AB1037" s="4">
        <v>0</v>
      </c>
    </row>
    <row r="1038" spans="1:28" x14ac:dyDescent="0.25">
      <c r="A1038">
        <v>2</v>
      </c>
      <c r="B1038">
        <v>2</v>
      </c>
      <c r="C1038" s="1">
        <v>42</v>
      </c>
      <c r="D1038" s="1">
        <v>0</v>
      </c>
      <c r="E1038" s="1">
        <v>0</v>
      </c>
      <c r="F1038" s="1">
        <v>0</v>
      </c>
      <c r="G1038" s="1">
        <v>0</v>
      </c>
      <c r="I1038">
        <v>2</v>
      </c>
      <c r="J1038" s="2">
        <v>42</v>
      </c>
      <c r="K1038" s="2">
        <v>0</v>
      </c>
      <c r="L1038" s="2">
        <v>0</v>
      </c>
      <c r="M1038" s="2">
        <v>0</v>
      </c>
      <c r="N1038" s="2">
        <v>0</v>
      </c>
      <c r="P1038">
        <v>2</v>
      </c>
      <c r="Q1038" s="3">
        <v>39</v>
      </c>
      <c r="R1038" s="3">
        <v>3</v>
      </c>
      <c r="S1038" s="3">
        <v>0</v>
      </c>
      <c r="T1038" s="3">
        <v>0</v>
      </c>
      <c r="U1038" s="3">
        <v>0</v>
      </c>
      <c r="W1038">
        <v>2</v>
      </c>
      <c r="X1038" s="4">
        <v>0</v>
      </c>
      <c r="Y1038" s="4">
        <v>42</v>
      </c>
      <c r="Z1038" s="4">
        <v>0</v>
      </c>
      <c r="AA1038" s="4">
        <v>0</v>
      </c>
      <c r="AB1038" s="4">
        <v>0</v>
      </c>
    </row>
    <row r="1039" spans="1:28" x14ac:dyDescent="0.25">
      <c r="A1039">
        <v>2</v>
      </c>
      <c r="B1039">
        <v>3</v>
      </c>
      <c r="C1039" s="1">
        <v>13</v>
      </c>
      <c r="D1039" s="1">
        <v>0</v>
      </c>
      <c r="E1039" s="1">
        <v>805</v>
      </c>
      <c r="F1039" s="1">
        <v>0</v>
      </c>
      <c r="G1039" s="1">
        <v>13</v>
      </c>
      <c r="I1039">
        <v>3</v>
      </c>
      <c r="J1039" s="2">
        <v>16</v>
      </c>
      <c r="K1039" s="2">
        <v>0</v>
      </c>
      <c r="L1039" s="2">
        <v>798</v>
      </c>
      <c r="M1039" s="2">
        <v>4</v>
      </c>
      <c r="N1039" s="2">
        <v>13</v>
      </c>
      <c r="P1039">
        <v>3</v>
      </c>
      <c r="Q1039" s="3">
        <v>4</v>
      </c>
      <c r="R1039" s="3">
        <v>35</v>
      </c>
      <c r="S1039" s="3">
        <v>767</v>
      </c>
      <c r="T1039" s="3">
        <v>8</v>
      </c>
      <c r="U1039" s="3">
        <v>17</v>
      </c>
      <c r="W1039">
        <v>3</v>
      </c>
      <c r="X1039" s="4">
        <v>0</v>
      </c>
      <c r="Y1039" s="4">
        <v>41</v>
      </c>
      <c r="Z1039" s="4">
        <v>707</v>
      </c>
      <c r="AA1039" s="4">
        <v>83</v>
      </c>
      <c r="AB1039" s="4">
        <v>0</v>
      </c>
    </row>
    <row r="1040" spans="1:28" x14ac:dyDescent="0.25">
      <c r="A1040">
        <v>2</v>
      </c>
      <c r="B1040">
        <v>4</v>
      </c>
      <c r="C1040" s="1">
        <v>0</v>
      </c>
      <c r="D1040" s="1">
        <v>0</v>
      </c>
      <c r="E1040" s="1">
        <v>1</v>
      </c>
      <c r="F1040" s="1">
        <v>0</v>
      </c>
      <c r="G1040" s="1">
        <v>80</v>
      </c>
      <c r="I1040">
        <v>4</v>
      </c>
      <c r="J1040" s="2">
        <v>0</v>
      </c>
      <c r="K1040" s="2">
        <v>0</v>
      </c>
      <c r="L1040" s="2">
        <v>1</v>
      </c>
      <c r="M1040" s="2">
        <v>0</v>
      </c>
      <c r="N1040" s="2">
        <v>80</v>
      </c>
      <c r="P1040">
        <v>4</v>
      </c>
      <c r="Q1040" s="3">
        <v>0</v>
      </c>
      <c r="R1040" s="3">
        <v>0</v>
      </c>
      <c r="S1040" s="3">
        <v>1</v>
      </c>
      <c r="T1040" s="3">
        <v>12</v>
      </c>
      <c r="U1040" s="3">
        <v>68</v>
      </c>
      <c r="W1040">
        <v>4</v>
      </c>
      <c r="X1040" s="4">
        <v>0</v>
      </c>
      <c r="Y1040" s="4">
        <v>0</v>
      </c>
      <c r="Z1040" s="4">
        <v>1</v>
      </c>
      <c r="AA1040" s="4">
        <v>80</v>
      </c>
      <c r="AB1040" s="4">
        <v>0</v>
      </c>
    </row>
    <row r="1041" spans="1:28" x14ac:dyDescent="0.25">
      <c r="A1041">
        <v>2</v>
      </c>
      <c r="B1041">
        <v>5</v>
      </c>
      <c r="C1041" s="1">
        <v>0</v>
      </c>
      <c r="D1041" s="1">
        <v>0</v>
      </c>
      <c r="E1041" s="1">
        <v>1</v>
      </c>
      <c r="F1041" s="1">
        <v>0</v>
      </c>
      <c r="G1041" s="1">
        <v>788</v>
      </c>
      <c r="I1041">
        <v>5</v>
      </c>
      <c r="J1041" s="2">
        <v>0</v>
      </c>
      <c r="K1041" s="2">
        <v>0</v>
      </c>
      <c r="L1041" s="2">
        <v>1</v>
      </c>
      <c r="M1041" s="2">
        <v>0</v>
      </c>
      <c r="N1041" s="2">
        <v>788</v>
      </c>
      <c r="P1041">
        <v>5</v>
      </c>
      <c r="Q1041" s="3">
        <v>0</v>
      </c>
      <c r="R1041" s="3">
        <v>0</v>
      </c>
      <c r="S1041" s="3">
        <v>0</v>
      </c>
      <c r="T1041" s="3">
        <v>2</v>
      </c>
      <c r="U1041" s="3">
        <v>787</v>
      </c>
      <c r="W1041">
        <v>5</v>
      </c>
      <c r="X1041" s="4">
        <v>0</v>
      </c>
      <c r="Y1041" s="4">
        <v>0</v>
      </c>
      <c r="Z1041" s="4">
        <v>0</v>
      </c>
      <c r="AA1041" s="4">
        <v>78</v>
      </c>
      <c r="AB1041" s="4">
        <v>711</v>
      </c>
    </row>
    <row r="1042" spans="1:28" x14ac:dyDescent="0.25">
      <c r="A1042">
        <v>2</v>
      </c>
      <c r="B1042">
        <v>1</v>
      </c>
      <c r="C1042" s="1">
        <v>756</v>
      </c>
      <c r="D1042" s="1">
        <v>0</v>
      </c>
      <c r="E1042" s="1">
        <v>1</v>
      </c>
      <c r="F1042" s="1">
        <v>0</v>
      </c>
      <c r="G1042" s="1">
        <v>0</v>
      </c>
      <c r="I1042">
        <v>1</v>
      </c>
      <c r="J1042" s="2">
        <v>754</v>
      </c>
      <c r="K1042" s="2">
        <v>3</v>
      </c>
      <c r="L1042" s="2">
        <v>0</v>
      </c>
      <c r="M1042" s="2">
        <v>0</v>
      </c>
      <c r="N1042" s="2">
        <v>0</v>
      </c>
      <c r="P1042">
        <v>1</v>
      </c>
      <c r="Q1042" s="3">
        <v>752</v>
      </c>
      <c r="R1042" s="3">
        <v>5</v>
      </c>
      <c r="S1042" s="3">
        <v>0</v>
      </c>
      <c r="T1042" s="3">
        <v>0</v>
      </c>
      <c r="U1042" s="3">
        <v>0</v>
      </c>
      <c r="W1042">
        <v>1</v>
      </c>
      <c r="X1042" s="4">
        <v>663</v>
      </c>
      <c r="Y1042" s="4">
        <v>94</v>
      </c>
      <c r="Z1042" s="4">
        <v>0</v>
      </c>
      <c r="AA1042" s="4">
        <v>0</v>
      </c>
      <c r="AB1042" s="4">
        <v>0</v>
      </c>
    </row>
    <row r="1043" spans="1:28" x14ac:dyDescent="0.25">
      <c r="A1043">
        <v>2</v>
      </c>
      <c r="B1043">
        <v>2</v>
      </c>
      <c r="C1043" s="1">
        <v>42</v>
      </c>
      <c r="D1043" s="1">
        <v>0</v>
      </c>
      <c r="E1043" s="1">
        <v>0</v>
      </c>
      <c r="F1043" s="1">
        <v>0</v>
      </c>
      <c r="G1043" s="1">
        <v>0</v>
      </c>
      <c r="I1043">
        <v>2</v>
      </c>
      <c r="J1043" s="2">
        <v>42</v>
      </c>
      <c r="K1043" s="2">
        <v>0</v>
      </c>
      <c r="L1043" s="2">
        <v>0</v>
      </c>
      <c r="M1043" s="2">
        <v>0</v>
      </c>
      <c r="N1043" s="2">
        <v>0</v>
      </c>
      <c r="P1043">
        <v>2</v>
      </c>
      <c r="Q1043" s="3">
        <v>42</v>
      </c>
      <c r="R1043" s="3">
        <v>0</v>
      </c>
      <c r="S1043" s="3">
        <v>0</v>
      </c>
      <c r="T1043" s="3">
        <v>0</v>
      </c>
      <c r="U1043" s="3">
        <v>0</v>
      </c>
      <c r="W1043">
        <v>2</v>
      </c>
      <c r="X1043" s="4">
        <v>0</v>
      </c>
      <c r="Y1043" s="4">
        <v>42</v>
      </c>
      <c r="Z1043" s="4">
        <v>0</v>
      </c>
      <c r="AA1043" s="4">
        <v>0</v>
      </c>
      <c r="AB1043" s="4">
        <v>0</v>
      </c>
    </row>
    <row r="1044" spans="1:28" x14ac:dyDescent="0.25">
      <c r="A1044">
        <v>2</v>
      </c>
      <c r="B1044">
        <v>3</v>
      </c>
      <c r="C1044" s="1">
        <v>8</v>
      </c>
      <c r="D1044" s="1">
        <v>0</v>
      </c>
      <c r="E1044" s="1">
        <v>804</v>
      </c>
      <c r="F1044" s="1">
        <v>0</v>
      </c>
      <c r="G1044" s="1">
        <v>19</v>
      </c>
      <c r="I1044">
        <v>3</v>
      </c>
      <c r="J1044" s="2">
        <v>8</v>
      </c>
      <c r="K1044" s="2">
        <v>0</v>
      </c>
      <c r="L1044" s="2">
        <v>799</v>
      </c>
      <c r="M1044" s="2">
        <v>10</v>
      </c>
      <c r="N1044" s="2">
        <v>14</v>
      </c>
      <c r="P1044">
        <v>3</v>
      </c>
      <c r="Q1044" s="3">
        <v>4</v>
      </c>
      <c r="R1044" s="3">
        <v>63</v>
      </c>
      <c r="S1044" s="3">
        <v>720</v>
      </c>
      <c r="T1044" s="3">
        <v>30</v>
      </c>
      <c r="U1044" s="3">
        <v>14</v>
      </c>
      <c r="W1044">
        <v>3</v>
      </c>
      <c r="X1044" s="4">
        <v>0</v>
      </c>
      <c r="Y1044" s="4">
        <v>44</v>
      </c>
      <c r="Z1044" s="4">
        <v>732</v>
      </c>
      <c r="AA1044" s="4">
        <v>55</v>
      </c>
      <c r="AB1044" s="4">
        <v>0</v>
      </c>
    </row>
    <row r="1045" spans="1:28" x14ac:dyDescent="0.25">
      <c r="A1045">
        <v>2</v>
      </c>
      <c r="B1045">
        <v>4</v>
      </c>
      <c r="C1045" s="1">
        <v>0</v>
      </c>
      <c r="D1045" s="1">
        <v>0</v>
      </c>
      <c r="E1045" s="1">
        <v>1</v>
      </c>
      <c r="F1045" s="1">
        <v>0</v>
      </c>
      <c r="G1045" s="1">
        <v>80</v>
      </c>
      <c r="I1045">
        <v>4</v>
      </c>
      <c r="J1045" s="2">
        <v>0</v>
      </c>
      <c r="K1045" s="2">
        <v>0</v>
      </c>
      <c r="L1045" s="2">
        <v>1</v>
      </c>
      <c r="M1045" s="2">
        <v>6</v>
      </c>
      <c r="N1045" s="2">
        <v>74</v>
      </c>
      <c r="P1045">
        <v>4</v>
      </c>
      <c r="Q1045" s="3">
        <v>0</v>
      </c>
      <c r="R1045" s="3">
        <v>0</v>
      </c>
      <c r="S1045" s="3">
        <v>0</v>
      </c>
      <c r="T1045" s="3">
        <v>43</v>
      </c>
      <c r="U1045" s="3">
        <v>38</v>
      </c>
      <c r="W1045">
        <v>4</v>
      </c>
      <c r="X1045" s="4">
        <v>0</v>
      </c>
      <c r="Y1045" s="4">
        <v>0</v>
      </c>
      <c r="Z1045" s="4">
        <v>1</v>
      </c>
      <c r="AA1045" s="4">
        <v>80</v>
      </c>
      <c r="AB1045" s="4">
        <v>0</v>
      </c>
    </row>
    <row r="1046" spans="1:28" x14ac:dyDescent="0.25">
      <c r="A1046">
        <v>2</v>
      </c>
      <c r="B1046">
        <v>5</v>
      </c>
      <c r="C1046" s="1">
        <v>0</v>
      </c>
      <c r="D1046" s="1">
        <v>0</v>
      </c>
      <c r="E1046" s="1">
        <v>0</v>
      </c>
      <c r="F1046" s="1">
        <v>0</v>
      </c>
      <c r="G1046" s="1">
        <v>789</v>
      </c>
      <c r="I1046">
        <v>5</v>
      </c>
      <c r="J1046" s="2">
        <v>0</v>
      </c>
      <c r="K1046" s="2">
        <v>0</v>
      </c>
      <c r="L1046" s="2">
        <v>0</v>
      </c>
      <c r="M1046" s="2">
        <v>1</v>
      </c>
      <c r="N1046" s="2">
        <v>788</v>
      </c>
      <c r="P1046">
        <v>5</v>
      </c>
      <c r="Q1046" s="3">
        <v>0</v>
      </c>
      <c r="R1046" s="3">
        <v>0</v>
      </c>
      <c r="S1046" s="3">
        <v>0</v>
      </c>
      <c r="T1046" s="3">
        <v>8</v>
      </c>
      <c r="U1046" s="3">
        <v>781</v>
      </c>
      <c r="W1046">
        <v>5</v>
      </c>
      <c r="X1046" s="4">
        <v>0</v>
      </c>
      <c r="Y1046" s="4">
        <v>0</v>
      </c>
      <c r="Z1046" s="4">
        <v>0</v>
      </c>
      <c r="AA1046" s="4">
        <v>59</v>
      </c>
      <c r="AB1046" s="4">
        <v>730</v>
      </c>
    </row>
    <row r="1047" spans="1:28" x14ac:dyDescent="0.25">
      <c r="A1047">
        <v>2</v>
      </c>
      <c r="B1047">
        <v>1</v>
      </c>
      <c r="C1047" s="1">
        <v>755</v>
      </c>
      <c r="D1047" s="1">
        <v>0</v>
      </c>
      <c r="E1047" s="1">
        <v>2</v>
      </c>
      <c r="F1047" s="1">
        <v>0</v>
      </c>
      <c r="G1047" s="1">
        <v>0</v>
      </c>
      <c r="I1047">
        <v>1</v>
      </c>
      <c r="J1047" s="2">
        <v>740</v>
      </c>
      <c r="K1047" s="2">
        <v>17</v>
      </c>
      <c r="L1047" s="2">
        <v>0</v>
      </c>
      <c r="M1047" s="2">
        <v>0</v>
      </c>
      <c r="N1047" s="2">
        <v>0</v>
      </c>
      <c r="P1047">
        <v>1</v>
      </c>
      <c r="Q1047" s="3">
        <v>728</v>
      </c>
      <c r="R1047" s="3">
        <v>29</v>
      </c>
      <c r="S1047" s="3">
        <v>0</v>
      </c>
      <c r="T1047" s="3">
        <v>0</v>
      </c>
      <c r="U1047" s="3">
        <v>0</v>
      </c>
      <c r="W1047">
        <v>1</v>
      </c>
      <c r="X1047" s="4">
        <v>662</v>
      </c>
      <c r="Y1047" s="4">
        <v>95</v>
      </c>
      <c r="Z1047" s="4">
        <v>0</v>
      </c>
      <c r="AA1047" s="4">
        <v>0</v>
      </c>
      <c r="AB1047" s="4">
        <v>0</v>
      </c>
    </row>
    <row r="1048" spans="1:28" x14ac:dyDescent="0.25">
      <c r="A1048">
        <v>2</v>
      </c>
      <c r="B1048">
        <v>2</v>
      </c>
      <c r="C1048" s="1">
        <v>42</v>
      </c>
      <c r="D1048" s="1">
        <v>0</v>
      </c>
      <c r="E1048" s="1">
        <v>0</v>
      </c>
      <c r="F1048" s="1">
        <v>0</v>
      </c>
      <c r="G1048" s="1">
        <v>0</v>
      </c>
      <c r="I1048">
        <v>2</v>
      </c>
      <c r="J1048" s="2">
        <v>27</v>
      </c>
      <c r="K1048" s="2">
        <v>15</v>
      </c>
      <c r="L1048" s="2">
        <v>0</v>
      </c>
      <c r="M1048" s="2">
        <v>0</v>
      </c>
      <c r="N1048" s="2">
        <v>0</v>
      </c>
      <c r="P1048">
        <v>2</v>
      </c>
      <c r="Q1048" s="3">
        <v>11</v>
      </c>
      <c r="R1048" s="3">
        <v>31</v>
      </c>
      <c r="S1048" s="3">
        <v>0</v>
      </c>
      <c r="T1048" s="3">
        <v>0</v>
      </c>
      <c r="U1048" s="3">
        <v>0</v>
      </c>
      <c r="W1048">
        <v>2</v>
      </c>
      <c r="X1048" s="4">
        <v>0</v>
      </c>
      <c r="Y1048" s="4">
        <v>42</v>
      </c>
      <c r="Z1048" s="4">
        <v>0</v>
      </c>
      <c r="AA1048" s="4">
        <v>0</v>
      </c>
      <c r="AB1048" s="4">
        <v>0</v>
      </c>
    </row>
    <row r="1049" spans="1:28" x14ac:dyDescent="0.25">
      <c r="A1049">
        <v>2</v>
      </c>
      <c r="B1049">
        <v>3</v>
      </c>
      <c r="C1049" s="1">
        <v>6</v>
      </c>
      <c r="D1049" s="1">
        <v>0</v>
      </c>
      <c r="E1049" s="1">
        <v>811</v>
      </c>
      <c r="F1049" s="1">
        <v>0</v>
      </c>
      <c r="G1049" s="1">
        <v>14</v>
      </c>
      <c r="I1049">
        <v>3</v>
      </c>
      <c r="J1049" s="2">
        <v>10</v>
      </c>
      <c r="K1049" s="2">
        <v>9</v>
      </c>
      <c r="L1049" s="2">
        <v>791</v>
      </c>
      <c r="M1049" s="2">
        <v>0</v>
      </c>
      <c r="N1049" s="2">
        <v>21</v>
      </c>
      <c r="P1049">
        <v>3</v>
      </c>
      <c r="Q1049" s="3">
        <v>17</v>
      </c>
      <c r="R1049" s="3">
        <v>29</v>
      </c>
      <c r="S1049" s="3">
        <v>744</v>
      </c>
      <c r="T1049" s="3">
        <v>4</v>
      </c>
      <c r="U1049" s="3">
        <v>37</v>
      </c>
      <c r="W1049">
        <v>3</v>
      </c>
      <c r="X1049" s="4">
        <v>1</v>
      </c>
      <c r="Y1049" s="4">
        <v>40</v>
      </c>
      <c r="Z1049" s="4">
        <v>739</v>
      </c>
      <c r="AA1049" s="4">
        <v>51</v>
      </c>
      <c r="AB1049" s="4">
        <v>0</v>
      </c>
    </row>
    <row r="1050" spans="1:28" x14ac:dyDescent="0.25">
      <c r="A1050">
        <v>2</v>
      </c>
      <c r="B1050">
        <v>4</v>
      </c>
      <c r="C1050" s="1">
        <v>0</v>
      </c>
      <c r="D1050" s="1">
        <v>0</v>
      </c>
      <c r="E1050" s="1">
        <v>1</v>
      </c>
      <c r="F1050" s="1">
        <v>0</v>
      </c>
      <c r="G1050" s="1">
        <v>80</v>
      </c>
      <c r="I1050">
        <v>4</v>
      </c>
      <c r="J1050" s="2">
        <v>0</v>
      </c>
      <c r="K1050" s="2">
        <v>0</v>
      </c>
      <c r="L1050" s="2">
        <v>1</v>
      </c>
      <c r="M1050" s="2">
        <v>0</v>
      </c>
      <c r="N1050" s="2">
        <v>80</v>
      </c>
      <c r="P1050">
        <v>4</v>
      </c>
      <c r="Q1050" s="3">
        <v>0</v>
      </c>
      <c r="R1050" s="3">
        <v>0</v>
      </c>
      <c r="S1050" s="3">
        <v>0</v>
      </c>
      <c r="T1050" s="3">
        <v>1</v>
      </c>
      <c r="U1050" s="3">
        <v>80</v>
      </c>
      <c r="W1050">
        <v>4</v>
      </c>
      <c r="X1050" s="4">
        <v>0</v>
      </c>
      <c r="Y1050" s="4">
        <v>0</v>
      </c>
      <c r="Z1050" s="4">
        <v>0</v>
      </c>
      <c r="AA1050" s="4">
        <v>81</v>
      </c>
      <c r="AB1050" s="4">
        <v>0</v>
      </c>
    </row>
    <row r="1051" spans="1:28" x14ac:dyDescent="0.25">
      <c r="A1051">
        <v>2</v>
      </c>
      <c r="B1051">
        <v>5</v>
      </c>
      <c r="C1051" s="1">
        <v>0</v>
      </c>
      <c r="D1051" s="1">
        <v>0</v>
      </c>
      <c r="E1051" s="1">
        <v>1</v>
      </c>
      <c r="F1051" s="1">
        <v>0</v>
      </c>
      <c r="G1051" s="1">
        <v>788</v>
      </c>
      <c r="I1051">
        <v>5</v>
      </c>
      <c r="J1051" s="2">
        <v>0</v>
      </c>
      <c r="K1051" s="2">
        <v>0</v>
      </c>
      <c r="L1051" s="2">
        <v>0</v>
      </c>
      <c r="M1051" s="2">
        <v>0</v>
      </c>
      <c r="N1051" s="2">
        <v>789</v>
      </c>
      <c r="P1051">
        <v>5</v>
      </c>
      <c r="Q1051" s="3">
        <v>0</v>
      </c>
      <c r="R1051" s="3">
        <v>0</v>
      </c>
      <c r="S1051" s="3">
        <v>0</v>
      </c>
      <c r="T1051" s="3">
        <v>0</v>
      </c>
      <c r="U1051" s="3">
        <v>789</v>
      </c>
      <c r="W1051">
        <v>5</v>
      </c>
      <c r="X1051" s="4">
        <v>0</v>
      </c>
      <c r="Y1051" s="4">
        <v>0</v>
      </c>
      <c r="Z1051" s="4">
        <v>0</v>
      </c>
      <c r="AA1051" s="4">
        <v>62</v>
      </c>
      <c r="AB1051" s="4">
        <v>727</v>
      </c>
    </row>
    <row r="1052" spans="1:28" x14ac:dyDescent="0.25">
      <c r="A1052">
        <v>2</v>
      </c>
      <c r="B1052">
        <v>1</v>
      </c>
      <c r="C1052" s="1">
        <v>755</v>
      </c>
      <c r="D1052" s="1">
        <v>0</v>
      </c>
      <c r="E1052" s="1">
        <v>2</v>
      </c>
      <c r="F1052" s="1">
        <v>0</v>
      </c>
      <c r="G1052" s="1">
        <v>0</v>
      </c>
      <c r="I1052">
        <v>1</v>
      </c>
      <c r="J1052" s="2">
        <v>753</v>
      </c>
      <c r="K1052" s="2">
        <v>3</v>
      </c>
      <c r="L1052" s="2">
        <v>1</v>
      </c>
      <c r="M1052" s="2">
        <v>0</v>
      </c>
      <c r="N1052" s="2">
        <v>0</v>
      </c>
      <c r="P1052">
        <v>1</v>
      </c>
      <c r="Q1052" s="3">
        <v>745</v>
      </c>
      <c r="R1052" s="3">
        <v>10</v>
      </c>
      <c r="S1052" s="3">
        <v>2</v>
      </c>
      <c r="T1052" s="3">
        <v>0</v>
      </c>
      <c r="U1052" s="3">
        <v>0</v>
      </c>
      <c r="W1052">
        <v>1</v>
      </c>
      <c r="X1052" s="4">
        <v>665</v>
      </c>
      <c r="Y1052" s="4">
        <v>92</v>
      </c>
      <c r="Z1052" s="4">
        <v>0</v>
      </c>
      <c r="AA1052" s="4">
        <v>0</v>
      </c>
      <c r="AB1052" s="4">
        <v>0</v>
      </c>
    </row>
    <row r="1053" spans="1:28" x14ac:dyDescent="0.25">
      <c r="A1053">
        <v>2</v>
      </c>
      <c r="B1053">
        <v>2</v>
      </c>
      <c r="C1053" s="1">
        <v>42</v>
      </c>
      <c r="D1053" s="1">
        <v>0</v>
      </c>
      <c r="E1053" s="1">
        <v>0</v>
      </c>
      <c r="F1053" s="1">
        <v>0</v>
      </c>
      <c r="G1053" s="1">
        <v>0</v>
      </c>
      <c r="I1053">
        <v>2</v>
      </c>
      <c r="J1053" s="2">
        <v>40</v>
      </c>
      <c r="K1053" s="2">
        <v>2</v>
      </c>
      <c r="L1053" s="2">
        <v>0</v>
      </c>
      <c r="M1053" s="2">
        <v>0</v>
      </c>
      <c r="N1053" s="2">
        <v>0</v>
      </c>
      <c r="P1053">
        <v>2</v>
      </c>
      <c r="Q1053" s="3">
        <v>31</v>
      </c>
      <c r="R1053" s="3">
        <v>11</v>
      </c>
      <c r="S1053" s="3">
        <v>0</v>
      </c>
      <c r="T1053" s="3">
        <v>0</v>
      </c>
      <c r="U1053" s="3">
        <v>0</v>
      </c>
      <c r="W1053">
        <v>2</v>
      </c>
      <c r="X1053" s="4">
        <v>0</v>
      </c>
      <c r="Y1053" s="4">
        <v>42</v>
      </c>
      <c r="Z1053" s="4">
        <v>0</v>
      </c>
      <c r="AA1053" s="4">
        <v>0</v>
      </c>
      <c r="AB1053" s="4">
        <v>0</v>
      </c>
    </row>
    <row r="1054" spans="1:28" x14ac:dyDescent="0.25">
      <c r="A1054">
        <v>2</v>
      </c>
      <c r="B1054">
        <v>3</v>
      </c>
      <c r="C1054" s="1">
        <v>11</v>
      </c>
      <c r="D1054" s="1">
        <v>0</v>
      </c>
      <c r="E1054" s="1">
        <v>792</v>
      </c>
      <c r="F1054" s="1">
        <v>0</v>
      </c>
      <c r="G1054" s="1">
        <v>28</v>
      </c>
      <c r="I1054">
        <v>3</v>
      </c>
      <c r="J1054" s="2">
        <v>12</v>
      </c>
      <c r="K1054" s="2">
        <v>0</v>
      </c>
      <c r="L1054" s="2">
        <v>793</v>
      </c>
      <c r="M1054" s="2">
        <v>2</v>
      </c>
      <c r="N1054" s="2">
        <v>24</v>
      </c>
      <c r="P1054">
        <v>3</v>
      </c>
      <c r="Q1054" s="3">
        <v>17</v>
      </c>
      <c r="R1054" s="3">
        <v>4</v>
      </c>
      <c r="S1054" s="3">
        <v>711</v>
      </c>
      <c r="T1054" s="3">
        <v>91</v>
      </c>
      <c r="U1054" s="3">
        <v>8</v>
      </c>
      <c r="W1054">
        <v>3</v>
      </c>
      <c r="X1054" s="4">
        <v>1</v>
      </c>
      <c r="Y1054" s="4">
        <v>52</v>
      </c>
      <c r="Z1054" s="4">
        <v>639</v>
      </c>
      <c r="AA1054" s="4">
        <v>139</v>
      </c>
      <c r="AB1054" s="4">
        <v>0</v>
      </c>
    </row>
    <row r="1055" spans="1:28" x14ac:dyDescent="0.25">
      <c r="A1055">
        <v>2</v>
      </c>
      <c r="B1055">
        <v>4</v>
      </c>
      <c r="C1055" s="1">
        <v>0</v>
      </c>
      <c r="D1055" s="1">
        <v>0</v>
      </c>
      <c r="E1055" s="1">
        <v>0</v>
      </c>
      <c r="F1055" s="1">
        <v>0</v>
      </c>
      <c r="G1055" s="1">
        <v>81</v>
      </c>
      <c r="I1055">
        <v>4</v>
      </c>
      <c r="J1055" s="2">
        <v>0</v>
      </c>
      <c r="K1055" s="2">
        <v>0</v>
      </c>
      <c r="L1055" s="2">
        <v>0</v>
      </c>
      <c r="M1055" s="2">
        <v>0</v>
      </c>
      <c r="N1055" s="2">
        <v>81</v>
      </c>
      <c r="P1055">
        <v>4</v>
      </c>
      <c r="Q1055" s="3">
        <v>0</v>
      </c>
      <c r="R1055" s="3">
        <v>0</v>
      </c>
      <c r="S1055" s="3">
        <v>0</v>
      </c>
      <c r="T1055" s="3">
        <v>18</v>
      </c>
      <c r="U1055" s="3">
        <v>63</v>
      </c>
      <c r="W1055">
        <v>4</v>
      </c>
      <c r="X1055" s="4">
        <v>0</v>
      </c>
      <c r="Y1055" s="4">
        <v>0</v>
      </c>
      <c r="Z1055" s="4">
        <v>0</v>
      </c>
      <c r="AA1055" s="4">
        <v>81</v>
      </c>
      <c r="AB1055" s="4">
        <v>0</v>
      </c>
    </row>
    <row r="1056" spans="1:28" x14ac:dyDescent="0.25">
      <c r="A1056">
        <v>2</v>
      </c>
      <c r="B1056">
        <v>5</v>
      </c>
      <c r="C1056" s="1">
        <v>0</v>
      </c>
      <c r="D1056" s="1">
        <v>0</v>
      </c>
      <c r="E1056" s="1">
        <v>0</v>
      </c>
      <c r="F1056" s="1">
        <v>0</v>
      </c>
      <c r="G1056" s="1">
        <v>789</v>
      </c>
      <c r="I1056">
        <v>5</v>
      </c>
      <c r="J1056" s="2">
        <v>0</v>
      </c>
      <c r="K1056" s="2">
        <v>0</v>
      </c>
      <c r="L1056" s="2">
        <v>0</v>
      </c>
      <c r="M1056" s="2">
        <v>0</v>
      </c>
      <c r="N1056" s="2">
        <v>789</v>
      </c>
      <c r="P1056">
        <v>5</v>
      </c>
      <c r="Q1056" s="3">
        <v>0</v>
      </c>
      <c r="R1056" s="3">
        <v>0</v>
      </c>
      <c r="S1056" s="3">
        <v>0</v>
      </c>
      <c r="T1056" s="3">
        <v>3</v>
      </c>
      <c r="U1056" s="3">
        <v>786</v>
      </c>
      <c r="W1056">
        <v>5</v>
      </c>
      <c r="X1056" s="4">
        <v>0</v>
      </c>
      <c r="Y1056" s="4">
        <v>0</v>
      </c>
      <c r="Z1056" s="4">
        <v>0</v>
      </c>
      <c r="AA1056" s="4">
        <v>47</v>
      </c>
      <c r="AB1056" s="4">
        <v>742</v>
      </c>
    </row>
    <row r="1057" spans="1:28" x14ac:dyDescent="0.25">
      <c r="A1057">
        <v>2</v>
      </c>
      <c r="B1057">
        <v>1</v>
      </c>
      <c r="C1057" s="1">
        <v>756</v>
      </c>
      <c r="D1057" s="1">
        <v>0</v>
      </c>
      <c r="E1057" s="1">
        <v>1</v>
      </c>
      <c r="F1057" s="1">
        <v>0</v>
      </c>
      <c r="G1057" s="1">
        <v>0</v>
      </c>
      <c r="I1057">
        <v>1</v>
      </c>
      <c r="J1057" s="2">
        <v>756</v>
      </c>
      <c r="K1057" s="2">
        <v>0</v>
      </c>
      <c r="L1057" s="2">
        <v>1</v>
      </c>
      <c r="M1057" s="2">
        <v>0</v>
      </c>
      <c r="N1057" s="2">
        <v>0</v>
      </c>
      <c r="P1057">
        <v>1</v>
      </c>
      <c r="Q1057" s="3">
        <v>754</v>
      </c>
      <c r="R1057" s="3">
        <v>1</v>
      </c>
      <c r="S1057" s="3">
        <v>2</v>
      </c>
      <c r="T1057" s="3">
        <v>0</v>
      </c>
      <c r="U1057" s="3">
        <v>0</v>
      </c>
      <c r="W1057">
        <v>1</v>
      </c>
      <c r="X1057" s="4">
        <v>694</v>
      </c>
      <c r="Y1057" s="4">
        <v>63</v>
      </c>
      <c r="Z1057" s="4">
        <v>0</v>
      </c>
      <c r="AA1057" s="4">
        <v>0</v>
      </c>
      <c r="AB1057" s="4">
        <v>0</v>
      </c>
    </row>
    <row r="1058" spans="1:28" x14ac:dyDescent="0.25">
      <c r="A1058">
        <v>2</v>
      </c>
      <c r="B1058">
        <v>2</v>
      </c>
      <c r="C1058" s="1">
        <v>42</v>
      </c>
      <c r="D1058" s="1">
        <v>0</v>
      </c>
      <c r="E1058" s="1">
        <v>0</v>
      </c>
      <c r="F1058" s="1">
        <v>0</v>
      </c>
      <c r="G1058" s="1">
        <v>0</v>
      </c>
      <c r="I1058">
        <v>2</v>
      </c>
      <c r="J1058" s="2">
        <v>42</v>
      </c>
      <c r="K1058" s="2">
        <v>0</v>
      </c>
      <c r="L1058" s="2">
        <v>0</v>
      </c>
      <c r="M1058" s="2">
        <v>0</v>
      </c>
      <c r="N1058" s="2">
        <v>0</v>
      </c>
      <c r="P1058">
        <v>2</v>
      </c>
      <c r="Q1058" s="3">
        <v>41</v>
      </c>
      <c r="R1058" s="3">
        <v>1</v>
      </c>
      <c r="S1058" s="3">
        <v>0</v>
      </c>
      <c r="T1058" s="3">
        <v>0</v>
      </c>
      <c r="U1058" s="3">
        <v>0</v>
      </c>
      <c r="W1058">
        <v>2</v>
      </c>
      <c r="X1058" s="4">
        <v>0</v>
      </c>
      <c r="Y1058" s="4">
        <v>42</v>
      </c>
      <c r="Z1058" s="4">
        <v>0</v>
      </c>
      <c r="AA1058" s="4">
        <v>0</v>
      </c>
      <c r="AB1058" s="4">
        <v>0</v>
      </c>
    </row>
    <row r="1059" spans="1:28" x14ac:dyDescent="0.25">
      <c r="A1059">
        <v>2</v>
      </c>
      <c r="B1059">
        <v>3</v>
      </c>
      <c r="C1059" s="1">
        <v>11</v>
      </c>
      <c r="D1059" s="1">
        <v>0</v>
      </c>
      <c r="E1059" s="1">
        <v>802</v>
      </c>
      <c r="F1059" s="1">
        <v>0</v>
      </c>
      <c r="G1059" s="1">
        <v>18</v>
      </c>
      <c r="I1059">
        <v>3</v>
      </c>
      <c r="J1059" s="2">
        <v>15</v>
      </c>
      <c r="K1059" s="2">
        <v>0</v>
      </c>
      <c r="L1059" s="2">
        <v>782</v>
      </c>
      <c r="M1059" s="2">
        <v>22</v>
      </c>
      <c r="N1059" s="2">
        <v>12</v>
      </c>
      <c r="P1059">
        <v>3</v>
      </c>
      <c r="Q1059" s="3">
        <v>6</v>
      </c>
      <c r="R1059" s="3">
        <v>82</v>
      </c>
      <c r="S1059" s="3">
        <v>644</v>
      </c>
      <c r="T1059" s="3">
        <v>73</v>
      </c>
      <c r="U1059" s="3">
        <v>26</v>
      </c>
      <c r="W1059">
        <v>3</v>
      </c>
      <c r="X1059" s="4">
        <v>1</v>
      </c>
      <c r="Y1059" s="4">
        <v>54</v>
      </c>
      <c r="Z1059" s="4">
        <v>701</v>
      </c>
      <c r="AA1059" s="4">
        <v>74</v>
      </c>
      <c r="AB1059" s="4">
        <v>1</v>
      </c>
    </row>
    <row r="1060" spans="1:28" x14ac:dyDescent="0.25">
      <c r="A1060">
        <v>2</v>
      </c>
      <c r="B1060">
        <v>4</v>
      </c>
      <c r="C1060" s="1">
        <v>0</v>
      </c>
      <c r="D1060" s="1">
        <v>0</v>
      </c>
      <c r="E1060" s="1">
        <v>1</v>
      </c>
      <c r="F1060" s="1">
        <v>0</v>
      </c>
      <c r="G1060" s="1">
        <v>80</v>
      </c>
      <c r="I1060">
        <v>4</v>
      </c>
      <c r="J1060" s="2">
        <v>0</v>
      </c>
      <c r="K1060" s="2">
        <v>0</v>
      </c>
      <c r="L1060" s="2">
        <v>1</v>
      </c>
      <c r="M1060" s="2">
        <v>5</v>
      </c>
      <c r="N1060" s="2">
        <v>75</v>
      </c>
      <c r="P1060">
        <v>4</v>
      </c>
      <c r="Q1060" s="3">
        <v>0</v>
      </c>
      <c r="R1060" s="3">
        <v>0</v>
      </c>
      <c r="S1060" s="3">
        <v>0</v>
      </c>
      <c r="T1060" s="3">
        <v>0</v>
      </c>
      <c r="U1060" s="3">
        <v>81</v>
      </c>
      <c r="W1060">
        <v>4</v>
      </c>
      <c r="X1060" s="4">
        <v>0</v>
      </c>
      <c r="Y1060" s="4">
        <v>0</v>
      </c>
      <c r="Z1060" s="4">
        <v>1</v>
      </c>
      <c r="AA1060" s="4">
        <v>80</v>
      </c>
      <c r="AB1060" s="4">
        <v>0</v>
      </c>
    </row>
    <row r="1061" spans="1:28" x14ac:dyDescent="0.25">
      <c r="A1061">
        <v>2</v>
      </c>
      <c r="B1061">
        <v>5</v>
      </c>
      <c r="C1061" s="1">
        <v>0</v>
      </c>
      <c r="D1061" s="1">
        <v>0</v>
      </c>
      <c r="E1061" s="1">
        <v>0</v>
      </c>
      <c r="F1061" s="1">
        <v>0</v>
      </c>
      <c r="G1061" s="1">
        <v>789</v>
      </c>
      <c r="I1061">
        <v>5</v>
      </c>
      <c r="J1061" s="2">
        <v>0</v>
      </c>
      <c r="K1061" s="2">
        <v>0</v>
      </c>
      <c r="L1061" s="2">
        <v>0</v>
      </c>
      <c r="M1061" s="2">
        <v>1</v>
      </c>
      <c r="N1061" s="2">
        <v>788</v>
      </c>
      <c r="P1061">
        <v>5</v>
      </c>
      <c r="Q1061" s="3">
        <v>0</v>
      </c>
      <c r="R1061" s="3">
        <v>0</v>
      </c>
      <c r="S1061" s="3">
        <v>0</v>
      </c>
      <c r="T1061" s="3">
        <v>0</v>
      </c>
      <c r="U1061" s="3">
        <v>789</v>
      </c>
      <c r="W1061">
        <v>5</v>
      </c>
      <c r="X1061" s="4">
        <v>0</v>
      </c>
      <c r="Y1061" s="4">
        <v>0</v>
      </c>
      <c r="Z1061" s="4">
        <v>0</v>
      </c>
      <c r="AA1061" s="4">
        <v>79</v>
      </c>
      <c r="AB1061" s="4">
        <v>710</v>
      </c>
    </row>
    <row r="1062" spans="1:28" x14ac:dyDescent="0.25">
      <c r="A1062">
        <v>2</v>
      </c>
      <c r="B1062">
        <v>1</v>
      </c>
      <c r="C1062" s="1">
        <v>757</v>
      </c>
      <c r="D1062" s="1">
        <v>0</v>
      </c>
      <c r="E1062" s="1">
        <v>0</v>
      </c>
      <c r="F1062" s="1">
        <v>0</v>
      </c>
      <c r="G1062" s="1">
        <v>0</v>
      </c>
      <c r="I1062">
        <v>1</v>
      </c>
      <c r="J1062" s="2">
        <v>757</v>
      </c>
      <c r="K1062" s="2">
        <v>0</v>
      </c>
      <c r="L1062" s="2">
        <v>0</v>
      </c>
      <c r="M1062" s="2">
        <v>0</v>
      </c>
      <c r="N1062" s="2">
        <v>0</v>
      </c>
      <c r="P1062">
        <v>1</v>
      </c>
      <c r="Q1062" s="3">
        <v>755</v>
      </c>
      <c r="R1062" s="3">
        <v>2</v>
      </c>
      <c r="S1062" s="3">
        <v>0</v>
      </c>
      <c r="T1062" s="3">
        <v>0</v>
      </c>
      <c r="U1062" s="3">
        <v>0</v>
      </c>
      <c r="W1062">
        <v>1</v>
      </c>
      <c r="X1062" s="4">
        <v>598</v>
      </c>
      <c r="Y1062" s="4">
        <v>159</v>
      </c>
      <c r="Z1062" s="4">
        <v>0</v>
      </c>
      <c r="AA1062" s="4">
        <v>0</v>
      </c>
      <c r="AB1062" s="4">
        <v>0</v>
      </c>
    </row>
    <row r="1063" spans="1:28" x14ac:dyDescent="0.25">
      <c r="A1063">
        <v>2</v>
      </c>
      <c r="B1063">
        <v>2</v>
      </c>
      <c r="C1063" s="1">
        <v>42</v>
      </c>
      <c r="D1063" s="1">
        <v>0</v>
      </c>
      <c r="E1063" s="1">
        <v>0</v>
      </c>
      <c r="F1063" s="1">
        <v>0</v>
      </c>
      <c r="G1063" s="1">
        <v>0</v>
      </c>
      <c r="I1063">
        <v>2</v>
      </c>
      <c r="J1063" s="2">
        <v>42</v>
      </c>
      <c r="K1063" s="2">
        <v>0</v>
      </c>
      <c r="L1063" s="2">
        <v>0</v>
      </c>
      <c r="M1063" s="2">
        <v>0</v>
      </c>
      <c r="N1063" s="2">
        <v>0</v>
      </c>
      <c r="P1063">
        <v>2</v>
      </c>
      <c r="Q1063" s="3">
        <v>42</v>
      </c>
      <c r="R1063" s="3">
        <v>0</v>
      </c>
      <c r="S1063" s="3">
        <v>0</v>
      </c>
      <c r="T1063" s="3">
        <v>0</v>
      </c>
      <c r="U1063" s="3">
        <v>0</v>
      </c>
      <c r="W1063">
        <v>2</v>
      </c>
      <c r="X1063" s="4">
        <v>0</v>
      </c>
      <c r="Y1063" s="4">
        <v>42</v>
      </c>
      <c r="Z1063" s="4">
        <v>0</v>
      </c>
      <c r="AA1063" s="4">
        <v>0</v>
      </c>
      <c r="AB1063" s="4">
        <v>0</v>
      </c>
    </row>
    <row r="1064" spans="1:28" x14ac:dyDescent="0.25">
      <c r="A1064">
        <v>2</v>
      </c>
      <c r="B1064">
        <v>3</v>
      </c>
      <c r="C1064" s="1">
        <v>12</v>
      </c>
      <c r="D1064" s="1">
        <v>0</v>
      </c>
      <c r="E1064" s="1">
        <v>798</v>
      </c>
      <c r="F1064" s="1">
        <v>0</v>
      </c>
      <c r="G1064" s="1">
        <v>21</v>
      </c>
      <c r="I1064">
        <v>3</v>
      </c>
      <c r="J1064" s="2">
        <v>17</v>
      </c>
      <c r="K1064" s="2">
        <v>0</v>
      </c>
      <c r="L1064" s="2">
        <v>783</v>
      </c>
      <c r="M1064" s="2">
        <v>23</v>
      </c>
      <c r="N1064" s="2">
        <v>8</v>
      </c>
      <c r="P1064">
        <v>3</v>
      </c>
      <c r="Q1064" s="3">
        <v>21</v>
      </c>
      <c r="R1064" s="3">
        <v>0</v>
      </c>
      <c r="S1064" s="3">
        <v>779</v>
      </c>
      <c r="T1064" s="3">
        <v>20</v>
      </c>
      <c r="U1064" s="3">
        <v>11</v>
      </c>
      <c r="W1064">
        <v>3</v>
      </c>
      <c r="X1064" s="4">
        <v>2</v>
      </c>
      <c r="Y1064" s="4">
        <v>32</v>
      </c>
      <c r="Z1064" s="4">
        <v>731</v>
      </c>
      <c r="AA1064" s="4">
        <v>66</v>
      </c>
      <c r="AB1064" s="4">
        <v>0</v>
      </c>
    </row>
    <row r="1065" spans="1:28" x14ac:dyDescent="0.25">
      <c r="A1065">
        <v>2</v>
      </c>
      <c r="B1065">
        <v>4</v>
      </c>
      <c r="C1065" s="1">
        <v>0</v>
      </c>
      <c r="D1065" s="1">
        <v>0</v>
      </c>
      <c r="E1065" s="1">
        <v>1</v>
      </c>
      <c r="F1065" s="1">
        <v>0</v>
      </c>
      <c r="G1065" s="1">
        <v>80</v>
      </c>
      <c r="I1065">
        <v>4</v>
      </c>
      <c r="J1065" s="2">
        <v>0</v>
      </c>
      <c r="K1065" s="2">
        <v>0</v>
      </c>
      <c r="L1065" s="2">
        <v>1</v>
      </c>
      <c r="M1065" s="2">
        <v>3</v>
      </c>
      <c r="N1065" s="2">
        <v>77</v>
      </c>
      <c r="P1065">
        <v>4</v>
      </c>
      <c r="Q1065" s="3">
        <v>0</v>
      </c>
      <c r="R1065" s="3">
        <v>0</v>
      </c>
      <c r="S1065" s="3">
        <v>1</v>
      </c>
      <c r="T1065" s="3">
        <v>4</v>
      </c>
      <c r="U1065" s="3">
        <v>76</v>
      </c>
      <c r="W1065">
        <v>4</v>
      </c>
      <c r="X1065" s="4">
        <v>0</v>
      </c>
      <c r="Y1065" s="4">
        <v>0</v>
      </c>
      <c r="Z1065" s="4">
        <v>1</v>
      </c>
      <c r="AA1065" s="4">
        <v>80</v>
      </c>
      <c r="AB1065" s="4">
        <v>0</v>
      </c>
    </row>
    <row r="1066" spans="1:28" x14ac:dyDescent="0.25">
      <c r="A1066">
        <v>2</v>
      </c>
      <c r="B1066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789</v>
      </c>
      <c r="I1066">
        <v>5</v>
      </c>
      <c r="J1066" s="2">
        <v>0</v>
      </c>
      <c r="K1066" s="2">
        <v>0</v>
      </c>
      <c r="L1066" s="2">
        <v>0</v>
      </c>
      <c r="M1066" s="2">
        <v>1</v>
      </c>
      <c r="N1066" s="2">
        <v>788</v>
      </c>
      <c r="P1066">
        <v>5</v>
      </c>
      <c r="Q1066" s="3">
        <v>0</v>
      </c>
      <c r="R1066" s="3">
        <v>0</v>
      </c>
      <c r="S1066" s="3">
        <v>1</v>
      </c>
      <c r="T1066" s="3">
        <v>0</v>
      </c>
      <c r="U1066" s="3">
        <v>788</v>
      </c>
      <c r="W1066">
        <v>5</v>
      </c>
      <c r="X1066" s="4">
        <v>0</v>
      </c>
      <c r="Y1066" s="4">
        <v>0</v>
      </c>
      <c r="Z1066" s="4">
        <v>0</v>
      </c>
      <c r="AA1066" s="4">
        <v>55</v>
      </c>
      <c r="AB1066" s="4">
        <v>734</v>
      </c>
    </row>
    <row r="1067" spans="1:28" x14ac:dyDescent="0.25">
      <c r="A1067">
        <v>2</v>
      </c>
      <c r="B1067">
        <v>1</v>
      </c>
      <c r="C1067" s="1">
        <v>756</v>
      </c>
      <c r="D1067" s="1">
        <v>0</v>
      </c>
      <c r="E1067" s="1">
        <v>1</v>
      </c>
      <c r="F1067" s="1">
        <v>0</v>
      </c>
      <c r="G1067" s="1">
        <v>0</v>
      </c>
      <c r="I1067">
        <v>1</v>
      </c>
      <c r="J1067" s="2">
        <v>745</v>
      </c>
      <c r="K1067" s="2">
        <v>12</v>
      </c>
      <c r="L1067" s="2">
        <v>0</v>
      </c>
      <c r="M1067" s="2">
        <v>0</v>
      </c>
      <c r="N1067" s="2">
        <v>0</v>
      </c>
      <c r="P1067">
        <v>1</v>
      </c>
      <c r="Q1067" s="3">
        <v>723</v>
      </c>
      <c r="R1067" s="3">
        <v>34</v>
      </c>
      <c r="S1067" s="3">
        <v>0</v>
      </c>
      <c r="T1067" s="3">
        <v>0</v>
      </c>
      <c r="U1067" s="3">
        <v>0</v>
      </c>
      <c r="W1067">
        <v>1</v>
      </c>
      <c r="X1067" s="4">
        <v>645</v>
      </c>
      <c r="Y1067" s="4">
        <v>112</v>
      </c>
      <c r="Z1067" s="4">
        <v>0</v>
      </c>
      <c r="AA1067" s="4">
        <v>0</v>
      </c>
      <c r="AB1067" s="4">
        <v>0</v>
      </c>
    </row>
    <row r="1068" spans="1:28" x14ac:dyDescent="0.25">
      <c r="A1068">
        <v>2</v>
      </c>
      <c r="B1068">
        <v>2</v>
      </c>
      <c r="C1068" s="1">
        <v>42</v>
      </c>
      <c r="D1068" s="1">
        <v>0</v>
      </c>
      <c r="E1068" s="1">
        <v>0</v>
      </c>
      <c r="F1068" s="1">
        <v>0</v>
      </c>
      <c r="G1068" s="1">
        <v>0</v>
      </c>
      <c r="I1068">
        <v>2</v>
      </c>
      <c r="J1068" s="2">
        <v>33</v>
      </c>
      <c r="K1068" s="2">
        <v>9</v>
      </c>
      <c r="L1068" s="2">
        <v>0</v>
      </c>
      <c r="M1068" s="2">
        <v>0</v>
      </c>
      <c r="N1068" s="2">
        <v>0</v>
      </c>
      <c r="P1068">
        <v>2</v>
      </c>
      <c r="Q1068" s="3">
        <v>18</v>
      </c>
      <c r="R1068" s="3">
        <v>24</v>
      </c>
      <c r="S1068" s="3">
        <v>0</v>
      </c>
      <c r="T1068" s="3">
        <v>0</v>
      </c>
      <c r="U1068" s="3">
        <v>0</v>
      </c>
      <c r="W1068">
        <v>2</v>
      </c>
      <c r="X1068" s="4">
        <v>2</v>
      </c>
      <c r="Y1068" s="4">
        <v>40</v>
      </c>
      <c r="Z1068" s="4">
        <v>0</v>
      </c>
      <c r="AA1068" s="4">
        <v>0</v>
      </c>
      <c r="AB1068" s="4">
        <v>0</v>
      </c>
    </row>
    <row r="1069" spans="1:28" x14ac:dyDescent="0.25">
      <c r="A1069">
        <v>2</v>
      </c>
      <c r="B1069">
        <v>3</v>
      </c>
      <c r="C1069" s="1">
        <v>8</v>
      </c>
      <c r="D1069" s="1">
        <v>0</v>
      </c>
      <c r="E1069" s="1">
        <v>810</v>
      </c>
      <c r="F1069" s="1">
        <v>0</v>
      </c>
      <c r="G1069" s="1">
        <v>13</v>
      </c>
      <c r="I1069">
        <v>3</v>
      </c>
      <c r="J1069" s="2">
        <v>9</v>
      </c>
      <c r="K1069" s="2">
        <v>7</v>
      </c>
      <c r="L1069" s="2">
        <v>793</v>
      </c>
      <c r="M1069" s="2">
        <v>6</v>
      </c>
      <c r="N1069" s="2">
        <v>16</v>
      </c>
      <c r="P1069">
        <v>3</v>
      </c>
      <c r="Q1069" s="3">
        <v>15</v>
      </c>
      <c r="R1069" s="3">
        <v>15</v>
      </c>
      <c r="S1069" s="3">
        <v>772</v>
      </c>
      <c r="T1069" s="3">
        <v>18</v>
      </c>
      <c r="U1069" s="3">
        <v>11</v>
      </c>
      <c r="W1069">
        <v>3</v>
      </c>
      <c r="X1069" s="4">
        <v>3</v>
      </c>
      <c r="Y1069" s="4">
        <v>37</v>
      </c>
      <c r="Z1069" s="4">
        <v>738</v>
      </c>
      <c r="AA1069" s="4">
        <v>53</v>
      </c>
      <c r="AB1069" s="4">
        <v>0</v>
      </c>
    </row>
    <row r="1070" spans="1:28" x14ac:dyDescent="0.25">
      <c r="A1070">
        <v>2</v>
      </c>
      <c r="B1070">
        <v>4</v>
      </c>
      <c r="C1070" s="1">
        <v>0</v>
      </c>
      <c r="D1070" s="1">
        <v>0</v>
      </c>
      <c r="E1070" s="1">
        <v>1</v>
      </c>
      <c r="F1070" s="1">
        <v>0</v>
      </c>
      <c r="G1070" s="1">
        <v>80</v>
      </c>
      <c r="I1070">
        <v>4</v>
      </c>
      <c r="J1070" s="2">
        <v>0</v>
      </c>
      <c r="K1070" s="2">
        <v>0</v>
      </c>
      <c r="L1070" s="2">
        <v>1</v>
      </c>
      <c r="M1070" s="2">
        <v>2</v>
      </c>
      <c r="N1070" s="2">
        <v>78</v>
      </c>
      <c r="P1070">
        <v>4</v>
      </c>
      <c r="Q1070" s="3">
        <v>0</v>
      </c>
      <c r="R1070" s="3">
        <v>0</v>
      </c>
      <c r="S1070" s="3">
        <v>1</v>
      </c>
      <c r="T1070" s="3">
        <v>17</v>
      </c>
      <c r="U1070" s="3">
        <v>63</v>
      </c>
      <c r="W1070">
        <v>4</v>
      </c>
      <c r="X1070" s="4">
        <v>0</v>
      </c>
      <c r="Y1070" s="4">
        <v>0</v>
      </c>
      <c r="Z1070" s="4">
        <v>1</v>
      </c>
      <c r="AA1070" s="4">
        <v>78</v>
      </c>
      <c r="AB1070" s="4">
        <v>2</v>
      </c>
    </row>
    <row r="1071" spans="1:28" x14ac:dyDescent="0.25">
      <c r="A1071">
        <v>2</v>
      </c>
      <c r="B1071">
        <v>5</v>
      </c>
      <c r="C1071" s="1">
        <v>0</v>
      </c>
      <c r="D1071" s="1">
        <v>0</v>
      </c>
      <c r="E1071" s="1">
        <v>1</v>
      </c>
      <c r="F1071" s="1">
        <v>0</v>
      </c>
      <c r="G1071" s="1">
        <v>788</v>
      </c>
      <c r="I1071">
        <v>5</v>
      </c>
      <c r="J1071" s="2">
        <v>0</v>
      </c>
      <c r="K1071" s="2">
        <v>0</v>
      </c>
      <c r="L1071" s="2">
        <v>0</v>
      </c>
      <c r="M1071" s="2">
        <v>0</v>
      </c>
      <c r="N1071" s="2">
        <v>789</v>
      </c>
      <c r="P1071">
        <v>5</v>
      </c>
      <c r="Q1071" s="3">
        <v>0</v>
      </c>
      <c r="R1071" s="3">
        <v>0</v>
      </c>
      <c r="S1071" s="3">
        <v>0</v>
      </c>
      <c r="T1071" s="3">
        <v>3</v>
      </c>
      <c r="U1071" s="3">
        <v>786</v>
      </c>
      <c r="W1071">
        <v>5</v>
      </c>
      <c r="X1071" s="4">
        <v>0</v>
      </c>
      <c r="Y1071" s="4">
        <v>0</v>
      </c>
      <c r="Z1071" s="4">
        <v>0</v>
      </c>
      <c r="AA1071" s="4">
        <v>80</v>
      </c>
      <c r="AB1071" s="4">
        <v>709</v>
      </c>
    </row>
    <row r="1072" spans="1:28" x14ac:dyDescent="0.25">
      <c r="A1072">
        <v>2</v>
      </c>
      <c r="B1072">
        <v>1</v>
      </c>
      <c r="C1072" s="1">
        <v>756</v>
      </c>
      <c r="D1072" s="1">
        <v>0</v>
      </c>
      <c r="E1072" s="1">
        <v>1</v>
      </c>
      <c r="F1072" s="1">
        <v>0</v>
      </c>
      <c r="G1072" s="1">
        <v>0</v>
      </c>
      <c r="I1072">
        <v>1</v>
      </c>
      <c r="J1072" s="2">
        <v>756</v>
      </c>
      <c r="K1072" s="2">
        <v>0</v>
      </c>
      <c r="L1072" s="2">
        <v>1</v>
      </c>
      <c r="M1072" s="2">
        <v>0</v>
      </c>
      <c r="N1072" s="2">
        <v>0</v>
      </c>
      <c r="P1072">
        <v>1</v>
      </c>
      <c r="Q1072" s="3">
        <v>755</v>
      </c>
      <c r="R1072" s="3">
        <v>1</v>
      </c>
      <c r="S1072" s="3">
        <v>1</v>
      </c>
      <c r="T1072" s="3">
        <v>0</v>
      </c>
      <c r="U1072" s="3">
        <v>0</v>
      </c>
      <c r="W1072">
        <v>1</v>
      </c>
      <c r="X1072" s="4">
        <v>658</v>
      </c>
      <c r="Y1072" s="4">
        <v>99</v>
      </c>
      <c r="Z1072" s="4">
        <v>0</v>
      </c>
      <c r="AA1072" s="4">
        <v>0</v>
      </c>
      <c r="AB1072" s="4">
        <v>0</v>
      </c>
    </row>
    <row r="1073" spans="1:28" x14ac:dyDescent="0.25">
      <c r="A1073">
        <v>2</v>
      </c>
      <c r="B1073">
        <v>2</v>
      </c>
      <c r="C1073" s="1">
        <v>42</v>
      </c>
      <c r="D1073" s="1">
        <v>0</v>
      </c>
      <c r="E1073" s="1">
        <v>0</v>
      </c>
      <c r="F1073" s="1">
        <v>0</v>
      </c>
      <c r="G1073" s="1">
        <v>0</v>
      </c>
      <c r="I1073">
        <v>2</v>
      </c>
      <c r="J1073" s="2">
        <v>42</v>
      </c>
      <c r="K1073" s="2">
        <v>0</v>
      </c>
      <c r="L1073" s="2">
        <v>0</v>
      </c>
      <c r="M1073" s="2">
        <v>0</v>
      </c>
      <c r="N1073" s="2">
        <v>0</v>
      </c>
      <c r="P1073">
        <v>2</v>
      </c>
      <c r="Q1073" s="3">
        <v>42</v>
      </c>
      <c r="R1073" s="3">
        <v>0</v>
      </c>
      <c r="S1073" s="3">
        <v>0</v>
      </c>
      <c r="T1073" s="3">
        <v>0</v>
      </c>
      <c r="U1073" s="3">
        <v>0</v>
      </c>
      <c r="W1073">
        <v>2</v>
      </c>
      <c r="X1073" s="4">
        <v>0</v>
      </c>
      <c r="Y1073" s="4">
        <v>42</v>
      </c>
      <c r="Z1073" s="4">
        <v>0</v>
      </c>
      <c r="AA1073" s="4">
        <v>0</v>
      </c>
      <c r="AB1073" s="4">
        <v>0</v>
      </c>
    </row>
    <row r="1074" spans="1:28" x14ac:dyDescent="0.25">
      <c r="A1074">
        <v>2</v>
      </c>
      <c r="B1074">
        <v>3</v>
      </c>
      <c r="C1074" s="1">
        <v>7</v>
      </c>
      <c r="D1074" s="1">
        <v>0</v>
      </c>
      <c r="E1074" s="1">
        <v>801</v>
      </c>
      <c r="F1074" s="1">
        <v>0</v>
      </c>
      <c r="G1074" s="1">
        <v>23</v>
      </c>
      <c r="I1074">
        <v>3</v>
      </c>
      <c r="J1074" s="2">
        <v>8</v>
      </c>
      <c r="K1074" s="2">
        <v>0</v>
      </c>
      <c r="L1074" s="2">
        <v>800</v>
      </c>
      <c r="M1074" s="2">
        <v>2</v>
      </c>
      <c r="N1074" s="2">
        <v>21</v>
      </c>
      <c r="P1074">
        <v>3</v>
      </c>
      <c r="Q1074" s="3">
        <v>12</v>
      </c>
      <c r="R1074" s="3">
        <v>0</v>
      </c>
      <c r="S1074" s="3">
        <v>761</v>
      </c>
      <c r="T1074" s="3">
        <v>55</v>
      </c>
      <c r="U1074" s="3">
        <v>3</v>
      </c>
      <c r="W1074">
        <v>3</v>
      </c>
      <c r="X1074" s="4">
        <v>1</v>
      </c>
      <c r="Y1074" s="4">
        <v>27</v>
      </c>
      <c r="Z1074" s="4">
        <v>763</v>
      </c>
      <c r="AA1074" s="4">
        <v>40</v>
      </c>
      <c r="AB1074" s="4">
        <v>0</v>
      </c>
    </row>
    <row r="1075" spans="1:28" x14ac:dyDescent="0.25">
      <c r="A1075">
        <v>2</v>
      </c>
      <c r="B1075">
        <v>4</v>
      </c>
      <c r="C1075" s="1">
        <v>0</v>
      </c>
      <c r="D1075" s="1">
        <v>0</v>
      </c>
      <c r="E1075" s="1">
        <v>1</v>
      </c>
      <c r="F1075" s="1">
        <v>0</v>
      </c>
      <c r="G1075" s="1">
        <v>80</v>
      </c>
      <c r="I1075">
        <v>4</v>
      </c>
      <c r="J1075" s="2">
        <v>0</v>
      </c>
      <c r="K1075" s="2">
        <v>0</v>
      </c>
      <c r="L1075" s="2">
        <v>1</v>
      </c>
      <c r="M1075" s="2">
        <v>0</v>
      </c>
      <c r="N1075" s="2">
        <v>80</v>
      </c>
      <c r="P1075">
        <v>4</v>
      </c>
      <c r="Q1075" s="3">
        <v>0</v>
      </c>
      <c r="R1075" s="3">
        <v>0</v>
      </c>
      <c r="S1075" s="3">
        <v>1</v>
      </c>
      <c r="T1075" s="3">
        <v>53</v>
      </c>
      <c r="U1075" s="3">
        <v>27</v>
      </c>
      <c r="W1075">
        <v>4</v>
      </c>
      <c r="X1075" s="4">
        <v>0</v>
      </c>
      <c r="Y1075" s="4">
        <v>0</v>
      </c>
      <c r="Z1075" s="4">
        <v>1</v>
      </c>
      <c r="AA1075" s="4">
        <v>78</v>
      </c>
      <c r="AB1075" s="4">
        <v>2</v>
      </c>
    </row>
    <row r="1076" spans="1:28" x14ac:dyDescent="0.25">
      <c r="A1076">
        <v>2</v>
      </c>
      <c r="B1076">
        <v>5</v>
      </c>
      <c r="C1076" s="1">
        <v>0</v>
      </c>
      <c r="D1076" s="1">
        <v>0</v>
      </c>
      <c r="E1076" s="1">
        <v>0</v>
      </c>
      <c r="F1076" s="1">
        <v>0</v>
      </c>
      <c r="G1076" s="1">
        <v>789</v>
      </c>
      <c r="I1076">
        <v>5</v>
      </c>
      <c r="J1076" s="2">
        <v>0</v>
      </c>
      <c r="K1076" s="2">
        <v>0</v>
      </c>
      <c r="L1076" s="2">
        <v>0</v>
      </c>
      <c r="M1076" s="2">
        <v>0</v>
      </c>
      <c r="N1076" s="2">
        <v>789</v>
      </c>
      <c r="P1076">
        <v>5</v>
      </c>
      <c r="Q1076" s="3">
        <v>0</v>
      </c>
      <c r="R1076" s="3">
        <v>0</v>
      </c>
      <c r="S1076" s="3">
        <v>0</v>
      </c>
      <c r="T1076" s="3">
        <v>4</v>
      </c>
      <c r="U1076" s="3">
        <v>785</v>
      </c>
      <c r="W1076">
        <v>5</v>
      </c>
      <c r="X1076" s="4">
        <v>0</v>
      </c>
      <c r="Y1076" s="4">
        <v>0</v>
      </c>
      <c r="Z1076" s="4">
        <v>0</v>
      </c>
      <c r="AA1076" s="4">
        <v>101</v>
      </c>
      <c r="AB1076" s="4">
        <v>688</v>
      </c>
    </row>
    <row r="1077" spans="1:28" x14ac:dyDescent="0.25">
      <c r="A1077">
        <v>2</v>
      </c>
      <c r="B1077">
        <v>1</v>
      </c>
      <c r="C1077" s="1">
        <v>756</v>
      </c>
      <c r="D1077" s="1">
        <v>0</v>
      </c>
      <c r="E1077" s="1">
        <v>1</v>
      </c>
      <c r="F1077" s="1">
        <v>0</v>
      </c>
      <c r="G1077" s="1">
        <v>0</v>
      </c>
      <c r="I1077">
        <v>1</v>
      </c>
      <c r="J1077" s="2">
        <v>746</v>
      </c>
      <c r="K1077" s="2">
        <v>11</v>
      </c>
      <c r="L1077" s="2">
        <v>0</v>
      </c>
      <c r="M1077" s="2">
        <v>0</v>
      </c>
      <c r="N1077" s="2">
        <v>0</v>
      </c>
      <c r="P1077">
        <v>1</v>
      </c>
      <c r="Q1077" s="3">
        <v>741</v>
      </c>
      <c r="R1077" s="3">
        <v>16</v>
      </c>
      <c r="S1077" s="3">
        <v>0</v>
      </c>
      <c r="T1077" s="3">
        <v>0</v>
      </c>
      <c r="U1077" s="3">
        <v>0</v>
      </c>
      <c r="W1077">
        <v>1</v>
      </c>
      <c r="X1077" s="4">
        <v>658</v>
      </c>
      <c r="Y1077" s="4">
        <v>99</v>
      </c>
      <c r="Z1077" s="4">
        <v>0</v>
      </c>
      <c r="AA1077" s="4">
        <v>0</v>
      </c>
      <c r="AB1077" s="4">
        <v>0</v>
      </c>
    </row>
    <row r="1078" spans="1:28" x14ac:dyDescent="0.25">
      <c r="A1078">
        <v>2</v>
      </c>
      <c r="B1078">
        <v>2</v>
      </c>
      <c r="C1078" s="1">
        <v>42</v>
      </c>
      <c r="D1078" s="1">
        <v>0</v>
      </c>
      <c r="E1078" s="1">
        <v>0</v>
      </c>
      <c r="F1078" s="1">
        <v>0</v>
      </c>
      <c r="G1078" s="1">
        <v>0</v>
      </c>
      <c r="I1078">
        <v>2</v>
      </c>
      <c r="J1078" s="2">
        <v>36</v>
      </c>
      <c r="K1078" s="2">
        <v>6</v>
      </c>
      <c r="L1078" s="2">
        <v>0</v>
      </c>
      <c r="M1078" s="2">
        <v>0</v>
      </c>
      <c r="N1078" s="2">
        <v>0</v>
      </c>
      <c r="P1078">
        <v>2</v>
      </c>
      <c r="Q1078" s="3">
        <v>28</v>
      </c>
      <c r="R1078" s="3">
        <v>14</v>
      </c>
      <c r="S1078" s="3">
        <v>0</v>
      </c>
      <c r="T1078" s="3">
        <v>0</v>
      </c>
      <c r="U1078" s="3">
        <v>0</v>
      </c>
      <c r="W1078">
        <v>2</v>
      </c>
      <c r="X1078" s="4">
        <v>3</v>
      </c>
      <c r="Y1078" s="4">
        <v>39</v>
      </c>
      <c r="Z1078" s="4">
        <v>0</v>
      </c>
      <c r="AA1078" s="4">
        <v>0</v>
      </c>
      <c r="AB1078" s="4">
        <v>0</v>
      </c>
    </row>
    <row r="1079" spans="1:28" x14ac:dyDescent="0.25">
      <c r="A1079">
        <v>2</v>
      </c>
      <c r="B1079">
        <v>3</v>
      </c>
      <c r="C1079" s="1">
        <v>13</v>
      </c>
      <c r="D1079" s="1">
        <v>0</v>
      </c>
      <c r="E1079" s="1">
        <v>804</v>
      </c>
      <c r="F1079" s="1">
        <v>0</v>
      </c>
      <c r="G1079" s="1">
        <v>14</v>
      </c>
      <c r="I1079">
        <v>3</v>
      </c>
      <c r="J1079" s="2">
        <v>15</v>
      </c>
      <c r="K1079" s="2">
        <v>6</v>
      </c>
      <c r="L1079" s="2">
        <v>789</v>
      </c>
      <c r="M1079" s="2">
        <v>1</v>
      </c>
      <c r="N1079" s="2">
        <v>20</v>
      </c>
      <c r="P1079">
        <v>3</v>
      </c>
      <c r="Q1079" s="3">
        <v>44</v>
      </c>
      <c r="R1079" s="3">
        <v>11</v>
      </c>
      <c r="S1079" s="3">
        <v>737</v>
      </c>
      <c r="T1079" s="3">
        <v>8</v>
      </c>
      <c r="U1079" s="3">
        <v>31</v>
      </c>
      <c r="W1079">
        <v>3</v>
      </c>
      <c r="X1079" s="4">
        <v>8</v>
      </c>
      <c r="Y1079" s="4">
        <v>35</v>
      </c>
      <c r="Z1079" s="4">
        <v>739</v>
      </c>
      <c r="AA1079" s="4">
        <v>49</v>
      </c>
      <c r="AB1079" s="4">
        <v>0</v>
      </c>
    </row>
    <row r="1080" spans="1:28" x14ac:dyDescent="0.25">
      <c r="A1080">
        <v>2</v>
      </c>
      <c r="B1080">
        <v>4</v>
      </c>
      <c r="C1080" s="1">
        <v>0</v>
      </c>
      <c r="D1080" s="1">
        <v>0</v>
      </c>
      <c r="E1080" s="1">
        <v>1</v>
      </c>
      <c r="F1080" s="1">
        <v>0</v>
      </c>
      <c r="G1080" s="1">
        <v>80</v>
      </c>
      <c r="I1080">
        <v>4</v>
      </c>
      <c r="J1080" s="2">
        <v>0</v>
      </c>
      <c r="K1080" s="2">
        <v>0</v>
      </c>
      <c r="L1080" s="2">
        <v>1</v>
      </c>
      <c r="M1080" s="2">
        <v>0</v>
      </c>
      <c r="N1080" s="2">
        <v>80</v>
      </c>
      <c r="P1080">
        <v>4</v>
      </c>
      <c r="Q1080" s="3">
        <v>0</v>
      </c>
      <c r="R1080" s="3">
        <v>0</v>
      </c>
      <c r="S1080" s="3">
        <v>1</v>
      </c>
      <c r="T1080" s="3">
        <v>0</v>
      </c>
      <c r="U1080" s="3">
        <v>80</v>
      </c>
      <c r="W1080">
        <v>4</v>
      </c>
      <c r="X1080" s="4">
        <v>0</v>
      </c>
      <c r="Y1080" s="4">
        <v>0</v>
      </c>
      <c r="Z1080" s="4">
        <v>1</v>
      </c>
      <c r="AA1080" s="4">
        <v>80</v>
      </c>
      <c r="AB1080" s="4">
        <v>0</v>
      </c>
    </row>
    <row r="1081" spans="1:28" x14ac:dyDescent="0.25">
      <c r="A1081">
        <v>2</v>
      </c>
      <c r="B1081">
        <v>5</v>
      </c>
      <c r="C1081" s="1">
        <v>0</v>
      </c>
      <c r="D1081" s="1">
        <v>0</v>
      </c>
      <c r="E1081" s="1">
        <v>1</v>
      </c>
      <c r="F1081" s="1">
        <v>0</v>
      </c>
      <c r="G1081" s="1">
        <v>788</v>
      </c>
      <c r="I1081">
        <v>5</v>
      </c>
      <c r="J1081" s="2">
        <v>0</v>
      </c>
      <c r="K1081" s="2">
        <v>0</v>
      </c>
      <c r="L1081" s="2">
        <v>0</v>
      </c>
      <c r="M1081" s="2">
        <v>0</v>
      </c>
      <c r="N1081" s="2">
        <v>789</v>
      </c>
      <c r="P1081">
        <v>5</v>
      </c>
      <c r="Q1081" s="3">
        <v>0</v>
      </c>
      <c r="R1081" s="3">
        <v>0</v>
      </c>
      <c r="S1081" s="3">
        <v>0</v>
      </c>
      <c r="T1081" s="3">
        <v>0</v>
      </c>
      <c r="U1081" s="3">
        <v>789</v>
      </c>
      <c r="W1081">
        <v>5</v>
      </c>
      <c r="X1081" s="4">
        <v>0</v>
      </c>
      <c r="Y1081" s="4">
        <v>0</v>
      </c>
      <c r="Z1081" s="4">
        <v>0</v>
      </c>
      <c r="AA1081" s="4">
        <v>71</v>
      </c>
      <c r="AB1081" s="4">
        <v>718</v>
      </c>
    </row>
    <row r="1082" spans="1:28" x14ac:dyDescent="0.25">
      <c r="A1082">
        <v>2</v>
      </c>
      <c r="B1082">
        <v>1</v>
      </c>
      <c r="C1082" s="1">
        <v>757</v>
      </c>
      <c r="D1082" s="1">
        <v>0</v>
      </c>
      <c r="E1082" s="1">
        <v>0</v>
      </c>
      <c r="F1082" s="1">
        <v>0</v>
      </c>
      <c r="G1082" s="1">
        <v>0</v>
      </c>
      <c r="I1082">
        <v>1</v>
      </c>
      <c r="J1082" s="2">
        <v>757</v>
      </c>
      <c r="K1082" s="2">
        <v>0</v>
      </c>
      <c r="L1082" s="2">
        <v>0</v>
      </c>
      <c r="M1082" s="2">
        <v>0</v>
      </c>
      <c r="N1082" s="2">
        <v>0</v>
      </c>
      <c r="P1082">
        <v>1</v>
      </c>
      <c r="Q1082" s="3">
        <v>756</v>
      </c>
      <c r="R1082" s="3">
        <v>1</v>
      </c>
      <c r="S1082" s="3">
        <v>0</v>
      </c>
      <c r="T1082" s="3">
        <v>0</v>
      </c>
      <c r="U1082" s="3">
        <v>0</v>
      </c>
      <c r="W1082">
        <v>1</v>
      </c>
      <c r="X1082" s="4">
        <v>682</v>
      </c>
      <c r="Y1082" s="4">
        <v>75</v>
      </c>
      <c r="Z1082" s="4">
        <v>0</v>
      </c>
      <c r="AA1082" s="4">
        <v>0</v>
      </c>
      <c r="AB1082" s="4">
        <v>0</v>
      </c>
    </row>
    <row r="1083" spans="1:28" x14ac:dyDescent="0.25">
      <c r="A1083">
        <v>2</v>
      </c>
      <c r="B1083">
        <v>2</v>
      </c>
      <c r="C1083" s="1">
        <v>42</v>
      </c>
      <c r="D1083" s="1">
        <v>0</v>
      </c>
      <c r="E1083" s="1">
        <v>0</v>
      </c>
      <c r="F1083" s="1">
        <v>0</v>
      </c>
      <c r="G1083" s="1">
        <v>0</v>
      </c>
      <c r="I1083">
        <v>2</v>
      </c>
      <c r="J1083" s="2">
        <v>42</v>
      </c>
      <c r="K1083" s="2">
        <v>0</v>
      </c>
      <c r="L1083" s="2">
        <v>0</v>
      </c>
      <c r="M1083" s="2">
        <v>0</v>
      </c>
      <c r="N1083" s="2">
        <v>0</v>
      </c>
      <c r="P1083">
        <v>2</v>
      </c>
      <c r="Q1083" s="3">
        <v>42</v>
      </c>
      <c r="R1083" s="3">
        <v>0</v>
      </c>
      <c r="S1083" s="3">
        <v>0</v>
      </c>
      <c r="T1083" s="3">
        <v>0</v>
      </c>
      <c r="U1083" s="3">
        <v>0</v>
      </c>
      <c r="W1083">
        <v>2</v>
      </c>
      <c r="X1083" s="4">
        <v>0</v>
      </c>
      <c r="Y1083" s="4">
        <v>42</v>
      </c>
      <c r="Z1083" s="4">
        <v>0</v>
      </c>
      <c r="AA1083" s="4">
        <v>0</v>
      </c>
      <c r="AB1083" s="4">
        <v>0</v>
      </c>
    </row>
    <row r="1084" spans="1:28" x14ac:dyDescent="0.25">
      <c r="A1084">
        <v>2</v>
      </c>
      <c r="B1084">
        <v>3</v>
      </c>
      <c r="C1084" s="1">
        <v>9</v>
      </c>
      <c r="D1084" s="1">
        <v>0</v>
      </c>
      <c r="E1084" s="1">
        <v>802</v>
      </c>
      <c r="F1084" s="1">
        <v>0</v>
      </c>
      <c r="G1084" s="1">
        <v>20</v>
      </c>
      <c r="I1084">
        <v>3</v>
      </c>
      <c r="J1084" s="2">
        <v>10</v>
      </c>
      <c r="K1084" s="2">
        <v>0</v>
      </c>
      <c r="L1084" s="2">
        <v>794</v>
      </c>
      <c r="M1084" s="2">
        <v>12</v>
      </c>
      <c r="N1084" s="2">
        <v>15</v>
      </c>
      <c r="P1084">
        <v>3</v>
      </c>
      <c r="Q1084" s="3">
        <v>7</v>
      </c>
      <c r="R1084" s="3">
        <v>58</v>
      </c>
      <c r="S1084" s="3">
        <v>731</v>
      </c>
      <c r="T1084" s="3">
        <v>26</v>
      </c>
      <c r="U1084" s="3">
        <v>9</v>
      </c>
      <c r="W1084">
        <v>3</v>
      </c>
      <c r="X1084" s="4">
        <v>1</v>
      </c>
      <c r="Y1084" s="4">
        <v>47</v>
      </c>
      <c r="Z1084" s="4">
        <v>723</v>
      </c>
      <c r="AA1084" s="4">
        <v>60</v>
      </c>
      <c r="AB1084" s="4">
        <v>0</v>
      </c>
    </row>
    <row r="1085" spans="1:28" x14ac:dyDescent="0.25">
      <c r="A1085">
        <v>2</v>
      </c>
      <c r="B1085">
        <v>4</v>
      </c>
      <c r="C1085" s="1">
        <v>0</v>
      </c>
      <c r="D1085" s="1">
        <v>0</v>
      </c>
      <c r="E1085" s="1">
        <v>1</v>
      </c>
      <c r="F1085" s="1">
        <v>0</v>
      </c>
      <c r="G1085" s="1">
        <v>80</v>
      </c>
      <c r="I1085">
        <v>4</v>
      </c>
      <c r="J1085" s="2">
        <v>0</v>
      </c>
      <c r="K1085" s="2">
        <v>0</v>
      </c>
      <c r="L1085" s="2">
        <v>1</v>
      </c>
      <c r="M1085" s="2">
        <v>6</v>
      </c>
      <c r="N1085" s="2">
        <v>74</v>
      </c>
      <c r="P1085">
        <v>4</v>
      </c>
      <c r="Q1085" s="3">
        <v>0</v>
      </c>
      <c r="R1085" s="3">
        <v>0</v>
      </c>
      <c r="S1085" s="3">
        <v>1</v>
      </c>
      <c r="T1085" s="3">
        <v>28</v>
      </c>
      <c r="U1085" s="3">
        <v>52</v>
      </c>
      <c r="W1085">
        <v>4</v>
      </c>
      <c r="X1085" s="4">
        <v>0</v>
      </c>
      <c r="Y1085" s="4">
        <v>0</v>
      </c>
      <c r="Z1085" s="4">
        <v>1</v>
      </c>
      <c r="AA1085" s="4">
        <v>80</v>
      </c>
      <c r="AB1085" s="4">
        <v>0</v>
      </c>
    </row>
    <row r="1086" spans="1:28" x14ac:dyDescent="0.25">
      <c r="A1086">
        <v>2</v>
      </c>
      <c r="B1086">
        <v>5</v>
      </c>
      <c r="C1086" s="1">
        <v>0</v>
      </c>
      <c r="D1086" s="1">
        <v>0</v>
      </c>
      <c r="E1086" s="1">
        <v>0</v>
      </c>
      <c r="F1086" s="1">
        <v>0</v>
      </c>
      <c r="G1086" s="1">
        <v>789</v>
      </c>
      <c r="I1086">
        <v>5</v>
      </c>
      <c r="J1086" s="2">
        <v>0</v>
      </c>
      <c r="K1086" s="2">
        <v>0</v>
      </c>
      <c r="L1086" s="2">
        <v>0</v>
      </c>
      <c r="M1086" s="2">
        <v>0</v>
      </c>
      <c r="N1086" s="2">
        <v>789</v>
      </c>
      <c r="P1086">
        <v>5</v>
      </c>
      <c r="Q1086" s="3">
        <v>0</v>
      </c>
      <c r="R1086" s="3">
        <v>0</v>
      </c>
      <c r="S1086" s="3">
        <v>0</v>
      </c>
      <c r="T1086" s="3">
        <v>17</v>
      </c>
      <c r="U1086" s="3">
        <v>772</v>
      </c>
      <c r="W1086">
        <v>5</v>
      </c>
      <c r="X1086" s="4">
        <v>0</v>
      </c>
      <c r="Y1086" s="4">
        <v>0</v>
      </c>
      <c r="Z1086" s="4">
        <v>0</v>
      </c>
      <c r="AA1086" s="4">
        <v>89</v>
      </c>
      <c r="AB1086" s="4">
        <v>700</v>
      </c>
    </row>
    <row r="1087" spans="1:28" x14ac:dyDescent="0.25">
      <c r="A1087">
        <v>2</v>
      </c>
      <c r="B1087">
        <v>1</v>
      </c>
      <c r="C1087" s="1">
        <v>757</v>
      </c>
      <c r="D1087" s="1">
        <v>0</v>
      </c>
      <c r="E1087" s="1">
        <v>0</v>
      </c>
      <c r="F1087" s="1">
        <v>0</v>
      </c>
      <c r="G1087" s="1">
        <v>0</v>
      </c>
      <c r="I1087">
        <v>1</v>
      </c>
      <c r="J1087" s="2">
        <v>755</v>
      </c>
      <c r="K1087" s="2">
        <v>2</v>
      </c>
      <c r="L1087" s="2">
        <v>0</v>
      </c>
      <c r="M1087" s="2">
        <v>0</v>
      </c>
      <c r="N1087" s="2">
        <v>0</v>
      </c>
      <c r="P1087">
        <v>1</v>
      </c>
      <c r="Q1087" s="3">
        <v>740</v>
      </c>
      <c r="R1087" s="3">
        <v>17</v>
      </c>
      <c r="S1087" s="3">
        <v>0</v>
      </c>
      <c r="T1087" s="3">
        <v>0</v>
      </c>
      <c r="U1087" s="3">
        <v>0</v>
      </c>
      <c r="W1087">
        <v>1</v>
      </c>
      <c r="X1087" s="4">
        <v>645</v>
      </c>
      <c r="Y1087" s="4">
        <v>112</v>
      </c>
      <c r="Z1087" s="4">
        <v>0</v>
      </c>
      <c r="AA1087" s="4">
        <v>0</v>
      </c>
      <c r="AB1087" s="4">
        <v>0</v>
      </c>
    </row>
    <row r="1088" spans="1:28" x14ac:dyDescent="0.25">
      <c r="A1088">
        <v>2</v>
      </c>
      <c r="B1088">
        <v>2</v>
      </c>
      <c r="C1088" s="1">
        <v>42</v>
      </c>
      <c r="D1088" s="1">
        <v>0</v>
      </c>
      <c r="E1088" s="1">
        <v>0</v>
      </c>
      <c r="F1088" s="1">
        <v>0</v>
      </c>
      <c r="G1088" s="1">
        <v>0</v>
      </c>
      <c r="I1088">
        <v>2</v>
      </c>
      <c r="J1088" s="2">
        <v>42</v>
      </c>
      <c r="K1088" s="2">
        <v>0</v>
      </c>
      <c r="L1088" s="2">
        <v>0</v>
      </c>
      <c r="M1088" s="2">
        <v>0</v>
      </c>
      <c r="N1088" s="2">
        <v>0</v>
      </c>
      <c r="P1088">
        <v>2</v>
      </c>
      <c r="Q1088" s="3">
        <v>12</v>
      </c>
      <c r="R1088" s="3">
        <v>30</v>
      </c>
      <c r="S1088" s="3">
        <v>0</v>
      </c>
      <c r="T1088" s="3">
        <v>0</v>
      </c>
      <c r="U1088" s="3">
        <v>0</v>
      </c>
      <c r="W1088">
        <v>2</v>
      </c>
      <c r="X1088" s="4">
        <v>0</v>
      </c>
      <c r="Y1088" s="4">
        <v>42</v>
      </c>
      <c r="Z1088" s="4">
        <v>0</v>
      </c>
      <c r="AA1088" s="4">
        <v>0</v>
      </c>
      <c r="AB1088" s="4">
        <v>0</v>
      </c>
    </row>
    <row r="1089" spans="1:28" x14ac:dyDescent="0.25">
      <c r="A1089">
        <v>2</v>
      </c>
      <c r="B1089">
        <v>3</v>
      </c>
      <c r="C1089" s="1">
        <v>7</v>
      </c>
      <c r="D1089" s="1">
        <v>0</v>
      </c>
      <c r="E1089" s="1">
        <v>798</v>
      </c>
      <c r="F1089" s="1">
        <v>0</v>
      </c>
      <c r="G1089" s="1">
        <v>26</v>
      </c>
      <c r="I1089">
        <v>3</v>
      </c>
      <c r="J1089" s="2">
        <v>7</v>
      </c>
      <c r="K1089" s="2">
        <v>5</v>
      </c>
      <c r="L1089" s="2">
        <v>779</v>
      </c>
      <c r="M1089" s="2">
        <v>13</v>
      </c>
      <c r="N1089" s="2">
        <v>27</v>
      </c>
      <c r="P1089">
        <v>3</v>
      </c>
      <c r="Q1089" s="3">
        <v>4</v>
      </c>
      <c r="R1089" s="3">
        <v>22</v>
      </c>
      <c r="S1089" s="3">
        <v>730</v>
      </c>
      <c r="T1089" s="3">
        <v>44</v>
      </c>
      <c r="U1089" s="3">
        <v>31</v>
      </c>
      <c r="W1089">
        <v>3</v>
      </c>
      <c r="X1089" s="4">
        <v>1</v>
      </c>
      <c r="Y1089" s="4">
        <v>42</v>
      </c>
      <c r="Z1089" s="4">
        <v>720</v>
      </c>
      <c r="AA1089" s="4">
        <v>68</v>
      </c>
      <c r="AB1089" s="4">
        <v>0</v>
      </c>
    </row>
    <row r="1090" spans="1:28" x14ac:dyDescent="0.25">
      <c r="A1090">
        <v>2</v>
      </c>
      <c r="B1090">
        <v>4</v>
      </c>
      <c r="C1090" s="1">
        <v>0</v>
      </c>
      <c r="D1090" s="1">
        <v>0</v>
      </c>
      <c r="E1090" s="1">
        <v>1</v>
      </c>
      <c r="F1090" s="1">
        <v>0</v>
      </c>
      <c r="G1090" s="1">
        <v>80</v>
      </c>
      <c r="I1090">
        <v>4</v>
      </c>
      <c r="J1090" s="2">
        <v>0</v>
      </c>
      <c r="K1090" s="2">
        <v>0</v>
      </c>
      <c r="L1090" s="2">
        <v>1</v>
      </c>
      <c r="M1090" s="2">
        <v>16</v>
      </c>
      <c r="N1090" s="2">
        <v>64</v>
      </c>
      <c r="P1090">
        <v>4</v>
      </c>
      <c r="Q1090" s="3">
        <v>0</v>
      </c>
      <c r="R1090" s="3">
        <v>0</v>
      </c>
      <c r="S1090" s="3">
        <v>0</v>
      </c>
      <c r="T1090" s="3">
        <v>33</v>
      </c>
      <c r="U1090" s="3">
        <v>48</v>
      </c>
      <c r="W1090">
        <v>4</v>
      </c>
      <c r="X1090" s="4">
        <v>0</v>
      </c>
      <c r="Y1090" s="4">
        <v>0</v>
      </c>
      <c r="Z1090" s="4">
        <v>1</v>
      </c>
      <c r="AA1090" s="4">
        <v>80</v>
      </c>
      <c r="AB1090" s="4">
        <v>0</v>
      </c>
    </row>
    <row r="1091" spans="1:28" x14ac:dyDescent="0.25">
      <c r="A1091">
        <v>2</v>
      </c>
      <c r="B1091">
        <v>5</v>
      </c>
      <c r="C1091" s="1">
        <v>0</v>
      </c>
      <c r="D1091" s="1">
        <v>0</v>
      </c>
      <c r="E1091" s="1">
        <v>0</v>
      </c>
      <c r="F1091" s="1">
        <v>0</v>
      </c>
      <c r="G1091" s="1">
        <v>789</v>
      </c>
      <c r="I1091">
        <v>5</v>
      </c>
      <c r="J1091" s="2">
        <v>0</v>
      </c>
      <c r="K1091" s="2">
        <v>0</v>
      </c>
      <c r="L1091" s="2">
        <v>0</v>
      </c>
      <c r="M1091" s="2">
        <v>7</v>
      </c>
      <c r="N1091" s="2">
        <v>782</v>
      </c>
      <c r="P1091">
        <v>5</v>
      </c>
      <c r="Q1091" s="3">
        <v>0</v>
      </c>
      <c r="R1091" s="3">
        <v>0</v>
      </c>
      <c r="S1091" s="3">
        <v>0</v>
      </c>
      <c r="T1091" s="3">
        <v>10</v>
      </c>
      <c r="U1091" s="3">
        <v>779</v>
      </c>
      <c r="W1091">
        <v>5</v>
      </c>
      <c r="X1091" s="4">
        <v>0</v>
      </c>
      <c r="Y1091" s="4">
        <v>0</v>
      </c>
      <c r="Z1091" s="4">
        <v>0</v>
      </c>
      <c r="AA1091" s="4">
        <v>103</v>
      </c>
      <c r="AB1091" s="4">
        <v>686</v>
      </c>
    </row>
    <row r="1092" spans="1:28" x14ac:dyDescent="0.25">
      <c r="A1092">
        <v>2</v>
      </c>
      <c r="B1092">
        <v>1</v>
      </c>
      <c r="C1092" s="1">
        <v>757</v>
      </c>
      <c r="D1092" s="1">
        <v>0</v>
      </c>
      <c r="E1092" s="1">
        <v>0</v>
      </c>
      <c r="F1092" s="1">
        <v>0</v>
      </c>
      <c r="G1092" s="1">
        <v>0</v>
      </c>
      <c r="I1092">
        <v>1</v>
      </c>
      <c r="J1092" s="2">
        <v>757</v>
      </c>
      <c r="K1092" s="2">
        <v>0</v>
      </c>
      <c r="L1092" s="2">
        <v>0</v>
      </c>
      <c r="M1092" s="2">
        <v>0</v>
      </c>
      <c r="N1092" s="2">
        <v>0</v>
      </c>
      <c r="P1092">
        <v>1</v>
      </c>
      <c r="Q1092" s="3">
        <v>757</v>
      </c>
      <c r="R1092" s="3">
        <v>0</v>
      </c>
      <c r="S1092" s="3">
        <v>0</v>
      </c>
      <c r="T1092" s="3">
        <v>0</v>
      </c>
      <c r="U1092" s="3">
        <v>0</v>
      </c>
      <c r="W1092">
        <v>1</v>
      </c>
      <c r="X1092" s="4">
        <v>664</v>
      </c>
      <c r="Y1092" s="4">
        <v>93</v>
      </c>
      <c r="Z1092" s="4">
        <v>0</v>
      </c>
      <c r="AA1092" s="4">
        <v>0</v>
      </c>
      <c r="AB1092" s="4">
        <v>0</v>
      </c>
    </row>
    <row r="1093" spans="1:28" x14ac:dyDescent="0.25">
      <c r="A1093">
        <v>2</v>
      </c>
      <c r="B1093">
        <v>2</v>
      </c>
      <c r="C1093" s="1">
        <v>42</v>
      </c>
      <c r="D1093" s="1">
        <v>0</v>
      </c>
      <c r="E1093" s="1">
        <v>0</v>
      </c>
      <c r="F1093" s="1">
        <v>0</v>
      </c>
      <c r="G1093" s="1">
        <v>0</v>
      </c>
      <c r="I1093">
        <v>2</v>
      </c>
      <c r="J1093" s="2">
        <v>42</v>
      </c>
      <c r="K1093" s="2">
        <v>0</v>
      </c>
      <c r="L1093" s="2">
        <v>0</v>
      </c>
      <c r="M1093" s="2">
        <v>0</v>
      </c>
      <c r="N1093" s="2">
        <v>0</v>
      </c>
      <c r="P1093">
        <v>2</v>
      </c>
      <c r="Q1093" s="3">
        <v>42</v>
      </c>
      <c r="R1093" s="3">
        <v>0</v>
      </c>
      <c r="S1093" s="3">
        <v>0</v>
      </c>
      <c r="T1093" s="3">
        <v>0</v>
      </c>
      <c r="U1093" s="3">
        <v>0</v>
      </c>
      <c r="W1093">
        <v>2</v>
      </c>
      <c r="X1093" s="4">
        <v>0</v>
      </c>
      <c r="Y1093" s="4">
        <v>42</v>
      </c>
      <c r="Z1093" s="4">
        <v>0</v>
      </c>
      <c r="AA1093" s="4">
        <v>0</v>
      </c>
      <c r="AB1093" s="4">
        <v>0</v>
      </c>
    </row>
    <row r="1094" spans="1:28" x14ac:dyDescent="0.25">
      <c r="A1094">
        <v>2</v>
      </c>
      <c r="B1094">
        <v>3</v>
      </c>
      <c r="C1094" s="1">
        <v>10</v>
      </c>
      <c r="D1094" s="1">
        <v>0</v>
      </c>
      <c r="E1094" s="1">
        <v>803</v>
      </c>
      <c r="F1094" s="1">
        <v>0</v>
      </c>
      <c r="G1094" s="1">
        <v>18</v>
      </c>
      <c r="I1094">
        <v>3</v>
      </c>
      <c r="J1094" s="2">
        <v>18</v>
      </c>
      <c r="K1094" s="2">
        <v>0</v>
      </c>
      <c r="L1094" s="2">
        <v>790</v>
      </c>
      <c r="M1094" s="2">
        <v>3</v>
      </c>
      <c r="N1094" s="2">
        <v>20</v>
      </c>
      <c r="P1094">
        <v>3</v>
      </c>
      <c r="Q1094" s="3">
        <v>19</v>
      </c>
      <c r="R1094" s="3">
        <v>8</v>
      </c>
      <c r="S1094" s="3">
        <v>763</v>
      </c>
      <c r="T1094" s="3">
        <v>31</v>
      </c>
      <c r="U1094" s="3">
        <v>10</v>
      </c>
      <c r="W1094">
        <v>3</v>
      </c>
      <c r="X1094" s="4">
        <v>1</v>
      </c>
      <c r="Y1094" s="4">
        <v>34</v>
      </c>
      <c r="Z1094" s="4">
        <v>758</v>
      </c>
      <c r="AA1094" s="4">
        <v>38</v>
      </c>
      <c r="AB1094" s="4">
        <v>0</v>
      </c>
    </row>
    <row r="1095" spans="1:28" x14ac:dyDescent="0.25">
      <c r="A1095">
        <v>2</v>
      </c>
      <c r="B1095">
        <v>4</v>
      </c>
      <c r="C1095" s="1">
        <v>0</v>
      </c>
      <c r="D1095" s="1">
        <v>0</v>
      </c>
      <c r="E1095" s="1">
        <v>1</v>
      </c>
      <c r="F1095" s="1">
        <v>0</v>
      </c>
      <c r="G1095" s="1">
        <v>80</v>
      </c>
      <c r="I1095">
        <v>4</v>
      </c>
      <c r="J1095" s="2">
        <v>0</v>
      </c>
      <c r="K1095" s="2">
        <v>0</v>
      </c>
      <c r="L1095" s="2">
        <v>1</v>
      </c>
      <c r="M1095" s="2">
        <v>2</v>
      </c>
      <c r="N1095" s="2">
        <v>78</v>
      </c>
      <c r="P1095">
        <v>4</v>
      </c>
      <c r="Q1095" s="3">
        <v>0</v>
      </c>
      <c r="R1095" s="3">
        <v>0</v>
      </c>
      <c r="S1095" s="3">
        <v>0</v>
      </c>
      <c r="T1095" s="3">
        <v>45</v>
      </c>
      <c r="U1095" s="3">
        <v>36</v>
      </c>
      <c r="W1095">
        <v>4</v>
      </c>
      <c r="X1095" s="4">
        <v>0</v>
      </c>
      <c r="Y1095" s="4">
        <v>0</v>
      </c>
      <c r="Z1095" s="4">
        <v>1</v>
      </c>
      <c r="AA1095" s="4">
        <v>80</v>
      </c>
      <c r="AB1095" s="4">
        <v>0</v>
      </c>
    </row>
    <row r="1096" spans="1:28" x14ac:dyDescent="0.25">
      <c r="A1096">
        <v>2</v>
      </c>
      <c r="B1096">
        <v>5</v>
      </c>
      <c r="C1096" s="1">
        <v>0</v>
      </c>
      <c r="D1096" s="1">
        <v>0</v>
      </c>
      <c r="E1096" s="1">
        <v>1</v>
      </c>
      <c r="F1096" s="1">
        <v>0</v>
      </c>
      <c r="G1096" s="1">
        <v>788</v>
      </c>
      <c r="I1096">
        <v>5</v>
      </c>
      <c r="J1096" s="2">
        <v>0</v>
      </c>
      <c r="K1096" s="2">
        <v>0</v>
      </c>
      <c r="L1096" s="2">
        <v>0</v>
      </c>
      <c r="M1096" s="2">
        <v>0</v>
      </c>
      <c r="N1096" s="2">
        <v>789</v>
      </c>
      <c r="P1096">
        <v>5</v>
      </c>
      <c r="Q1096" s="3">
        <v>0</v>
      </c>
      <c r="R1096" s="3">
        <v>0</v>
      </c>
      <c r="S1096" s="3">
        <v>0</v>
      </c>
      <c r="T1096" s="3">
        <v>12</v>
      </c>
      <c r="U1096" s="3">
        <v>777</v>
      </c>
      <c r="W1096">
        <v>5</v>
      </c>
      <c r="X1096" s="4">
        <v>0</v>
      </c>
      <c r="Y1096" s="4">
        <v>0</v>
      </c>
      <c r="Z1096" s="4">
        <v>0</v>
      </c>
      <c r="AA1096" s="4">
        <v>45</v>
      </c>
      <c r="AB1096" s="4">
        <v>744</v>
      </c>
    </row>
    <row r="1097" spans="1:28" x14ac:dyDescent="0.25">
      <c r="A1097">
        <v>2</v>
      </c>
      <c r="B1097">
        <v>1</v>
      </c>
      <c r="C1097" s="1">
        <v>756</v>
      </c>
      <c r="D1097" s="1">
        <v>0</v>
      </c>
      <c r="E1097" s="1">
        <v>1</v>
      </c>
      <c r="F1097" s="1">
        <v>0</v>
      </c>
      <c r="G1097" s="1">
        <v>0</v>
      </c>
      <c r="I1097">
        <v>1</v>
      </c>
      <c r="J1097" s="2">
        <v>744</v>
      </c>
      <c r="K1097" s="2">
        <v>13</v>
      </c>
      <c r="L1097" s="2">
        <v>0</v>
      </c>
      <c r="M1097" s="2">
        <v>0</v>
      </c>
      <c r="N1097" s="2">
        <v>0</v>
      </c>
      <c r="P1097">
        <v>1</v>
      </c>
      <c r="Q1097" s="3">
        <v>723</v>
      </c>
      <c r="R1097" s="3">
        <v>34</v>
      </c>
      <c r="S1097" s="3">
        <v>0</v>
      </c>
      <c r="T1097" s="3">
        <v>0</v>
      </c>
      <c r="U1097" s="3">
        <v>0</v>
      </c>
      <c r="W1097">
        <v>1</v>
      </c>
      <c r="X1097" s="4">
        <v>650</v>
      </c>
      <c r="Y1097" s="4">
        <v>107</v>
      </c>
      <c r="Z1097" s="4">
        <v>0</v>
      </c>
      <c r="AA1097" s="4">
        <v>0</v>
      </c>
      <c r="AB1097" s="4">
        <v>0</v>
      </c>
    </row>
    <row r="1098" spans="1:28" x14ac:dyDescent="0.25">
      <c r="A1098">
        <v>2</v>
      </c>
      <c r="B1098">
        <v>2</v>
      </c>
      <c r="C1098" s="1">
        <v>42</v>
      </c>
      <c r="D1098" s="1">
        <v>0</v>
      </c>
      <c r="E1098" s="1">
        <v>0</v>
      </c>
      <c r="F1098" s="1">
        <v>0</v>
      </c>
      <c r="G1098" s="1">
        <v>0</v>
      </c>
      <c r="I1098">
        <v>2</v>
      </c>
      <c r="J1098" s="2">
        <v>28</v>
      </c>
      <c r="K1098" s="2">
        <v>14</v>
      </c>
      <c r="L1098" s="2">
        <v>0</v>
      </c>
      <c r="M1098" s="2">
        <v>0</v>
      </c>
      <c r="N1098" s="2">
        <v>0</v>
      </c>
      <c r="P1098">
        <v>2</v>
      </c>
      <c r="Q1098" s="3">
        <v>7</v>
      </c>
      <c r="R1098" s="3">
        <v>35</v>
      </c>
      <c r="S1098" s="3">
        <v>0</v>
      </c>
      <c r="T1098" s="3">
        <v>0</v>
      </c>
      <c r="U1098" s="3">
        <v>0</v>
      </c>
      <c r="W1098">
        <v>2</v>
      </c>
      <c r="X1098" s="4">
        <v>0</v>
      </c>
      <c r="Y1098" s="4">
        <v>42</v>
      </c>
      <c r="Z1098" s="4">
        <v>0</v>
      </c>
      <c r="AA1098" s="4">
        <v>0</v>
      </c>
      <c r="AB1098" s="4">
        <v>0</v>
      </c>
    </row>
    <row r="1099" spans="1:28" x14ac:dyDescent="0.25">
      <c r="A1099">
        <v>2</v>
      </c>
      <c r="B1099">
        <v>3</v>
      </c>
      <c r="C1099" s="1">
        <v>14</v>
      </c>
      <c r="D1099" s="1">
        <v>0</v>
      </c>
      <c r="E1099" s="1">
        <v>804</v>
      </c>
      <c r="F1099" s="1">
        <v>0</v>
      </c>
      <c r="G1099" s="1">
        <v>13</v>
      </c>
      <c r="I1099">
        <v>3</v>
      </c>
      <c r="J1099" s="2">
        <v>12</v>
      </c>
      <c r="K1099" s="2">
        <v>10</v>
      </c>
      <c r="L1099" s="2">
        <v>786</v>
      </c>
      <c r="M1099" s="2">
        <v>14</v>
      </c>
      <c r="N1099" s="2">
        <v>9</v>
      </c>
      <c r="P1099">
        <v>3</v>
      </c>
      <c r="Q1099" s="3">
        <v>15</v>
      </c>
      <c r="R1099" s="3">
        <v>31</v>
      </c>
      <c r="S1099" s="3">
        <v>742</v>
      </c>
      <c r="T1099" s="3">
        <v>34</v>
      </c>
      <c r="U1099" s="3">
        <v>9</v>
      </c>
      <c r="W1099">
        <v>3</v>
      </c>
      <c r="X1099" s="4">
        <v>2</v>
      </c>
      <c r="Y1099" s="4">
        <v>70</v>
      </c>
      <c r="Z1099" s="4">
        <v>686</v>
      </c>
      <c r="AA1099" s="4">
        <v>73</v>
      </c>
      <c r="AB1099" s="4">
        <v>0</v>
      </c>
    </row>
    <row r="1100" spans="1:28" x14ac:dyDescent="0.25">
      <c r="A1100">
        <v>2</v>
      </c>
      <c r="B1100">
        <v>4</v>
      </c>
      <c r="C1100" s="1">
        <v>0</v>
      </c>
      <c r="D1100" s="1">
        <v>0</v>
      </c>
      <c r="E1100" s="1">
        <v>1</v>
      </c>
      <c r="F1100" s="1">
        <v>0</v>
      </c>
      <c r="G1100" s="1">
        <v>80</v>
      </c>
      <c r="I1100">
        <v>4</v>
      </c>
      <c r="J1100" s="2">
        <v>0</v>
      </c>
      <c r="K1100" s="2">
        <v>0</v>
      </c>
      <c r="L1100" s="2">
        <v>1</v>
      </c>
      <c r="M1100" s="2">
        <v>16</v>
      </c>
      <c r="N1100" s="2">
        <v>64</v>
      </c>
      <c r="P1100">
        <v>4</v>
      </c>
      <c r="Q1100" s="3">
        <v>0</v>
      </c>
      <c r="R1100" s="3">
        <v>0</v>
      </c>
      <c r="S1100" s="3">
        <v>1</v>
      </c>
      <c r="T1100" s="3">
        <v>52</v>
      </c>
      <c r="U1100" s="3">
        <v>28</v>
      </c>
      <c r="W1100">
        <v>4</v>
      </c>
      <c r="X1100" s="4">
        <v>0</v>
      </c>
      <c r="Y1100" s="4">
        <v>0</v>
      </c>
      <c r="Z1100" s="4">
        <v>1</v>
      </c>
      <c r="AA1100" s="4">
        <v>80</v>
      </c>
      <c r="AB1100" s="4">
        <v>0</v>
      </c>
    </row>
    <row r="1101" spans="1:28" x14ac:dyDescent="0.25">
      <c r="A1101">
        <v>2</v>
      </c>
      <c r="B1101">
        <v>5</v>
      </c>
      <c r="C1101" s="1">
        <v>0</v>
      </c>
      <c r="D1101" s="1">
        <v>0</v>
      </c>
      <c r="E1101" s="1">
        <v>1</v>
      </c>
      <c r="F1101" s="1">
        <v>0</v>
      </c>
      <c r="G1101" s="1">
        <v>788</v>
      </c>
      <c r="I1101">
        <v>5</v>
      </c>
      <c r="J1101" s="2">
        <v>0</v>
      </c>
      <c r="K1101" s="2">
        <v>0</v>
      </c>
      <c r="L1101" s="2">
        <v>1</v>
      </c>
      <c r="M1101" s="2">
        <v>3</v>
      </c>
      <c r="N1101" s="2">
        <v>785</v>
      </c>
      <c r="P1101">
        <v>5</v>
      </c>
      <c r="Q1101" s="3">
        <v>0</v>
      </c>
      <c r="R1101" s="3">
        <v>0</v>
      </c>
      <c r="S1101" s="3">
        <v>0</v>
      </c>
      <c r="T1101" s="3">
        <v>16</v>
      </c>
      <c r="U1101" s="3">
        <v>773</v>
      </c>
      <c r="W1101">
        <v>5</v>
      </c>
      <c r="X1101" s="4">
        <v>0</v>
      </c>
      <c r="Y1101" s="4">
        <v>0</v>
      </c>
      <c r="Z1101" s="4">
        <v>0</v>
      </c>
      <c r="AA1101" s="4">
        <v>71</v>
      </c>
      <c r="AB1101" s="4">
        <v>718</v>
      </c>
    </row>
    <row r="1102" spans="1:28" x14ac:dyDescent="0.25">
      <c r="A1102">
        <v>2</v>
      </c>
      <c r="B1102">
        <v>1</v>
      </c>
      <c r="C1102" s="1">
        <v>757</v>
      </c>
      <c r="D1102" s="1">
        <v>0</v>
      </c>
      <c r="E1102" s="1">
        <v>0</v>
      </c>
      <c r="F1102" s="1">
        <v>0</v>
      </c>
      <c r="G1102" s="1">
        <v>0</v>
      </c>
      <c r="I1102">
        <v>1</v>
      </c>
      <c r="J1102" s="2">
        <v>757</v>
      </c>
      <c r="K1102" s="2">
        <v>0</v>
      </c>
      <c r="L1102" s="2">
        <v>0</v>
      </c>
      <c r="M1102" s="2">
        <v>0</v>
      </c>
      <c r="N1102" s="2">
        <v>0</v>
      </c>
      <c r="P1102">
        <v>1</v>
      </c>
      <c r="Q1102" s="3">
        <v>756</v>
      </c>
      <c r="R1102" s="3">
        <v>1</v>
      </c>
      <c r="S1102" s="3">
        <v>0</v>
      </c>
      <c r="T1102" s="3">
        <v>0</v>
      </c>
      <c r="U1102" s="3">
        <v>0</v>
      </c>
      <c r="W1102">
        <v>1</v>
      </c>
      <c r="X1102" s="4">
        <v>671</v>
      </c>
      <c r="Y1102" s="4">
        <v>86</v>
      </c>
      <c r="Z1102" s="4">
        <v>0</v>
      </c>
      <c r="AA1102" s="4">
        <v>0</v>
      </c>
      <c r="AB1102" s="4">
        <v>0</v>
      </c>
    </row>
    <row r="1103" spans="1:28" x14ac:dyDescent="0.25">
      <c r="A1103">
        <v>2</v>
      </c>
      <c r="B1103">
        <v>2</v>
      </c>
      <c r="C1103" s="1">
        <v>42</v>
      </c>
      <c r="D1103" s="1">
        <v>0</v>
      </c>
      <c r="E1103" s="1">
        <v>0</v>
      </c>
      <c r="F1103" s="1">
        <v>0</v>
      </c>
      <c r="G1103" s="1">
        <v>0</v>
      </c>
      <c r="I1103">
        <v>2</v>
      </c>
      <c r="J1103" s="2">
        <v>42</v>
      </c>
      <c r="K1103" s="2">
        <v>0</v>
      </c>
      <c r="L1103" s="2">
        <v>0</v>
      </c>
      <c r="M1103" s="2">
        <v>0</v>
      </c>
      <c r="N1103" s="2">
        <v>0</v>
      </c>
      <c r="P1103">
        <v>2</v>
      </c>
      <c r="Q1103" s="3">
        <v>42</v>
      </c>
      <c r="R1103" s="3">
        <v>0</v>
      </c>
      <c r="S1103" s="3">
        <v>0</v>
      </c>
      <c r="T1103" s="3">
        <v>0</v>
      </c>
      <c r="U1103" s="3">
        <v>0</v>
      </c>
      <c r="W1103">
        <v>2</v>
      </c>
      <c r="X1103" s="4">
        <v>0</v>
      </c>
      <c r="Y1103" s="4">
        <v>42</v>
      </c>
      <c r="Z1103" s="4">
        <v>0</v>
      </c>
      <c r="AA1103" s="4">
        <v>0</v>
      </c>
      <c r="AB1103" s="4">
        <v>0</v>
      </c>
    </row>
    <row r="1104" spans="1:28" x14ac:dyDescent="0.25">
      <c r="A1104">
        <v>2</v>
      </c>
      <c r="B1104">
        <v>3</v>
      </c>
      <c r="C1104" s="1">
        <v>11</v>
      </c>
      <c r="D1104" s="1">
        <v>0</v>
      </c>
      <c r="E1104" s="1">
        <v>799</v>
      </c>
      <c r="F1104" s="1">
        <v>0</v>
      </c>
      <c r="G1104" s="1">
        <v>21</v>
      </c>
      <c r="I1104">
        <v>3</v>
      </c>
      <c r="J1104" s="2">
        <v>13</v>
      </c>
      <c r="K1104" s="2">
        <v>0</v>
      </c>
      <c r="L1104" s="2">
        <v>790</v>
      </c>
      <c r="M1104" s="2">
        <v>17</v>
      </c>
      <c r="N1104" s="2">
        <v>11</v>
      </c>
      <c r="P1104">
        <v>3</v>
      </c>
      <c r="Q1104" s="3">
        <v>28</v>
      </c>
      <c r="R1104" s="3">
        <v>0</v>
      </c>
      <c r="S1104" s="3">
        <v>726</v>
      </c>
      <c r="T1104" s="3">
        <v>74</v>
      </c>
      <c r="U1104" s="3">
        <v>3</v>
      </c>
      <c r="W1104">
        <v>3</v>
      </c>
      <c r="X1104" s="4">
        <v>1</v>
      </c>
      <c r="Y1104" s="4">
        <v>30</v>
      </c>
      <c r="Z1104" s="4">
        <v>732</v>
      </c>
      <c r="AA1104" s="4">
        <v>68</v>
      </c>
      <c r="AB1104" s="4">
        <v>0</v>
      </c>
    </row>
    <row r="1105" spans="1:28" x14ac:dyDescent="0.25">
      <c r="A1105">
        <v>2</v>
      </c>
      <c r="B1105">
        <v>4</v>
      </c>
      <c r="C1105" s="1">
        <v>0</v>
      </c>
      <c r="D1105" s="1">
        <v>0</v>
      </c>
      <c r="E1105" s="1">
        <v>1</v>
      </c>
      <c r="F1105" s="1">
        <v>0</v>
      </c>
      <c r="G1105" s="1">
        <v>80</v>
      </c>
      <c r="I1105">
        <v>4</v>
      </c>
      <c r="J1105" s="2">
        <v>0</v>
      </c>
      <c r="K1105" s="2">
        <v>0</v>
      </c>
      <c r="L1105" s="2">
        <v>1</v>
      </c>
      <c r="M1105" s="2">
        <v>0</v>
      </c>
      <c r="N1105" s="2">
        <v>80</v>
      </c>
      <c r="P1105">
        <v>4</v>
      </c>
      <c r="Q1105" s="3">
        <v>0</v>
      </c>
      <c r="R1105" s="3">
        <v>0</v>
      </c>
      <c r="S1105" s="3">
        <v>0</v>
      </c>
      <c r="T1105" s="3">
        <v>59</v>
      </c>
      <c r="U1105" s="3">
        <v>22</v>
      </c>
      <c r="W1105">
        <v>4</v>
      </c>
      <c r="X1105" s="4">
        <v>0</v>
      </c>
      <c r="Y1105" s="4">
        <v>0</v>
      </c>
      <c r="Z1105" s="4">
        <v>1</v>
      </c>
      <c r="AA1105" s="4">
        <v>80</v>
      </c>
      <c r="AB1105" s="4">
        <v>0</v>
      </c>
    </row>
    <row r="1106" spans="1:28" x14ac:dyDescent="0.25">
      <c r="A1106">
        <v>2</v>
      </c>
      <c r="B1106">
        <v>5</v>
      </c>
      <c r="C1106" s="1">
        <v>0</v>
      </c>
      <c r="D1106" s="1">
        <v>0</v>
      </c>
      <c r="E1106" s="1">
        <v>0</v>
      </c>
      <c r="F1106" s="1">
        <v>0</v>
      </c>
      <c r="G1106" s="1">
        <v>789</v>
      </c>
      <c r="I1106">
        <v>5</v>
      </c>
      <c r="J1106" s="2">
        <v>0</v>
      </c>
      <c r="K1106" s="2">
        <v>0</v>
      </c>
      <c r="L1106" s="2">
        <v>0</v>
      </c>
      <c r="M1106" s="2">
        <v>1</v>
      </c>
      <c r="N1106" s="2">
        <v>788</v>
      </c>
      <c r="P1106">
        <v>5</v>
      </c>
      <c r="Q1106" s="3">
        <v>0</v>
      </c>
      <c r="R1106" s="3">
        <v>0</v>
      </c>
      <c r="S1106" s="3">
        <v>0</v>
      </c>
      <c r="T1106" s="3">
        <v>10</v>
      </c>
      <c r="U1106" s="3">
        <v>779</v>
      </c>
      <c r="W1106">
        <v>5</v>
      </c>
      <c r="X1106" s="4">
        <v>0</v>
      </c>
      <c r="Y1106" s="4">
        <v>0</v>
      </c>
      <c r="Z1106" s="4">
        <v>0</v>
      </c>
      <c r="AA1106" s="4">
        <v>56</v>
      </c>
      <c r="AB1106" s="4">
        <v>733</v>
      </c>
    </row>
    <row r="1107" spans="1:28" x14ac:dyDescent="0.25">
      <c r="A1107">
        <v>2</v>
      </c>
      <c r="B1107">
        <v>1</v>
      </c>
      <c r="C1107" s="1">
        <v>757</v>
      </c>
      <c r="D1107" s="1">
        <v>0</v>
      </c>
      <c r="E1107" s="1">
        <v>0</v>
      </c>
      <c r="F1107" s="1">
        <v>0</v>
      </c>
      <c r="G1107" s="1">
        <v>0</v>
      </c>
      <c r="I1107">
        <v>1</v>
      </c>
      <c r="J1107" s="2">
        <v>757</v>
      </c>
      <c r="K1107" s="2">
        <v>0</v>
      </c>
      <c r="L1107" s="2">
        <v>0</v>
      </c>
      <c r="M1107" s="2">
        <v>0</v>
      </c>
      <c r="N1107" s="2">
        <v>0</v>
      </c>
      <c r="P1107">
        <v>1</v>
      </c>
      <c r="Q1107" s="3">
        <v>753</v>
      </c>
      <c r="R1107" s="3">
        <v>4</v>
      </c>
      <c r="S1107" s="3">
        <v>0</v>
      </c>
      <c r="T1107" s="3">
        <v>0</v>
      </c>
      <c r="U1107" s="3">
        <v>0</v>
      </c>
      <c r="W1107">
        <v>1</v>
      </c>
      <c r="X1107" s="4">
        <v>685</v>
      </c>
      <c r="Y1107" s="4">
        <v>72</v>
      </c>
      <c r="Z1107" s="4">
        <v>0</v>
      </c>
      <c r="AA1107" s="4">
        <v>0</v>
      </c>
      <c r="AB1107" s="4">
        <v>0</v>
      </c>
    </row>
    <row r="1108" spans="1:28" x14ac:dyDescent="0.25">
      <c r="A1108">
        <v>2</v>
      </c>
      <c r="B1108">
        <v>2</v>
      </c>
      <c r="C1108" s="1">
        <v>42</v>
      </c>
      <c r="D1108" s="1">
        <v>0</v>
      </c>
      <c r="E1108" s="1">
        <v>0</v>
      </c>
      <c r="F1108" s="1">
        <v>0</v>
      </c>
      <c r="G1108" s="1">
        <v>0</v>
      </c>
      <c r="I1108">
        <v>2</v>
      </c>
      <c r="J1108" s="2">
        <v>42</v>
      </c>
      <c r="K1108" s="2">
        <v>0</v>
      </c>
      <c r="L1108" s="2">
        <v>0</v>
      </c>
      <c r="M1108" s="2">
        <v>0</v>
      </c>
      <c r="N1108" s="2">
        <v>0</v>
      </c>
      <c r="P1108">
        <v>2</v>
      </c>
      <c r="Q1108" s="3">
        <v>41</v>
      </c>
      <c r="R1108" s="3">
        <v>1</v>
      </c>
      <c r="S1108" s="3">
        <v>0</v>
      </c>
      <c r="T1108" s="3">
        <v>0</v>
      </c>
      <c r="U1108" s="3">
        <v>0</v>
      </c>
      <c r="W1108">
        <v>2</v>
      </c>
      <c r="X1108" s="4">
        <v>0</v>
      </c>
      <c r="Y1108" s="4">
        <v>42</v>
      </c>
      <c r="Z1108" s="4">
        <v>0</v>
      </c>
      <c r="AA1108" s="4">
        <v>0</v>
      </c>
      <c r="AB1108" s="4">
        <v>0</v>
      </c>
    </row>
    <row r="1109" spans="1:28" x14ac:dyDescent="0.25">
      <c r="A1109">
        <v>2</v>
      </c>
      <c r="B1109">
        <v>3</v>
      </c>
      <c r="C1109" s="1">
        <v>12</v>
      </c>
      <c r="D1109" s="1">
        <v>0</v>
      </c>
      <c r="E1109" s="1">
        <v>801</v>
      </c>
      <c r="F1109" s="1">
        <v>0</v>
      </c>
      <c r="G1109" s="1">
        <v>18</v>
      </c>
      <c r="I1109">
        <v>3</v>
      </c>
      <c r="J1109" s="2">
        <v>13</v>
      </c>
      <c r="K1109" s="2">
        <v>0</v>
      </c>
      <c r="L1109" s="2">
        <v>790</v>
      </c>
      <c r="M1109" s="2">
        <v>10</v>
      </c>
      <c r="N1109" s="2">
        <v>18</v>
      </c>
      <c r="P1109">
        <v>3</v>
      </c>
      <c r="Q1109" s="3">
        <v>7</v>
      </c>
      <c r="R1109" s="3">
        <v>31</v>
      </c>
      <c r="S1109" s="3">
        <v>736</v>
      </c>
      <c r="T1109" s="3">
        <v>42</v>
      </c>
      <c r="U1109" s="3">
        <v>15</v>
      </c>
      <c r="W1109">
        <v>3</v>
      </c>
      <c r="X1109" s="4">
        <v>0</v>
      </c>
      <c r="Y1109" s="4">
        <v>56</v>
      </c>
      <c r="Z1109" s="4">
        <v>710</v>
      </c>
      <c r="AA1109" s="4">
        <v>65</v>
      </c>
      <c r="AB1109" s="4">
        <v>0</v>
      </c>
    </row>
    <row r="1110" spans="1:28" x14ac:dyDescent="0.25">
      <c r="A1110">
        <v>2</v>
      </c>
      <c r="B1110">
        <v>4</v>
      </c>
      <c r="C1110" s="1">
        <v>0</v>
      </c>
      <c r="D1110" s="1">
        <v>0</v>
      </c>
      <c r="E1110" s="1">
        <v>1</v>
      </c>
      <c r="F1110" s="1">
        <v>0</v>
      </c>
      <c r="G1110" s="1">
        <v>80</v>
      </c>
      <c r="I1110">
        <v>4</v>
      </c>
      <c r="J1110" s="2">
        <v>0</v>
      </c>
      <c r="K1110" s="2">
        <v>0</v>
      </c>
      <c r="L1110" s="2">
        <v>1</v>
      </c>
      <c r="M1110" s="2">
        <v>5</v>
      </c>
      <c r="N1110" s="2">
        <v>75</v>
      </c>
      <c r="P1110">
        <v>4</v>
      </c>
      <c r="Q1110" s="3">
        <v>0</v>
      </c>
      <c r="R1110" s="3">
        <v>0</v>
      </c>
      <c r="S1110" s="3">
        <v>1</v>
      </c>
      <c r="T1110" s="3">
        <v>26</v>
      </c>
      <c r="U1110" s="3">
        <v>54</v>
      </c>
      <c r="W1110">
        <v>4</v>
      </c>
      <c r="X1110" s="4">
        <v>0</v>
      </c>
      <c r="Y1110" s="4">
        <v>0</v>
      </c>
      <c r="Z1110" s="4">
        <v>1</v>
      </c>
      <c r="AA1110" s="4">
        <v>80</v>
      </c>
      <c r="AB1110" s="4">
        <v>0</v>
      </c>
    </row>
    <row r="1111" spans="1:28" x14ac:dyDescent="0.25">
      <c r="A1111">
        <v>2</v>
      </c>
      <c r="B1111">
        <v>5</v>
      </c>
      <c r="C1111" s="1">
        <v>0</v>
      </c>
      <c r="D1111" s="1">
        <v>0</v>
      </c>
      <c r="E1111" s="1">
        <v>0</v>
      </c>
      <c r="F1111" s="1">
        <v>0</v>
      </c>
      <c r="G1111" s="1">
        <v>789</v>
      </c>
      <c r="I1111">
        <v>5</v>
      </c>
      <c r="J1111" s="2">
        <v>0</v>
      </c>
      <c r="K1111" s="2">
        <v>0</v>
      </c>
      <c r="L1111" s="2">
        <v>0</v>
      </c>
      <c r="M1111" s="2">
        <v>0</v>
      </c>
      <c r="N1111" s="2">
        <v>789</v>
      </c>
      <c r="P1111">
        <v>5</v>
      </c>
      <c r="Q1111" s="3">
        <v>0</v>
      </c>
      <c r="R1111" s="3">
        <v>0</v>
      </c>
      <c r="S1111" s="3">
        <v>0</v>
      </c>
      <c r="T1111" s="3">
        <v>10</v>
      </c>
      <c r="U1111" s="3">
        <v>779</v>
      </c>
      <c r="W1111">
        <v>5</v>
      </c>
      <c r="X1111" s="4">
        <v>0</v>
      </c>
      <c r="Y1111" s="4">
        <v>0</v>
      </c>
      <c r="Z1111" s="4">
        <v>0</v>
      </c>
      <c r="AA1111" s="4">
        <v>75</v>
      </c>
      <c r="AB1111" s="4">
        <v>714</v>
      </c>
    </row>
    <row r="1112" spans="1:28" x14ac:dyDescent="0.25">
      <c r="A1112">
        <v>2</v>
      </c>
      <c r="B1112">
        <v>1</v>
      </c>
      <c r="C1112" s="1">
        <v>756</v>
      </c>
      <c r="D1112" s="1">
        <v>0</v>
      </c>
      <c r="E1112" s="1">
        <v>1</v>
      </c>
      <c r="F1112" s="1">
        <v>0</v>
      </c>
      <c r="G1112" s="1">
        <v>0</v>
      </c>
      <c r="I1112">
        <v>1</v>
      </c>
      <c r="J1112" s="2">
        <v>755</v>
      </c>
      <c r="K1112" s="2">
        <v>1</v>
      </c>
      <c r="L1112" s="2">
        <v>1</v>
      </c>
      <c r="M1112" s="2">
        <v>0</v>
      </c>
      <c r="N1112" s="2">
        <v>0</v>
      </c>
      <c r="P1112">
        <v>1</v>
      </c>
      <c r="Q1112" s="3">
        <v>745</v>
      </c>
      <c r="R1112" s="3">
        <v>12</v>
      </c>
      <c r="S1112" s="3">
        <v>0</v>
      </c>
      <c r="T1112" s="3">
        <v>0</v>
      </c>
      <c r="U1112" s="3">
        <v>0</v>
      </c>
      <c r="W1112">
        <v>1</v>
      </c>
      <c r="X1112" s="4">
        <v>690</v>
      </c>
      <c r="Y1112" s="4">
        <v>67</v>
      </c>
      <c r="Z1112" s="4">
        <v>0</v>
      </c>
      <c r="AA1112" s="4">
        <v>0</v>
      </c>
      <c r="AB1112" s="4">
        <v>0</v>
      </c>
    </row>
    <row r="1113" spans="1:28" x14ac:dyDescent="0.25">
      <c r="A1113">
        <v>2</v>
      </c>
      <c r="B1113">
        <v>2</v>
      </c>
      <c r="C1113" s="1">
        <v>42</v>
      </c>
      <c r="D1113" s="1">
        <v>0</v>
      </c>
      <c r="E1113" s="1">
        <v>0</v>
      </c>
      <c r="F1113" s="1">
        <v>0</v>
      </c>
      <c r="G1113" s="1">
        <v>0</v>
      </c>
      <c r="I1113">
        <v>2</v>
      </c>
      <c r="J1113" s="2">
        <v>42</v>
      </c>
      <c r="K1113" s="2">
        <v>0</v>
      </c>
      <c r="L1113" s="2">
        <v>0</v>
      </c>
      <c r="M1113" s="2">
        <v>0</v>
      </c>
      <c r="N1113" s="2">
        <v>0</v>
      </c>
      <c r="P1113">
        <v>2</v>
      </c>
      <c r="Q1113" s="3">
        <v>20</v>
      </c>
      <c r="R1113" s="3">
        <v>22</v>
      </c>
      <c r="S1113" s="3">
        <v>0</v>
      </c>
      <c r="T1113" s="3">
        <v>0</v>
      </c>
      <c r="U1113" s="3">
        <v>0</v>
      </c>
      <c r="W1113">
        <v>2</v>
      </c>
      <c r="X1113" s="4">
        <v>0</v>
      </c>
      <c r="Y1113" s="4">
        <v>42</v>
      </c>
      <c r="Z1113" s="4">
        <v>0</v>
      </c>
      <c r="AA1113" s="4">
        <v>0</v>
      </c>
      <c r="AB1113" s="4">
        <v>0</v>
      </c>
    </row>
    <row r="1114" spans="1:28" x14ac:dyDescent="0.25">
      <c r="A1114">
        <v>2</v>
      </c>
      <c r="B1114">
        <v>3</v>
      </c>
      <c r="C1114" s="1">
        <v>9</v>
      </c>
      <c r="D1114" s="1">
        <v>0</v>
      </c>
      <c r="E1114" s="1">
        <v>802</v>
      </c>
      <c r="F1114" s="1">
        <v>0</v>
      </c>
      <c r="G1114" s="1">
        <v>20</v>
      </c>
      <c r="I1114">
        <v>3</v>
      </c>
      <c r="J1114" s="2">
        <v>7</v>
      </c>
      <c r="K1114" s="2">
        <v>0</v>
      </c>
      <c r="L1114" s="2">
        <v>786</v>
      </c>
      <c r="M1114" s="2">
        <v>18</v>
      </c>
      <c r="N1114" s="2">
        <v>20</v>
      </c>
      <c r="P1114">
        <v>3</v>
      </c>
      <c r="Q1114" s="3">
        <v>9</v>
      </c>
      <c r="R1114" s="3">
        <v>11</v>
      </c>
      <c r="S1114" s="3">
        <v>706</v>
      </c>
      <c r="T1114" s="3">
        <v>70</v>
      </c>
      <c r="U1114" s="3">
        <v>35</v>
      </c>
      <c r="W1114">
        <v>3</v>
      </c>
      <c r="X1114" s="4">
        <v>0</v>
      </c>
      <c r="Y1114" s="4">
        <v>48</v>
      </c>
      <c r="Z1114" s="4">
        <v>678</v>
      </c>
      <c r="AA1114" s="4">
        <v>105</v>
      </c>
      <c r="AB1114" s="4">
        <v>0</v>
      </c>
    </row>
    <row r="1115" spans="1:28" x14ac:dyDescent="0.25">
      <c r="A1115">
        <v>2</v>
      </c>
      <c r="B1115">
        <v>4</v>
      </c>
      <c r="C1115" s="1">
        <v>0</v>
      </c>
      <c r="D1115" s="1">
        <v>0</v>
      </c>
      <c r="E1115" s="1">
        <v>0</v>
      </c>
      <c r="F1115" s="1">
        <v>0</v>
      </c>
      <c r="G1115" s="1">
        <v>81</v>
      </c>
      <c r="I1115">
        <v>4</v>
      </c>
      <c r="J1115" s="2">
        <v>0</v>
      </c>
      <c r="K1115" s="2">
        <v>0</v>
      </c>
      <c r="L1115" s="2">
        <v>0</v>
      </c>
      <c r="M1115" s="2">
        <v>2</v>
      </c>
      <c r="N1115" s="2">
        <v>79</v>
      </c>
      <c r="P1115">
        <v>4</v>
      </c>
      <c r="Q1115" s="3">
        <v>0</v>
      </c>
      <c r="R1115" s="3">
        <v>0</v>
      </c>
      <c r="S1115" s="3">
        <v>0</v>
      </c>
      <c r="T1115" s="3">
        <v>7</v>
      </c>
      <c r="U1115" s="3">
        <v>74</v>
      </c>
      <c r="W1115">
        <v>4</v>
      </c>
      <c r="X1115" s="4">
        <v>0</v>
      </c>
      <c r="Y1115" s="4">
        <v>0</v>
      </c>
      <c r="Z1115" s="4">
        <v>0</v>
      </c>
      <c r="AA1115" s="4">
        <v>81</v>
      </c>
      <c r="AB1115" s="4">
        <v>0</v>
      </c>
    </row>
    <row r="1116" spans="1:28" x14ac:dyDescent="0.25">
      <c r="A1116">
        <v>2</v>
      </c>
      <c r="B1116">
        <v>5</v>
      </c>
      <c r="C1116" s="1">
        <v>0</v>
      </c>
      <c r="D1116" s="1">
        <v>0</v>
      </c>
      <c r="E1116" s="1">
        <v>0</v>
      </c>
      <c r="F1116" s="1">
        <v>0</v>
      </c>
      <c r="G1116" s="1">
        <v>789</v>
      </c>
      <c r="I1116">
        <v>5</v>
      </c>
      <c r="J1116" s="2">
        <v>0</v>
      </c>
      <c r="K1116" s="2">
        <v>0</v>
      </c>
      <c r="L1116" s="2">
        <v>0</v>
      </c>
      <c r="M1116" s="2">
        <v>0</v>
      </c>
      <c r="N1116" s="2">
        <v>789</v>
      </c>
      <c r="P1116">
        <v>5</v>
      </c>
      <c r="Q1116" s="3">
        <v>0</v>
      </c>
      <c r="R1116" s="3">
        <v>0</v>
      </c>
      <c r="S1116" s="3">
        <v>0</v>
      </c>
      <c r="T1116" s="3">
        <v>1</v>
      </c>
      <c r="U1116" s="3">
        <v>788</v>
      </c>
      <c r="W1116">
        <v>5</v>
      </c>
      <c r="X1116" s="4">
        <v>0</v>
      </c>
      <c r="Y1116" s="4">
        <v>0</v>
      </c>
      <c r="Z1116" s="4">
        <v>0</v>
      </c>
      <c r="AA1116" s="4">
        <v>85</v>
      </c>
      <c r="AB1116" s="4">
        <v>704</v>
      </c>
    </row>
    <row r="1117" spans="1:28" x14ac:dyDescent="0.25">
      <c r="A1117">
        <v>2</v>
      </c>
      <c r="B1117">
        <v>1</v>
      </c>
      <c r="C1117" s="1">
        <v>756</v>
      </c>
      <c r="D1117" s="1">
        <v>0</v>
      </c>
      <c r="E1117" s="1">
        <v>1</v>
      </c>
      <c r="F1117" s="1">
        <v>0</v>
      </c>
      <c r="G1117" s="1">
        <v>0</v>
      </c>
      <c r="I1117">
        <v>1</v>
      </c>
      <c r="J1117" s="2">
        <v>750</v>
      </c>
      <c r="K1117" s="2">
        <v>6</v>
      </c>
      <c r="L1117" s="2">
        <v>1</v>
      </c>
      <c r="M1117" s="2">
        <v>0</v>
      </c>
      <c r="N1117" s="2">
        <v>0</v>
      </c>
      <c r="P1117">
        <v>1</v>
      </c>
      <c r="Q1117" s="3">
        <v>738</v>
      </c>
      <c r="R1117" s="3">
        <v>19</v>
      </c>
      <c r="S1117" s="3">
        <v>0</v>
      </c>
      <c r="T1117" s="3">
        <v>0</v>
      </c>
      <c r="U1117" s="3">
        <v>0</v>
      </c>
      <c r="W1117">
        <v>1</v>
      </c>
      <c r="X1117" s="4">
        <v>657</v>
      </c>
      <c r="Y1117" s="4">
        <v>100</v>
      </c>
      <c r="Z1117" s="4">
        <v>0</v>
      </c>
      <c r="AA1117" s="4">
        <v>0</v>
      </c>
      <c r="AB1117" s="4">
        <v>0</v>
      </c>
    </row>
    <row r="1118" spans="1:28" x14ac:dyDescent="0.25">
      <c r="A1118">
        <v>2</v>
      </c>
      <c r="B1118">
        <v>2</v>
      </c>
      <c r="C1118" s="1">
        <v>42</v>
      </c>
      <c r="D1118" s="1">
        <v>0</v>
      </c>
      <c r="E1118" s="1">
        <v>0</v>
      </c>
      <c r="F1118" s="1">
        <v>0</v>
      </c>
      <c r="G1118" s="1">
        <v>0</v>
      </c>
      <c r="I1118">
        <v>2</v>
      </c>
      <c r="J1118" s="2">
        <v>40</v>
      </c>
      <c r="K1118" s="2">
        <v>2</v>
      </c>
      <c r="L1118" s="2">
        <v>0</v>
      </c>
      <c r="M1118" s="2">
        <v>0</v>
      </c>
      <c r="N1118" s="2">
        <v>0</v>
      </c>
      <c r="P1118">
        <v>2</v>
      </c>
      <c r="Q1118" s="3">
        <v>26</v>
      </c>
      <c r="R1118" s="3">
        <v>16</v>
      </c>
      <c r="S1118" s="3">
        <v>0</v>
      </c>
      <c r="T1118" s="3">
        <v>0</v>
      </c>
      <c r="U1118" s="3">
        <v>0</v>
      </c>
      <c r="W1118">
        <v>2</v>
      </c>
      <c r="X1118" s="4">
        <v>0</v>
      </c>
      <c r="Y1118" s="4">
        <v>42</v>
      </c>
      <c r="Z1118" s="4">
        <v>0</v>
      </c>
      <c r="AA1118" s="4">
        <v>0</v>
      </c>
      <c r="AB1118" s="4">
        <v>0</v>
      </c>
    </row>
    <row r="1119" spans="1:28" x14ac:dyDescent="0.25">
      <c r="A1119">
        <v>2</v>
      </c>
      <c r="B1119">
        <v>3</v>
      </c>
      <c r="C1119" s="1">
        <v>8</v>
      </c>
      <c r="D1119" s="1">
        <v>0</v>
      </c>
      <c r="E1119" s="1">
        <v>798</v>
      </c>
      <c r="F1119" s="1">
        <v>0</v>
      </c>
      <c r="G1119" s="1">
        <v>25</v>
      </c>
      <c r="I1119">
        <v>3</v>
      </c>
      <c r="J1119" s="2">
        <v>11</v>
      </c>
      <c r="K1119" s="2">
        <v>0</v>
      </c>
      <c r="L1119" s="2">
        <v>791</v>
      </c>
      <c r="M1119" s="2">
        <v>0</v>
      </c>
      <c r="N1119" s="2">
        <v>29</v>
      </c>
      <c r="P1119">
        <v>3</v>
      </c>
      <c r="Q1119" s="3">
        <v>20</v>
      </c>
      <c r="R1119" s="3">
        <v>6</v>
      </c>
      <c r="S1119" s="3">
        <v>758</v>
      </c>
      <c r="T1119" s="3">
        <v>3</v>
      </c>
      <c r="U1119" s="3">
        <v>44</v>
      </c>
      <c r="W1119">
        <v>3</v>
      </c>
      <c r="X1119" s="4">
        <v>1</v>
      </c>
      <c r="Y1119" s="4">
        <v>35</v>
      </c>
      <c r="Z1119" s="4">
        <v>736</v>
      </c>
      <c r="AA1119" s="4">
        <v>58</v>
      </c>
      <c r="AB1119" s="4">
        <v>1</v>
      </c>
    </row>
    <row r="1120" spans="1:28" x14ac:dyDescent="0.25">
      <c r="A1120">
        <v>2</v>
      </c>
      <c r="B1120">
        <v>4</v>
      </c>
      <c r="C1120" s="1">
        <v>0</v>
      </c>
      <c r="D1120" s="1">
        <v>0</v>
      </c>
      <c r="E1120" s="1">
        <v>0</v>
      </c>
      <c r="F1120" s="1">
        <v>0</v>
      </c>
      <c r="G1120" s="1">
        <v>81</v>
      </c>
      <c r="I1120">
        <v>4</v>
      </c>
      <c r="J1120" s="2">
        <v>0</v>
      </c>
      <c r="K1120" s="2">
        <v>0</v>
      </c>
      <c r="L1120" s="2">
        <v>0</v>
      </c>
      <c r="M1120" s="2">
        <v>0</v>
      </c>
      <c r="N1120" s="2">
        <v>81</v>
      </c>
      <c r="P1120">
        <v>4</v>
      </c>
      <c r="Q1120" s="3">
        <v>0</v>
      </c>
      <c r="R1120" s="3">
        <v>0</v>
      </c>
      <c r="S1120" s="3">
        <v>0</v>
      </c>
      <c r="T1120" s="3">
        <v>0</v>
      </c>
      <c r="U1120" s="3">
        <v>81</v>
      </c>
      <c r="W1120">
        <v>4</v>
      </c>
      <c r="X1120" s="4">
        <v>0</v>
      </c>
      <c r="Y1120" s="4">
        <v>0</v>
      </c>
      <c r="Z1120" s="4">
        <v>0</v>
      </c>
      <c r="AA1120" s="4">
        <v>81</v>
      </c>
      <c r="AB1120" s="4">
        <v>0</v>
      </c>
    </row>
    <row r="1121" spans="1:28" x14ac:dyDescent="0.25">
      <c r="A1121">
        <v>2</v>
      </c>
      <c r="B1121">
        <v>5</v>
      </c>
      <c r="C1121" s="1">
        <v>0</v>
      </c>
      <c r="D1121" s="1">
        <v>0</v>
      </c>
      <c r="E1121" s="1">
        <v>0</v>
      </c>
      <c r="F1121" s="1">
        <v>0</v>
      </c>
      <c r="G1121" s="1">
        <v>789</v>
      </c>
      <c r="I1121">
        <v>5</v>
      </c>
      <c r="J1121" s="2">
        <v>0</v>
      </c>
      <c r="K1121" s="2">
        <v>0</v>
      </c>
      <c r="L1121" s="2">
        <v>0</v>
      </c>
      <c r="M1121" s="2">
        <v>0</v>
      </c>
      <c r="N1121" s="2">
        <v>789</v>
      </c>
      <c r="P1121">
        <v>5</v>
      </c>
      <c r="Q1121" s="3">
        <v>0</v>
      </c>
      <c r="R1121" s="3">
        <v>0</v>
      </c>
      <c r="S1121" s="3">
        <v>0</v>
      </c>
      <c r="T1121" s="3">
        <v>0</v>
      </c>
      <c r="U1121" s="3">
        <v>789</v>
      </c>
      <c r="W1121">
        <v>5</v>
      </c>
      <c r="X1121" s="4">
        <v>0</v>
      </c>
      <c r="Y1121" s="4">
        <v>0</v>
      </c>
      <c r="Z1121" s="4">
        <v>0</v>
      </c>
      <c r="AA1121" s="4">
        <v>24</v>
      </c>
      <c r="AB1121" s="4">
        <v>765</v>
      </c>
    </row>
    <row r="1122" spans="1:28" x14ac:dyDescent="0.25">
      <c r="A1122">
        <v>2</v>
      </c>
      <c r="B1122">
        <v>1</v>
      </c>
      <c r="C1122" s="1">
        <v>756</v>
      </c>
      <c r="D1122" s="1">
        <v>0</v>
      </c>
      <c r="E1122" s="1">
        <v>1</v>
      </c>
      <c r="F1122" s="1">
        <v>0</v>
      </c>
      <c r="G1122" s="1">
        <v>0</v>
      </c>
      <c r="I1122">
        <v>1</v>
      </c>
      <c r="J1122" s="2">
        <v>754</v>
      </c>
      <c r="K1122" s="2">
        <v>2</v>
      </c>
      <c r="L1122" s="2">
        <v>1</v>
      </c>
      <c r="M1122" s="2">
        <v>0</v>
      </c>
      <c r="N1122" s="2">
        <v>0</v>
      </c>
      <c r="P1122">
        <v>1</v>
      </c>
      <c r="Q1122" s="3">
        <v>742</v>
      </c>
      <c r="R1122" s="3">
        <v>15</v>
      </c>
      <c r="S1122" s="3">
        <v>0</v>
      </c>
      <c r="T1122" s="3">
        <v>0</v>
      </c>
      <c r="U1122" s="3">
        <v>0</v>
      </c>
      <c r="W1122">
        <v>1</v>
      </c>
      <c r="X1122" s="4">
        <v>686</v>
      </c>
      <c r="Y1122" s="4">
        <v>71</v>
      </c>
      <c r="Z1122" s="4">
        <v>0</v>
      </c>
      <c r="AA1122" s="4">
        <v>0</v>
      </c>
      <c r="AB1122" s="4">
        <v>0</v>
      </c>
    </row>
    <row r="1123" spans="1:28" x14ac:dyDescent="0.25">
      <c r="A1123">
        <v>2</v>
      </c>
      <c r="B1123">
        <v>2</v>
      </c>
      <c r="C1123" s="1">
        <v>42</v>
      </c>
      <c r="D1123" s="1">
        <v>0</v>
      </c>
      <c r="E1123" s="1">
        <v>0</v>
      </c>
      <c r="F1123" s="1">
        <v>0</v>
      </c>
      <c r="G1123" s="1">
        <v>0</v>
      </c>
      <c r="I1123">
        <v>2</v>
      </c>
      <c r="J1123" s="2">
        <v>40</v>
      </c>
      <c r="K1123" s="2">
        <v>2</v>
      </c>
      <c r="L1123" s="2">
        <v>0</v>
      </c>
      <c r="M1123" s="2">
        <v>0</v>
      </c>
      <c r="N1123" s="2">
        <v>0</v>
      </c>
      <c r="P1123">
        <v>2</v>
      </c>
      <c r="Q1123" s="3">
        <v>30</v>
      </c>
      <c r="R1123" s="3">
        <v>12</v>
      </c>
      <c r="S1123" s="3">
        <v>0</v>
      </c>
      <c r="T1123" s="3">
        <v>0</v>
      </c>
      <c r="U1123" s="3">
        <v>0</v>
      </c>
      <c r="W1123">
        <v>2</v>
      </c>
      <c r="X1123" s="4">
        <v>5</v>
      </c>
      <c r="Y1123" s="4">
        <v>37</v>
      </c>
      <c r="Z1123" s="4">
        <v>0</v>
      </c>
      <c r="AA1123" s="4">
        <v>0</v>
      </c>
      <c r="AB1123" s="4">
        <v>0</v>
      </c>
    </row>
    <row r="1124" spans="1:28" x14ac:dyDescent="0.25">
      <c r="A1124">
        <v>2</v>
      </c>
      <c r="B1124">
        <v>3</v>
      </c>
      <c r="C1124" s="1">
        <v>16</v>
      </c>
      <c r="D1124" s="1">
        <v>0</v>
      </c>
      <c r="E1124" s="1">
        <v>790</v>
      </c>
      <c r="F1124" s="1">
        <v>0</v>
      </c>
      <c r="G1124" s="1">
        <v>25</v>
      </c>
      <c r="I1124">
        <v>3</v>
      </c>
      <c r="J1124" s="2">
        <v>16</v>
      </c>
      <c r="K1124" s="2">
        <v>1</v>
      </c>
      <c r="L1124" s="2">
        <v>780</v>
      </c>
      <c r="M1124" s="2">
        <v>17</v>
      </c>
      <c r="N1124" s="2">
        <v>17</v>
      </c>
      <c r="P1124">
        <v>3</v>
      </c>
      <c r="Q1124" s="3">
        <v>24</v>
      </c>
      <c r="R1124" s="3">
        <v>10</v>
      </c>
      <c r="S1124" s="3">
        <v>715</v>
      </c>
      <c r="T1124" s="3">
        <v>74</v>
      </c>
      <c r="U1124" s="3">
        <v>8</v>
      </c>
      <c r="W1124">
        <v>3</v>
      </c>
      <c r="X1124" s="4">
        <v>9</v>
      </c>
      <c r="Y1124" s="4">
        <v>19</v>
      </c>
      <c r="Z1124" s="4">
        <v>724</v>
      </c>
      <c r="AA1124" s="4">
        <v>79</v>
      </c>
      <c r="AB1124" s="4">
        <v>0</v>
      </c>
    </row>
    <row r="1125" spans="1:28" x14ac:dyDescent="0.25">
      <c r="A1125">
        <v>2</v>
      </c>
      <c r="B1125">
        <v>4</v>
      </c>
      <c r="C1125" s="1">
        <v>0</v>
      </c>
      <c r="D1125" s="1">
        <v>0</v>
      </c>
      <c r="E1125" s="1">
        <v>0</v>
      </c>
      <c r="F1125" s="1">
        <v>0</v>
      </c>
      <c r="G1125" s="1">
        <v>81</v>
      </c>
      <c r="I1125">
        <v>4</v>
      </c>
      <c r="J1125" s="2">
        <v>0</v>
      </c>
      <c r="K1125" s="2">
        <v>0</v>
      </c>
      <c r="L1125" s="2">
        <v>0</v>
      </c>
      <c r="M1125" s="2">
        <v>18</v>
      </c>
      <c r="N1125" s="2">
        <v>63</v>
      </c>
      <c r="P1125">
        <v>4</v>
      </c>
      <c r="Q1125" s="3">
        <v>0</v>
      </c>
      <c r="R1125" s="3">
        <v>0</v>
      </c>
      <c r="S1125" s="3">
        <v>0</v>
      </c>
      <c r="T1125" s="3">
        <v>67</v>
      </c>
      <c r="U1125" s="3">
        <v>14</v>
      </c>
      <c r="W1125">
        <v>4</v>
      </c>
      <c r="X1125" s="4">
        <v>0</v>
      </c>
      <c r="Y1125" s="4">
        <v>0</v>
      </c>
      <c r="Z1125" s="4">
        <v>0</v>
      </c>
      <c r="AA1125" s="4">
        <v>81</v>
      </c>
      <c r="AB1125" s="4">
        <v>0</v>
      </c>
    </row>
    <row r="1126" spans="1:28" x14ac:dyDescent="0.25">
      <c r="A1126">
        <v>2</v>
      </c>
      <c r="B1126">
        <v>5</v>
      </c>
      <c r="C1126" s="1">
        <v>0</v>
      </c>
      <c r="D1126" s="1">
        <v>0</v>
      </c>
      <c r="E1126" s="1">
        <v>0</v>
      </c>
      <c r="F1126" s="1">
        <v>0</v>
      </c>
      <c r="G1126" s="1">
        <v>789</v>
      </c>
      <c r="I1126">
        <v>5</v>
      </c>
      <c r="J1126" s="2">
        <v>0</v>
      </c>
      <c r="K1126" s="2">
        <v>0</v>
      </c>
      <c r="L1126" s="2">
        <v>0</v>
      </c>
      <c r="M1126" s="2">
        <v>7</v>
      </c>
      <c r="N1126" s="2">
        <v>782</v>
      </c>
      <c r="P1126">
        <v>5</v>
      </c>
      <c r="Q1126" s="3">
        <v>0</v>
      </c>
      <c r="R1126" s="3">
        <v>0</v>
      </c>
      <c r="S1126" s="3">
        <v>0</v>
      </c>
      <c r="T1126" s="3">
        <v>19</v>
      </c>
      <c r="U1126" s="3">
        <v>770</v>
      </c>
      <c r="W1126">
        <v>5</v>
      </c>
      <c r="X1126" s="4">
        <v>0</v>
      </c>
      <c r="Y1126" s="4">
        <v>0</v>
      </c>
      <c r="Z1126" s="4">
        <v>0</v>
      </c>
      <c r="AA1126" s="4">
        <v>83</v>
      </c>
      <c r="AB1126" s="4">
        <v>706</v>
      </c>
    </row>
    <row r="1127" spans="1:28" x14ac:dyDescent="0.25">
      <c r="A1127">
        <v>2</v>
      </c>
      <c r="B1127">
        <v>1</v>
      </c>
      <c r="C1127" s="1">
        <v>756</v>
      </c>
      <c r="D1127" s="1">
        <v>0</v>
      </c>
      <c r="E1127" s="1">
        <v>1</v>
      </c>
      <c r="F1127" s="1">
        <v>0</v>
      </c>
      <c r="G1127" s="1">
        <v>0</v>
      </c>
      <c r="I1127">
        <v>1</v>
      </c>
      <c r="J1127" s="2">
        <v>757</v>
      </c>
      <c r="K1127" s="2">
        <v>0</v>
      </c>
      <c r="L1127" s="2">
        <v>0</v>
      </c>
      <c r="M1127" s="2">
        <v>0</v>
      </c>
      <c r="N1127" s="2">
        <v>0</v>
      </c>
      <c r="P1127">
        <v>1</v>
      </c>
      <c r="Q1127" s="3">
        <v>756</v>
      </c>
      <c r="R1127" s="3">
        <v>0</v>
      </c>
      <c r="S1127" s="3">
        <v>1</v>
      </c>
      <c r="T1127" s="3">
        <v>0</v>
      </c>
      <c r="U1127" s="3">
        <v>0</v>
      </c>
      <c r="W1127">
        <v>1</v>
      </c>
      <c r="X1127" s="4">
        <v>740</v>
      </c>
      <c r="Y1127" s="4">
        <v>17</v>
      </c>
      <c r="Z1127" s="4">
        <v>0</v>
      </c>
      <c r="AA1127" s="4">
        <v>0</v>
      </c>
      <c r="AB1127" s="4">
        <v>0</v>
      </c>
    </row>
    <row r="1128" spans="1:28" x14ac:dyDescent="0.25">
      <c r="A1128">
        <v>2</v>
      </c>
      <c r="B1128">
        <v>2</v>
      </c>
      <c r="C1128" s="1">
        <v>42</v>
      </c>
      <c r="D1128" s="1">
        <v>0</v>
      </c>
      <c r="E1128" s="1">
        <v>0</v>
      </c>
      <c r="F1128" s="1">
        <v>0</v>
      </c>
      <c r="G1128" s="1">
        <v>0</v>
      </c>
      <c r="I1128">
        <v>2</v>
      </c>
      <c r="J1128" s="2">
        <v>42</v>
      </c>
      <c r="K1128" s="2">
        <v>0</v>
      </c>
      <c r="L1128" s="2">
        <v>0</v>
      </c>
      <c r="M1128" s="2">
        <v>0</v>
      </c>
      <c r="N1128" s="2">
        <v>0</v>
      </c>
      <c r="P1128">
        <v>2</v>
      </c>
      <c r="Q1128" s="3">
        <v>42</v>
      </c>
      <c r="R1128" s="3">
        <v>0</v>
      </c>
      <c r="S1128" s="3">
        <v>0</v>
      </c>
      <c r="T1128" s="3">
        <v>0</v>
      </c>
      <c r="U1128" s="3">
        <v>0</v>
      </c>
      <c r="W1128">
        <v>2</v>
      </c>
      <c r="X1128" s="4">
        <v>1</v>
      </c>
      <c r="Y1128" s="4">
        <v>41</v>
      </c>
      <c r="Z1128" s="4">
        <v>0</v>
      </c>
      <c r="AA1128" s="4">
        <v>0</v>
      </c>
      <c r="AB1128" s="4">
        <v>0</v>
      </c>
    </row>
    <row r="1129" spans="1:28" x14ac:dyDescent="0.25">
      <c r="A1129">
        <v>2</v>
      </c>
      <c r="B1129">
        <v>3</v>
      </c>
      <c r="C1129" s="1">
        <v>5</v>
      </c>
      <c r="D1129" s="1">
        <v>0</v>
      </c>
      <c r="E1129" s="1">
        <v>802</v>
      </c>
      <c r="F1129" s="1">
        <v>0</v>
      </c>
      <c r="G1129" s="1">
        <v>24</v>
      </c>
      <c r="I1129">
        <v>3</v>
      </c>
      <c r="J1129" s="2">
        <v>13</v>
      </c>
      <c r="K1129" s="2">
        <v>0</v>
      </c>
      <c r="L1129" s="2">
        <v>791</v>
      </c>
      <c r="M1129" s="2">
        <v>6</v>
      </c>
      <c r="N1129" s="2">
        <v>21</v>
      </c>
      <c r="P1129">
        <v>3</v>
      </c>
      <c r="Q1129" s="3">
        <v>34</v>
      </c>
      <c r="R1129" s="3">
        <v>0</v>
      </c>
      <c r="S1129" s="3">
        <v>711</v>
      </c>
      <c r="T1129" s="3">
        <v>77</v>
      </c>
      <c r="U1129" s="3">
        <v>9</v>
      </c>
      <c r="W1129">
        <v>3</v>
      </c>
      <c r="X1129" s="4">
        <v>2</v>
      </c>
      <c r="Y1129" s="4">
        <v>34</v>
      </c>
      <c r="Z1129" s="4">
        <v>713</v>
      </c>
      <c r="AA1129" s="4">
        <v>82</v>
      </c>
      <c r="AB1129" s="4">
        <v>0</v>
      </c>
    </row>
    <row r="1130" spans="1:28" x14ac:dyDescent="0.25">
      <c r="A1130">
        <v>2</v>
      </c>
      <c r="B1130">
        <v>4</v>
      </c>
      <c r="C1130" s="1">
        <v>0</v>
      </c>
      <c r="D1130" s="1">
        <v>0</v>
      </c>
      <c r="E1130" s="1">
        <v>1</v>
      </c>
      <c r="F1130" s="1">
        <v>0</v>
      </c>
      <c r="G1130" s="1">
        <v>80</v>
      </c>
      <c r="I1130">
        <v>4</v>
      </c>
      <c r="J1130" s="2">
        <v>0</v>
      </c>
      <c r="K1130" s="2">
        <v>0</v>
      </c>
      <c r="L1130" s="2">
        <v>1</v>
      </c>
      <c r="M1130" s="2">
        <v>1</v>
      </c>
      <c r="N1130" s="2">
        <v>79</v>
      </c>
      <c r="P1130">
        <v>4</v>
      </c>
      <c r="Q1130" s="3">
        <v>0</v>
      </c>
      <c r="R1130" s="3">
        <v>0</v>
      </c>
      <c r="S1130" s="3">
        <v>0</v>
      </c>
      <c r="T1130" s="3">
        <v>10</v>
      </c>
      <c r="U1130" s="3">
        <v>71</v>
      </c>
      <c r="W1130">
        <v>4</v>
      </c>
      <c r="X1130" s="4">
        <v>0</v>
      </c>
      <c r="Y1130" s="4">
        <v>0</v>
      </c>
      <c r="Z1130" s="4">
        <v>1</v>
      </c>
      <c r="AA1130" s="4">
        <v>80</v>
      </c>
      <c r="AB1130" s="4">
        <v>0</v>
      </c>
    </row>
    <row r="1131" spans="1:28" x14ac:dyDescent="0.25">
      <c r="A1131">
        <v>2</v>
      </c>
      <c r="B1131">
        <v>5</v>
      </c>
      <c r="C1131" s="1">
        <v>0</v>
      </c>
      <c r="D1131" s="1">
        <v>0</v>
      </c>
      <c r="E1131" s="1">
        <v>0</v>
      </c>
      <c r="F1131" s="1">
        <v>0</v>
      </c>
      <c r="G1131" s="1">
        <v>789</v>
      </c>
      <c r="I1131">
        <v>5</v>
      </c>
      <c r="J1131" s="2">
        <v>0</v>
      </c>
      <c r="K1131" s="2">
        <v>0</v>
      </c>
      <c r="L1131" s="2">
        <v>0</v>
      </c>
      <c r="M1131" s="2">
        <v>0</v>
      </c>
      <c r="N1131" s="2">
        <v>789</v>
      </c>
      <c r="P1131">
        <v>5</v>
      </c>
      <c r="Q1131" s="3">
        <v>0</v>
      </c>
      <c r="R1131" s="3">
        <v>0</v>
      </c>
      <c r="S1131" s="3">
        <v>0</v>
      </c>
      <c r="T1131" s="3">
        <v>2</v>
      </c>
      <c r="U1131" s="3">
        <v>787</v>
      </c>
      <c r="W1131">
        <v>5</v>
      </c>
      <c r="X1131" s="4">
        <v>0</v>
      </c>
      <c r="Y1131" s="4">
        <v>0</v>
      </c>
      <c r="Z1131" s="4">
        <v>0</v>
      </c>
      <c r="AA1131" s="4">
        <v>60</v>
      </c>
      <c r="AB1131" s="4">
        <v>729</v>
      </c>
    </row>
    <row r="1132" spans="1:28" x14ac:dyDescent="0.25">
      <c r="A1132">
        <v>2</v>
      </c>
      <c r="B1132">
        <v>1</v>
      </c>
      <c r="C1132" s="1">
        <v>757</v>
      </c>
      <c r="D1132" s="1">
        <v>0</v>
      </c>
      <c r="E1132" s="1">
        <v>0</v>
      </c>
      <c r="F1132" s="1">
        <v>0</v>
      </c>
      <c r="G1132" s="1">
        <v>0</v>
      </c>
      <c r="I1132">
        <v>1</v>
      </c>
      <c r="J1132" s="2">
        <v>757</v>
      </c>
      <c r="K1132" s="2">
        <v>0</v>
      </c>
      <c r="L1132" s="2">
        <v>0</v>
      </c>
      <c r="M1132" s="2">
        <v>0</v>
      </c>
      <c r="N1132" s="2">
        <v>0</v>
      </c>
      <c r="P1132">
        <v>1</v>
      </c>
      <c r="Q1132" s="3">
        <v>757</v>
      </c>
      <c r="R1132" s="3">
        <v>0</v>
      </c>
      <c r="S1132" s="3">
        <v>0</v>
      </c>
      <c r="T1132" s="3">
        <v>0</v>
      </c>
      <c r="U1132" s="3">
        <v>0</v>
      </c>
      <c r="W1132">
        <v>1</v>
      </c>
      <c r="X1132" s="4">
        <v>595</v>
      </c>
      <c r="Y1132" s="4">
        <v>162</v>
      </c>
      <c r="Z1132" s="4">
        <v>0</v>
      </c>
      <c r="AA1132" s="4">
        <v>0</v>
      </c>
      <c r="AB1132" s="4">
        <v>0</v>
      </c>
    </row>
    <row r="1133" spans="1:28" x14ac:dyDescent="0.25">
      <c r="A1133">
        <v>2</v>
      </c>
      <c r="B1133">
        <v>2</v>
      </c>
      <c r="C1133" s="1">
        <v>42</v>
      </c>
      <c r="D1133" s="1">
        <v>0</v>
      </c>
      <c r="E1133" s="1">
        <v>0</v>
      </c>
      <c r="F1133" s="1">
        <v>0</v>
      </c>
      <c r="G1133" s="1">
        <v>0</v>
      </c>
      <c r="I1133">
        <v>2</v>
      </c>
      <c r="J1133" s="2">
        <v>42</v>
      </c>
      <c r="K1133" s="2">
        <v>0</v>
      </c>
      <c r="L1133" s="2">
        <v>0</v>
      </c>
      <c r="M1133" s="2">
        <v>0</v>
      </c>
      <c r="N1133" s="2">
        <v>0</v>
      </c>
      <c r="P1133">
        <v>2</v>
      </c>
      <c r="Q1133" s="3">
        <v>42</v>
      </c>
      <c r="R1133" s="3">
        <v>0</v>
      </c>
      <c r="S1133" s="3">
        <v>0</v>
      </c>
      <c r="T1133" s="3">
        <v>0</v>
      </c>
      <c r="U1133" s="3">
        <v>0</v>
      </c>
      <c r="W1133">
        <v>2</v>
      </c>
      <c r="X1133" s="4">
        <v>0</v>
      </c>
      <c r="Y1133" s="4">
        <v>42</v>
      </c>
      <c r="Z1133" s="4">
        <v>0</v>
      </c>
      <c r="AA1133" s="4">
        <v>0</v>
      </c>
      <c r="AB1133" s="4">
        <v>0</v>
      </c>
    </row>
    <row r="1134" spans="1:28" x14ac:dyDescent="0.25">
      <c r="A1134">
        <v>2</v>
      </c>
      <c r="B1134">
        <v>3</v>
      </c>
      <c r="C1134" s="1">
        <v>13</v>
      </c>
      <c r="D1134" s="1">
        <v>0</v>
      </c>
      <c r="E1134" s="1">
        <v>804</v>
      </c>
      <c r="F1134" s="1">
        <v>0</v>
      </c>
      <c r="G1134" s="1">
        <v>14</v>
      </c>
      <c r="I1134">
        <v>3</v>
      </c>
      <c r="J1134" s="2">
        <v>23</v>
      </c>
      <c r="K1134" s="2">
        <v>0</v>
      </c>
      <c r="L1134" s="2">
        <v>787</v>
      </c>
      <c r="M1134" s="2">
        <v>0</v>
      </c>
      <c r="N1134" s="2">
        <v>21</v>
      </c>
      <c r="P1134">
        <v>3</v>
      </c>
      <c r="Q1134" s="3">
        <v>61</v>
      </c>
      <c r="R1134" s="3">
        <v>0</v>
      </c>
      <c r="S1134" s="3">
        <v>692</v>
      </c>
      <c r="T1134" s="3">
        <v>71</v>
      </c>
      <c r="U1134" s="3">
        <v>7</v>
      </c>
      <c r="W1134">
        <v>3</v>
      </c>
      <c r="X1134" s="4">
        <v>3</v>
      </c>
      <c r="Y1134" s="4">
        <v>36</v>
      </c>
      <c r="Z1134" s="4">
        <v>700</v>
      </c>
      <c r="AA1134" s="4">
        <v>92</v>
      </c>
      <c r="AB1134" s="4">
        <v>0</v>
      </c>
    </row>
    <row r="1135" spans="1:28" x14ac:dyDescent="0.25">
      <c r="A1135">
        <v>2</v>
      </c>
      <c r="B1135">
        <v>4</v>
      </c>
      <c r="C1135" s="1">
        <v>0</v>
      </c>
      <c r="D1135" s="1">
        <v>0</v>
      </c>
      <c r="E1135" s="1">
        <v>0</v>
      </c>
      <c r="F1135" s="1">
        <v>0</v>
      </c>
      <c r="G1135" s="1">
        <v>81</v>
      </c>
      <c r="I1135">
        <v>4</v>
      </c>
      <c r="J1135" s="2">
        <v>0</v>
      </c>
      <c r="K1135" s="2">
        <v>0</v>
      </c>
      <c r="L1135" s="2">
        <v>0</v>
      </c>
      <c r="M1135" s="2">
        <v>0</v>
      </c>
      <c r="N1135" s="2">
        <v>81</v>
      </c>
      <c r="P1135">
        <v>4</v>
      </c>
      <c r="Q1135" s="3">
        <v>0</v>
      </c>
      <c r="R1135" s="3">
        <v>0</v>
      </c>
      <c r="S1135" s="3">
        <v>0</v>
      </c>
      <c r="T1135" s="3">
        <v>3</v>
      </c>
      <c r="U1135" s="3">
        <v>78</v>
      </c>
      <c r="W1135">
        <v>4</v>
      </c>
      <c r="X1135" s="4">
        <v>0</v>
      </c>
      <c r="Y1135" s="4">
        <v>0</v>
      </c>
      <c r="Z1135" s="4">
        <v>0</v>
      </c>
      <c r="AA1135" s="4">
        <v>81</v>
      </c>
      <c r="AB1135" s="4">
        <v>0</v>
      </c>
    </row>
    <row r="1136" spans="1:28" x14ac:dyDescent="0.25">
      <c r="A1136">
        <v>2</v>
      </c>
      <c r="B1136">
        <v>5</v>
      </c>
      <c r="C1136" s="1">
        <v>0</v>
      </c>
      <c r="D1136" s="1">
        <v>0</v>
      </c>
      <c r="E1136" s="1">
        <v>1</v>
      </c>
      <c r="F1136" s="1">
        <v>0</v>
      </c>
      <c r="G1136" s="1">
        <v>788</v>
      </c>
      <c r="I1136">
        <v>5</v>
      </c>
      <c r="J1136" s="2">
        <v>0</v>
      </c>
      <c r="K1136" s="2">
        <v>0</v>
      </c>
      <c r="L1136" s="2">
        <v>0</v>
      </c>
      <c r="M1136" s="2">
        <v>0</v>
      </c>
      <c r="N1136" s="2">
        <v>789</v>
      </c>
      <c r="P1136">
        <v>5</v>
      </c>
      <c r="Q1136" s="3">
        <v>0</v>
      </c>
      <c r="R1136" s="3">
        <v>0</v>
      </c>
      <c r="S1136" s="3">
        <v>0</v>
      </c>
      <c r="T1136" s="3">
        <v>1</v>
      </c>
      <c r="U1136" s="3">
        <v>788</v>
      </c>
      <c r="W1136">
        <v>5</v>
      </c>
      <c r="X1136" s="4">
        <v>0</v>
      </c>
      <c r="Y1136" s="4">
        <v>0</v>
      </c>
      <c r="Z1136" s="4">
        <v>0</v>
      </c>
      <c r="AA1136" s="4">
        <v>73</v>
      </c>
      <c r="AB1136" s="4">
        <v>716</v>
      </c>
    </row>
    <row r="1137" spans="1:28" x14ac:dyDescent="0.25">
      <c r="A1137">
        <v>2</v>
      </c>
      <c r="B1137">
        <v>1</v>
      </c>
      <c r="C1137" s="1">
        <v>757</v>
      </c>
      <c r="D1137" s="1">
        <v>0</v>
      </c>
      <c r="E1137" s="1">
        <v>0</v>
      </c>
      <c r="F1137" s="1">
        <v>0</v>
      </c>
      <c r="G1137" s="1">
        <v>0</v>
      </c>
      <c r="I1137">
        <v>1</v>
      </c>
      <c r="J1137" s="2">
        <v>754</v>
      </c>
      <c r="K1137" s="2">
        <v>3</v>
      </c>
      <c r="L1137" s="2">
        <v>0</v>
      </c>
      <c r="M1137" s="2">
        <v>0</v>
      </c>
      <c r="N1137" s="2">
        <v>0</v>
      </c>
      <c r="P1137">
        <v>1</v>
      </c>
      <c r="Q1137" s="3">
        <v>739</v>
      </c>
      <c r="R1137" s="3">
        <v>18</v>
      </c>
      <c r="S1137" s="3">
        <v>0</v>
      </c>
      <c r="T1137" s="3">
        <v>0</v>
      </c>
      <c r="U1137" s="3">
        <v>0</v>
      </c>
      <c r="W1137">
        <v>1</v>
      </c>
      <c r="X1137" s="4">
        <v>641</v>
      </c>
      <c r="Y1137" s="4">
        <v>116</v>
      </c>
      <c r="Z1137" s="4">
        <v>0</v>
      </c>
      <c r="AA1137" s="4">
        <v>0</v>
      </c>
      <c r="AB1137" s="4">
        <v>0</v>
      </c>
    </row>
    <row r="1138" spans="1:28" x14ac:dyDescent="0.25">
      <c r="A1138">
        <v>2</v>
      </c>
      <c r="B1138">
        <v>2</v>
      </c>
      <c r="C1138" s="1">
        <v>42</v>
      </c>
      <c r="D1138" s="1">
        <v>0</v>
      </c>
      <c r="E1138" s="1">
        <v>0</v>
      </c>
      <c r="F1138" s="1">
        <v>0</v>
      </c>
      <c r="G1138" s="1">
        <v>0</v>
      </c>
      <c r="I1138">
        <v>2</v>
      </c>
      <c r="J1138" s="2">
        <v>40</v>
      </c>
      <c r="K1138" s="2">
        <v>2</v>
      </c>
      <c r="L1138" s="2">
        <v>0</v>
      </c>
      <c r="M1138" s="2">
        <v>0</v>
      </c>
      <c r="N1138" s="2">
        <v>0</v>
      </c>
      <c r="P1138">
        <v>2</v>
      </c>
      <c r="Q1138" s="3">
        <v>21</v>
      </c>
      <c r="R1138" s="3">
        <v>21</v>
      </c>
      <c r="S1138" s="3">
        <v>0</v>
      </c>
      <c r="T1138" s="3">
        <v>0</v>
      </c>
      <c r="U1138" s="3">
        <v>0</v>
      </c>
      <c r="W1138">
        <v>2</v>
      </c>
      <c r="X1138" s="4">
        <v>0</v>
      </c>
      <c r="Y1138" s="4">
        <v>42</v>
      </c>
      <c r="Z1138" s="4">
        <v>0</v>
      </c>
      <c r="AA1138" s="4">
        <v>0</v>
      </c>
      <c r="AB1138" s="4">
        <v>0</v>
      </c>
    </row>
    <row r="1139" spans="1:28" x14ac:dyDescent="0.25">
      <c r="A1139">
        <v>2</v>
      </c>
      <c r="B1139">
        <v>3</v>
      </c>
      <c r="C1139" s="1">
        <v>11</v>
      </c>
      <c r="D1139" s="1">
        <v>0</v>
      </c>
      <c r="E1139" s="1">
        <v>795</v>
      </c>
      <c r="F1139" s="1">
        <v>0</v>
      </c>
      <c r="G1139" s="1">
        <v>25</v>
      </c>
      <c r="I1139">
        <v>3</v>
      </c>
      <c r="J1139" s="2">
        <v>9</v>
      </c>
      <c r="K1139" s="2">
        <v>5</v>
      </c>
      <c r="L1139" s="2">
        <v>792</v>
      </c>
      <c r="M1139" s="2">
        <v>3</v>
      </c>
      <c r="N1139" s="2">
        <v>22</v>
      </c>
      <c r="P1139">
        <v>3</v>
      </c>
      <c r="Q1139" s="3">
        <v>10</v>
      </c>
      <c r="R1139" s="3">
        <v>27</v>
      </c>
      <c r="S1139" s="3">
        <v>759</v>
      </c>
      <c r="T1139" s="3">
        <v>19</v>
      </c>
      <c r="U1139" s="3">
        <v>16</v>
      </c>
      <c r="W1139">
        <v>3</v>
      </c>
      <c r="X1139" s="4">
        <v>1</v>
      </c>
      <c r="Y1139" s="4">
        <v>64</v>
      </c>
      <c r="Z1139" s="4">
        <v>691</v>
      </c>
      <c r="AA1139" s="4">
        <v>74</v>
      </c>
      <c r="AB1139" s="4">
        <v>1</v>
      </c>
    </row>
    <row r="1140" spans="1:28" x14ac:dyDescent="0.25">
      <c r="A1140">
        <v>2</v>
      </c>
      <c r="B1140">
        <v>4</v>
      </c>
      <c r="C1140" s="1">
        <v>0</v>
      </c>
      <c r="D1140" s="1">
        <v>0</v>
      </c>
      <c r="E1140" s="1">
        <v>1</v>
      </c>
      <c r="F1140" s="1">
        <v>0</v>
      </c>
      <c r="G1140" s="1">
        <v>80</v>
      </c>
      <c r="I1140">
        <v>4</v>
      </c>
      <c r="J1140" s="2">
        <v>0</v>
      </c>
      <c r="K1140" s="2">
        <v>0</v>
      </c>
      <c r="L1140" s="2">
        <v>1</v>
      </c>
      <c r="M1140" s="2">
        <v>8</v>
      </c>
      <c r="N1140" s="2">
        <v>72</v>
      </c>
      <c r="P1140">
        <v>4</v>
      </c>
      <c r="Q1140" s="3">
        <v>0</v>
      </c>
      <c r="R1140" s="3">
        <v>0</v>
      </c>
      <c r="S1140" s="3">
        <v>0</v>
      </c>
      <c r="T1140" s="3">
        <v>31</v>
      </c>
      <c r="U1140" s="3">
        <v>50</v>
      </c>
      <c r="W1140">
        <v>4</v>
      </c>
      <c r="X1140" s="4">
        <v>0</v>
      </c>
      <c r="Y1140" s="4">
        <v>0</v>
      </c>
      <c r="Z1140" s="4">
        <v>0</v>
      </c>
      <c r="AA1140" s="4">
        <v>81</v>
      </c>
      <c r="AB1140" s="4">
        <v>0</v>
      </c>
    </row>
    <row r="1141" spans="1:28" x14ac:dyDescent="0.25">
      <c r="A1141">
        <v>2</v>
      </c>
      <c r="B1141">
        <v>5</v>
      </c>
      <c r="C1141" s="1">
        <v>0</v>
      </c>
      <c r="D1141" s="1">
        <v>0</v>
      </c>
      <c r="E1141" s="1">
        <v>0</v>
      </c>
      <c r="F1141" s="1">
        <v>0</v>
      </c>
      <c r="G1141" s="1">
        <v>789</v>
      </c>
      <c r="I1141">
        <v>5</v>
      </c>
      <c r="J1141" s="2">
        <v>0</v>
      </c>
      <c r="K1141" s="2">
        <v>0</v>
      </c>
      <c r="L1141" s="2">
        <v>0</v>
      </c>
      <c r="M1141" s="2">
        <v>1</v>
      </c>
      <c r="N1141" s="2">
        <v>788</v>
      </c>
      <c r="P1141">
        <v>5</v>
      </c>
      <c r="Q1141" s="3">
        <v>0</v>
      </c>
      <c r="R1141" s="3">
        <v>0</v>
      </c>
      <c r="S1141" s="3">
        <v>0</v>
      </c>
      <c r="T1141" s="3">
        <v>12</v>
      </c>
      <c r="U1141" s="3">
        <v>777</v>
      </c>
      <c r="W1141">
        <v>5</v>
      </c>
      <c r="X1141" s="4">
        <v>0</v>
      </c>
      <c r="Y1141" s="4">
        <v>0</v>
      </c>
      <c r="Z1141" s="4">
        <v>0</v>
      </c>
      <c r="AA1141" s="4">
        <v>50</v>
      </c>
      <c r="AB1141" s="4">
        <v>739</v>
      </c>
    </row>
    <row r="1142" spans="1:28" x14ac:dyDescent="0.25">
      <c r="A1142">
        <v>2</v>
      </c>
      <c r="B1142">
        <v>1</v>
      </c>
      <c r="C1142" s="1">
        <v>756</v>
      </c>
      <c r="D1142" s="1">
        <v>0</v>
      </c>
      <c r="E1142" s="1">
        <v>1</v>
      </c>
      <c r="F1142" s="1">
        <v>0</v>
      </c>
      <c r="G1142" s="1">
        <v>0</v>
      </c>
      <c r="I1142">
        <v>1</v>
      </c>
      <c r="J1142" s="2">
        <v>756</v>
      </c>
      <c r="K1142" s="2">
        <v>0</v>
      </c>
      <c r="L1142" s="2">
        <v>1</v>
      </c>
      <c r="M1142" s="2">
        <v>0</v>
      </c>
      <c r="N1142" s="2">
        <v>0</v>
      </c>
      <c r="P1142">
        <v>1</v>
      </c>
      <c r="Q1142" s="3">
        <v>753</v>
      </c>
      <c r="R1142" s="3">
        <v>4</v>
      </c>
      <c r="S1142" s="3">
        <v>0</v>
      </c>
      <c r="T1142" s="3">
        <v>0</v>
      </c>
      <c r="U1142" s="3">
        <v>0</v>
      </c>
      <c r="W1142">
        <v>1</v>
      </c>
      <c r="X1142" s="4">
        <v>689</v>
      </c>
      <c r="Y1142" s="4">
        <v>68</v>
      </c>
      <c r="Z1142" s="4">
        <v>0</v>
      </c>
      <c r="AA1142" s="4">
        <v>0</v>
      </c>
      <c r="AB1142" s="4">
        <v>0</v>
      </c>
    </row>
    <row r="1143" spans="1:28" x14ac:dyDescent="0.25">
      <c r="A1143">
        <v>2</v>
      </c>
      <c r="B1143">
        <v>2</v>
      </c>
      <c r="C1143" s="1">
        <v>42</v>
      </c>
      <c r="D1143" s="1">
        <v>0</v>
      </c>
      <c r="E1143" s="1">
        <v>0</v>
      </c>
      <c r="F1143" s="1">
        <v>0</v>
      </c>
      <c r="G1143" s="1">
        <v>0</v>
      </c>
      <c r="I1143">
        <v>2</v>
      </c>
      <c r="J1143" s="2">
        <v>42</v>
      </c>
      <c r="K1143" s="2">
        <v>0</v>
      </c>
      <c r="L1143" s="2">
        <v>0</v>
      </c>
      <c r="M1143" s="2">
        <v>0</v>
      </c>
      <c r="N1143" s="2">
        <v>0</v>
      </c>
      <c r="P1143">
        <v>2</v>
      </c>
      <c r="Q1143" s="3">
        <v>42</v>
      </c>
      <c r="R1143" s="3">
        <v>0</v>
      </c>
      <c r="S1143" s="3">
        <v>0</v>
      </c>
      <c r="T1143" s="3">
        <v>0</v>
      </c>
      <c r="U1143" s="3">
        <v>0</v>
      </c>
      <c r="W1143">
        <v>2</v>
      </c>
      <c r="X1143" s="4">
        <v>0</v>
      </c>
      <c r="Y1143" s="4">
        <v>42</v>
      </c>
      <c r="Z1143" s="4">
        <v>0</v>
      </c>
      <c r="AA1143" s="4">
        <v>0</v>
      </c>
      <c r="AB1143" s="4">
        <v>0</v>
      </c>
    </row>
    <row r="1144" spans="1:28" x14ac:dyDescent="0.25">
      <c r="A1144">
        <v>2</v>
      </c>
      <c r="B1144">
        <v>3</v>
      </c>
      <c r="C1144" s="1">
        <v>6</v>
      </c>
      <c r="D1144" s="1">
        <v>0</v>
      </c>
      <c r="E1144" s="1">
        <v>809</v>
      </c>
      <c r="F1144" s="1">
        <v>0</v>
      </c>
      <c r="G1144" s="1">
        <v>16</v>
      </c>
      <c r="I1144">
        <v>3</v>
      </c>
      <c r="J1144" s="2">
        <v>10</v>
      </c>
      <c r="K1144" s="2">
        <v>0</v>
      </c>
      <c r="L1144" s="2">
        <v>796</v>
      </c>
      <c r="M1144" s="2">
        <v>14</v>
      </c>
      <c r="N1144" s="2">
        <v>11</v>
      </c>
      <c r="P1144">
        <v>3</v>
      </c>
      <c r="Q1144" s="3">
        <v>7</v>
      </c>
      <c r="R1144" s="3">
        <v>47</v>
      </c>
      <c r="S1144" s="3">
        <v>727</v>
      </c>
      <c r="T1144" s="3">
        <v>39</v>
      </c>
      <c r="U1144" s="3">
        <v>11</v>
      </c>
      <c r="W1144">
        <v>3</v>
      </c>
      <c r="X1144" s="4">
        <v>0</v>
      </c>
      <c r="Y1144" s="4">
        <v>103</v>
      </c>
      <c r="Z1144" s="4">
        <v>630</v>
      </c>
      <c r="AA1144" s="4">
        <v>98</v>
      </c>
      <c r="AB1144" s="4">
        <v>0</v>
      </c>
    </row>
    <row r="1145" spans="1:28" x14ac:dyDescent="0.25">
      <c r="A1145">
        <v>2</v>
      </c>
      <c r="B1145">
        <v>4</v>
      </c>
      <c r="C1145" s="1">
        <v>0</v>
      </c>
      <c r="D1145" s="1">
        <v>0</v>
      </c>
      <c r="E1145" s="1">
        <v>1</v>
      </c>
      <c r="F1145" s="1">
        <v>0</v>
      </c>
      <c r="G1145" s="1">
        <v>80</v>
      </c>
      <c r="I1145">
        <v>4</v>
      </c>
      <c r="J1145" s="2">
        <v>0</v>
      </c>
      <c r="K1145" s="2">
        <v>0</v>
      </c>
      <c r="L1145" s="2">
        <v>1</v>
      </c>
      <c r="M1145" s="2">
        <v>21</v>
      </c>
      <c r="N1145" s="2">
        <v>59</v>
      </c>
      <c r="P1145">
        <v>4</v>
      </c>
      <c r="Q1145" s="3">
        <v>0</v>
      </c>
      <c r="R1145" s="3">
        <v>0</v>
      </c>
      <c r="S1145" s="3">
        <v>0</v>
      </c>
      <c r="T1145" s="3">
        <v>53</v>
      </c>
      <c r="U1145" s="3">
        <v>28</v>
      </c>
      <c r="W1145">
        <v>4</v>
      </c>
      <c r="X1145" s="4">
        <v>0</v>
      </c>
      <c r="Y1145" s="4">
        <v>0</v>
      </c>
      <c r="Z1145" s="4">
        <v>0</v>
      </c>
      <c r="AA1145" s="4">
        <v>81</v>
      </c>
      <c r="AB1145" s="4">
        <v>0</v>
      </c>
    </row>
    <row r="1146" spans="1:28" x14ac:dyDescent="0.25">
      <c r="A1146">
        <v>2</v>
      </c>
      <c r="B1146">
        <v>5</v>
      </c>
      <c r="C1146" s="1">
        <v>0</v>
      </c>
      <c r="D1146" s="1">
        <v>0</v>
      </c>
      <c r="E1146" s="1">
        <v>0</v>
      </c>
      <c r="F1146" s="1">
        <v>0</v>
      </c>
      <c r="G1146" s="1">
        <v>789</v>
      </c>
      <c r="I1146">
        <v>5</v>
      </c>
      <c r="J1146" s="2">
        <v>0</v>
      </c>
      <c r="K1146" s="2">
        <v>0</v>
      </c>
      <c r="L1146" s="2">
        <v>0</v>
      </c>
      <c r="M1146" s="2">
        <v>5</v>
      </c>
      <c r="N1146" s="2">
        <v>784</v>
      </c>
      <c r="P1146">
        <v>5</v>
      </c>
      <c r="Q1146" s="3">
        <v>0</v>
      </c>
      <c r="R1146" s="3">
        <v>0</v>
      </c>
      <c r="S1146" s="3">
        <v>0</v>
      </c>
      <c r="T1146" s="3">
        <v>12</v>
      </c>
      <c r="U1146" s="3">
        <v>777</v>
      </c>
      <c r="W1146">
        <v>5</v>
      </c>
      <c r="X1146" s="4">
        <v>0</v>
      </c>
      <c r="Y1146" s="4">
        <v>0</v>
      </c>
      <c r="Z1146" s="4">
        <v>0</v>
      </c>
      <c r="AA1146" s="4">
        <v>59</v>
      </c>
      <c r="AB1146" s="4">
        <v>730</v>
      </c>
    </row>
    <row r="1147" spans="1:28" x14ac:dyDescent="0.25">
      <c r="A1147">
        <v>2</v>
      </c>
      <c r="B1147">
        <v>1</v>
      </c>
      <c r="C1147" s="1">
        <v>756</v>
      </c>
      <c r="D1147" s="1">
        <v>0</v>
      </c>
      <c r="E1147" s="1">
        <v>1</v>
      </c>
      <c r="F1147" s="1">
        <v>0</v>
      </c>
      <c r="G1147" s="1">
        <v>0</v>
      </c>
      <c r="I1147">
        <v>1</v>
      </c>
      <c r="J1147" s="2">
        <v>757</v>
      </c>
      <c r="K1147" s="2">
        <v>0</v>
      </c>
      <c r="L1147" s="2">
        <v>0</v>
      </c>
      <c r="M1147" s="2">
        <v>0</v>
      </c>
      <c r="N1147" s="2">
        <v>0</v>
      </c>
      <c r="P1147">
        <v>1</v>
      </c>
      <c r="Q1147" s="3">
        <v>756</v>
      </c>
      <c r="R1147" s="3">
        <v>1</v>
      </c>
      <c r="S1147" s="3">
        <v>0</v>
      </c>
      <c r="T1147" s="3">
        <v>0</v>
      </c>
      <c r="U1147" s="3">
        <v>0</v>
      </c>
      <c r="W1147">
        <v>1</v>
      </c>
      <c r="X1147" s="4">
        <v>700</v>
      </c>
      <c r="Y1147" s="4">
        <v>57</v>
      </c>
      <c r="Z1147" s="4">
        <v>0</v>
      </c>
      <c r="AA1147" s="4">
        <v>0</v>
      </c>
      <c r="AB1147" s="4">
        <v>0</v>
      </c>
    </row>
    <row r="1148" spans="1:28" x14ac:dyDescent="0.25">
      <c r="A1148">
        <v>2</v>
      </c>
      <c r="B1148">
        <v>2</v>
      </c>
      <c r="C1148" s="1">
        <v>42</v>
      </c>
      <c r="D1148" s="1">
        <v>0</v>
      </c>
      <c r="E1148" s="1">
        <v>0</v>
      </c>
      <c r="F1148" s="1">
        <v>0</v>
      </c>
      <c r="G1148" s="1">
        <v>0</v>
      </c>
      <c r="I1148">
        <v>2</v>
      </c>
      <c r="J1148" s="2">
        <v>42</v>
      </c>
      <c r="K1148" s="2">
        <v>0</v>
      </c>
      <c r="L1148" s="2">
        <v>0</v>
      </c>
      <c r="M1148" s="2">
        <v>0</v>
      </c>
      <c r="N1148" s="2">
        <v>0</v>
      </c>
      <c r="P1148">
        <v>2</v>
      </c>
      <c r="Q1148" s="3">
        <v>42</v>
      </c>
      <c r="R1148" s="3">
        <v>0</v>
      </c>
      <c r="S1148" s="3">
        <v>0</v>
      </c>
      <c r="T1148" s="3">
        <v>0</v>
      </c>
      <c r="U1148" s="3">
        <v>0</v>
      </c>
      <c r="W1148">
        <v>2</v>
      </c>
      <c r="X1148" s="4">
        <v>0</v>
      </c>
      <c r="Y1148" s="4">
        <v>42</v>
      </c>
      <c r="Z1148" s="4">
        <v>0</v>
      </c>
      <c r="AA1148" s="4">
        <v>0</v>
      </c>
      <c r="AB1148" s="4">
        <v>0</v>
      </c>
    </row>
    <row r="1149" spans="1:28" x14ac:dyDescent="0.25">
      <c r="A1149">
        <v>2</v>
      </c>
      <c r="B1149">
        <v>3</v>
      </c>
      <c r="C1149" s="1">
        <v>6</v>
      </c>
      <c r="D1149" s="1">
        <v>0</v>
      </c>
      <c r="E1149" s="1">
        <v>801</v>
      </c>
      <c r="F1149" s="1">
        <v>0</v>
      </c>
      <c r="G1149" s="1">
        <v>24</v>
      </c>
      <c r="I1149">
        <v>3</v>
      </c>
      <c r="J1149" s="2">
        <v>15</v>
      </c>
      <c r="K1149" s="2">
        <v>0</v>
      </c>
      <c r="L1149" s="2">
        <v>780</v>
      </c>
      <c r="M1149" s="2">
        <v>17</v>
      </c>
      <c r="N1149" s="2">
        <v>19</v>
      </c>
      <c r="P1149">
        <v>3</v>
      </c>
      <c r="Q1149" s="3">
        <v>32</v>
      </c>
      <c r="R1149" s="3">
        <v>16</v>
      </c>
      <c r="S1149" s="3">
        <v>665</v>
      </c>
      <c r="T1149" s="3">
        <v>93</v>
      </c>
      <c r="U1149" s="3">
        <v>25</v>
      </c>
      <c r="W1149">
        <v>3</v>
      </c>
      <c r="X1149" s="4">
        <v>0</v>
      </c>
      <c r="Y1149" s="4">
        <v>33</v>
      </c>
      <c r="Z1149" s="4">
        <v>747</v>
      </c>
      <c r="AA1149" s="4">
        <v>47</v>
      </c>
      <c r="AB1149" s="4">
        <v>4</v>
      </c>
    </row>
    <row r="1150" spans="1:28" x14ac:dyDescent="0.25">
      <c r="A1150">
        <v>2</v>
      </c>
      <c r="B1150">
        <v>4</v>
      </c>
      <c r="C1150" s="1">
        <v>0</v>
      </c>
      <c r="D1150" s="1">
        <v>0</v>
      </c>
      <c r="E1150" s="1">
        <v>0</v>
      </c>
      <c r="F1150" s="1">
        <v>0</v>
      </c>
      <c r="G1150" s="1">
        <v>81</v>
      </c>
      <c r="I1150">
        <v>4</v>
      </c>
      <c r="J1150" s="2">
        <v>0</v>
      </c>
      <c r="K1150" s="2">
        <v>0</v>
      </c>
      <c r="L1150" s="2">
        <v>0</v>
      </c>
      <c r="M1150" s="2">
        <v>11</v>
      </c>
      <c r="N1150" s="2">
        <v>70</v>
      </c>
      <c r="P1150">
        <v>4</v>
      </c>
      <c r="Q1150" s="3">
        <v>0</v>
      </c>
      <c r="R1150" s="3">
        <v>0</v>
      </c>
      <c r="S1150" s="3">
        <v>0</v>
      </c>
      <c r="T1150" s="3">
        <v>36</v>
      </c>
      <c r="U1150" s="3">
        <v>45</v>
      </c>
      <c r="W1150">
        <v>4</v>
      </c>
      <c r="X1150" s="4">
        <v>0</v>
      </c>
      <c r="Y1150" s="4">
        <v>0</v>
      </c>
      <c r="Z1150" s="4">
        <v>0</v>
      </c>
      <c r="AA1150" s="4">
        <v>71</v>
      </c>
      <c r="AB1150" s="4">
        <v>10</v>
      </c>
    </row>
    <row r="1151" spans="1:28" x14ac:dyDescent="0.25">
      <c r="A1151">
        <v>2</v>
      </c>
      <c r="B1151">
        <v>5</v>
      </c>
      <c r="C1151" s="1">
        <v>0</v>
      </c>
      <c r="D1151" s="1">
        <v>0</v>
      </c>
      <c r="E1151" s="1">
        <v>0</v>
      </c>
      <c r="F1151" s="1">
        <v>0</v>
      </c>
      <c r="G1151" s="1">
        <v>789</v>
      </c>
      <c r="I1151">
        <v>5</v>
      </c>
      <c r="J1151" s="2">
        <v>0</v>
      </c>
      <c r="K1151" s="2">
        <v>0</v>
      </c>
      <c r="L1151" s="2">
        <v>0</v>
      </c>
      <c r="M1151" s="2">
        <v>1</v>
      </c>
      <c r="N1151" s="2">
        <v>788</v>
      </c>
      <c r="P1151">
        <v>5</v>
      </c>
      <c r="Q1151" s="3">
        <v>0</v>
      </c>
      <c r="R1151" s="3">
        <v>0</v>
      </c>
      <c r="S1151" s="3">
        <v>0</v>
      </c>
      <c r="T1151" s="3">
        <v>10</v>
      </c>
      <c r="U1151" s="3">
        <v>779</v>
      </c>
      <c r="W1151">
        <v>5</v>
      </c>
      <c r="X1151" s="4">
        <v>0</v>
      </c>
      <c r="Y1151" s="4">
        <v>0</v>
      </c>
      <c r="Z1151" s="4">
        <v>0</v>
      </c>
      <c r="AA1151" s="4">
        <v>116</v>
      </c>
      <c r="AB1151" s="4">
        <v>673</v>
      </c>
    </row>
    <row r="1152" spans="1:28" x14ac:dyDescent="0.25">
      <c r="A1152">
        <v>2</v>
      </c>
      <c r="B1152">
        <v>1</v>
      </c>
      <c r="C1152" s="1">
        <v>757</v>
      </c>
      <c r="D1152" s="1">
        <v>0</v>
      </c>
      <c r="E1152" s="1">
        <v>0</v>
      </c>
      <c r="F1152" s="1">
        <v>0</v>
      </c>
      <c r="G1152" s="1">
        <v>0</v>
      </c>
      <c r="I1152">
        <v>1</v>
      </c>
      <c r="J1152" s="2">
        <v>757</v>
      </c>
      <c r="K1152" s="2">
        <v>0</v>
      </c>
      <c r="L1152" s="2">
        <v>0</v>
      </c>
      <c r="M1152" s="2">
        <v>0</v>
      </c>
      <c r="N1152" s="2">
        <v>0</v>
      </c>
      <c r="P1152">
        <v>1</v>
      </c>
      <c r="Q1152" s="3">
        <v>757</v>
      </c>
      <c r="R1152" s="3">
        <v>0</v>
      </c>
      <c r="S1152" s="3">
        <v>0</v>
      </c>
      <c r="T1152" s="3">
        <v>0</v>
      </c>
      <c r="U1152" s="3">
        <v>0</v>
      </c>
      <c r="W1152">
        <v>1</v>
      </c>
      <c r="X1152" s="4">
        <v>717</v>
      </c>
      <c r="Y1152" s="4">
        <v>40</v>
      </c>
      <c r="Z1152" s="4">
        <v>0</v>
      </c>
      <c r="AA1152" s="4">
        <v>0</v>
      </c>
      <c r="AB1152" s="4">
        <v>0</v>
      </c>
    </row>
    <row r="1153" spans="1:28" x14ac:dyDescent="0.25">
      <c r="A1153">
        <v>2</v>
      </c>
      <c r="B1153">
        <v>2</v>
      </c>
      <c r="C1153" s="1">
        <v>42</v>
      </c>
      <c r="D1153" s="1">
        <v>0</v>
      </c>
      <c r="E1153" s="1">
        <v>0</v>
      </c>
      <c r="F1153" s="1">
        <v>0</v>
      </c>
      <c r="G1153" s="1">
        <v>0</v>
      </c>
      <c r="I1153">
        <v>2</v>
      </c>
      <c r="J1153" s="2">
        <v>42</v>
      </c>
      <c r="K1153" s="2">
        <v>0</v>
      </c>
      <c r="L1153" s="2">
        <v>0</v>
      </c>
      <c r="M1153" s="2">
        <v>0</v>
      </c>
      <c r="N1153" s="2">
        <v>0</v>
      </c>
      <c r="P1153">
        <v>2</v>
      </c>
      <c r="Q1153" s="3">
        <v>42</v>
      </c>
      <c r="R1153" s="3">
        <v>0</v>
      </c>
      <c r="S1153" s="3">
        <v>0</v>
      </c>
      <c r="T1153" s="3">
        <v>0</v>
      </c>
      <c r="U1153" s="3">
        <v>0</v>
      </c>
      <c r="W1153">
        <v>2</v>
      </c>
      <c r="X1153" s="4">
        <v>9</v>
      </c>
      <c r="Y1153" s="4">
        <v>33</v>
      </c>
      <c r="Z1153" s="4">
        <v>0</v>
      </c>
      <c r="AA1153" s="4">
        <v>0</v>
      </c>
      <c r="AB1153" s="4">
        <v>0</v>
      </c>
    </row>
    <row r="1154" spans="1:28" x14ac:dyDescent="0.25">
      <c r="A1154">
        <v>2</v>
      </c>
      <c r="B1154">
        <v>3</v>
      </c>
      <c r="C1154" s="1">
        <v>4</v>
      </c>
      <c r="D1154" s="1">
        <v>0</v>
      </c>
      <c r="E1154" s="1">
        <v>811</v>
      </c>
      <c r="F1154" s="1">
        <v>0</v>
      </c>
      <c r="G1154" s="1">
        <v>16</v>
      </c>
      <c r="I1154">
        <v>3</v>
      </c>
      <c r="J1154" s="2">
        <v>15</v>
      </c>
      <c r="K1154" s="2">
        <v>0</v>
      </c>
      <c r="L1154" s="2">
        <v>798</v>
      </c>
      <c r="M1154" s="2">
        <v>1</v>
      </c>
      <c r="N1154" s="2">
        <v>17</v>
      </c>
      <c r="P1154">
        <v>3</v>
      </c>
      <c r="Q1154" s="3">
        <v>32</v>
      </c>
      <c r="R1154" s="3">
        <v>7</v>
      </c>
      <c r="S1154" s="3">
        <v>738</v>
      </c>
      <c r="T1154" s="3">
        <v>32</v>
      </c>
      <c r="U1154" s="3">
        <v>22</v>
      </c>
      <c r="W1154">
        <v>3</v>
      </c>
      <c r="X1154" s="4">
        <v>5</v>
      </c>
      <c r="Y1154" s="4">
        <v>15</v>
      </c>
      <c r="Z1154" s="4">
        <v>732</v>
      </c>
      <c r="AA1154" s="4">
        <v>78</v>
      </c>
      <c r="AB1154" s="4">
        <v>1</v>
      </c>
    </row>
    <row r="1155" spans="1:28" x14ac:dyDescent="0.25">
      <c r="A1155">
        <v>2</v>
      </c>
      <c r="B1155">
        <v>4</v>
      </c>
      <c r="C1155" s="1">
        <v>0</v>
      </c>
      <c r="D1155" s="1">
        <v>0</v>
      </c>
      <c r="E1155" s="1">
        <v>1</v>
      </c>
      <c r="F1155" s="1">
        <v>0</v>
      </c>
      <c r="G1155" s="1">
        <v>80</v>
      </c>
      <c r="I1155">
        <v>4</v>
      </c>
      <c r="J1155" s="2">
        <v>0</v>
      </c>
      <c r="K1155" s="2">
        <v>0</v>
      </c>
      <c r="L1155" s="2">
        <v>2</v>
      </c>
      <c r="M1155" s="2">
        <v>0</v>
      </c>
      <c r="N1155" s="2">
        <v>79</v>
      </c>
      <c r="P1155">
        <v>4</v>
      </c>
      <c r="Q1155" s="3">
        <v>0</v>
      </c>
      <c r="R1155" s="3">
        <v>4</v>
      </c>
      <c r="S1155" s="3">
        <v>1</v>
      </c>
      <c r="T1155" s="3">
        <v>0</v>
      </c>
      <c r="U1155" s="3">
        <v>76</v>
      </c>
      <c r="W1155">
        <v>4</v>
      </c>
      <c r="X1155" s="4">
        <v>0</v>
      </c>
      <c r="Y1155" s="4">
        <v>0</v>
      </c>
      <c r="Z1155" s="4">
        <v>1</v>
      </c>
      <c r="AA1155" s="4">
        <v>80</v>
      </c>
      <c r="AB1155" s="4">
        <v>0</v>
      </c>
    </row>
    <row r="1156" spans="1:28" x14ac:dyDescent="0.25">
      <c r="A1156">
        <v>2</v>
      </c>
      <c r="B1156">
        <v>5</v>
      </c>
      <c r="C1156" s="1">
        <v>0</v>
      </c>
      <c r="D1156" s="1">
        <v>0</v>
      </c>
      <c r="E1156" s="1">
        <v>1</v>
      </c>
      <c r="F1156" s="1">
        <v>0</v>
      </c>
      <c r="G1156" s="1">
        <v>788</v>
      </c>
      <c r="I1156">
        <v>5</v>
      </c>
      <c r="J1156" s="2">
        <v>0</v>
      </c>
      <c r="K1156" s="2">
        <v>0</v>
      </c>
      <c r="L1156" s="2">
        <v>1</v>
      </c>
      <c r="M1156" s="2">
        <v>0</v>
      </c>
      <c r="N1156" s="2">
        <v>788</v>
      </c>
      <c r="P1156">
        <v>5</v>
      </c>
      <c r="Q1156" s="3">
        <v>0</v>
      </c>
      <c r="R1156" s="3">
        <v>3</v>
      </c>
      <c r="S1156" s="3">
        <v>0</v>
      </c>
      <c r="T1156" s="3">
        <v>0</v>
      </c>
      <c r="U1156" s="3">
        <v>786</v>
      </c>
      <c r="W1156">
        <v>5</v>
      </c>
      <c r="X1156" s="4">
        <v>0</v>
      </c>
      <c r="Y1156" s="4">
        <v>0</v>
      </c>
      <c r="Z1156" s="4">
        <v>0</v>
      </c>
      <c r="AA1156" s="4">
        <v>39</v>
      </c>
      <c r="AB1156" s="4">
        <v>750</v>
      </c>
    </row>
    <row r="1157" spans="1:28" x14ac:dyDescent="0.25">
      <c r="A1157">
        <v>2</v>
      </c>
      <c r="B1157">
        <v>1</v>
      </c>
      <c r="C1157" s="1">
        <v>756</v>
      </c>
      <c r="D1157" s="1">
        <v>0</v>
      </c>
      <c r="E1157" s="1">
        <v>1</v>
      </c>
      <c r="F1157" s="1">
        <v>0</v>
      </c>
      <c r="G1157" s="1">
        <v>0</v>
      </c>
      <c r="I1157">
        <v>1</v>
      </c>
      <c r="J1157" s="2">
        <v>757</v>
      </c>
      <c r="K1157" s="2">
        <v>0</v>
      </c>
      <c r="L1157" s="2">
        <v>0</v>
      </c>
      <c r="M1157" s="2">
        <v>0</v>
      </c>
      <c r="N1157" s="2">
        <v>0</v>
      </c>
      <c r="P1157">
        <v>1</v>
      </c>
      <c r="Q1157" s="3">
        <v>757</v>
      </c>
      <c r="R1157" s="3">
        <v>0</v>
      </c>
      <c r="S1157" s="3">
        <v>0</v>
      </c>
      <c r="T1157" s="3">
        <v>0</v>
      </c>
      <c r="U1157" s="3">
        <v>0</v>
      </c>
      <c r="W1157">
        <v>1</v>
      </c>
      <c r="X1157" s="4">
        <v>684</v>
      </c>
      <c r="Y1157" s="4">
        <v>73</v>
      </c>
      <c r="Z1157" s="4">
        <v>0</v>
      </c>
      <c r="AA1157" s="4">
        <v>0</v>
      </c>
      <c r="AB1157" s="4">
        <v>0</v>
      </c>
    </row>
    <row r="1158" spans="1:28" x14ac:dyDescent="0.25">
      <c r="A1158">
        <v>2</v>
      </c>
      <c r="B1158">
        <v>2</v>
      </c>
      <c r="C1158" s="1">
        <v>42</v>
      </c>
      <c r="D1158" s="1">
        <v>0</v>
      </c>
      <c r="E1158" s="1">
        <v>0</v>
      </c>
      <c r="F1158" s="1">
        <v>0</v>
      </c>
      <c r="G1158" s="1">
        <v>0</v>
      </c>
      <c r="I1158">
        <v>2</v>
      </c>
      <c r="J1158" s="2">
        <v>42</v>
      </c>
      <c r="K1158" s="2">
        <v>0</v>
      </c>
      <c r="L1158" s="2">
        <v>0</v>
      </c>
      <c r="M1158" s="2">
        <v>0</v>
      </c>
      <c r="N1158" s="2">
        <v>0</v>
      </c>
      <c r="P1158">
        <v>2</v>
      </c>
      <c r="Q1158" s="3">
        <v>42</v>
      </c>
      <c r="R1158" s="3">
        <v>0</v>
      </c>
      <c r="S1158" s="3">
        <v>0</v>
      </c>
      <c r="T1158" s="3">
        <v>0</v>
      </c>
      <c r="U1158" s="3">
        <v>0</v>
      </c>
      <c r="W1158">
        <v>2</v>
      </c>
      <c r="X1158" s="4">
        <v>0</v>
      </c>
      <c r="Y1158" s="4">
        <v>42</v>
      </c>
      <c r="Z1158" s="4">
        <v>0</v>
      </c>
      <c r="AA1158" s="4">
        <v>0</v>
      </c>
      <c r="AB1158" s="4">
        <v>0</v>
      </c>
    </row>
    <row r="1159" spans="1:28" x14ac:dyDescent="0.25">
      <c r="A1159">
        <v>2</v>
      </c>
      <c r="B1159">
        <v>3</v>
      </c>
      <c r="C1159" s="1">
        <v>4</v>
      </c>
      <c r="D1159" s="1">
        <v>0</v>
      </c>
      <c r="E1159" s="1">
        <v>817</v>
      </c>
      <c r="F1159" s="1">
        <v>0</v>
      </c>
      <c r="G1159" s="1">
        <v>10</v>
      </c>
      <c r="I1159">
        <v>3</v>
      </c>
      <c r="J1159" s="2">
        <v>8</v>
      </c>
      <c r="K1159" s="2">
        <v>0</v>
      </c>
      <c r="L1159" s="2">
        <v>794</v>
      </c>
      <c r="M1159" s="2">
        <v>20</v>
      </c>
      <c r="N1159" s="2">
        <v>9</v>
      </c>
      <c r="P1159">
        <v>3</v>
      </c>
      <c r="Q1159" s="3">
        <v>20</v>
      </c>
      <c r="R1159" s="3">
        <v>0</v>
      </c>
      <c r="S1159" s="3">
        <v>744</v>
      </c>
      <c r="T1159" s="3">
        <v>64</v>
      </c>
      <c r="U1159" s="3">
        <v>3</v>
      </c>
      <c r="W1159">
        <v>3</v>
      </c>
      <c r="X1159" s="4">
        <v>2</v>
      </c>
      <c r="Y1159" s="4">
        <v>31</v>
      </c>
      <c r="Z1159" s="4">
        <v>723</v>
      </c>
      <c r="AA1159" s="4">
        <v>75</v>
      </c>
      <c r="AB1159" s="4">
        <v>0</v>
      </c>
    </row>
    <row r="1160" spans="1:28" x14ac:dyDescent="0.25">
      <c r="A1160">
        <v>2</v>
      </c>
      <c r="B1160">
        <v>4</v>
      </c>
      <c r="C1160" s="1">
        <v>0</v>
      </c>
      <c r="D1160" s="1">
        <v>0</v>
      </c>
      <c r="E1160" s="1">
        <v>1</v>
      </c>
      <c r="F1160" s="1">
        <v>0</v>
      </c>
      <c r="G1160" s="1">
        <v>80</v>
      </c>
      <c r="I1160">
        <v>4</v>
      </c>
      <c r="J1160" s="2">
        <v>0</v>
      </c>
      <c r="K1160" s="2">
        <v>0</v>
      </c>
      <c r="L1160" s="2">
        <v>1</v>
      </c>
      <c r="M1160" s="2">
        <v>20</v>
      </c>
      <c r="N1160" s="2">
        <v>60</v>
      </c>
      <c r="P1160">
        <v>4</v>
      </c>
      <c r="Q1160" s="3">
        <v>0</v>
      </c>
      <c r="R1160" s="3">
        <v>0</v>
      </c>
      <c r="S1160" s="3">
        <v>1</v>
      </c>
      <c r="T1160" s="3">
        <v>71</v>
      </c>
      <c r="U1160" s="3">
        <v>9</v>
      </c>
      <c r="W1160">
        <v>4</v>
      </c>
      <c r="X1160" s="4">
        <v>0</v>
      </c>
      <c r="Y1160" s="4">
        <v>0</v>
      </c>
      <c r="Z1160" s="4">
        <v>1</v>
      </c>
      <c r="AA1160" s="4">
        <v>80</v>
      </c>
      <c r="AB1160" s="4">
        <v>0</v>
      </c>
    </row>
    <row r="1161" spans="1:28" x14ac:dyDescent="0.25">
      <c r="A1161">
        <v>2</v>
      </c>
      <c r="B1161">
        <v>5</v>
      </c>
      <c r="C1161" s="1">
        <v>0</v>
      </c>
      <c r="D1161" s="1">
        <v>0</v>
      </c>
      <c r="E1161" s="1">
        <v>1</v>
      </c>
      <c r="F1161" s="1">
        <v>0</v>
      </c>
      <c r="G1161" s="1">
        <v>788</v>
      </c>
      <c r="I1161">
        <v>5</v>
      </c>
      <c r="J1161" s="2">
        <v>0</v>
      </c>
      <c r="K1161" s="2">
        <v>0</v>
      </c>
      <c r="L1161" s="2">
        <v>0</v>
      </c>
      <c r="M1161" s="2">
        <v>3</v>
      </c>
      <c r="N1161" s="2">
        <v>786</v>
      </c>
      <c r="P1161">
        <v>5</v>
      </c>
      <c r="Q1161" s="3">
        <v>0</v>
      </c>
      <c r="R1161" s="3">
        <v>0</v>
      </c>
      <c r="S1161" s="3">
        <v>0</v>
      </c>
      <c r="T1161" s="3">
        <v>8</v>
      </c>
      <c r="U1161" s="3">
        <v>781</v>
      </c>
      <c r="W1161">
        <v>5</v>
      </c>
      <c r="X1161" s="4">
        <v>0</v>
      </c>
      <c r="Y1161" s="4">
        <v>0</v>
      </c>
      <c r="Z1161" s="4">
        <v>0</v>
      </c>
      <c r="AA1161" s="4">
        <v>65</v>
      </c>
      <c r="AB1161" s="4">
        <v>724</v>
      </c>
    </row>
    <row r="1162" spans="1:28" x14ac:dyDescent="0.25">
      <c r="A1162">
        <v>2</v>
      </c>
      <c r="B1162">
        <v>1</v>
      </c>
      <c r="C1162" s="1">
        <v>757</v>
      </c>
      <c r="D1162" s="1">
        <v>0</v>
      </c>
      <c r="E1162" s="1">
        <v>0</v>
      </c>
      <c r="F1162" s="1">
        <v>0</v>
      </c>
      <c r="G1162" s="1">
        <v>0</v>
      </c>
      <c r="I1162">
        <v>1</v>
      </c>
      <c r="J1162" s="2">
        <v>757</v>
      </c>
      <c r="K1162" s="2">
        <v>0</v>
      </c>
      <c r="L1162" s="2">
        <v>0</v>
      </c>
      <c r="M1162" s="2">
        <v>0</v>
      </c>
      <c r="N1162" s="2">
        <v>0</v>
      </c>
      <c r="P1162">
        <v>1</v>
      </c>
      <c r="Q1162" s="3">
        <v>749</v>
      </c>
      <c r="R1162" s="3">
        <v>7</v>
      </c>
      <c r="S1162" s="3">
        <v>1</v>
      </c>
      <c r="T1162" s="3">
        <v>0</v>
      </c>
      <c r="U1162" s="3">
        <v>0</v>
      </c>
      <c r="W1162">
        <v>1</v>
      </c>
      <c r="X1162" s="4">
        <v>673</v>
      </c>
      <c r="Y1162" s="4">
        <v>84</v>
      </c>
      <c r="Z1162" s="4">
        <v>0</v>
      </c>
      <c r="AA1162" s="4">
        <v>0</v>
      </c>
      <c r="AB1162" s="4">
        <v>0</v>
      </c>
    </row>
    <row r="1163" spans="1:28" x14ac:dyDescent="0.25">
      <c r="A1163">
        <v>2</v>
      </c>
      <c r="B1163">
        <v>2</v>
      </c>
      <c r="C1163" s="1">
        <v>42</v>
      </c>
      <c r="D1163" s="1">
        <v>0</v>
      </c>
      <c r="E1163" s="1">
        <v>0</v>
      </c>
      <c r="F1163" s="1">
        <v>0</v>
      </c>
      <c r="G1163" s="1">
        <v>0</v>
      </c>
      <c r="I1163">
        <v>2</v>
      </c>
      <c r="J1163" s="2">
        <v>42</v>
      </c>
      <c r="K1163" s="2">
        <v>0</v>
      </c>
      <c r="L1163" s="2">
        <v>0</v>
      </c>
      <c r="M1163" s="2">
        <v>0</v>
      </c>
      <c r="N1163" s="2">
        <v>0</v>
      </c>
      <c r="P1163">
        <v>2</v>
      </c>
      <c r="Q1163" s="3">
        <v>42</v>
      </c>
      <c r="R1163" s="3">
        <v>0</v>
      </c>
      <c r="S1163" s="3">
        <v>0</v>
      </c>
      <c r="T1163" s="3">
        <v>0</v>
      </c>
      <c r="U1163" s="3">
        <v>0</v>
      </c>
      <c r="W1163">
        <v>2</v>
      </c>
      <c r="X1163" s="4">
        <v>0</v>
      </c>
      <c r="Y1163" s="4">
        <v>42</v>
      </c>
      <c r="Z1163" s="4">
        <v>0</v>
      </c>
      <c r="AA1163" s="4">
        <v>0</v>
      </c>
      <c r="AB1163" s="4">
        <v>0</v>
      </c>
    </row>
    <row r="1164" spans="1:28" x14ac:dyDescent="0.25">
      <c r="A1164">
        <v>2</v>
      </c>
      <c r="B1164">
        <v>3</v>
      </c>
      <c r="C1164" s="1">
        <v>11</v>
      </c>
      <c r="D1164" s="1">
        <v>0</v>
      </c>
      <c r="E1164" s="1">
        <v>799</v>
      </c>
      <c r="F1164" s="1">
        <v>0</v>
      </c>
      <c r="G1164" s="1">
        <v>21</v>
      </c>
      <c r="I1164">
        <v>3</v>
      </c>
      <c r="J1164" s="2">
        <v>13</v>
      </c>
      <c r="K1164" s="2">
        <v>0</v>
      </c>
      <c r="L1164" s="2">
        <v>791</v>
      </c>
      <c r="M1164" s="2">
        <v>15</v>
      </c>
      <c r="N1164" s="2">
        <v>12</v>
      </c>
      <c r="P1164">
        <v>3</v>
      </c>
      <c r="Q1164" s="3">
        <v>16</v>
      </c>
      <c r="R1164" s="3">
        <v>2</v>
      </c>
      <c r="S1164" s="3">
        <v>755</v>
      </c>
      <c r="T1164" s="3">
        <v>35</v>
      </c>
      <c r="U1164" s="3">
        <v>23</v>
      </c>
      <c r="W1164">
        <v>3</v>
      </c>
      <c r="X1164" s="4">
        <v>0</v>
      </c>
      <c r="Y1164" s="4">
        <v>38</v>
      </c>
      <c r="Z1164" s="4">
        <v>735</v>
      </c>
      <c r="AA1164" s="4">
        <v>58</v>
      </c>
      <c r="AB1164" s="4">
        <v>0</v>
      </c>
    </row>
    <row r="1165" spans="1:28" x14ac:dyDescent="0.25">
      <c r="A1165">
        <v>2</v>
      </c>
      <c r="B1165">
        <v>4</v>
      </c>
      <c r="C1165" s="1">
        <v>0</v>
      </c>
      <c r="D1165" s="1">
        <v>0</v>
      </c>
      <c r="E1165" s="1">
        <v>1</v>
      </c>
      <c r="F1165" s="1">
        <v>0</v>
      </c>
      <c r="G1165" s="1">
        <v>80</v>
      </c>
      <c r="I1165">
        <v>4</v>
      </c>
      <c r="J1165" s="2">
        <v>0</v>
      </c>
      <c r="K1165" s="2">
        <v>0</v>
      </c>
      <c r="L1165" s="2">
        <v>1</v>
      </c>
      <c r="M1165" s="2">
        <v>21</v>
      </c>
      <c r="N1165" s="2">
        <v>59</v>
      </c>
      <c r="P1165">
        <v>4</v>
      </c>
      <c r="Q1165" s="3">
        <v>0</v>
      </c>
      <c r="R1165" s="3">
        <v>0</v>
      </c>
      <c r="S1165" s="3">
        <v>0</v>
      </c>
      <c r="T1165" s="3">
        <v>48</v>
      </c>
      <c r="U1165" s="3">
        <v>33</v>
      </c>
      <c r="W1165">
        <v>4</v>
      </c>
      <c r="X1165" s="4">
        <v>0</v>
      </c>
      <c r="Y1165" s="4">
        <v>0</v>
      </c>
      <c r="Z1165" s="4">
        <v>1</v>
      </c>
      <c r="AA1165" s="4">
        <v>80</v>
      </c>
      <c r="AB1165" s="4">
        <v>0</v>
      </c>
    </row>
    <row r="1166" spans="1:28" x14ac:dyDescent="0.25">
      <c r="A1166">
        <v>2</v>
      </c>
      <c r="B1166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789</v>
      </c>
      <c r="I1166">
        <v>5</v>
      </c>
      <c r="J1166" s="2">
        <v>0</v>
      </c>
      <c r="K1166" s="2">
        <v>0</v>
      </c>
      <c r="L1166" s="2">
        <v>0</v>
      </c>
      <c r="M1166" s="2">
        <v>21</v>
      </c>
      <c r="N1166" s="2">
        <v>768</v>
      </c>
      <c r="P1166">
        <v>5</v>
      </c>
      <c r="Q1166" s="3">
        <v>0</v>
      </c>
      <c r="R1166" s="3">
        <v>0</v>
      </c>
      <c r="S1166" s="3">
        <v>0</v>
      </c>
      <c r="T1166" s="3">
        <v>35</v>
      </c>
      <c r="U1166" s="3">
        <v>754</v>
      </c>
      <c r="W1166">
        <v>5</v>
      </c>
      <c r="X1166" s="4">
        <v>0</v>
      </c>
      <c r="Y1166" s="4">
        <v>0</v>
      </c>
      <c r="Z1166" s="4">
        <v>0</v>
      </c>
      <c r="AA1166" s="4">
        <v>79</v>
      </c>
      <c r="AB1166" s="4">
        <v>710</v>
      </c>
    </row>
    <row r="1167" spans="1:28" x14ac:dyDescent="0.25">
      <c r="A1167">
        <v>2</v>
      </c>
      <c r="B1167">
        <v>1</v>
      </c>
      <c r="C1167" s="1">
        <v>757</v>
      </c>
      <c r="D1167" s="1">
        <v>0</v>
      </c>
      <c r="E1167" s="1">
        <v>0</v>
      </c>
      <c r="F1167" s="1">
        <v>0</v>
      </c>
      <c r="G1167" s="1">
        <v>0</v>
      </c>
      <c r="I1167">
        <v>1</v>
      </c>
      <c r="J1167" s="2">
        <v>755</v>
      </c>
      <c r="K1167" s="2">
        <v>2</v>
      </c>
      <c r="L1167" s="2">
        <v>0</v>
      </c>
      <c r="M1167" s="2">
        <v>0</v>
      </c>
      <c r="N1167" s="2">
        <v>0</v>
      </c>
      <c r="P1167">
        <v>1</v>
      </c>
      <c r="Q1167" s="3">
        <v>751</v>
      </c>
      <c r="R1167" s="3">
        <v>6</v>
      </c>
      <c r="S1167" s="3">
        <v>0</v>
      </c>
      <c r="T1167" s="3">
        <v>0</v>
      </c>
      <c r="U1167" s="3">
        <v>0</v>
      </c>
      <c r="W1167">
        <v>1</v>
      </c>
      <c r="X1167" s="4">
        <v>669</v>
      </c>
      <c r="Y1167" s="4">
        <v>88</v>
      </c>
      <c r="Z1167" s="4">
        <v>0</v>
      </c>
      <c r="AA1167" s="4">
        <v>0</v>
      </c>
      <c r="AB1167" s="4">
        <v>0</v>
      </c>
    </row>
    <row r="1168" spans="1:28" x14ac:dyDescent="0.25">
      <c r="A1168">
        <v>2</v>
      </c>
      <c r="B1168">
        <v>2</v>
      </c>
      <c r="C1168" s="1">
        <v>42</v>
      </c>
      <c r="D1168" s="1">
        <v>0</v>
      </c>
      <c r="E1168" s="1">
        <v>0</v>
      </c>
      <c r="F1168" s="1">
        <v>0</v>
      </c>
      <c r="G1168" s="1">
        <v>0</v>
      </c>
      <c r="I1168">
        <v>2</v>
      </c>
      <c r="J1168" s="2">
        <v>42</v>
      </c>
      <c r="K1168" s="2">
        <v>0</v>
      </c>
      <c r="L1168" s="2">
        <v>0</v>
      </c>
      <c r="M1168" s="2">
        <v>0</v>
      </c>
      <c r="N1168" s="2">
        <v>0</v>
      </c>
      <c r="P1168">
        <v>2</v>
      </c>
      <c r="Q1168" s="3">
        <v>36</v>
      </c>
      <c r="R1168" s="3">
        <v>6</v>
      </c>
      <c r="S1168" s="3">
        <v>0</v>
      </c>
      <c r="T1168" s="3">
        <v>0</v>
      </c>
      <c r="U1168" s="3">
        <v>0</v>
      </c>
      <c r="W1168">
        <v>2</v>
      </c>
      <c r="X1168" s="4">
        <v>0</v>
      </c>
      <c r="Y1168" s="4">
        <v>42</v>
      </c>
      <c r="Z1168" s="4">
        <v>0</v>
      </c>
      <c r="AA1168" s="4">
        <v>0</v>
      </c>
      <c r="AB1168" s="4">
        <v>0</v>
      </c>
    </row>
    <row r="1169" spans="1:28" x14ac:dyDescent="0.25">
      <c r="A1169">
        <v>2</v>
      </c>
      <c r="B1169">
        <v>3</v>
      </c>
      <c r="C1169" s="1">
        <v>14</v>
      </c>
      <c r="D1169" s="1">
        <v>0</v>
      </c>
      <c r="E1169" s="1">
        <v>795</v>
      </c>
      <c r="F1169" s="1">
        <v>0</v>
      </c>
      <c r="G1169" s="1">
        <v>22</v>
      </c>
      <c r="I1169">
        <v>3</v>
      </c>
      <c r="J1169" s="2">
        <v>8</v>
      </c>
      <c r="K1169" s="2">
        <v>3</v>
      </c>
      <c r="L1169" s="2">
        <v>797</v>
      </c>
      <c r="M1169" s="2">
        <v>0</v>
      </c>
      <c r="N1169" s="2">
        <v>23</v>
      </c>
      <c r="P1169">
        <v>3</v>
      </c>
      <c r="Q1169" s="3">
        <v>8</v>
      </c>
      <c r="R1169" s="3">
        <v>15</v>
      </c>
      <c r="S1169" s="3">
        <v>740</v>
      </c>
      <c r="T1169" s="3">
        <v>65</v>
      </c>
      <c r="U1169" s="3">
        <v>3</v>
      </c>
      <c r="W1169">
        <v>3</v>
      </c>
      <c r="X1169" s="4">
        <v>1</v>
      </c>
      <c r="Y1169" s="4">
        <v>101</v>
      </c>
      <c r="Z1169" s="4">
        <v>654</v>
      </c>
      <c r="AA1169" s="4">
        <v>75</v>
      </c>
      <c r="AB1169" s="4">
        <v>0</v>
      </c>
    </row>
    <row r="1170" spans="1:28" x14ac:dyDescent="0.25">
      <c r="A1170">
        <v>2</v>
      </c>
      <c r="B1170">
        <v>4</v>
      </c>
      <c r="C1170" s="1">
        <v>0</v>
      </c>
      <c r="D1170" s="1">
        <v>0</v>
      </c>
      <c r="E1170" s="1">
        <v>1</v>
      </c>
      <c r="F1170" s="1">
        <v>0</v>
      </c>
      <c r="G1170" s="1">
        <v>80</v>
      </c>
      <c r="I1170">
        <v>4</v>
      </c>
      <c r="J1170" s="2">
        <v>0</v>
      </c>
      <c r="K1170" s="2">
        <v>0</v>
      </c>
      <c r="L1170" s="2">
        <v>1</v>
      </c>
      <c r="M1170" s="2">
        <v>0</v>
      </c>
      <c r="N1170" s="2">
        <v>80</v>
      </c>
      <c r="P1170">
        <v>4</v>
      </c>
      <c r="Q1170" s="3">
        <v>0</v>
      </c>
      <c r="R1170" s="3">
        <v>0</v>
      </c>
      <c r="S1170" s="3">
        <v>0</v>
      </c>
      <c r="T1170" s="3">
        <v>59</v>
      </c>
      <c r="U1170" s="3">
        <v>22</v>
      </c>
      <c r="W1170">
        <v>4</v>
      </c>
      <c r="X1170" s="4">
        <v>0</v>
      </c>
      <c r="Y1170" s="4">
        <v>0</v>
      </c>
      <c r="Z1170" s="4">
        <v>0</v>
      </c>
      <c r="AA1170" s="4">
        <v>81</v>
      </c>
      <c r="AB1170" s="4">
        <v>0</v>
      </c>
    </row>
    <row r="1171" spans="1:28" x14ac:dyDescent="0.25">
      <c r="A1171">
        <v>2</v>
      </c>
      <c r="B1171">
        <v>5</v>
      </c>
      <c r="C1171" s="1">
        <v>0</v>
      </c>
      <c r="D1171" s="1">
        <v>0</v>
      </c>
      <c r="E1171" s="1">
        <v>0</v>
      </c>
      <c r="F1171" s="1">
        <v>0</v>
      </c>
      <c r="G1171" s="1">
        <v>789</v>
      </c>
      <c r="I1171">
        <v>5</v>
      </c>
      <c r="J1171" s="2">
        <v>0</v>
      </c>
      <c r="K1171" s="2">
        <v>0</v>
      </c>
      <c r="L1171" s="2">
        <v>0</v>
      </c>
      <c r="M1171" s="2">
        <v>0</v>
      </c>
      <c r="N1171" s="2">
        <v>789</v>
      </c>
      <c r="P1171">
        <v>5</v>
      </c>
      <c r="Q1171" s="3">
        <v>0</v>
      </c>
      <c r="R1171" s="3">
        <v>0</v>
      </c>
      <c r="S1171" s="3">
        <v>0</v>
      </c>
      <c r="T1171" s="3">
        <v>4</v>
      </c>
      <c r="U1171" s="3">
        <v>785</v>
      </c>
      <c r="W1171">
        <v>5</v>
      </c>
      <c r="X1171" s="4">
        <v>0</v>
      </c>
      <c r="Y1171" s="4">
        <v>0</v>
      </c>
      <c r="Z1171" s="4">
        <v>0</v>
      </c>
      <c r="AA1171" s="4">
        <v>94</v>
      </c>
      <c r="AB1171" s="4">
        <v>695</v>
      </c>
    </row>
    <row r="1172" spans="1:28" x14ac:dyDescent="0.25">
      <c r="A1172">
        <v>2</v>
      </c>
      <c r="B1172">
        <v>1</v>
      </c>
      <c r="C1172" s="1">
        <v>757</v>
      </c>
      <c r="D1172" s="1">
        <v>0</v>
      </c>
      <c r="E1172" s="1">
        <v>0</v>
      </c>
      <c r="F1172" s="1">
        <v>0</v>
      </c>
      <c r="G1172" s="1">
        <v>0</v>
      </c>
      <c r="I1172">
        <v>1</v>
      </c>
      <c r="J1172" s="2">
        <v>757</v>
      </c>
      <c r="K1172" s="2">
        <v>0</v>
      </c>
      <c r="L1172" s="2">
        <v>0</v>
      </c>
      <c r="M1172" s="2">
        <v>0</v>
      </c>
      <c r="N1172" s="2">
        <v>0</v>
      </c>
      <c r="P1172">
        <v>1</v>
      </c>
      <c r="Q1172" s="3">
        <v>757</v>
      </c>
      <c r="R1172" s="3">
        <v>0</v>
      </c>
      <c r="S1172" s="3">
        <v>0</v>
      </c>
      <c r="T1172" s="3">
        <v>0</v>
      </c>
      <c r="U1172" s="3">
        <v>0</v>
      </c>
      <c r="W1172">
        <v>1</v>
      </c>
      <c r="X1172" s="4">
        <v>706</v>
      </c>
      <c r="Y1172" s="4">
        <v>51</v>
      </c>
      <c r="Z1172" s="4">
        <v>0</v>
      </c>
      <c r="AA1172" s="4">
        <v>0</v>
      </c>
      <c r="AB1172" s="4">
        <v>0</v>
      </c>
    </row>
    <row r="1173" spans="1:28" x14ac:dyDescent="0.25">
      <c r="A1173">
        <v>2</v>
      </c>
      <c r="B1173">
        <v>2</v>
      </c>
      <c r="C1173" s="1">
        <v>42</v>
      </c>
      <c r="D1173" s="1">
        <v>0</v>
      </c>
      <c r="E1173" s="1">
        <v>0</v>
      </c>
      <c r="F1173" s="1">
        <v>0</v>
      </c>
      <c r="G1173" s="1">
        <v>0</v>
      </c>
      <c r="I1173">
        <v>2</v>
      </c>
      <c r="J1173" s="2">
        <v>42</v>
      </c>
      <c r="K1173" s="2">
        <v>0</v>
      </c>
      <c r="L1173" s="2">
        <v>0</v>
      </c>
      <c r="M1173" s="2">
        <v>0</v>
      </c>
      <c r="N1173" s="2">
        <v>0</v>
      </c>
      <c r="P1173">
        <v>2</v>
      </c>
      <c r="Q1173" s="3">
        <v>42</v>
      </c>
      <c r="R1173" s="3">
        <v>0</v>
      </c>
      <c r="S1173" s="3">
        <v>0</v>
      </c>
      <c r="T1173" s="3">
        <v>0</v>
      </c>
      <c r="U1173" s="3">
        <v>0</v>
      </c>
      <c r="W1173">
        <v>2</v>
      </c>
      <c r="X1173" s="4">
        <v>3</v>
      </c>
      <c r="Y1173" s="4">
        <v>39</v>
      </c>
      <c r="Z1173" s="4">
        <v>0</v>
      </c>
      <c r="AA1173" s="4">
        <v>0</v>
      </c>
      <c r="AB1173" s="4">
        <v>0</v>
      </c>
    </row>
    <row r="1174" spans="1:28" x14ac:dyDescent="0.25">
      <c r="A1174">
        <v>2</v>
      </c>
      <c r="B1174">
        <v>3</v>
      </c>
      <c r="C1174" s="1">
        <v>12</v>
      </c>
      <c r="D1174" s="1">
        <v>0</v>
      </c>
      <c r="E1174" s="1">
        <v>797</v>
      </c>
      <c r="F1174" s="1">
        <v>0</v>
      </c>
      <c r="G1174" s="1">
        <v>22</v>
      </c>
      <c r="I1174">
        <v>3</v>
      </c>
      <c r="J1174" s="2">
        <v>15</v>
      </c>
      <c r="K1174" s="2">
        <v>0</v>
      </c>
      <c r="L1174" s="2">
        <v>792</v>
      </c>
      <c r="M1174" s="2">
        <v>3</v>
      </c>
      <c r="N1174" s="2">
        <v>21</v>
      </c>
      <c r="P1174">
        <v>3</v>
      </c>
      <c r="Q1174" s="3">
        <v>24</v>
      </c>
      <c r="R1174" s="3">
        <v>1</v>
      </c>
      <c r="S1174" s="3">
        <v>764</v>
      </c>
      <c r="T1174" s="3">
        <v>31</v>
      </c>
      <c r="U1174" s="3">
        <v>11</v>
      </c>
      <c r="W1174">
        <v>3</v>
      </c>
      <c r="X1174" s="4">
        <v>3</v>
      </c>
      <c r="Y1174" s="4">
        <v>33</v>
      </c>
      <c r="Z1174" s="4">
        <v>750</v>
      </c>
      <c r="AA1174" s="4">
        <v>45</v>
      </c>
      <c r="AB1174" s="4">
        <v>0</v>
      </c>
    </row>
    <row r="1175" spans="1:28" x14ac:dyDescent="0.25">
      <c r="A1175">
        <v>2</v>
      </c>
      <c r="B1175">
        <v>4</v>
      </c>
      <c r="C1175" s="1">
        <v>0</v>
      </c>
      <c r="D1175" s="1">
        <v>0</v>
      </c>
      <c r="E1175" s="1">
        <v>1</v>
      </c>
      <c r="F1175" s="1">
        <v>0</v>
      </c>
      <c r="G1175" s="1">
        <v>80</v>
      </c>
      <c r="I1175">
        <v>4</v>
      </c>
      <c r="J1175" s="2">
        <v>0</v>
      </c>
      <c r="K1175" s="2">
        <v>0</v>
      </c>
      <c r="L1175" s="2">
        <v>1</v>
      </c>
      <c r="M1175" s="2">
        <v>4</v>
      </c>
      <c r="N1175" s="2">
        <v>76</v>
      </c>
      <c r="P1175">
        <v>4</v>
      </c>
      <c r="Q1175" s="3">
        <v>0</v>
      </c>
      <c r="R1175" s="3">
        <v>0</v>
      </c>
      <c r="S1175" s="3">
        <v>0</v>
      </c>
      <c r="T1175" s="3">
        <v>41</v>
      </c>
      <c r="U1175" s="3">
        <v>40</v>
      </c>
      <c r="W1175">
        <v>4</v>
      </c>
      <c r="X1175" s="4">
        <v>0</v>
      </c>
      <c r="Y1175" s="4">
        <v>0</v>
      </c>
      <c r="Z1175" s="4">
        <v>1</v>
      </c>
      <c r="AA1175" s="4">
        <v>80</v>
      </c>
      <c r="AB1175" s="4">
        <v>0</v>
      </c>
    </row>
    <row r="1176" spans="1:28" x14ac:dyDescent="0.25">
      <c r="A1176">
        <v>2</v>
      </c>
      <c r="B1176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789</v>
      </c>
      <c r="I1176">
        <v>5</v>
      </c>
      <c r="J1176" s="2">
        <v>0</v>
      </c>
      <c r="K1176" s="2">
        <v>0</v>
      </c>
      <c r="L1176" s="2">
        <v>0</v>
      </c>
      <c r="M1176" s="2">
        <v>0</v>
      </c>
      <c r="N1176" s="2">
        <v>789</v>
      </c>
      <c r="P1176">
        <v>5</v>
      </c>
      <c r="Q1176" s="3">
        <v>0</v>
      </c>
      <c r="R1176" s="3">
        <v>0</v>
      </c>
      <c r="S1176" s="3">
        <v>0</v>
      </c>
      <c r="T1176" s="3">
        <v>14</v>
      </c>
      <c r="U1176" s="3">
        <v>775</v>
      </c>
      <c r="W1176">
        <v>5</v>
      </c>
      <c r="X1176" s="4">
        <v>0</v>
      </c>
      <c r="Y1176" s="4">
        <v>0</v>
      </c>
      <c r="Z1176" s="4">
        <v>0</v>
      </c>
      <c r="AA1176" s="4">
        <v>65</v>
      </c>
      <c r="AB1176" s="4">
        <v>724</v>
      </c>
    </row>
    <row r="1177" spans="1:28" x14ac:dyDescent="0.25">
      <c r="A1177">
        <v>2</v>
      </c>
      <c r="B1177">
        <v>1</v>
      </c>
      <c r="C1177" s="1">
        <v>757</v>
      </c>
      <c r="D1177" s="1">
        <v>0</v>
      </c>
      <c r="E1177" s="1">
        <v>0</v>
      </c>
      <c r="F1177" s="1">
        <v>0</v>
      </c>
      <c r="G1177" s="1">
        <v>0</v>
      </c>
      <c r="I1177">
        <v>1</v>
      </c>
      <c r="J1177" s="2">
        <v>755</v>
      </c>
      <c r="K1177" s="2">
        <v>2</v>
      </c>
      <c r="L1177" s="2">
        <v>0</v>
      </c>
      <c r="M1177" s="2">
        <v>0</v>
      </c>
      <c r="N1177" s="2">
        <v>0</v>
      </c>
      <c r="P1177">
        <v>1</v>
      </c>
      <c r="Q1177" s="3">
        <v>741</v>
      </c>
      <c r="R1177" s="3">
        <v>16</v>
      </c>
      <c r="S1177" s="3">
        <v>0</v>
      </c>
      <c r="T1177" s="3">
        <v>0</v>
      </c>
      <c r="U1177" s="3">
        <v>0</v>
      </c>
      <c r="W1177">
        <v>1</v>
      </c>
      <c r="X1177" s="4">
        <v>627</v>
      </c>
      <c r="Y1177" s="4">
        <v>130</v>
      </c>
      <c r="Z1177" s="4">
        <v>0</v>
      </c>
      <c r="AA1177" s="4">
        <v>0</v>
      </c>
      <c r="AB1177" s="4">
        <v>0</v>
      </c>
    </row>
    <row r="1178" spans="1:28" x14ac:dyDescent="0.25">
      <c r="A1178">
        <v>2</v>
      </c>
      <c r="B1178">
        <v>2</v>
      </c>
      <c r="C1178" s="1">
        <v>42</v>
      </c>
      <c r="D1178" s="1">
        <v>0</v>
      </c>
      <c r="E1178" s="1">
        <v>0</v>
      </c>
      <c r="F1178" s="1">
        <v>0</v>
      </c>
      <c r="G1178" s="1">
        <v>0</v>
      </c>
      <c r="I1178">
        <v>2</v>
      </c>
      <c r="J1178" s="2">
        <v>40</v>
      </c>
      <c r="K1178" s="2">
        <v>2</v>
      </c>
      <c r="L1178" s="2">
        <v>0</v>
      </c>
      <c r="M1178" s="2">
        <v>0</v>
      </c>
      <c r="N1178" s="2">
        <v>0</v>
      </c>
      <c r="P1178">
        <v>2</v>
      </c>
      <c r="Q1178" s="3">
        <v>27</v>
      </c>
      <c r="R1178" s="3">
        <v>15</v>
      </c>
      <c r="S1178" s="3">
        <v>0</v>
      </c>
      <c r="T1178" s="3">
        <v>0</v>
      </c>
      <c r="U1178" s="3">
        <v>0</v>
      </c>
      <c r="W1178">
        <v>2</v>
      </c>
      <c r="X1178" s="4">
        <v>0</v>
      </c>
      <c r="Y1178" s="4">
        <v>42</v>
      </c>
      <c r="Z1178" s="4">
        <v>0</v>
      </c>
      <c r="AA1178" s="4">
        <v>0</v>
      </c>
      <c r="AB1178" s="4">
        <v>0</v>
      </c>
    </row>
    <row r="1179" spans="1:28" x14ac:dyDescent="0.25">
      <c r="A1179">
        <v>2</v>
      </c>
      <c r="B1179">
        <v>3</v>
      </c>
      <c r="C1179" s="1">
        <v>13</v>
      </c>
      <c r="D1179" s="1">
        <v>0</v>
      </c>
      <c r="E1179" s="1">
        <v>796</v>
      </c>
      <c r="F1179" s="1">
        <v>0</v>
      </c>
      <c r="G1179" s="1">
        <v>22</v>
      </c>
      <c r="I1179">
        <v>3</v>
      </c>
      <c r="J1179" s="2">
        <v>14</v>
      </c>
      <c r="K1179" s="2">
        <v>3</v>
      </c>
      <c r="L1179" s="2">
        <v>777</v>
      </c>
      <c r="M1179" s="2">
        <v>2</v>
      </c>
      <c r="N1179" s="2">
        <v>35</v>
      </c>
      <c r="P1179">
        <v>3</v>
      </c>
      <c r="Q1179" s="3">
        <v>12</v>
      </c>
      <c r="R1179" s="3">
        <v>12</v>
      </c>
      <c r="S1179" s="3">
        <v>741</v>
      </c>
      <c r="T1179" s="3">
        <v>7</v>
      </c>
      <c r="U1179" s="3">
        <v>59</v>
      </c>
      <c r="W1179">
        <v>3</v>
      </c>
      <c r="X1179" s="4">
        <v>1</v>
      </c>
      <c r="Y1179" s="4">
        <v>30</v>
      </c>
      <c r="Z1179" s="4">
        <v>764</v>
      </c>
      <c r="AA1179" s="4">
        <v>31</v>
      </c>
      <c r="AB1179" s="4">
        <v>5</v>
      </c>
    </row>
    <row r="1180" spans="1:28" x14ac:dyDescent="0.25">
      <c r="A1180">
        <v>2</v>
      </c>
      <c r="B1180">
        <v>4</v>
      </c>
      <c r="C1180" s="1">
        <v>0</v>
      </c>
      <c r="D1180" s="1">
        <v>0</v>
      </c>
      <c r="E1180" s="1">
        <v>1</v>
      </c>
      <c r="F1180" s="1">
        <v>0</v>
      </c>
      <c r="G1180" s="1">
        <v>80</v>
      </c>
      <c r="I1180">
        <v>4</v>
      </c>
      <c r="J1180" s="2">
        <v>0</v>
      </c>
      <c r="K1180" s="2">
        <v>0</v>
      </c>
      <c r="L1180" s="2">
        <v>0</v>
      </c>
      <c r="M1180" s="2">
        <v>2</v>
      </c>
      <c r="N1180" s="2">
        <v>79</v>
      </c>
      <c r="P1180">
        <v>4</v>
      </c>
      <c r="Q1180" s="3">
        <v>0</v>
      </c>
      <c r="R1180" s="3">
        <v>0</v>
      </c>
      <c r="S1180" s="3">
        <v>0</v>
      </c>
      <c r="T1180" s="3">
        <v>16</v>
      </c>
      <c r="U1180" s="3">
        <v>65</v>
      </c>
      <c r="W1180">
        <v>4</v>
      </c>
      <c r="X1180" s="4">
        <v>0</v>
      </c>
      <c r="Y1180" s="4">
        <v>0</v>
      </c>
      <c r="Z1180" s="4">
        <v>1</v>
      </c>
      <c r="AA1180" s="4">
        <v>67</v>
      </c>
      <c r="AB1180" s="4">
        <v>13</v>
      </c>
    </row>
    <row r="1181" spans="1:28" x14ac:dyDescent="0.25">
      <c r="A1181">
        <v>2</v>
      </c>
      <c r="B1181">
        <v>5</v>
      </c>
      <c r="C1181" s="1">
        <v>0</v>
      </c>
      <c r="D1181" s="1">
        <v>0</v>
      </c>
      <c r="E1181" s="1">
        <v>0</v>
      </c>
      <c r="F1181" s="1">
        <v>0</v>
      </c>
      <c r="G1181" s="1">
        <v>789</v>
      </c>
      <c r="I1181">
        <v>5</v>
      </c>
      <c r="J1181" s="2">
        <v>0</v>
      </c>
      <c r="K1181" s="2">
        <v>0</v>
      </c>
      <c r="L1181" s="2">
        <v>0</v>
      </c>
      <c r="M1181" s="2">
        <v>0</v>
      </c>
      <c r="N1181" s="2">
        <v>789</v>
      </c>
      <c r="P1181">
        <v>5</v>
      </c>
      <c r="Q1181" s="3">
        <v>0</v>
      </c>
      <c r="R1181" s="3">
        <v>0</v>
      </c>
      <c r="S1181" s="3">
        <v>0</v>
      </c>
      <c r="T1181" s="3">
        <v>12</v>
      </c>
      <c r="U1181" s="3">
        <v>777</v>
      </c>
      <c r="W1181">
        <v>5</v>
      </c>
      <c r="X1181" s="4">
        <v>0</v>
      </c>
      <c r="Y1181" s="4">
        <v>0</v>
      </c>
      <c r="Z1181" s="4">
        <v>0</v>
      </c>
      <c r="AA1181" s="4">
        <v>62</v>
      </c>
      <c r="AB1181" s="4">
        <v>727</v>
      </c>
    </row>
    <row r="1182" spans="1:28" x14ac:dyDescent="0.25">
      <c r="A1182">
        <v>2</v>
      </c>
      <c r="B1182">
        <v>1</v>
      </c>
      <c r="C1182" s="1">
        <v>756</v>
      </c>
      <c r="D1182" s="1">
        <v>0</v>
      </c>
      <c r="E1182" s="1">
        <v>1</v>
      </c>
      <c r="F1182" s="1">
        <v>0</v>
      </c>
      <c r="G1182" s="1">
        <v>0</v>
      </c>
      <c r="I1182">
        <v>1</v>
      </c>
      <c r="J1182" s="2">
        <v>749</v>
      </c>
      <c r="K1182" s="2">
        <v>8</v>
      </c>
      <c r="L1182" s="2">
        <v>0</v>
      </c>
      <c r="M1182" s="2">
        <v>0</v>
      </c>
      <c r="N1182" s="2">
        <v>0</v>
      </c>
      <c r="P1182">
        <v>1</v>
      </c>
      <c r="Q1182" s="3">
        <v>743</v>
      </c>
      <c r="R1182" s="3">
        <v>14</v>
      </c>
      <c r="S1182" s="3">
        <v>0</v>
      </c>
      <c r="T1182" s="3">
        <v>0</v>
      </c>
      <c r="U1182" s="3">
        <v>0</v>
      </c>
      <c r="W1182">
        <v>1</v>
      </c>
      <c r="X1182" s="4">
        <v>635</v>
      </c>
      <c r="Y1182" s="4">
        <v>122</v>
      </c>
      <c r="Z1182" s="4">
        <v>0</v>
      </c>
      <c r="AA1182" s="4">
        <v>0</v>
      </c>
      <c r="AB1182" s="4">
        <v>0</v>
      </c>
    </row>
    <row r="1183" spans="1:28" x14ac:dyDescent="0.25">
      <c r="A1183">
        <v>2</v>
      </c>
      <c r="B1183">
        <v>2</v>
      </c>
      <c r="C1183" s="1">
        <v>42</v>
      </c>
      <c r="D1183" s="1">
        <v>0</v>
      </c>
      <c r="E1183" s="1">
        <v>0</v>
      </c>
      <c r="F1183" s="1">
        <v>0</v>
      </c>
      <c r="G1183" s="1">
        <v>0</v>
      </c>
      <c r="I1183">
        <v>2</v>
      </c>
      <c r="J1183" s="2">
        <v>37</v>
      </c>
      <c r="K1183" s="2">
        <v>5</v>
      </c>
      <c r="L1183" s="2">
        <v>0</v>
      </c>
      <c r="M1183" s="2">
        <v>0</v>
      </c>
      <c r="N1183" s="2">
        <v>0</v>
      </c>
      <c r="P1183">
        <v>2</v>
      </c>
      <c r="Q1183" s="3">
        <v>33</v>
      </c>
      <c r="R1183" s="3">
        <v>9</v>
      </c>
      <c r="S1183" s="3">
        <v>0</v>
      </c>
      <c r="T1183" s="3">
        <v>0</v>
      </c>
      <c r="U1183" s="3">
        <v>0</v>
      </c>
      <c r="W1183">
        <v>2</v>
      </c>
      <c r="X1183" s="4">
        <v>0</v>
      </c>
      <c r="Y1183" s="4">
        <v>42</v>
      </c>
      <c r="Z1183" s="4">
        <v>0</v>
      </c>
      <c r="AA1183" s="4">
        <v>0</v>
      </c>
      <c r="AB1183" s="4">
        <v>0</v>
      </c>
    </row>
    <row r="1184" spans="1:28" x14ac:dyDescent="0.25">
      <c r="A1184">
        <v>2</v>
      </c>
      <c r="B1184">
        <v>3</v>
      </c>
      <c r="C1184" s="1">
        <v>5</v>
      </c>
      <c r="D1184" s="1">
        <v>0</v>
      </c>
      <c r="E1184" s="1">
        <v>815</v>
      </c>
      <c r="F1184" s="1">
        <v>0</v>
      </c>
      <c r="G1184" s="1">
        <v>11</v>
      </c>
      <c r="I1184">
        <v>3</v>
      </c>
      <c r="J1184" s="2">
        <v>12</v>
      </c>
      <c r="K1184" s="2">
        <v>6</v>
      </c>
      <c r="L1184" s="2">
        <v>791</v>
      </c>
      <c r="M1184" s="2">
        <v>6</v>
      </c>
      <c r="N1184" s="2">
        <v>16</v>
      </c>
      <c r="P1184">
        <v>3</v>
      </c>
      <c r="Q1184" s="3">
        <v>7</v>
      </c>
      <c r="R1184" s="3">
        <v>37</v>
      </c>
      <c r="S1184" s="3">
        <v>749</v>
      </c>
      <c r="T1184" s="3">
        <v>4</v>
      </c>
      <c r="U1184" s="3">
        <v>34</v>
      </c>
      <c r="W1184">
        <v>3</v>
      </c>
      <c r="X1184" s="4">
        <v>1</v>
      </c>
      <c r="Y1184" s="4">
        <v>35</v>
      </c>
      <c r="Z1184" s="4">
        <v>732</v>
      </c>
      <c r="AA1184" s="4">
        <v>63</v>
      </c>
      <c r="AB1184" s="4">
        <v>0</v>
      </c>
    </row>
    <row r="1185" spans="1:28" x14ac:dyDescent="0.25">
      <c r="A1185">
        <v>2</v>
      </c>
      <c r="B1185">
        <v>4</v>
      </c>
      <c r="C1185" s="1">
        <v>0</v>
      </c>
      <c r="D1185" s="1">
        <v>0</v>
      </c>
      <c r="E1185" s="1">
        <v>1</v>
      </c>
      <c r="F1185" s="1">
        <v>0</v>
      </c>
      <c r="G1185" s="1">
        <v>80</v>
      </c>
      <c r="I1185">
        <v>4</v>
      </c>
      <c r="J1185" s="2">
        <v>0</v>
      </c>
      <c r="K1185" s="2">
        <v>0</v>
      </c>
      <c r="L1185" s="2">
        <v>1</v>
      </c>
      <c r="M1185" s="2">
        <v>9</v>
      </c>
      <c r="N1185" s="2">
        <v>71</v>
      </c>
      <c r="P1185">
        <v>4</v>
      </c>
      <c r="Q1185" s="3">
        <v>0</v>
      </c>
      <c r="R1185" s="3">
        <v>0</v>
      </c>
      <c r="S1185" s="3">
        <v>0</v>
      </c>
      <c r="T1185" s="3">
        <v>8</v>
      </c>
      <c r="U1185" s="3">
        <v>73</v>
      </c>
      <c r="W1185">
        <v>4</v>
      </c>
      <c r="X1185" s="4">
        <v>0</v>
      </c>
      <c r="Y1185" s="4">
        <v>0</v>
      </c>
      <c r="Z1185" s="4">
        <v>1</v>
      </c>
      <c r="AA1185" s="4">
        <v>80</v>
      </c>
      <c r="AB1185" s="4">
        <v>0</v>
      </c>
    </row>
    <row r="1186" spans="1:28" x14ac:dyDescent="0.25">
      <c r="A1186">
        <v>2</v>
      </c>
      <c r="B1186">
        <v>5</v>
      </c>
      <c r="C1186" s="1">
        <v>0</v>
      </c>
      <c r="D1186" s="1">
        <v>0</v>
      </c>
      <c r="E1186" s="1">
        <v>1</v>
      </c>
      <c r="F1186" s="1">
        <v>0</v>
      </c>
      <c r="G1186" s="1">
        <v>788</v>
      </c>
      <c r="I1186">
        <v>5</v>
      </c>
      <c r="J1186" s="2">
        <v>0</v>
      </c>
      <c r="K1186" s="2">
        <v>0</v>
      </c>
      <c r="L1186" s="2">
        <v>0</v>
      </c>
      <c r="M1186" s="2">
        <v>2</v>
      </c>
      <c r="N1186" s="2">
        <v>787</v>
      </c>
      <c r="P1186">
        <v>5</v>
      </c>
      <c r="Q1186" s="3">
        <v>0</v>
      </c>
      <c r="R1186" s="3">
        <v>0</v>
      </c>
      <c r="S1186" s="3">
        <v>0</v>
      </c>
      <c r="T1186" s="3">
        <v>2</v>
      </c>
      <c r="U1186" s="3">
        <v>787</v>
      </c>
      <c r="W1186">
        <v>5</v>
      </c>
      <c r="X1186" s="4">
        <v>0</v>
      </c>
      <c r="Y1186" s="4">
        <v>0</v>
      </c>
      <c r="Z1186" s="4">
        <v>0</v>
      </c>
      <c r="AA1186" s="4">
        <v>73</v>
      </c>
      <c r="AB1186" s="4">
        <v>716</v>
      </c>
    </row>
    <row r="1187" spans="1:28" x14ac:dyDescent="0.25">
      <c r="A1187">
        <v>2</v>
      </c>
      <c r="B1187">
        <v>1</v>
      </c>
      <c r="C1187" s="1">
        <v>756</v>
      </c>
      <c r="D1187" s="1">
        <v>0</v>
      </c>
      <c r="E1187" s="1">
        <v>1</v>
      </c>
      <c r="F1187" s="1">
        <v>0</v>
      </c>
      <c r="G1187" s="1">
        <v>0</v>
      </c>
      <c r="I1187">
        <v>1</v>
      </c>
      <c r="J1187" s="2">
        <v>754</v>
      </c>
      <c r="K1187" s="2">
        <v>2</v>
      </c>
      <c r="L1187" s="2">
        <v>1</v>
      </c>
      <c r="M1187" s="2">
        <v>0</v>
      </c>
      <c r="N1187" s="2">
        <v>0</v>
      </c>
      <c r="P1187">
        <v>1</v>
      </c>
      <c r="Q1187" s="3">
        <v>757</v>
      </c>
      <c r="R1187" s="3">
        <v>0</v>
      </c>
      <c r="S1187" s="3">
        <v>0</v>
      </c>
      <c r="T1187" s="3">
        <v>0</v>
      </c>
      <c r="U1187" s="3">
        <v>0</v>
      </c>
      <c r="W1187">
        <v>1</v>
      </c>
      <c r="X1187" s="4">
        <v>666</v>
      </c>
      <c r="Y1187" s="4">
        <v>91</v>
      </c>
      <c r="Z1187" s="4">
        <v>0</v>
      </c>
      <c r="AA1187" s="4">
        <v>0</v>
      </c>
      <c r="AB1187" s="4">
        <v>0</v>
      </c>
    </row>
    <row r="1188" spans="1:28" x14ac:dyDescent="0.25">
      <c r="A1188">
        <v>2</v>
      </c>
      <c r="B1188">
        <v>2</v>
      </c>
      <c r="C1188" s="1">
        <v>42</v>
      </c>
      <c r="D1188" s="1">
        <v>0</v>
      </c>
      <c r="E1188" s="1">
        <v>0</v>
      </c>
      <c r="F1188" s="1">
        <v>0</v>
      </c>
      <c r="G1188" s="1">
        <v>0</v>
      </c>
      <c r="I1188">
        <v>2</v>
      </c>
      <c r="J1188" s="2">
        <v>41</v>
      </c>
      <c r="K1188" s="2">
        <v>1</v>
      </c>
      <c r="L1188" s="2">
        <v>0</v>
      </c>
      <c r="M1188" s="2">
        <v>0</v>
      </c>
      <c r="N1188" s="2">
        <v>0</v>
      </c>
      <c r="P1188">
        <v>2</v>
      </c>
      <c r="Q1188" s="3">
        <v>42</v>
      </c>
      <c r="R1188" s="3">
        <v>0</v>
      </c>
      <c r="S1188" s="3">
        <v>0</v>
      </c>
      <c r="T1188" s="3">
        <v>0</v>
      </c>
      <c r="U1188" s="3">
        <v>0</v>
      </c>
      <c r="W1188">
        <v>2</v>
      </c>
      <c r="X1188" s="4">
        <v>1</v>
      </c>
      <c r="Y1188" s="4">
        <v>41</v>
      </c>
      <c r="Z1188" s="4">
        <v>0</v>
      </c>
      <c r="AA1188" s="4">
        <v>0</v>
      </c>
      <c r="AB1188" s="4">
        <v>0</v>
      </c>
    </row>
    <row r="1189" spans="1:28" x14ac:dyDescent="0.25">
      <c r="A1189">
        <v>2</v>
      </c>
      <c r="B1189">
        <v>3</v>
      </c>
      <c r="C1189" s="1">
        <v>7</v>
      </c>
      <c r="D1189" s="1">
        <v>0</v>
      </c>
      <c r="E1189" s="1">
        <v>804</v>
      </c>
      <c r="F1189" s="1">
        <v>0</v>
      </c>
      <c r="G1189" s="1">
        <v>20</v>
      </c>
      <c r="I1189">
        <v>3</v>
      </c>
      <c r="J1189" s="2">
        <v>12</v>
      </c>
      <c r="K1189" s="2">
        <v>6</v>
      </c>
      <c r="L1189" s="2">
        <v>785</v>
      </c>
      <c r="M1189" s="2">
        <v>19</v>
      </c>
      <c r="N1189" s="2">
        <v>9</v>
      </c>
      <c r="P1189">
        <v>3</v>
      </c>
      <c r="Q1189" s="3">
        <v>23</v>
      </c>
      <c r="R1189" s="3">
        <v>4</v>
      </c>
      <c r="S1189" s="3">
        <v>719</v>
      </c>
      <c r="T1189" s="3">
        <v>78</v>
      </c>
      <c r="U1189" s="3">
        <v>7</v>
      </c>
      <c r="W1189">
        <v>3</v>
      </c>
      <c r="X1189" s="4">
        <v>3</v>
      </c>
      <c r="Y1189" s="4">
        <v>78</v>
      </c>
      <c r="Z1189" s="4">
        <v>641</v>
      </c>
      <c r="AA1189" s="4">
        <v>109</v>
      </c>
      <c r="AB1189" s="4">
        <v>0</v>
      </c>
    </row>
    <row r="1190" spans="1:28" x14ac:dyDescent="0.25">
      <c r="A1190">
        <v>2</v>
      </c>
      <c r="B1190">
        <v>4</v>
      </c>
      <c r="C1190" s="1">
        <v>0</v>
      </c>
      <c r="D1190" s="1">
        <v>0</v>
      </c>
      <c r="E1190" s="1">
        <v>1</v>
      </c>
      <c r="F1190" s="1">
        <v>0</v>
      </c>
      <c r="G1190" s="1">
        <v>80</v>
      </c>
      <c r="I1190">
        <v>4</v>
      </c>
      <c r="J1190" s="2">
        <v>0</v>
      </c>
      <c r="K1190" s="2">
        <v>0</v>
      </c>
      <c r="L1190" s="2">
        <v>1</v>
      </c>
      <c r="M1190" s="2">
        <v>5</v>
      </c>
      <c r="N1190" s="2">
        <v>75</v>
      </c>
      <c r="P1190">
        <v>4</v>
      </c>
      <c r="Q1190" s="3">
        <v>0</v>
      </c>
      <c r="R1190" s="3">
        <v>0</v>
      </c>
      <c r="S1190" s="3">
        <v>0</v>
      </c>
      <c r="T1190" s="3">
        <v>3</v>
      </c>
      <c r="U1190" s="3">
        <v>78</v>
      </c>
      <c r="W1190">
        <v>4</v>
      </c>
      <c r="X1190" s="4">
        <v>0</v>
      </c>
      <c r="Y1190" s="4">
        <v>0</v>
      </c>
      <c r="Z1190" s="4">
        <v>0</v>
      </c>
      <c r="AA1190" s="4">
        <v>81</v>
      </c>
      <c r="AB1190" s="4">
        <v>0</v>
      </c>
    </row>
    <row r="1191" spans="1:28" x14ac:dyDescent="0.25">
      <c r="A1191">
        <v>2</v>
      </c>
      <c r="B1191">
        <v>5</v>
      </c>
      <c r="C1191" s="1">
        <v>0</v>
      </c>
      <c r="D1191" s="1">
        <v>0</v>
      </c>
      <c r="E1191" s="1">
        <v>1</v>
      </c>
      <c r="F1191" s="1">
        <v>0</v>
      </c>
      <c r="G1191" s="1">
        <v>788</v>
      </c>
      <c r="I1191">
        <v>5</v>
      </c>
      <c r="J1191" s="2">
        <v>0</v>
      </c>
      <c r="K1191" s="2">
        <v>0</v>
      </c>
      <c r="L1191" s="2">
        <v>1</v>
      </c>
      <c r="M1191" s="2">
        <v>1</v>
      </c>
      <c r="N1191" s="2">
        <v>787</v>
      </c>
      <c r="P1191">
        <v>5</v>
      </c>
      <c r="Q1191" s="3">
        <v>0</v>
      </c>
      <c r="R1191" s="3">
        <v>0</v>
      </c>
      <c r="S1191" s="3">
        <v>0</v>
      </c>
      <c r="T1191" s="3">
        <v>2</v>
      </c>
      <c r="U1191" s="3">
        <v>787</v>
      </c>
      <c r="W1191">
        <v>5</v>
      </c>
      <c r="X1191" s="4">
        <v>0</v>
      </c>
      <c r="Y1191" s="4">
        <v>0</v>
      </c>
      <c r="Z1191" s="4">
        <v>0</v>
      </c>
      <c r="AA1191" s="4">
        <v>55</v>
      </c>
      <c r="AB1191" s="4">
        <v>734</v>
      </c>
    </row>
    <row r="1192" spans="1:28" x14ac:dyDescent="0.25">
      <c r="A1192">
        <v>2</v>
      </c>
      <c r="B1192">
        <v>1</v>
      </c>
      <c r="C1192" s="1">
        <v>757</v>
      </c>
      <c r="D1192" s="1">
        <v>0</v>
      </c>
      <c r="E1192" s="1">
        <v>0</v>
      </c>
      <c r="F1192" s="1">
        <v>0</v>
      </c>
      <c r="G1192" s="1">
        <v>0</v>
      </c>
      <c r="I1192">
        <v>1</v>
      </c>
      <c r="J1192" s="2">
        <v>754</v>
      </c>
      <c r="K1192" s="2">
        <v>2</v>
      </c>
      <c r="L1192" s="2">
        <v>1</v>
      </c>
      <c r="M1192" s="2">
        <v>0</v>
      </c>
      <c r="N1192" s="2">
        <v>0</v>
      </c>
      <c r="P1192">
        <v>1</v>
      </c>
      <c r="Q1192" s="3">
        <v>744</v>
      </c>
      <c r="R1192" s="3">
        <v>13</v>
      </c>
      <c r="S1192" s="3">
        <v>0</v>
      </c>
      <c r="T1192" s="3">
        <v>0</v>
      </c>
      <c r="U1192" s="3">
        <v>0</v>
      </c>
      <c r="W1192">
        <v>1</v>
      </c>
      <c r="X1192" s="4">
        <v>620</v>
      </c>
      <c r="Y1192" s="4">
        <v>137</v>
      </c>
      <c r="Z1192" s="4">
        <v>0</v>
      </c>
      <c r="AA1192" s="4">
        <v>0</v>
      </c>
      <c r="AB1192" s="4">
        <v>0</v>
      </c>
    </row>
    <row r="1193" spans="1:28" x14ac:dyDescent="0.25">
      <c r="A1193">
        <v>2</v>
      </c>
      <c r="B1193">
        <v>2</v>
      </c>
      <c r="C1193" s="1">
        <v>42</v>
      </c>
      <c r="D1193" s="1">
        <v>0</v>
      </c>
      <c r="E1193" s="1">
        <v>0</v>
      </c>
      <c r="F1193" s="1">
        <v>0</v>
      </c>
      <c r="G1193" s="1">
        <v>0</v>
      </c>
      <c r="I1193">
        <v>2</v>
      </c>
      <c r="J1193" s="2">
        <v>40</v>
      </c>
      <c r="K1193" s="2">
        <v>2</v>
      </c>
      <c r="L1193" s="2">
        <v>0</v>
      </c>
      <c r="M1193" s="2">
        <v>0</v>
      </c>
      <c r="N1193" s="2">
        <v>0</v>
      </c>
      <c r="P1193">
        <v>2</v>
      </c>
      <c r="Q1193" s="3">
        <v>29</v>
      </c>
      <c r="R1193" s="3">
        <v>13</v>
      </c>
      <c r="S1193" s="3">
        <v>0</v>
      </c>
      <c r="T1193" s="3">
        <v>0</v>
      </c>
      <c r="U1193" s="3">
        <v>0</v>
      </c>
      <c r="W1193">
        <v>2</v>
      </c>
      <c r="X1193" s="4">
        <v>0</v>
      </c>
      <c r="Y1193" s="4">
        <v>42</v>
      </c>
      <c r="Z1193" s="4">
        <v>0</v>
      </c>
      <c r="AA1193" s="4">
        <v>0</v>
      </c>
      <c r="AB1193" s="4">
        <v>0</v>
      </c>
    </row>
    <row r="1194" spans="1:28" x14ac:dyDescent="0.25">
      <c r="A1194">
        <v>2</v>
      </c>
      <c r="B1194">
        <v>3</v>
      </c>
      <c r="C1194" s="1">
        <v>13</v>
      </c>
      <c r="D1194" s="1">
        <v>0</v>
      </c>
      <c r="E1194" s="1">
        <v>795</v>
      </c>
      <c r="F1194" s="1">
        <v>0</v>
      </c>
      <c r="G1194" s="1">
        <v>23</v>
      </c>
      <c r="I1194">
        <v>3</v>
      </c>
      <c r="J1194" s="2">
        <v>7</v>
      </c>
      <c r="K1194" s="2">
        <v>0</v>
      </c>
      <c r="L1194" s="2">
        <v>791</v>
      </c>
      <c r="M1194" s="2">
        <v>18</v>
      </c>
      <c r="N1194" s="2">
        <v>15</v>
      </c>
      <c r="P1194">
        <v>3</v>
      </c>
      <c r="Q1194" s="3">
        <v>15</v>
      </c>
      <c r="R1194" s="3">
        <v>6</v>
      </c>
      <c r="S1194" s="3">
        <v>749</v>
      </c>
      <c r="T1194" s="3">
        <v>53</v>
      </c>
      <c r="U1194" s="3">
        <v>8</v>
      </c>
      <c r="W1194">
        <v>3</v>
      </c>
      <c r="X1194" s="4">
        <v>1</v>
      </c>
      <c r="Y1194" s="4">
        <v>64</v>
      </c>
      <c r="Z1194" s="4">
        <v>657</v>
      </c>
      <c r="AA1194" s="4">
        <v>109</v>
      </c>
      <c r="AB1194" s="4">
        <v>0</v>
      </c>
    </row>
    <row r="1195" spans="1:28" x14ac:dyDescent="0.25">
      <c r="A1195">
        <v>2</v>
      </c>
      <c r="B1195">
        <v>4</v>
      </c>
      <c r="C1195" s="1">
        <v>0</v>
      </c>
      <c r="D1195" s="1">
        <v>0</v>
      </c>
      <c r="E1195" s="1">
        <v>0</v>
      </c>
      <c r="F1195" s="1">
        <v>0</v>
      </c>
      <c r="G1195" s="1">
        <v>81</v>
      </c>
      <c r="I1195">
        <v>4</v>
      </c>
      <c r="J1195" s="2">
        <v>0</v>
      </c>
      <c r="K1195" s="2">
        <v>0</v>
      </c>
      <c r="L1195" s="2">
        <v>1</v>
      </c>
      <c r="M1195" s="2">
        <v>9</v>
      </c>
      <c r="N1195" s="2">
        <v>71</v>
      </c>
      <c r="P1195">
        <v>4</v>
      </c>
      <c r="Q1195" s="3">
        <v>0</v>
      </c>
      <c r="R1195" s="3">
        <v>0</v>
      </c>
      <c r="S1195" s="3">
        <v>0</v>
      </c>
      <c r="T1195" s="3">
        <v>3</v>
      </c>
      <c r="U1195" s="3">
        <v>78</v>
      </c>
      <c r="W1195">
        <v>4</v>
      </c>
      <c r="X1195" s="4">
        <v>0</v>
      </c>
      <c r="Y1195" s="4">
        <v>0</v>
      </c>
      <c r="Z1195" s="4">
        <v>0</v>
      </c>
      <c r="AA1195" s="4">
        <v>81</v>
      </c>
      <c r="AB1195" s="4">
        <v>0</v>
      </c>
    </row>
    <row r="1196" spans="1:28" x14ac:dyDescent="0.25">
      <c r="A1196">
        <v>2</v>
      </c>
      <c r="B1196">
        <v>5</v>
      </c>
      <c r="C1196" s="1">
        <v>0</v>
      </c>
      <c r="D1196" s="1">
        <v>0</v>
      </c>
      <c r="E1196" s="1">
        <v>0</v>
      </c>
      <c r="F1196" s="1">
        <v>0</v>
      </c>
      <c r="G1196" s="1">
        <v>789</v>
      </c>
      <c r="I1196">
        <v>5</v>
      </c>
      <c r="J1196" s="2">
        <v>0</v>
      </c>
      <c r="K1196" s="2">
        <v>0</v>
      </c>
      <c r="L1196" s="2">
        <v>0</v>
      </c>
      <c r="M1196" s="2">
        <v>1</v>
      </c>
      <c r="N1196" s="2">
        <v>788</v>
      </c>
      <c r="P1196">
        <v>5</v>
      </c>
      <c r="Q1196" s="3">
        <v>0</v>
      </c>
      <c r="R1196" s="3">
        <v>0</v>
      </c>
      <c r="S1196" s="3">
        <v>0</v>
      </c>
      <c r="T1196" s="3">
        <v>1</v>
      </c>
      <c r="U1196" s="3">
        <v>788</v>
      </c>
      <c r="W1196">
        <v>5</v>
      </c>
      <c r="X1196" s="4">
        <v>0</v>
      </c>
      <c r="Y1196" s="4">
        <v>0</v>
      </c>
      <c r="Z1196" s="4">
        <v>0</v>
      </c>
      <c r="AA1196" s="4">
        <v>74</v>
      </c>
      <c r="AB1196" s="4">
        <v>715</v>
      </c>
    </row>
    <row r="1197" spans="1:28" x14ac:dyDescent="0.25">
      <c r="A1197">
        <v>2</v>
      </c>
      <c r="B1197">
        <v>1</v>
      </c>
      <c r="C1197" s="1">
        <v>755</v>
      </c>
      <c r="D1197" s="1">
        <v>0</v>
      </c>
      <c r="E1197" s="1">
        <v>2</v>
      </c>
      <c r="F1197" s="1">
        <v>0</v>
      </c>
      <c r="G1197" s="1">
        <v>0</v>
      </c>
      <c r="I1197">
        <v>1</v>
      </c>
      <c r="J1197" s="2">
        <v>755</v>
      </c>
      <c r="K1197" s="2">
        <v>0</v>
      </c>
      <c r="L1197" s="2">
        <v>2</v>
      </c>
      <c r="M1197" s="2">
        <v>0</v>
      </c>
      <c r="N1197" s="2">
        <v>0</v>
      </c>
      <c r="P1197">
        <v>1</v>
      </c>
      <c r="Q1197" s="3">
        <v>753</v>
      </c>
      <c r="R1197" s="3">
        <v>1</v>
      </c>
      <c r="S1197" s="3">
        <v>3</v>
      </c>
      <c r="T1197" s="3">
        <v>0</v>
      </c>
      <c r="U1197" s="3">
        <v>0</v>
      </c>
      <c r="W1197">
        <v>1</v>
      </c>
      <c r="X1197" s="4">
        <v>685</v>
      </c>
      <c r="Y1197" s="4">
        <v>72</v>
      </c>
      <c r="Z1197" s="4">
        <v>0</v>
      </c>
      <c r="AA1197" s="4">
        <v>0</v>
      </c>
      <c r="AB1197" s="4">
        <v>0</v>
      </c>
    </row>
    <row r="1198" spans="1:28" x14ac:dyDescent="0.25">
      <c r="A1198">
        <v>2</v>
      </c>
      <c r="B1198">
        <v>2</v>
      </c>
      <c r="C1198" s="1">
        <v>42</v>
      </c>
      <c r="D1198" s="1">
        <v>0</v>
      </c>
      <c r="E1198" s="1">
        <v>0</v>
      </c>
      <c r="F1198" s="1">
        <v>0</v>
      </c>
      <c r="G1198" s="1">
        <v>0</v>
      </c>
      <c r="I1198">
        <v>2</v>
      </c>
      <c r="J1198" s="2">
        <v>42</v>
      </c>
      <c r="K1198" s="2">
        <v>0</v>
      </c>
      <c r="L1198" s="2">
        <v>0</v>
      </c>
      <c r="M1198" s="2">
        <v>0</v>
      </c>
      <c r="N1198" s="2">
        <v>0</v>
      </c>
      <c r="P1198">
        <v>2</v>
      </c>
      <c r="Q1198" s="3">
        <v>42</v>
      </c>
      <c r="R1198" s="3">
        <v>0</v>
      </c>
      <c r="S1198" s="3">
        <v>0</v>
      </c>
      <c r="T1198" s="3">
        <v>0</v>
      </c>
      <c r="U1198" s="3">
        <v>0</v>
      </c>
      <c r="W1198">
        <v>2</v>
      </c>
      <c r="X1198" s="4">
        <v>0</v>
      </c>
      <c r="Y1198" s="4">
        <v>42</v>
      </c>
      <c r="Z1198" s="4">
        <v>0</v>
      </c>
      <c r="AA1198" s="4">
        <v>0</v>
      </c>
      <c r="AB1198" s="4">
        <v>0</v>
      </c>
    </row>
    <row r="1199" spans="1:28" x14ac:dyDescent="0.25">
      <c r="A1199">
        <v>2</v>
      </c>
      <c r="B1199">
        <v>3</v>
      </c>
      <c r="C1199" s="1">
        <v>8</v>
      </c>
      <c r="D1199" s="1">
        <v>0</v>
      </c>
      <c r="E1199" s="1">
        <v>805</v>
      </c>
      <c r="F1199" s="1">
        <v>0</v>
      </c>
      <c r="G1199" s="1">
        <v>18</v>
      </c>
      <c r="I1199">
        <v>3</v>
      </c>
      <c r="J1199" s="2">
        <v>12</v>
      </c>
      <c r="K1199" s="2">
        <v>0</v>
      </c>
      <c r="L1199" s="2">
        <v>794</v>
      </c>
      <c r="M1199" s="2">
        <v>13</v>
      </c>
      <c r="N1199" s="2">
        <v>12</v>
      </c>
      <c r="P1199">
        <v>3</v>
      </c>
      <c r="Q1199" s="3">
        <v>30</v>
      </c>
      <c r="R1199" s="3">
        <v>9</v>
      </c>
      <c r="S1199" s="3">
        <v>748</v>
      </c>
      <c r="T1199" s="3">
        <v>37</v>
      </c>
      <c r="U1199" s="3">
        <v>7</v>
      </c>
      <c r="W1199">
        <v>3</v>
      </c>
      <c r="X1199" s="4">
        <v>0</v>
      </c>
      <c r="Y1199" s="4">
        <v>59</v>
      </c>
      <c r="Z1199" s="4">
        <v>685</v>
      </c>
      <c r="AA1199" s="4">
        <v>87</v>
      </c>
      <c r="AB1199" s="4">
        <v>0</v>
      </c>
    </row>
    <row r="1200" spans="1:28" x14ac:dyDescent="0.25">
      <c r="A1200">
        <v>2</v>
      </c>
      <c r="B1200">
        <v>4</v>
      </c>
      <c r="C1200" s="1">
        <v>0</v>
      </c>
      <c r="D1200" s="1">
        <v>0</v>
      </c>
      <c r="E1200" s="1">
        <v>1</v>
      </c>
      <c r="F1200" s="1">
        <v>0</v>
      </c>
      <c r="G1200" s="1">
        <v>80</v>
      </c>
      <c r="I1200">
        <v>4</v>
      </c>
      <c r="J1200" s="2">
        <v>0</v>
      </c>
      <c r="K1200" s="2">
        <v>0</v>
      </c>
      <c r="L1200" s="2">
        <v>1</v>
      </c>
      <c r="M1200" s="2">
        <v>7</v>
      </c>
      <c r="N1200" s="2">
        <v>73</v>
      </c>
      <c r="P1200">
        <v>4</v>
      </c>
      <c r="Q1200" s="3">
        <v>0</v>
      </c>
      <c r="R1200" s="3">
        <v>0</v>
      </c>
      <c r="S1200" s="3">
        <v>1</v>
      </c>
      <c r="T1200" s="3">
        <v>54</v>
      </c>
      <c r="U1200" s="3">
        <v>26</v>
      </c>
      <c r="W1200">
        <v>4</v>
      </c>
      <c r="X1200" s="4">
        <v>0</v>
      </c>
      <c r="Y1200" s="4">
        <v>0</v>
      </c>
      <c r="Z1200" s="4">
        <v>1</v>
      </c>
      <c r="AA1200" s="4">
        <v>80</v>
      </c>
      <c r="AB1200" s="4">
        <v>0</v>
      </c>
    </row>
    <row r="1201" spans="1:28" x14ac:dyDescent="0.25">
      <c r="A1201">
        <v>2</v>
      </c>
      <c r="B1201">
        <v>5</v>
      </c>
      <c r="C1201" s="1">
        <v>0</v>
      </c>
      <c r="D1201" s="1">
        <v>0</v>
      </c>
      <c r="E1201" s="1">
        <v>0</v>
      </c>
      <c r="F1201" s="1">
        <v>0</v>
      </c>
      <c r="G1201" s="1">
        <v>789</v>
      </c>
      <c r="I1201">
        <v>5</v>
      </c>
      <c r="J1201" s="2">
        <v>0</v>
      </c>
      <c r="K1201" s="2">
        <v>0</v>
      </c>
      <c r="L1201" s="2">
        <v>0</v>
      </c>
      <c r="M1201" s="2">
        <v>1</v>
      </c>
      <c r="N1201" s="2">
        <v>788</v>
      </c>
      <c r="P1201">
        <v>5</v>
      </c>
      <c r="Q1201" s="3">
        <v>0</v>
      </c>
      <c r="R1201" s="3">
        <v>0</v>
      </c>
      <c r="S1201" s="3">
        <v>0</v>
      </c>
      <c r="T1201" s="3">
        <v>12</v>
      </c>
      <c r="U1201" s="3">
        <v>777</v>
      </c>
      <c r="W1201">
        <v>5</v>
      </c>
      <c r="X1201" s="4">
        <v>0</v>
      </c>
      <c r="Y1201" s="4">
        <v>0</v>
      </c>
      <c r="Z1201" s="4">
        <v>0</v>
      </c>
      <c r="AA1201" s="4">
        <v>63</v>
      </c>
      <c r="AB1201" s="4">
        <v>726</v>
      </c>
    </row>
    <row r="1202" spans="1:28" x14ac:dyDescent="0.25">
      <c r="A1202">
        <v>2</v>
      </c>
      <c r="B1202">
        <v>1</v>
      </c>
      <c r="C1202" s="1">
        <v>757</v>
      </c>
      <c r="D1202" s="1">
        <v>0</v>
      </c>
      <c r="E1202" s="1">
        <v>0</v>
      </c>
      <c r="F1202" s="1">
        <v>0</v>
      </c>
      <c r="G1202" s="1">
        <v>0</v>
      </c>
      <c r="I1202">
        <v>1</v>
      </c>
      <c r="J1202" s="2">
        <v>757</v>
      </c>
      <c r="K1202" s="2">
        <v>0</v>
      </c>
      <c r="L1202" s="2">
        <v>0</v>
      </c>
      <c r="M1202" s="2">
        <v>0</v>
      </c>
      <c r="N1202" s="2">
        <v>0</v>
      </c>
      <c r="P1202">
        <v>1</v>
      </c>
      <c r="Q1202" s="3">
        <v>752</v>
      </c>
      <c r="R1202" s="3">
        <v>5</v>
      </c>
      <c r="S1202" s="3">
        <v>0</v>
      </c>
      <c r="T1202" s="3">
        <v>0</v>
      </c>
      <c r="U1202" s="3">
        <v>0</v>
      </c>
      <c r="W1202">
        <v>1</v>
      </c>
      <c r="X1202" s="4">
        <v>631</v>
      </c>
      <c r="Y1202" s="4">
        <v>126</v>
      </c>
      <c r="Z1202" s="4">
        <v>0</v>
      </c>
      <c r="AA1202" s="4">
        <v>0</v>
      </c>
      <c r="AB1202" s="4">
        <v>0</v>
      </c>
    </row>
    <row r="1203" spans="1:28" x14ac:dyDescent="0.25">
      <c r="A1203">
        <v>2</v>
      </c>
      <c r="B1203">
        <v>2</v>
      </c>
      <c r="C1203" s="1">
        <v>42</v>
      </c>
      <c r="D1203" s="1">
        <v>0</v>
      </c>
      <c r="E1203" s="1">
        <v>0</v>
      </c>
      <c r="F1203" s="1">
        <v>0</v>
      </c>
      <c r="G1203" s="1">
        <v>0</v>
      </c>
      <c r="I1203">
        <v>2</v>
      </c>
      <c r="J1203" s="2">
        <v>42</v>
      </c>
      <c r="K1203" s="2">
        <v>0</v>
      </c>
      <c r="L1203" s="2">
        <v>0</v>
      </c>
      <c r="M1203" s="2">
        <v>0</v>
      </c>
      <c r="N1203" s="2">
        <v>0</v>
      </c>
      <c r="P1203">
        <v>2</v>
      </c>
      <c r="Q1203" s="3">
        <v>39</v>
      </c>
      <c r="R1203" s="3">
        <v>3</v>
      </c>
      <c r="S1203" s="3">
        <v>0</v>
      </c>
      <c r="T1203" s="3">
        <v>0</v>
      </c>
      <c r="U1203" s="3">
        <v>0</v>
      </c>
      <c r="W1203">
        <v>2</v>
      </c>
      <c r="X1203" s="4">
        <v>0</v>
      </c>
      <c r="Y1203" s="4">
        <v>42</v>
      </c>
      <c r="Z1203" s="4">
        <v>0</v>
      </c>
      <c r="AA1203" s="4">
        <v>0</v>
      </c>
      <c r="AB1203" s="4">
        <v>0</v>
      </c>
    </row>
    <row r="1204" spans="1:28" x14ac:dyDescent="0.25">
      <c r="A1204">
        <v>2</v>
      </c>
      <c r="B1204">
        <v>3</v>
      </c>
      <c r="C1204" s="1">
        <v>12</v>
      </c>
      <c r="D1204" s="1">
        <v>0</v>
      </c>
      <c r="E1204" s="1">
        <v>803</v>
      </c>
      <c r="F1204" s="1">
        <v>0</v>
      </c>
      <c r="G1204" s="1">
        <v>16</v>
      </c>
      <c r="I1204">
        <v>3</v>
      </c>
      <c r="J1204" s="2">
        <v>16</v>
      </c>
      <c r="K1204" s="2">
        <v>0</v>
      </c>
      <c r="L1204" s="2">
        <v>798</v>
      </c>
      <c r="M1204" s="2">
        <v>0</v>
      </c>
      <c r="N1204" s="2">
        <v>17</v>
      </c>
      <c r="P1204">
        <v>3</v>
      </c>
      <c r="Q1204" s="3">
        <v>12</v>
      </c>
      <c r="R1204" s="3">
        <v>12</v>
      </c>
      <c r="S1204" s="3">
        <v>780</v>
      </c>
      <c r="T1204" s="3">
        <v>18</v>
      </c>
      <c r="U1204" s="3">
        <v>9</v>
      </c>
      <c r="W1204">
        <v>3</v>
      </c>
      <c r="X1204" s="4">
        <v>1</v>
      </c>
      <c r="Y1204" s="4">
        <v>26</v>
      </c>
      <c r="Z1204" s="4">
        <v>760</v>
      </c>
      <c r="AA1204" s="4">
        <v>44</v>
      </c>
      <c r="AB1204" s="4">
        <v>0</v>
      </c>
    </row>
    <row r="1205" spans="1:28" x14ac:dyDescent="0.25">
      <c r="A1205">
        <v>2</v>
      </c>
      <c r="B1205">
        <v>4</v>
      </c>
      <c r="C1205" s="1">
        <v>0</v>
      </c>
      <c r="D1205" s="1">
        <v>0</v>
      </c>
      <c r="E1205" s="1">
        <v>1</v>
      </c>
      <c r="F1205" s="1">
        <v>0</v>
      </c>
      <c r="G1205" s="1">
        <v>80</v>
      </c>
      <c r="I1205">
        <v>4</v>
      </c>
      <c r="J1205" s="2">
        <v>0</v>
      </c>
      <c r="K1205" s="2">
        <v>0</v>
      </c>
      <c r="L1205" s="2">
        <v>1</v>
      </c>
      <c r="M1205" s="2">
        <v>0</v>
      </c>
      <c r="N1205" s="2">
        <v>80</v>
      </c>
      <c r="P1205">
        <v>4</v>
      </c>
      <c r="Q1205" s="3">
        <v>0</v>
      </c>
      <c r="R1205" s="3">
        <v>0</v>
      </c>
      <c r="S1205" s="3">
        <v>1</v>
      </c>
      <c r="T1205" s="3">
        <v>0</v>
      </c>
      <c r="U1205" s="3">
        <v>80</v>
      </c>
      <c r="W1205">
        <v>4</v>
      </c>
      <c r="X1205" s="4">
        <v>0</v>
      </c>
      <c r="Y1205" s="4">
        <v>0</v>
      </c>
      <c r="Z1205" s="4">
        <v>1</v>
      </c>
      <c r="AA1205" s="4">
        <v>80</v>
      </c>
      <c r="AB1205" s="4">
        <v>0</v>
      </c>
    </row>
    <row r="1206" spans="1:28" x14ac:dyDescent="0.25">
      <c r="A1206">
        <v>2</v>
      </c>
      <c r="B1206">
        <v>5</v>
      </c>
      <c r="C1206" s="1">
        <v>0</v>
      </c>
      <c r="D1206" s="1">
        <v>0</v>
      </c>
      <c r="E1206" s="1">
        <v>1</v>
      </c>
      <c r="F1206" s="1">
        <v>0</v>
      </c>
      <c r="G1206" s="1">
        <v>788</v>
      </c>
      <c r="I1206">
        <v>5</v>
      </c>
      <c r="J1206" s="2">
        <v>0</v>
      </c>
      <c r="K1206" s="2">
        <v>0</v>
      </c>
      <c r="L1206" s="2">
        <v>0</v>
      </c>
      <c r="M1206" s="2">
        <v>0</v>
      </c>
      <c r="N1206" s="2">
        <v>789</v>
      </c>
      <c r="P1206">
        <v>5</v>
      </c>
      <c r="Q1206" s="3">
        <v>0</v>
      </c>
      <c r="R1206" s="3">
        <v>0</v>
      </c>
      <c r="S1206" s="3">
        <v>0</v>
      </c>
      <c r="T1206" s="3">
        <v>1</v>
      </c>
      <c r="U1206" s="3">
        <v>788</v>
      </c>
      <c r="W1206">
        <v>5</v>
      </c>
      <c r="X1206" s="4">
        <v>0</v>
      </c>
      <c r="Y1206" s="4">
        <v>0</v>
      </c>
      <c r="Z1206" s="4">
        <v>0</v>
      </c>
      <c r="AA1206" s="4">
        <v>68</v>
      </c>
      <c r="AB1206" s="4">
        <v>721</v>
      </c>
    </row>
    <row r="1207" spans="1:28" x14ac:dyDescent="0.25">
      <c r="A1207">
        <v>2</v>
      </c>
      <c r="B1207">
        <v>1</v>
      </c>
      <c r="C1207" s="1">
        <v>756</v>
      </c>
      <c r="D1207" s="1">
        <v>0</v>
      </c>
      <c r="E1207" s="1">
        <v>1</v>
      </c>
      <c r="F1207" s="1">
        <v>0</v>
      </c>
      <c r="G1207" s="1">
        <v>0</v>
      </c>
      <c r="I1207">
        <v>1</v>
      </c>
      <c r="J1207" s="2">
        <v>744</v>
      </c>
      <c r="K1207" s="2">
        <v>13</v>
      </c>
      <c r="L1207" s="2">
        <v>0</v>
      </c>
      <c r="M1207" s="2">
        <v>0</v>
      </c>
      <c r="N1207" s="2">
        <v>0</v>
      </c>
      <c r="P1207">
        <v>1</v>
      </c>
      <c r="Q1207" s="3">
        <v>740</v>
      </c>
      <c r="R1207" s="3">
        <v>17</v>
      </c>
      <c r="S1207" s="3">
        <v>0</v>
      </c>
      <c r="T1207" s="3">
        <v>0</v>
      </c>
      <c r="U1207" s="3">
        <v>0</v>
      </c>
      <c r="W1207">
        <v>1</v>
      </c>
      <c r="X1207" s="4">
        <v>672</v>
      </c>
      <c r="Y1207" s="4">
        <v>85</v>
      </c>
      <c r="Z1207" s="4">
        <v>0</v>
      </c>
      <c r="AA1207" s="4">
        <v>0</v>
      </c>
      <c r="AB1207" s="4">
        <v>0</v>
      </c>
    </row>
    <row r="1208" spans="1:28" x14ac:dyDescent="0.25">
      <c r="A1208">
        <v>2</v>
      </c>
      <c r="B1208">
        <v>2</v>
      </c>
      <c r="C1208" s="1">
        <v>42</v>
      </c>
      <c r="D1208" s="1">
        <v>0</v>
      </c>
      <c r="E1208" s="1">
        <v>0</v>
      </c>
      <c r="F1208" s="1">
        <v>0</v>
      </c>
      <c r="G1208" s="1">
        <v>0</v>
      </c>
      <c r="I1208">
        <v>2</v>
      </c>
      <c r="J1208" s="2">
        <v>32</v>
      </c>
      <c r="K1208" s="2">
        <v>10</v>
      </c>
      <c r="L1208" s="2">
        <v>0</v>
      </c>
      <c r="M1208" s="2">
        <v>0</v>
      </c>
      <c r="N1208" s="2">
        <v>0</v>
      </c>
      <c r="P1208">
        <v>2</v>
      </c>
      <c r="Q1208" s="3">
        <v>20</v>
      </c>
      <c r="R1208" s="3">
        <v>22</v>
      </c>
      <c r="S1208" s="3">
        <v>0</v>
      </c>
      <c r="T1208" s="3">
        <v>0</v>
      </c>
      <c r="U1208" s="3">
        <v>0</v>
      </c>
      <c r="W1208">
        <v>2</v>
      </c>
      <c r="X1208" s="4">
        <v>0</v>
      </c>
      <c r="Y1208" s="4">
        <v>42</v>
      </c>
      <c r="Z1208" s="4">
        <v>0</v>
      </c>
      <c r="AA1208" s="4">
        <v>0</v>
      </c>
      <c r="AB1208" s="4">
        <v>0</v>
      </c>
    </row>
    <row r="1209" spans="1:28" x14ac:dyDescent="0.25">
      <c r="A1209">
        <v>2</v>
      </c>
      <c r="B1209">
        <v>3</v>
      </c>
      <c r="C1209" s="1">
        <v>5</v>
      </c>
      <c r="D1209" s="1">
        <v>0</v>
      </c>
      <c r="E1209" s="1">
        <v>803</v>
      </c>
      <c r="F1209" s="1">
        <v>0</v>
      </c>
      <c r="G1209" s="1">
        <v>23</v>
      </c>
      <c r="I1209">
        <v>3</v>
      </c>
      <c r="J1209" s="2">
        <v>7</v>
      </c>
      <c r="K1209" s="2">
        <v>9</v>
      </c>
      <c r="L1209" s="2">
        <v>783</v>
      </c>
      <c r="M1209" s="2">
        <v>0</v>
      </c>
      <c r="N1209" s="2">
        <v>32</v>
      </c>
      <c r="P1209">
        <v>3</v>
      </c>
      <c r="Q1209" s="3">
        <v>11</v>
      </c>
      <c r="R1209" s="3">
        <v>19</v>
      </c>
      <c r="S1209" s="3">
        <v>749</v>
      </c>
      <c r="T1209" s="3">
        <v>2</v>
      </c>
      <c r="U1209" s="3">
        <v>50</v>
      </c>
      <c r="W1209">
        <v>3</v>
      </c>
      <c r="X1209" s="4">
        <v>1</v>
      </c>
      <c r="Y1209" s="4">
        <v>41</v>
      </c>
      <c r="Z1209" s="4">
        <v>742</v>
      </c>
      <c r="AA1209" s="4">
        <v>43</v>
      </c>
      <c r="AB1209" s="4">
        <v>4</v>
      </c>
    </row>
    <row r="1210" spans="1:28" x14ac:dyDescent="0.25">
      <c r="A1210">
        <v>2</v>
      </c>
      <c r="B1210">
        <v>4</v>
      </c>
      <c r="C1210" s="1">
        <v>0</v>
      </c>
      <c r="D1210" s="1">
        <v>0</v>
      </c>
      <c r="E1210" s="1">
        <v>1</v>
      </c>
      <c r="F1210" s="1">
        <v>0</v>
      </c>
      <c r="G1210" s="1">
        <v>80</v>
      </c>
      <c r="I1210">
        <v>4</v>
      </c>
      <c r="J1210" s="2">
        <v>0</v>
      </c>
      <c r="K1210" s="2">
        <v>0</v>
      </c>
      <c r="L1210" s="2">
        <v>0</v>
      </c>
      <c r="M1210" s="2">
        <v>0</v>
      </c>
      <c r="N1210" s="2">
        <v>81</v>
      </c>
      <c r="P1210">
        <v>4</v>
      </c>
      <c r="Q1210" s="3">
        <v>0</v>
      </c>
      <c r="R1210" s="3">
        <v>0</v>
      </c>
      <c r="S1210" s="3">
        <v>0</v>
      </c>
      <c r="T1210" s="3">
        <v>0</v>
      </c>
      <c r="U1210" s="3">
        <v>81</v>
      </c>
      <c r="W1210">
        <v>4</v>
      </c>
      <c r="X1210" s="4">
        <v>0</v>
      </c>
      <c r="Y1210" s="4">
        <v>0</v>
      </c>
      <c r="Z1210" s="4">
        <v>0</v>
      </c>
      <c r="AA1210" s="4">
        <v>75</v>
      </c>
      <c r="AB1210" s="4">
        <v>6</v>
      </c>
    </row>
    <row r="1211" spans="1:28" x14ac:dyDescent="0.25">
      <c r="A1211">
        <v>2</v>
      </c>
      <c r="B1211">
        <v>5</v>
      </c>
      <c r="C1211" s="1">
        <v>0</v>
      </c>
      <c r="D1211" s="1">
        <v>0</v>
      </c>
      <c r="E1211" s="1">
        <v>0</v>
      </c>
      <c r="F1211" s="1">
        <v>0</v>
      </c>
      <c r="G1211" s="1">
        <v>789</v>
      </c>
      <c r="I1211">
        <v>5</v>
      </c>
      <c r="J1211" s="2">
        <v>0</v>
      </c>
      <c r="K1211" s="2">
        <v>0</v>
      </c>
      <c r="L1211" s="2">
        <v>0</v>
      </c>
      <c r="M1211" s="2">
        <v>0</v>
      </c>
      <c r="N1211" s="2">
        <v>789</v>
      </c>
      <c r="P1211">
        <v>5</v>
      </c>
      <c r="Q1211" s="3">
        <v>0</v>
      </c>
      <c r="R1211" s="3">
        <v>0</v>
      </c>
      <c r="S1211" s="3">
        <v>0</v>
      </c>
      <c r="T1211" s="3">
        <v>0</v>
      </c>
      <c r="U1211" s="3">
        <v>789</v>
      </c>
      <c r="W1211">
        <v>5</v>
      </c>
      <c r="X1211" s="4">
        <v>0</v>
      </c>
      <c r="Y1211" s="4">
        <v>0</v>
      </c>
      <c r="Z1211" s="4">
        <v>0</v>
      </c>
      <c r="AA1211" s="4">
        <v>73</v>
      </c>
      <c r="AB1211" s="4">
        <v>716</v>
      </c>
    </row>
    <row r="1212" spans="1:28" x14ac:dyDescent="0.25">
      <c r="A1212">
        <v>2</v>
      </c>
      <c r="B1212">
        <v>1</v>
      </c>
      <c r="C1212" s="1">
        <v>757</v>
      </c>
      <c r="D1212" s="1">
        <v>0</v>
      </c>
      <c r="E1212" s="1">
        <v>0</v>
      </c>
      <c r="F1212" s="1">
        <v>0</v>
      </c>
      <c r="G1212" s="1">
        <v>0</v>
      </c>
      <c r="I1212">
        <v>1</v>
      </c>
      <c r="J1212" s="2">
        <v>756</v>
      </c>
      <c r="K1212" s="2">
        <v>0</v>
      </c>
      <c r="L1212" s="2">
        <v>1</v>
      </c>
      <c r="M1212" s="2">
        <v>0</v>
      </c>
      <c r="N1212" s="2">
        <v>0</v>
      </c>
      <c r="P1212">
        <v>1</v>
      </c>
      <c r="Q1212" s="3">
        <v>757</v>
      </c>
      <c r="R1212" s="3">
        <v>0</v>
      </c>
      <c r="S1212" s="3">
        <v>0</v>
      </c>
      <c r="T1212" s="3">
        <v>0</v>
      </c>
      <c r="U1212" s="3">
        <v>0</v>
      </c>
      <c r="W1212">
        <v>1</v>
      </c>
      <c r="X1212" s="4">
        <v>740</v>
      </c>
      <c r="Y1212" s="4">
        <v>17</v>
      </c>
      <c r="Z1212" s="4">
        <v>0</v>
      </c>
      <c r="AA1212" s="4">
        <v>0</v>
      </c>
      <c r="AB1212" s="4">
        <v>0</v>
      </c>
    </row>
    <row r="1213" spans="1:28" x14ac:dyDescent="0.25">
      <c r="A1213">
        <v>2</v>
      </c>
      <c r="B1213">
        <v>2</v>
      </c>
      <c r="C1213" s="1">
        <v>42</v>
      </c>
      <c r="D1213" s="1">
        <v>0</v>
      </c>
      <c r="E1213" s="1">
        <v>0</v>
      </c>
      <c r="F1213" s="1">
        <v>0</v>
      </c>
      <c r="G1213" s="1">
        <v>0</v>
      </c>
      <c r="I1213">
        <v>2</v>
      </c>
      <c r="J1213" s="2">
        <v>42</v>
      </c>
      <c r="K1213" s="2">
        <v>0</v>
      </c>
      <c r="L1213" s="2">
        <v>0</v>
      </c>
      <c r="M1213" s="2">
        <v>0</v>
      </c>
      <c r="N1213" s="2">
        <v>0</v>
      </c>
      <c r="P1213">
        <v>2</v>
      </c>
      <c r="Q1213" s="3">
        <v>42</v>
      </c>
      <c r="R1213" s="3">
        <v>0</v>
      </c>
      <c r="S1213" s="3">
        <v>0</v>
      </c>
      <c r="T1213" s="3">
        <v>0</v>
      </c>
      <c r="U1213" s="3">
        <v>0</v>
      </c>
      <c r="W1213">
        <v>2</v>
      </c>
      <c r="X1213" s="4">
        <v>22</v>
      </c>
      <c r="Y1213" s="4">
        <v>20</v>
      </c>
      <c r="Z1213" s="4">
        <v>0</v>
      </c>
      <c r="AA1213" s="4">
        <v>0</v>
      </c>
      <c r="AB1213" s="4">
        <v>0</v>
      </c>
    </row>
    <row r="1214" spans="1:28" x14ac:dyDescent="0.25">
      <c r="A1214">
        <v>2</v>
      </c>
      <c r="B1214">
        <v>3</v>
      </c>
      <c r="C1214" s="1">
        <v>11</v>
      </c>
      <c r="D1214" s="1">
        <v>0</v>
      </c>
      <c r="E1214" s="1">
        <v>754</v>
      </c>
      <c r="F1214" s="1">
        <v>0</v>
      </c>
      <c r="G1214" s="1">
        <v>66</v>
      </c>
      <c r="I1214">
        <v>3</v>
      </c>
      <c r="J1214" s="2">
        <v>9</v>
      </c>
      <c r="K1214" s="2">
        <v>0</v>
      </c>
      <c r="L1214" s="2">
        <v>715</v>
      </c>
      <c r="M1214" s="2">
        <v>7</v>
      </c>
      <c r="N1214" s="2">
        <v>100</v>
      </c>
      <c r="P1214">
        <v>3</v>
      </c>
      <c r="Q1214" s="3">
        <v>16</v>
      </c>
      <c r="R1214" s="3">
        <v>53</v>
      </c>
      <c r="S1214" s="3">
        <v>605</v>
      </c>
      <c r="T1214" s="3">
        <v>26</v>
      </c>
      <c r="U1214" s="3">
        <v>131</v>
      </c>
      <c r="W1214">
        <v>3</v>
      </c>
      <c r="X1214" s="4">
        <v>6</v>
      </c>
      <c r="Y1214" s="4">
        <v>14</v>
      </c>
      <c r="Z1214" s="4">
        <v>701</v>
      </c>
      <c r="AA1214" s="4">
        <v>102</v>
      </c>
      <c r="AB1214" s="4">
        <v>8</v>
      </c>
    </row>
    <row r="1215" spans="1:28" x14ac:dyDescent="0.25">
      <c r="A1215">
        <v>2</v>
      </c>
      <c r="B1215">
        <v>4</v>
      </c>
      <c r="C1215" s="1">
        <v>0</v>
      </c>
      <c r="D1215" s="1">
        <v>0</v>
      </c>
      <c r="E1215" s="1">
        <v>0</v>
      </c>
      <c r="F1215" s="1">
        <v>0</v>
      </c>
      <c r="G1215" s="1">
        <v>81</v>
      </c>
      <c r="I1215">
        <v>4</v>
      </c>
      <c r="J1215" s="2">
        <v>0</v>
      </c>
      <c r="K1215" s="2">
        <v>0</v>
      </c>
      <c r="L1215" s="2">
        <v>0</v>
      </c>
      <c r="M1215" s="2">
        <v>15</v>
      </c>
      <c r="N1215" s="2">
        <v>66</v>
      </c>
      <c r="P1215">
        <v>4</v>
      </c>
      <c r="Q1215" s="3">
        <v>0</v>
      </c>
      <c r="R1215" s="3">
        <v>0</v>
      </c>
      <c r="S1215" s="3">
        <v>0</v>
      </c>
      <c r="T1215" s="3">
        <v>0</v>
      </c>
      <c r="U1215" s="3">
        <v>81</v>
      </c>
      <c r="W1215">
        <v>4</v>
      </c>
      <c r="X1215" s="4">
        <v>0</v>
      </c>
      <c r="Y1215" s="4">
        <v>0</v>
      </c>
      <c r="Z1215" s="4">
        <v>0</v>
      </c>
      <c r="AA1215" s="4">
        <v>74</v>
      </c>
      <c r="AB1215" s="4">
        <v>7</v>
      </c>
    </row>
    <row r="1216" spans="1:28" x14ac:dyDescent="0.25">
      <c r="A1216">
        <v>2</v>
      </c>
      <c r="B1216">
        <v>5</v>
      </c>
      <c r="C1216" s="1">
        <v>0</v>
      </c>
      <c r="D1216" s="1">
        <v>0</v>
      </c>
      <c r="E1216" s="1">
        <v>0</v>
      </c>
      <c r="F1216" s="1">
        <v>0</v>
      </c>
      <c r="G1216" s="1">
        <v>789</v>
      </c>
      <c r="I1216">
        <v>5</v>
      </c>
      <c r="J1216" s="2">
        <v>0</v>
      </c>
      <c r="K1216" s="2">
        <v>0</v>
      </c>
      <c r="L1216" s="2">
        <v>0</v>
      </c>
      <c r="M1216" s="2">
        <v>9</v>
      </c>
      <c r="N1216" s="2">
        <v>780</v>
      </c>
      <c r="P1216">
        <v>5</v>
      </c>
      <c r="Q1216" s="3">
        <v>0</v>
      </c>
      <c r="R1216" s="3">
        <v>0</v>
      </c>
      <c r="S1216" s="3">
        <v>0</v>
      </c>
      <c r="T1216" s="3">
        <v>0</v>
      </c>
      <c r="U1216" s="3">
        <v>789</v>
      </c>
      <c r="W1216">
        <v>5</v>
      </c>
      <c r="X1216" s="4">
        <v>0</v>
      </c>
      <c r="Y1216" s="4">
        <v>0</v>
      </c>
      <c r="Z1216" s="4">
        <v>0</v>
      </c>
      <c r="AA1216" s="4">
        <v>84</v>
      </c>
      <c r="AB1216" s="4">
        <v>705</v>
      </c>
    </row>
    <row r="1217" spans="1:28" x14ac:dyDescent="0.25">
      <c r="A1217">
        <v>2</v>
      </c>
      <c r="B1217">
        <v>1</v>
      </c>
      <c r="C1217" s="1">
        <v>756</v>
      </c>
      <c r="D1217" s="1">
        <v>0</v>
      </c>
      <c r="E1217" s="1">
        <v>1</v>
      </c>
      <c r="F1217" s="1">
        <v>0</v>
      </c>
      <c r="G1217" s="1">
        <v>0</v>
      </c>
      <c r="I1217">
        <v>1</v>
      </c>
      <c r="J1217" s="2">
        <v>754</v>
      </c>
      <c r="K1217" s="2">
        <v>3</v>
      </c>
      <c r="L1217" s="2">
        <v>0</v>
      </c>
      <c r="M1217" s="2">
        <v>0</v>
      </c>
      <c r="N1217" s="2">
        <v>0</v>
      </c>
      <c r="P1217">
        <v>1</v>
      </c>
      <c r="Q1217" s="3">
        <v>752</v>
      </c>
      <c r="R1217" s="3">
        <v>5</v>
      </c>
      <c r="S1217" s="3">
        <v>0</v>
      </c>
      <c r="T1217" s="3">
        <v>0</v>
      </c>
      <c r="U1217" s="3">
        <v>0</v>
      </c>
      <c r="W1217">
        <v>1</v>
      </c>
      <c r="X1217" s="4">
        <v>691</v>
      </c>
      <c r="Y1217" s="4">
        <v>66</v>
      </c>
      <c r="Z1217" s="4">
        <v>0</v>
      </c>
      <c r="AA1217" s="4">
        <v>0</v>
      </c>
      <c r="AB1217" s="4">
        <v>0</v>
      </c>
    </row>
    <row r="1218" spans="1:28" x14ac:dyDescent="0.25">
      <c r="A1218">
        <v>2</v>
      </c>
      <c r="B1218">
        <v>2</v>
      </c>
      <c r="C1218" s="1">
        <v>42</v>
      </c>
      <c r="D1218" s="1">
        <v>0</v>
      </c>
      <c r="E1218" s="1">
        <v>0</v>
      </c>
      <c r="F1218" s="1">
        <v>0</v>
      </c>
      <c r="G1218" s="1">
        <v>0</v>
      </c>
      <c r="I1218">
        <v>2</v>
      </c>
      <c r="J1218" s="2">
        <v>41</v>
      </c>
      <c r="K1218" s="2">
        <v>1</v>
      </c>
      <c r="L1218" s="2">
        <v>0</v>
      </c>
      <c r="M1218" s="2">
        <v>0</v>
      </c>
      <c r="N1218" s="2">
        <v>0</v>
      </c>
      <c r="P1218">
        <v>2</v>
      </c>
      <c r="Q1218" s="3">
        <v>41</v>
      </c>
      <c r="R1218" s="3">
        <v>1</v>
      </c>
      <c r="S1218" s="3">
        <v>0</v>
      </c>
      <c r="T1218" s="3">
        <v>0</v>
      </c>
      <c r="U1218" s="3">
        <v>0</v>
      </c>
      <c r="W1218">
        <v>2</v>
      </c>
      <c r="X1218" s="4">
        <v>0</v>
      </c>
      <c r="Y1218" s="4">
        <v>42</v>
      </c>
      <c r="Z1218" s="4">
        <v>0</v>
      </c>
      <c r="AA1218" s="4">
        <v>0</v>
      </c>
      <c r="AB1218" s="4">
        <v>0</v>
      </c>
    </row>
    <row r="1219" spans="1:28" x14ac:dyDescent="0.25">
      <c r="A1219">
        <v>2</v>
      </c>
      <c r="B1219">
        <v>3</v>
      </c>
      <c r="C1219" s="1">
        <v>4</v>
      </c>
      <c r="D1219" s="1">
        <v>0</v>
      </c>
      <c r="E1219" s="1">
        <v>809</v>
      </c>
      <c r="F1219" s="1">
        <v>0</v>
      </c>
      <c r="G1219" s="1">
        <v>18</v>
      </c>
      <c r="I1219">
        <v>3</v>
      </c>
      <c r="J1219" s="2">
        <v>6</v>
      </c>
      <c r="K1219" s="2">
        <v>1</v>
      </c>
      <c r="L1219" s="2">
        <v>804</v>
      </c>
      <c r="M1219" s="2">
        <v>0</v>
      </c>
      <c r="N1219" s="2">
        <v>20</v>
      </c>
      <c r="P1219">
        <v>3</v>
      </c>
      <c r="Q1219" s="3">
        <v>4</v>
      </c>
      <c r="R1219" s="3">
        <v>18</v>
      </c>
      <c r="S1219" s="3">
        <v>772</v>
      </c>
      <c r="T1219" s="3">
        <v>22</v>
      </c>
      <c r="U1219" s="3">
        <v>15</v>
      </c>
      <c r="W1219">
        <v>3</v>
      </c>
      <c r="X1219" s="4">
        <v>0</v>
      </c>
      <c r="Y1219" s="4">
        <v>30</v>
      </c>
      <c r="Z1219" s="4">
        <v>730</v>
      </c>
      <c r="AA1219" s="4">
        <v>71</v>
      </c>
      <c r="AB1219" s="4">
        <v>0</v>
      </c>
    </row>
    <row r="1220" spans="1:28" x14ac:dyDescent="0.25">
      <c r="A1220">
        <v>2</v>
      </c>
      <c r="B1220">
        <v>4</v>
      </c>
      <c r="C1220" s="1">
        <v>0</v>
      </c>
      <c r="D1220" s="1">
        <v>0</v>
      </c>
      <c r="E1220" s="1">
        <v>1</v>
      </c>
      <c r="F1220" s="1">
        <v>0</v>
      </c>
      <c r="G1220" s="1">
        <v>80</v>
      </c>
      <c r="I1220">
        <v>4</v>
      </c>
      <c r="J1220" s="2">
        <v>0</v>
      </c>
      <c r="K1220" s="2">
        <v>0</v>
      </c>
      <c r="L1220" s="2">
        <v>1</v>
      </c>
      <c r="M1220" s="2">
        <v>0</v>
      </c>
      <c r="N1220" s="2">
        <v>80</v>
      </c>
      <c r="P1220">
        <v>4</v>
      </c>
      <c r="Q1220" s="3">
        <v>0</v>
      </c>
      <c r="R1220" s="3">
        <v>0</v>
      </c>
      <c r="S1220" s="3">
        <v>0</v>
      </c>
      <c r="T1220" s="3">
        <v>1</v>
      </c>
      <c r="U1220" s="3">
        <v>80</v>
      </c>
      <c r="W1220">
        <v>4</v>
      </c>
      <c r="X1220" s="4">
        <v>0</v>
      </c>
      <c r="Y1220" s="4">
        <v>0</v>
      </c>
      <c r="Z1220" s="4">
        <v>1</v>
      </c>
      <c r="AA1220" s="4">
        <v>80</v>
      </c>
      <c r="AB1220" s="4">
        <v>0</v>
      </c>
    </row>
    <row r="1221" spans="1:28" x14ac:dyDescent="0.25">
      <c r="A1221">
        <v>2</v>
      </c>
      <c r="B1221">
        <v>5</v>
      </c>
      <c r="C1221" s="1">
        <v>0</v>
      </c>
      <c r="D1221" s="1">
        <v>0</v>
      </c>
      <c r="E1221" s="1">
        <v>0</v>
      </c>
      <c r="F1221" s="1">
        <v>0</v>
      </c>
      <c r="G1221" s="1">
        <v>789</v>
      </c>
      <c r="I1221">
        <v>5</v>
      </c>
      <c r="J1221" s="2">
        <v>0</v>
      </c>
      <c r="K1221" s="2">
        <v>0</v>
      </c>
      <c r="L1221" s="2">
        <v>0</v>
      </c>
      <c r="M1221" s="2">
        <v>0</v>
      </c>
      <c r="N1221" s="2">
        <v>789</v>
      </c>
      <c r="P1221">
        <v>5</v>
      </c>
      <c r="Q1221" s="3">
        <v>0</v>
      </c>
      <c r="R1221" s="3">
        <v>0</v>
      </c>
      <c r="S1221" s="3">
        <v>0</v>
      </c>
      <c r="T1221" s="3">
        <v>1</v>
      </c>
      <c r="U1221" s="3">
        <v>788</v>
      </c>
      <c r="W1221">
        <v>5</v>
      </c>
      <c r="X1221" s="4">
        <v>0</v>
      </c>
      <c r="Y1221" s="4">
        <v>0</v>
      </c>
      <c r="Z1221" s="4">
        <v>0</v>
      </c>
      <c r="AA1221" s="4">
        <v>71</v>
      </c>
      <c r="AB1221" s="4">
        <v>718</v>
      </c>
    </row>
    <row r="1222" spans="1:28" x14ac:dyDescent="0.25">
      <c r="A1222">
        <v>2</v>
      </c>
      <c r="B1222">
        <v>1</v>
      </c>
      <c r="C1222" s="1">
        <v>756</v>
      </c>
      <c r="D1222" s="1">
        <v>0</v>
      </c>
      <c r="E1222" s="1">
        <v>1</v>
      </c>
      <c r="F1222" s="1">
        <v>0</v>
      </c>
      <c r="G1222" s="1">
        <v>0</v>
      </c>
      <c r="I1222">
        <v>1</v>
      </c>
      <c r="J1222" s="2">
        <v>749</v>
      </c>
      <c r="K1222" s="2">
        <v>8</v>
      </c>
      <c r="L1222" s="2">
        <v>0</v>
      </c>
      <c r="M1222" s="2">
        <v>0</v>
      </c>
      <c r="N1222" s="2">
        <v>0</v>
      </c>
      <c r="P1222">
        <v>1</v>
      </c>
      <c r="Q1222" s="3">
        <v>749</v>
      </c>
      <c r="R1222" s="3">
        <v>8</v>
      </c>
      <c r="S1222" s="3">
        <v>0</v>
      </c>
      <c r="T1222" s="3">
        <v>0</v>
      </c>
      <c r="U1222" s="3">
        <v>0</v>
      </c>
      <c r="W1222">
        <v>1</v>
      </c>
      <c r="X1222" s="4">
        <v>649</v>
      </c>
      <c r="Y1222" s="4">
        <v>108</v>
      </c>
      <c r="Z1222" s="4">
        <v>0</v>
      </c>
      <c r="AA1222" s="4">
        <v>0</v>
      </c>
      <c r="AB1222" s="4">
        <v>0</v>
      </c>
    </row>
    <row r="1223" spans="1:28" x14ac:dyDescent="0.25">
      <c r="A1223">
        <v>2</v>
      </c>
      <c r="B1223">
        <v>2</v>
      </c>
      <c r="C1223" s="1">
        <v>42</v>
      </c>
      <c r="D1223" s="1">
        <v>0</v>
      </c>
      <c r="E1223" s="1">
        <v>0</v>
      </c>
      <c r="F1223" s="1">
        <v>0</v>
      </c>
      <c r="G1223" s="1">
        <v>0</v>
      </c>
      <c r="I1223">
        <v>2</v>
      </c>
      <c r="J1223" s="2">
        <v>35</v>
      </c>
      <c r="K1223" s="2">
        <v>7</v>
      </c>
      <c r="L1223" s="2">
        <v>0</v>
      </c>
      <c r="M1223" s="2">
        <v>0</v>
      </c>
      <c r="N1223" s="2">
        <v>0</v>
      </c>
      <c r="P1223">
        <v>2</v>
      </c>
      <c r="Q1223" s="3">
        <v>27</v>
      </c>
      <c r="R1223" s="3">
        <v>15</v>
      </c>
      <c r="S1223" s="3">
        <v>0</v>
      </c>
      <c r="T1223" s="3">
        <v>0</v>
      </c>
      <c r="U1223" s="3">
        <v>0</v>
      </c>
      <c r="W1223">
        <v>2</v>
      </c>
      <c r="X1223" s="4">
        <v>1</v>
      </c>
      <c r="Y1223" s="4">
        <v>41</v>
      </c>
      <c r="Z1223" s="4">
        <v>0</v>
      </c>
      <c r="AA1223" s="4">
        <v>0</v>
      </c>
      <c r="AB1223" s="4">
        <v>0</v>
      </c>
    </row>
    <row r="1224" spans="1:28" x14ac:dyDescent="0.25">
      <c r="A1224">
        <v>2</v>
      </c>
      <c r="B1224">
        <v>3</v>
      </c>
      <c r="C1224" s="1">
        <v>7</v>
      </c>
      <c r="D1224" s="1">
        <v>0</v>
      </c>
      <c r="E1224" s="1">
        <v>800</v>
      </c>
      <c r="F1224" s="1">
        <v>0</v>
      </c>
      <c r="G1224" s="1">
        <v>24</v>
      </c>
      <c r="I1224">
        <v>3</v>
      </c>
      <c r="J1224" s="2">
        <v>6</v>
      </c>
      <c r="K1224" s="2">
        <v>13</v>
      </c>
      <c r="L1224" s="2">
        <v>781</v>
      </c>
      <c r="M1224" s="2">
        <v>15</v>
      </c>
      <c r="N1224" s="2">
        <v>16</v>
      </c>
      <c r="P1224">
        <v>3</v>
      </c>
      <c r="Q1224" s="3">
        <v>4</v>
      </c>
      <c r="R1224" s="3">
        <v>38</v>
      </c>
      <c r="S1224" s="3">
        <v>691</v>
      </c>
      <c r="T1224" s="3">
        <v>85</v>
      </c>
      <c r="U1224" s="3">
        <v>13</v>
      </c>
      <c r="W1224">
        <v>3</v>
      </c>
      <c r="X1224" s="4">
        <v>2</v>
      </c>
      <c r="Y1224" s="4">
        <v>70</v>
      </c>
      <c r="Z1224" s="4">
        <v>692</v>
      </c>
      <c r="AA1224" s="4">
        <v>67</v>
      </c>
      <c r="AB1224" s="4">
        <v>0</v>
      </c>
    </row>
    <row r="1225" spans="1:28" x14ac:dyDescent="0.25">
      <c r="A1225">
        <v>2</v>
      </c>
      <c r="B1225">
        <v>4</v>
      </c>
      <c r="C1225" s="1">
        <v>0</v>
      </c>
      <c r="D1225" s="1">
        <v>0</v>
      </c>
      <c r="E1225" s="1">
        <v>0</v>
      </c>
      <c r="F1225" s="1">
        <v>0</v>
      </c>
      <c r="G1225" s="1">
        <v>81</v>
      </c>
      <c r="I1225">
        <v>4</v>
      </c>
      <c r="J1225" s="2">
        <v>0</v>
      </c>
      <c r="K1225" s="2">
        <v>0</v>
      </c>
      <c r="L1225" s="2">
        <v>1</v>
      </c>
      <c r="M1225" s="2">
        <v>4</v>
      </c>
      <c r="N1225" s="2">
        <v>76</v>
      </c>
      <c r="P1225">
        <v>4</v>
      </c>
      <c r="Q1225" s="3">
        <v>0</v>
      </c>
      <c r="R1225" s="3">
        <v>0</v>
      </c>
      <c r="S1225" s="3">
        <v>0</v>
      </c>
      <c r="T1225" s="3">
        <v>27</v>
      </c>
      <c r="U1225" s="3">
        <v>54</v>
      </c>
      <c r="W1225">
        <v>4</v>
      </c>
      <c r="X1225" s="4">
        <v>0</v>
      </c>
      <c r="Y1225" s="4">
        <v>0</v>
      </c>
      <c r="Z1225" s="4">
        <v>1</v>
      </c>
      <c r="AA1225" s="4">
        <v>80</v>
      </c>
      <c r="AB1225" s="4">
        <v>0</v>
      </c>
    </row>
    <row r="1226" spans="1:28" x14ac:dyDescent="0.25">
      <c r="A1226">
        <v>2</v>
      </c>
      <c r="B1226">
        <v>5</v>
      </c>
      <c r="C1226" s="1">
        <v>0</v>
      </c>
      <c r="D1226" s="1">
        <v>0</v>
      </c>
      <c r="E1226" s="1">
        <v>0</v>
      </c>
      <c r="F1226" s="1">
        <v>0</v>
      </c>
      <c r="G1226" s="1">
        <v>789</v>
      </c>
      <c r="I1226">
        <v>5</v>
      </c>
      <c r="J1226" s="2">
        <v>0</v>
      </c>
      <c r="K1226" s="2">
        <v>0</v>
      </c>
      <c r="L1226" s="2">
        <v>0</v>
      </c>
      <c r="M1226" s="2">
        <v>0</v>
      </c>
      <c r="N1226" s="2">
        <v>789</v>
      </c>
      <c r="P1226">
        <v>5</v>
      </c>
      <c r="Q1226" s="3">
        <v>0</v>
      </c>
      <c r="R1226" s="3">
        <v>0</v>
      </c>
      <c r="S1226" s="3">
        <v>0</v>
      </c>
      <c r="T1226" s="3">
        <v>5</v>
      </c>
      <c r="U1226" s="3">
        <v>784</v>
      </c>
      <c r="W1226">
        <v>5</v>
      </c>
      <c r="X1226" s="4">
        <v>0</v>
      </c>
      <c r="Y1226" s="4">
        <v>0</v>
      </c>
      <c r="Z1226" s="4">
        <v>0</v>
      </c>
      <c r="AA1226" s="4">
        <v>81</v>
      </c>
      <c r="AB1226" s="4">
        <v>708</v>
      </c>
    </row>
    <row r="1227" spans="1:28" x14ac:dyDescent="0.25">
      <c r="A1227">
        <v>2</v>
      </c>
      <c r="B1227">
        <v>1</v>
      </c>
      <c r="C1227" s="1">
        <v>757</v>
      </c>
      <c r="D1227" s="1">
        <v>0</v>
      </c>
      <c r="E1227" s="1">
        <v>0</v>
      </c>
      <c r="F1227" s="1">
        <v>0</v>
      </c>
      <c r="G1227" s="1">
        <v>0</v>
      </c>
      <c r="I1227">
        <v>1</v>
      </c>
      <c r="J1227" s="2">
        <v>756</v>
      </c>
      <c r="K1227" s="2">
        <v>1</v>
      </c>
      <c r="L1227" s="2">
        <v>0</v>
      </c>
      <c r="M1227" s="2">
        <v>0</v>
      </c>
      <c r="N1227" s="2">
        <v>0</v>
      </c>
      <c r="P1227">
        <v>1</v>
      </c>
      <c r="Q1227" s="3">
        <v>745</v>
      </c>
      <c r="R1227" s="3">
        <v>12</v>
      </c>
      <c r="S1227" s="3">
        <v>0</v>
      </c>
      <c r="T1227" s="3">
        <v>0</v>
      </c>
      <c r="U1227" s="3">
        <v>0</v>
      </c>
      <c r="W1227">
        <v>1</v>
      </c>
      <c r="X1227" s="4">
        <v>734</v>
      </c>
      <c r="Y1227" s="4">
        <v>23</v>
      </c>
      <c r="Z1227" s="4">
        <v>0</v>
      </c>
      <c r="AA1227" s="4">
        <v>0</v>
      </c>
      <c r="AB1227" s="4">
        <v>0</v>
      </c>
    </row>
    <row r="1228" spans="1:28" x14ac:dyDescent="0.25">
      <c r="A1228">
        <v>2</v>
      </c>
      <c r="B1228">
        <v>2</v>
      </c>
      <c r="C1228" s="1">
        <v>42</v>
      </c>
      <c r="D1228" s="1">
        <v>0</v>
      </c>
      <c r="E1228" s="1">
        <v>0</v>
      </c>
      <c r="F1228" s="1">
        <v>0</v>
      </c>
      <c r="G1228" s="1">
        <v>0</v>
      </c>
      <c r="I1228">
        <v>2</v>
      </c>
      <c r="J1228" s="2">
        <v>42</v>
      </c>
      <c r="K1228" s="2">
        <v>0</v>
      </c>
      <c r="L1228" s="2">
        <v>0</v>
      </c>
      <c r="M1228" s="2">
        <v>0</v>
      </c>
      <c r="N1228" s="2">
        <v>0</v>
      </c>
      <c r="P1228">
        <v>2</v>
      </c>
      <c r="Q1228" s="3">
        <v>32</v>
      </c>
      <c r="R1228" s="3">
        <v>10</v>
      </c>
      <c r="S1228" s="3">
        <v>0</v>
      </c>
      <c r="T1228" s="3">
        <v>0</v>
      </c>
      <c r="U1228" s="3">
        <v>0</v>
      </c>
      <c r="W1228">
        <v>2</v>
      </c>
      <c r="X1228" s="4">
        <v>28</v>
      </c>
      <c r="Y1228" s="4">
        <v>14</v>
      </c>
      <c r="Z1228" s="4">
        <v>0</v>
      </c>
      <c r="AA1228" s="4">
        <v>0</v>
      </c>
      <c r="AB1228" s="4">
        <v>0</v>
      </c>
    </row>
    <row r="1229" spans="1:28" x14ac:dyDescent="0.25">
      <c r="A1229">
        <v>2</v>
      </c>
      <c r="B1229">
        <v>3</v>
      </c>
      <c r="C1229" s="1">
        <v>14</v>
      </c>
      <c r="D1229" s="1">
        <v>0</v>
      </c>
      <c r="E1229" s="1">
        <v>801</v>
      </c>
      <c r="F1229" s="1">
        <v>0</v>
      </c>
      <c r="G1229" s="1">
        <v>16</v>
      </c>
      <c r="I1229">
        <v>3</v>
      </c>
      <c r="J1229" s="2">
        <v>14</v>
      </c>
      <c r="K1229" s="2">
        <v>1</v>
      </c>
      <c r="L1229" s="2">
        <v>796</v>
      </c>
      <c r="M1229" s="2">
        <v>4</v>
      </c>
      <c r="N1229" s="2">
        <v>16</v>
      </c>
      <c r="P1229">
        <v>3</v>
      </c>
      <c r="Q1229" s="3">
        <v>24</v>
      </c>
      <c r="R1229" s="3">
        <v>7</v>
      </c>
      <c r="S1229" s="3">
        <v>772</v>
      </c>
      <c r="T1229" s="3">
        <v>7</v>
      </c>
      <c r="U1229" s="3">
        <v>21</v>
      </c>
      <c r="W1229">
        <v>3</v>
      </c>
      <c r="X1229" s="4">
        <v>11</v>
      </c>
      <c r="Y1229" s="4">
        <v>13</v>
      </c>
      <c r="Z1229" s="4">
        <v>752</v>
      </c>
      <c r="AA1229" s="4">
        <v>55</v>
      </c>
      <c r="AB1229" s="4">
        <v>0</v>
      </c>
    </row>
    <row r="1230" spans="1:28" x14ac:dyDescent="0.25">
      <c r="A1230">
        <v>2</v>
      </c>
      <c r="B1230">
        <v>4</v>
      </c>
      <c r="C1230" s="1">
        <v>0</v>
      </c>
      <c r="D1230" s="1">
        <v>0</v>
      </c>
      <c r="E1230" s="1">
        <v>1</v>
      </c>
      <c r="F1230" s="1">
        <v>0</v>
      </c>
      <c r="G1230" s="1">
        <v>80</v>
      </c>
      <c r="I1230">
        <v>4</v>
      </c>
      <c r="J1230" s="2">
        <v>0</v>
      </c>
      <c r="K1230" s="2">
        <v>0</v>
      </c>
      <c r="L1230" s="2">
        <v>1</v>
      </c>
      <c r="M1230" s="2">
        <v>12</v>
      </c>
      <c r="N1230" s="2">
        <v>68</v>
      </c>
      <c r="P1230">
        <v>4</v>
      </c>
      <c r="Q1230" s="3">
        <v>0</v>
      </c>
      <c r="R1230" s="3">
        <v>0</v>
      </c>
      <c r="S1230" s="3">
        <v>1</v>
      </c>
      <c r="T1230" s="3">
        <v>14</v>
      </c>
      <c r="U1230" s="3">
        <v>66</v>
      </c>
      <c r="W1230">
        <v>4</v>
      </c>
      <c r="X1230" s="4">
        <v>0</v>
      </c>
      <c r="Y1230" s="4">
        <v>0</v>
      </c>
      <c r="Z1230" s="4">
        <v>1</v>
      </c>
      <c r="AA1230" s="4">
        <v>78</v>
      </c>
      <c r="AB1230" s="4">
        <v>2</v>
      </c>
    </row>
    <row r="1231" spans="1:28" x14ac:dyDescent="0.25">
      <c r="A1231">
        <v>2</v>
      </c>
      <c r="B1231">
        <v>5</v>
      </c>
      <c r="C1231" s="1">
        <v>0</v>
      </c>
      <c r="D1231" s="1">
        <v>0</v>
      </c>
      <c r="E1231" s="1">
        <v>1</v>
      </c>
      <c r="F1231" s="1">
        <v>0</v>
      </c>
      <c r="G1231" s="1">
        <v>788</v>
      </c>
      <c r="I1231">
        <v>5</v>
      </c>
      <c r="J1231" s="2">
        <v>0</v>
      </c>
      <c r="K1231" s="2">
        <v>0</v>
      </c>
      <c r="L1231" s="2">
        <v>0</v>
      </c>
      <c r="M1231" s="2">
        <v>2</v>
      </c>
      <c r="N1231" s="2">
        <v>787</v>
      </c>
      <c r="P1231">
        <v>5</v>
      </c>
      <c r="Q1231" s="3">
        <v>0</v>
      </c>
      <c r="R1231" s="3">
        <v>0</v>
      </c>
      <c r="S1231" s="3">
        <v>0</v>
      </c>
      <c r="T1231" s="3">
        <v>4</v>
      </c>
      <c r="U1231" s="3">
        <v>785</v>
      </c>
      <c r="W1231">
        <v>5</v>
      </c>
      <c r="X1231" s="4">
        <v>0</v>
      </c>
      <c r="Y1231" s="4">
        <v>0</v>
      </c>
      <c r="Z1231" s="4">
        <v>0</v>
      </c>
      <c r="AA1231" s="4">
        <v>86</v>
      </c>
      <c r="AB1231" s="4">
        <v>703</v>
      </c>
    </row>
    <row r="1232" spans="1:28" x14ac:dyDescent="0.25">
      <c r="A1232">
        <v>2</v>
      </c>
      <c r="B1232">
        <v>1</v>
      </c>
      <c r="C1232" s="1">
        <v>757</v>
      </c>
      <c r="D1232" s="1">
        <v>0</v>
      </c>
      <c r="E1232" s="1">
        <v>0</v>
      </c>
      <c r="F1232" s="1">
        <v>0</v>
      </c>
      <c r="G1232" s="1">
        <v>0</v>
      </c>
      <c r="I1232">
        <v>1</v>
      </c>
      <c r="J1232" s="2">
        <v>757</v>
      </c>
      <c r="K1232" s="2">
        <v>0</v>
      </c>
      <c r="L1232" s="2">
        <v>0</v>
      </c>
      <c r="M1232" s="2">
        <v>0</v>
      </c>
      <c r="N1232" s="2">
        <v>0</v>
      </c>
      <c r="P1232">
        <v>1</v>
      </c>
      <c r="Q1232" s="3">
        <v>744</v>
      </c>
      <c r="R1232" s="3">
        <v>13</v>
      </c>
      <c r="S1232" s="3">
        <v>0</v>
      </c>
      <c r="T1232" s="3">
        <v>0</v>
      </c>
      <c r="U1232" s="3">
        <v>0</v>
      </c>
      <c r="W1232">
        <v>1</v>
      </c>
      <c r="X1232" s="4">
        <v>645</v>
      </c>
      <c r="Y1232" s="4">
        <v>112</v>
      </c>
      <c r="Z1232" s="4">
        <v>0</v>
      </c>
      <c r="AA1232" s="4">
        <v>0</v>
      </c>
      <c r="AB1232" s="4">
        <v>0</v>
      </c>
    </row>
    <row r="1233" spans="1:28" x14ac:dyDescent="0.25">
      <c r="A1233">
        <v>2</v>
      </c>
      <c r="B1233">
        <v>2</v>
      </c>
      <c r="C1233" s="1">
        <v>42</v>
      </c>
      <c r="D1233" s="1">
        <v>0</v>
      </c>
      <c r="E1233" s="1">
        <v>0</v>
      </c>
      <c r="F1233" s="1">
        <v>0</v>
      </c>
      <c r="G1233" s="1">
        <v>0</v>
      </c>
      <c r="I1233">
        <v>2</v>
      </c>
      <c r="J1233" s="2">
        <v>42</v>
      </c>
      <c r="K1233" s="2">
        <v>0</v>
      </c>
      <c r="L1233" s="2">
        <v>0</v>
      </c>
      <c r="M1233" s="2">
        <v>0</v>
      </c>
      <c r="N1233" s="2">
        <v>0</v>
      </c>
      <c r="P1233">
        <v>2</v>
      </c>
      <c r="Q1233" s="3">
        <v>32</v>
      </c>
      <c r="R1233" s="3">
        <v>10</v>
      </c>
      <c r="S1233" s="3">
        <v>0</v>
      </c>
      <c r="T1233" s="3">
        <v>0</v>
      </c>
      <c r="U1233" s="3">
        <v>0</v>
      </c>
      <c r="W1233">
        <v>2</v>
      </c>
      <c r="X1233" s="4">
        <v>0</v>
      </c>
      <c r="Y1233" s="4">
        <v>42</v>
      </c>
      <c r="Z1233" s="4">
        <v>0</v>
      </c>
      <c r="AA1233" s="4">
        <v>0</v>
      </c>
      <c r="AB1233" s="4">
        <v>0</v>
      </c>
    </row>
    <row r="1234" spans="1:28" x14ac:dyDescent="0.25">
      <c r="A1234">
        <v>2</v>
      </c>
      <c r="B1234">
        <v>3</v>
      </c>
      <c r="C1234" s="1">
        <v>16</v>
      </c>
      <c r="D1234" s="1">
        <v>0</v>
      </c>
      <c r="E1234" s="1">
        <v>799</v>
      </c>
      <c r="F1234" s="1">
        <v>0</v>
      </c>
      <c r="G1234" s="1">
        <v>16</v>
      </c>
      <c r="I1234">
        <v>3</v>
      </c>
      <c r="J1234" s="2">
        <v>14</v>
      </c>
      <c r="K1234" s="2">
        <v>3</v>
      </c>
      <c r="L1234" s="2">
        <v>787</v>
      </c>
      <c r="M1234" s="2">
        <v>18</v>
      </c>
      <c r="N1234" s="2">
        <v>9</v>
      </c>
      <c r="P1234">
        <v>3</v>
      </c>
      <c r="Q1234" s="3">
        <v>14</v>
      </c>
      <c r="R1234" s="3">
        <v>13</v>
      </c>
      <c r="S1234" s="3">
        <v>748</v>
      </c>
      <c r="T1234" s="3">
        <v>51</v>
      </c>
      <c r="U1234" s="3">
        <v>5</v>
      </c>
      <c r="W1234">
        <v>3</v>
      </c>
      <c r="X1234" s="4">
        <v>1</v>
      </c>
      <c r="Y1234" s="4">
        <v>40</v>
      </c>
      <c r="Z1234" s="4">
        <v>718</v>
      </c>
      <c r="AA1234" s="4">
        <v>72</v>
      </c>
      <c r="AB1234" s="4">
        <v>0</v>
      </c>
    </row>
    <row r="1235" spans="1:28" x14ac:dyDescent="0.25">
      <c r="A1235">
        <v>2</v>
      </c>
      <c r="B1235">
        <v>4</v>
      </c>
      <c r="C1235" s="1">
        <v>0</v>
      </c>
      <c r="D1235" s="1">
        <v>0</v>
      </c>
      <c r="E1235" s="1">
        <v>1</v>
      </c>
      <c r="F1235" s="1">
        <v>0</v>
      </c>
      <c r="G1235" s="1">
        <v>80</v>
      </c>
      <c r="I1235">
        <v>4</v>
      </c>
      <c r="J1235" s="2">
        <v>0</v>
      </c>
      <c r="K1235" s="2">
        <v>0</v>
      </c>
      <c r="L1235" s="2">
        <v>1</v>
      </c>
      <c r="M1235" s="2">
        <v>16</v>
      </c>
      <c r="N1235" s="2">
        <v>64</v>
      </c>
      <c r="P1235">
        <v>4</v>
      </c>
      <c r="Q1235" s="3">
        <v>0</v>
      </c>
      <c r="R1235" s="3">
        <v>0</v>
      </c>
      <c r="S1235" s="3">
        <v>1</v>
      </c>
      <c r="T1235" s="3">
        <v>63</v>
      </c>
      <c r="U1235" s="3">
        <v>17</v>
      </c>
      <c r="W1235">
        <v>4</v>
      </c>
      <c r="X1235" s="4">
        <v>0</v>
      </c>
      <c r="Y1235" s="4">
        <v>0</v>
      </c>
      <c r="Z1235" s="4">
        <v>1</v>
      </c>
      <c r="AA1235" s="4">
        <v>80</v>
      </c>
      <c r="AB1235" s="4">
        <v>0</v>
      </c>
    </row>
    <row r="1236" spans="1:28" x14ac:dyDescent="0.25">
      <c r="A1236">
        <v>2</v>
      </c>
      <c r="B1236">
        <v>5</v>
      </c>
      <c r="C1236" s="1">
        <v>0</v>
      </c>
      <c r="D1236" s="1">
        <v>0</v>
      </c>
      <c r="E1236" s="1">
        <v>0</v>
      </c>
      <c r="F1236" s="1">
        <v>0</v>
      </c>
      <c r="G1236" s="1">
        <v>789</v>
      </c>
      <c r="I1236">
        <v>5</v>
      </c>
      <c r="J1236" s="2">
        <v>0</v>
      </c>
      <c r="K1236" s="2">
        <v>0</v>
      </c>
      <c r="L1236" s="2">
        <v>0</v>
      </c>
      <c r="M1236" s="2">
        <v>3</v>
      </c>
      <c r="N1236" s="2">
        <v>786</v>
      </c>
      <c r="P1236">
        <v>5</v>
      </c>
      <c r="Q1236" s="3">
        <v>0</v>
      </c>
      <c r="R1236" s="3">
        <v>0</v>
      </c>
      <c r="S1236" s="3">
        <v>0</v>
      </c>
      <c r="T1236" s="3">
        <v>12</v>
      </c>
      <c r="U1236" s="3">
        <v>777</v>
      </c>
      <c r="W1236">
        <v>5</v>
      </c>
      <c r="X1236" s="4">
        <v>0</v>
      </c>
      <c r="Y1236" s="4">
        <v>0</v>
      </c>
      <c r="Z1236" s="4">
        <v>0</v>
      </c>
      <c r="AA1236" s="4">
        <v>59</v>
      </c>
      <c r="AB1236" s="4">
        <v>730</v>
      </c>
    </row>
    <row r="1237" spans="1:28" x14ac:dyDescent="0.25">
      <c r="A1237">
        <v>2</v>
      </c>
      <c r="B1237">
        <v>1</v>
      </c>
      <c r="C1237" s="1">
        <v>756</v>
      </c>
      <c r="D1237" s="1">
        <v>0</v>
      </c>
      <c r="E1237" s="1">
        <v>1</v>
      </c>
      <c r="F1237" s="1">
        <v>0</v>
      </c>
      <c r="G1237" s="1">
        <v>0</v>
      </c>
      <c r="I1237">
        <v>1</v>
      </c>
      <c r="J1237" s="2">
        <v>755</v>
      </c>
      <c r="K1237" s="2">
        <v>1</v>
      </c>
      <c r="L1237" s="2">
        <v>1</v>
      </c>
      <c r="M1237" s="2">
        <v>0</v>
      </c>
      <c r="N1237" s="2">
        <v>0</v>
      </c>
      <c r="P1237">
        <v>1</v>
      </c>
      <c r="Q1237" s="3">
        <v>744</v>
      </c>
      <c r="R1237" s="3">
        <v>13</v>
      </c>
      <c r="S1237" s="3">
        <v>0</v>
      </c>
      <c r="T1237" s="3">
        <v>0</v>
      </c>
      <c r="U1237" s="3">
        <v>0</v>
      </c>
      <c r="W1237">
        <v>1</v>
      </c>
      <c r="X1237" s="4">
        <v>616</v>
      </c>
      <c r="Y1237" s="4">
        <v>141</v>
      </c>
      <c r="Z1237" s="4">
        <v>0</v>
      </c>
      <c r="AA1237" s="4">
        <v>0</v>
      </c>
      <c r="AB1237" s="4">
        <v>0</v>
      </c>
    </row>
    <row r="1238" spans="1:28" x14ac:dyDescent="0.25">
      <c r="A1238">
        <v>2</v>
      </c>
      <c r="B1238">
        <v>2</v>
      </c>
      <c r="C1238" s="1">
        <v>42</v>
      </c>
      <c r="D1238" s="1">
        <v>0</v>
      </c>
      <c r="E1238" s="1">
        <v>0</v>
      </c>
      <c r="F1238" s="1">
        <v>0</v>
      </c>
      <c r="G1238" s="1">
        <v>0</v>
      </c>
      <c r="I1238">
        <v>2</v>
      </c>
      <c r="J1238" s="2">
        <v>42</v>
      </c>
      <c r="K1238" s="2">
        <v>0</v>
      </c>
      <c r="L1238" s="2">
        <v>0</v>
      </c>
      <c r="M1238" s="2">
        <v>0</v>
      </c>
      <c r="N1238" s="2">
        <v>0</v>
      </c>
      <c r="P1238">
        <v>2</v>
      </c>
      <c r="Q1238" s="3">
        <v>33</v>
      </c>
      <c r="R1238" s="3">
        <v>9</v>
      </c>
      <c r="S1238" s="3">
        <v>0</v>
      </c>
      <c r="T1238" s="3">
        <v>0</v>
      </c>
      <c r="U1238" s="3">
        <v>0</v>
      </c>
      <c r="W1238">
        <v>2</v>
      </c>
      <c r="X1238" s="4">
        <v>3</v>
      </c>
      <c r="Y1238" s="4">
        <v>39</v>
      </c>
      <c r="Z1238" s="4">
        <v>0</v>
      </c>
      <c r="AA1238" s="4">
        <v>0</v>
      </c>
      <c r="AB1238" s="4">
        <v>0</v>
      </c>
    </row>
    <row r="1239" spans="1:28" x14ac:dyDescent="0.25">
      <c r="A1239">
        <v>2</v>
      </c>
      <c r="B1239">
        <v>3</v>
      </c>
      <c r="C1239" s="1">
        <v>6</v>
      </c>
      <c r="D1239" s="1">
        <v>0</v>
      </c>
      <c r="E1239" s="1">
        <v>804</v>
      </c>
      <c r="F1239" s="1">
        <v>0</v>
      </c>
      <c r="G1239" s="1">
        <v>21</v>
      </c>
      <c r="I1239">
        <v>3</v>
      </c>
      <c r="J1239" s="2">
        <v>17</v>
      </c>
      <c r="K1239" s="2">
        <v>0</v>
      </c>
      <c r="L1239" s="2">
        <v>787</v>
      </c>
      <c r="M1239" s="2">
        <v>0</v>
      </c>
      <c r="N1239" s="2">
        <v>27</v>
      </c>
      <c r="P1239">
        <v>3</v>
      </c>
      <c r="Q1239" s="3">
        <v>20</v>
      </c>
      <c r="R1239" s="3">
        <v>9</v>
      </c>
      <c r="S1239" s="3">
        <v>765</v>
      </c>
      <c r="T1239" s="3">
        <v>2</v>
      </c>
      <c r="U1239" s="3">
        <v>35</v>
      </c>
      <c r="W1239">
        <v>3</v>
      </c>
      <c r="X1239" s="4">
        <v>10</v>
      </c>
      <c r="Y1239" s="4">
        <v>20</v>
      </c>
      <c r="Z1239" s="4">
        <v>768</v>
      </c>
      <c r="AA1239" s="4">
        <v>32</v>
      </c>
      <c r="AB1239" s="4">
        <v>1</v>
      </c>
    </row>
    <row r="1240" spans="1:28" x14ac:dyDescent="0.25">
      <c r="A1240">
        <v>2</v>
      </c>
      <c r="B1240">
        <v>4</v>
      </c>
      <c r="C1240" s="1">
        <v>0</v>
      </c>
      <c r="D1240" s="1">
        <v>0</v>
      </c>
      <c r="E1240" s="1">
        <v>1</v>
      </c>
      <c r="F1240" s="1">
        <v>0</v>
      </c>
      <c r="G1240" s="1">
        <v>80</v>
      </c>
      <c r="I1240">
        <v>4</v>
      </c>
      <c r="J1240" s="2">
        <v>0</v>
      </c>
      <c r="K1240" s="2">
        <v>0</v>
      </c>
      <c r="L1240" s="2">
        <v>1</v>
      </c>
      <c r="M1240" s="2">
        <v>0</v>
      </c>
      <c r="N1240" s="2">
        <v>80</v>
      </c>
      <c r="P1240">
        <v>4</v>
      </c>
      <c r="Q1240" s="3">
        <v>0</v>
      </c>
      <c r="R1240" s="3">
        <v>0</v>
      </c>
      <c r="S1240" s="3">
        <v>0</v>
      </c>
      <c r="T1240" s="3">
        <v>1</v>
      </c>
      <c r="U1240" s="3">
        <v>80</v>
      </c>
      <c r="W1240">
        <v>4</v>
      </c>
      <c r="X1240" s="4">
        <v>0</v>
      </c>
      <c r="Y1240" s="4">
        <v>0</v>
      </c>
      <c r="Z1240" s="4">
        <v>1</v>
      </c>
      <c r="AA1240" s="4">
        <v>80</v>
      </c>
      <c r="AB1240" s="4">
        <v>0</v>
      </c>
    </row>
    <row r="1241" spans="1:28" x14ac:dyDescent="0.25">
      <c r="A1241">
        <v>2</v>
      </c>
      <c r="B1241">
        <v>5</v>
      </c>
      <c r="C1241" s="1">
        <v>0</v>
      </c>
      <c r="D1241" s="1">
        <v>0</v>
      </c>
      <c r="E1241" s="1">
        <v>0</v>
      </c>
      <c r="F1241" s="1">
        <v>0</v>
      </c>
      <c r="G1241" s="1">
        <v>789</v>
      </c>
      <c r="I1241">
        <v>5</v>
      </c>
      <c r="J1241" s="2">
        <v>0</v>
      </c>
      <c r="K1241" s="2">
        <v>0</v>
      </c>
      <c r="L1241" s="2">
        <v>0</v>
      </c>
      <c r="M1241" s="2">
        <v>0</v>
      </c>
      <c r="N1241" s="2">
        <v>789</v>
      </c>
      <c r="P1241">
        <v>5</v>
      </c>
      <c r="Q1241" s="3">
        <v>0</v>
      </c>
      <c r="R1241" s="3">
        <v>0</v>
      </c>
      <c r="S1241" s="3">
        <v>0</v>
      </c>
      <c r="T1241" s="3">
        <v>0</v>
      </c>
      <c r="U1241" s="3">
        <v>789</v>
      </c>
      <c r="W1241">
        <v>5</v>
      </c>
      <c r="X1241" s="4">
        <v>0</v>
      </c>
      <c r="Y1241" s="4">
        <v>0</v>
      </c>
      <c r="Z1241" s="4">
        <v>0</v>
      </c>
      <c r="AA1241" s="4">
        <v>19</v>
      </c>
      <c r="AB1241" s="4">
        <v>770</v>
      </c>
    </row>
    <row r="1242" spans="1:28" x14ac:dyDescent="0.25">
      <c r="A1242">
        <v>2</v>
      </c>
      <c r="B1242">
        <v>1</v>
      </c>
      <c r="C1242" s="1">
        <v>756</v>
      </c>
      <c r="D1242" s="1">
        <v>0</v>
      </c>
      <c r="E1242" s="1">
        <v>1</v>
      </c>
      <c r="F1242" s="1">
        <v>0</v>
      </c>
      <c r="G1242" s="1">
        <v>0</v>
      </c>
      <c r="I1242">
        <v>1</v>
      </c>
      <c r="J1242" s="2">
        <v>752</v>
      </c>
      <c r="K1242" s="2">
        <v>5</v>
      </c>
      <c r="L1242" s="2">
        <v>0</v>
      </c>
      <c r="M1242" s="2">
        <v>0</v>
      </c>
      <c r="N1242" s="2">
        <v>0</v>
      </c>
      <c r="P1242">
        <v>1</v>
      </c>
      <c r="Q1242" s="3">
        <v>750</v>
      </c>
      <c r="R1242" s="3">
        <v>7</v>
      </c>
      <c r="S1242" s="3">
        <v>0</v>
      </c>
      <c r="T1242" s="3">
        <v>0</v>
      </c>
      <c r="U1242" s="3">
        <v>0</v>
      </c>
      <c r="W1242">
        <v>1</v>
      </c>
      <c r="X1242" s="4">
        <v>672</v>
      </c>
      <c r="Y1242" s="4">
        <v>85</v>
      </c>
      <c r="Z1242" s="4">
        <v>0</v>
      </c>
      <c r="AA1242" s="4">
        <v>0</v>
      </c>
      <c r="AB1242" s="4">
        <v>0</v>
      </c>
    </row>
    <row r="1243" spans="1:28" x14ac:dyDescent="0.25">
      <c r="A1243">
        <v>2</v>
      </c>
      <c r="B1243">
        <v>2</v>
      </c>
      <c r="C1243" s="1">
        <v>42</v>
      </c>
      <c r="D1243" s="1">
        <v>0</v>
      </c>
      <c r="E1243" s="1">
        <v>0</v>
      </c>
      <c r="F1243" s="1">
        <v>0</v>
      </c>
      <c r="G1243" s="1">
        <v>0</v>
      </c>
      <c r="I1243">
        <v>2</v>
      </c>
      <c r="J1243" s="2">
        <v>38</v>
      </c>
      <c r="K1243" s="2">
        <v>4</v>
      </c>
      <c r="L1243" s="2">
        <v>0</v>
      </c>
      <c r="M1243" s="2">
        <v>0</v>
      </c>
      <c r="N1243" s="2">
        <v>0</v>
      </c>
      <c r="P1243">
        <v>2</v>
      </c>
      <c r="Q1243" s="3">
        <v>35</v>
      </c>
      <c r="R1243" s="3">
        <v>7</v>
      </c>
      <c r="S1243" s="3">
        <v>0</v>
      </c>
      <c r="T1243" s="3">
        <v>0</v>
      </c>
      <c r="U1243" s="3">
        <v>0</v>
      </c>
      <c r="W1243">
        <v>2</v>
      </c>
      <c r="X1243" s="4">
        <v>0</v>
      </c>
      <c r="Y1243" s="4">
        <v>42</v>
      </c>
      <c r="Z1243" s="4">
        <v>0</v>
      </c>
      <c r="AA1243" s="4">
        <v>0</v>
      </c>
      <c r="AB1243" s="4">
        <v>0</v>
      </c>
    </row>
    <row r="1244" spans="1:28" x14ac:dyDescent="0.25">
      <c r="A1244">
        <v>2</v>
      </c>
      <c r="B1244">
        <v>3</v>
      </c>
      <c r="C1244" s="1">
        <v>4</v>
      </c>
      <c r="D1244" s="1">
        <v>0</v>
      </c>
      <c r="E1244" s="1">
        <v>816</v>
      </c>
      <c r="F1244" s="1">
        <v>0</v>
      </c>
      <c r="G1244" s="1">
        <v>11</v>
      </c>
      <c r="I1244">
        <v>3</v>
      </c>
      <c r="J1244" s="2">
        <v>8</v>
      </c>
      <c r="K1244" s="2">
        <v>10</v>
      </c>
      <c r="L1244" s="2">
        <v>789</v>
      </c>
      <c r="M1244" s="2">
        <v>14</v>
      </c>
      <c r="N1244" s="2">
        <v>10</v>
      </c>
      <c r="P1244">
        <v>3</v>
      </c>
      <c r="Q1244" s="3">
        <v>12</v>
      </c>
      <c r="R1244" s="3">
        <v>31</v>
      </c>
      <c r="S1244" s="3">
        <v>738</v>
      </c>
      <c r="T1244" s="3">
        <v>37</v>
      </c>
      <c r="U1244" s="3">
        <v>13</v>
      </c>
      <c r="W1244">
        <v>3</v>
      </c>
      <c r="X1244" s="4">
        <v>0</v>
      </c>
      <c r="Y1244" s="4">
        <v>38</v>
      </c>
      <c r="Z1244" s="4">
        <v>735</v>
      </c>
      <c r="AA1244" s="4">
        <v>58</v>
      </c>
      <c r="AB1244" s="4">
        <v>0</v>
      </c>
    </row>
    <row r="1245" spans="1:28" x14ac:dyDescent="0.25">
      <c r="A1245">
        <v>2</v>
      </c>
      <c r="B1245">
        <v>4</v>
      </c>
      <c r="C1245" s="1">
        <v>0</v>
      </c>
      <c r="D1245" s="1">
        <v>0</v>
      </c>
      <c r="E1245" s="1">
        <v>1</v>
      </c>
      <c r="F1245" s="1">
        <v>0</v>
      </c>
      <c r="G1245" s="1">
        <v>80</v>
      </c>
      <c r="I1245">
        <v>4</v>
      </c>
      <c r="J1245" s="2">
        <v>0</v>
      </c>
      <c r="K1245" s="2">
        <v>0</v>
      </c>
      <c r="L1245" s="2">
        <v>1</v>
      </c>
      <c r="M1245" s="2">
        <v>14</v>
      </c>
      <c r="N1245" s="2">
        <v>66</v>
      </c>
      <c r="P1245">
        <v>4</v>
      </c>
      <c r="Q1245" s="3">
        <v>0</v>
      </c>
      <c r="R1245" s="3">
        <v>0</v>
      </c>
      <c r="S1245" s="3">
        <v>1</v>
      </c>
      <c r="T1245" s="3">
        <v>13</v>
      </c>
      <c r="U1245" s="3">
        <v>67</v>
      </c>
      <c r="W1245">
        <v>4</v>
      </c>
      <c r="X1245" s="4">
        <v>0</v>
      </c>
      <c r="Y1245" s="4">
        <v>0</v>
      </c>
      <c r="Z1245" s="4">
        <v>1</v>
      </c>
      <c r="AA1245" s="4">
        <v>80</v>
      </c>
      <c r="AB1245" s="4">
        <v>0</v>
      </c>
    </row>
    <row r="1246" spans="1:28" x14ac:dyDescent="0.25">
      <c r="A1246">
        <v>2</v>
      </c>
      <c r="B1246">
        <v>5</v>
      </c>
      <c r="C1246" s="1">
        <v>0</v>
      </c>
      <c r="D1246" s="1">
        <v>0</v>
      </c>
      <c r="E1246" s="1">
        <v>1</v>
      </c>
      <c r="F1246" s="1">
        <v>0</v>
      </c>
      <c r="G1246" s="1">
        <v>788</v>
      </c>
      <c r="I1246">
        <v>5</v>
      </c>
      <c r="J1246" s="2">
        <v>0</v>
      </c>
      <c r="K1246" s="2">
        <v>0</v>
      </c>
      <c r="L1246" s="2">
        <v>1</v>
      </c>
      <c r="M1246" s="2">
        <v>3</v>
      </c>
      <c r="N1246" s="2">
        <v>785</v>
      </c>
      <c r="P1246">
        <v>5</v>
      </c>
      <c r="Q1246" s="3">
        <v>0</v>
      </c>
      <c r="R1246" s="3">
        <v>0</v>
      </c>
      <c r="S1246" s="3">
        <v>0</v>
      </c>
      <c r="T1246" s="3">
        <v>2</v>
      </c>
      <c r="U1246" s="3">
        <v>787</v>
      </c>
      <c r="W1246">
        <v>5</v>
      </c>
      <c r="X1246" s="4">
        <v>0</v>
      </c>
      <c r="Y1246" s="4">
        <v>0</v>
      </c>
      <c r="Z1246" s="4">
        <v>0</v>
      </c>
      <c r="AA1246" s="4">
        <v>73</v>
      </c>
      <c r="AB1246" s="4">
        <v>716</v>
      </c>
    </row>
    <row r="1247" spans="1:28" x14ac:dyDescent="0.25">
      <c r="A1247">
        <v>2</v>
      </c>
      <c r="B1247">
        <v>1</v>
      </c>
      <c r="C1247" s="1">
        <v>754</v>
      </c>
      <c r="D1247" s="1">
        <v>1</v>
      </c>
      <c r="E1247" s="1">
        <v>2</v>
      </c>
      <c r="F1247" s="1">
        <v>0</v>
      </c>
      <c r="G1247" s="1">
        <v>0</v>
      </c>
      <c r="I1247">
        <v>1</v>
      </c>
      <c r="J1247" s="2">
        <v>737</v>
      </c>
      <c r="K1247" s="2">
        <v>20</v>
      </c>
      <c r="L1247" s="2">
        <v>0</v>
      </c>
      <c r="M1247" s="2">
        <v>0</v>
      </c>
      <c r="N1247" s="2">
        <v>0</v>
      </c>
      <c r="P1247">
        <v>1</v>
      </c>
      <c r="Q1247" s="3">
        <v>729</v>
      </c>
      <c r="R1247" s="3">
        <v>28</v>
      </c>
      <c r="S1247" s="3">
        <v>0</v>
      </c>
      <c r="T1247" s="3">
        <v>0</v>
      </c>
      <c r="U1247" s="3">
        <v>0</v>
      </c>
      <c r="W1247">
        <v>1</v>
      </c>
      <c r="X1247" s="4">
        <v>673</v>
      </c>
      <c r="Y1247" s="4">
        <v>84</v>
      </c>
      <c r="Z1247" s="4">
        <v>0</v>
      </c>
      <c r="AA1247" s="4">
        <v>0</v>
      </c>
      <c r="AB1247" s="4">
        <v>0</v>
      </c>
    </row>
    <row r="1248" spans="1:28" x14ac:dyDescent="0.25">
      <c r="A1248">
        <v>2</v>
      </c>
      <c r="B1248">
        <v>2</v>
      </c>
      <c r="C1248" s="1">
        <v>42</v>
      </c>
      <c r="D1248" s="1">
        <v>0</v>
      </c>
      <c r="E1248" s="1">
        <v>0</v>
      </c>
      <c r="F1248" s="1">
        <v>0</v>
      </c>
      <c r="G1248" s="1">
        <v>0</v>
      </c>
      <c r="I1248">
        <v>2</v>
      </c>
      <c r="J1248" s="2">
        <v>20</v>
      </c>
      <c r="K1248" s="2">
        <v>22</v>
      </c>
      <c r="L1248" s="2">
        <v>0</v>
      </c>
      <c r="M1248" s="2">
        <v>0</v>
      </c>
      <c r="N1248" s="2">
        <v>0</v>
      </c>
      <c r="P1248">
        <v>2</v>
      </c>
      <c r="Q1248" s="3">
        <v>14</v>
      </c>
      <c r="R1248" s="3">
        <v>28</v>
      </c>
      <c r="S1248" s="3">
        <v>0</v>
      </c>
      <c r="T1248" s="3">
        <v>0</v>
      </c>
      <c r="U1248" s="3">
        <v>0</v>
      </c>
      <c r="W1248">
        <v>2</v>
      </c>
      <c r="X1248" s="4">
        <v>2</v>
      </c>
      <c r="Y1248" s="4">
        <v>40</v>
      </c>
      <c r="Z1248" s="4">
        <v>0</v>
      </c>
      <c r="AA1248" s="4">
        <v>0</v>
      </c>
      <c r="AB1248" s="4">
        <v>0</v>
      </c>
    </row>
    <row r="1249" spans="1:28" x14ac:dyDescent="0.25">
      <c r="A1249">
        <v>2</v>
      </c>
      <c r="B1249">
        <v>3</v>
      </c>
      <c r="C1249" s="1">
        <v>6</v>
      </c>
      <c r="D1249" s="1">
        <v>0</v>
      </c>
      <c r="E1249" s="1">
        <v>814</v>
      </c>
      <c r="F1249" s="1">
        <v>0</v>
      </c>
      <c r="G1249" s="1">
        <v>11</v>
      </c>
      <c r="I1249">
        <v>3</v>
      </c>
      <c r="J1249" s="2">
        <v>7</v>
      </c>
      <c r="K1249" s="2">
        <v>16</v>
      </c>
      <c r="L1249" s="2">
        <v>785</v>
      </c>
      <c r="M1249" s="2">
        <v>3</v>
      </c>
      <c r="N1249" s="2">
        <v>20</v>
      </c>
      <c r="P1249">
        <v>3</v>
      </c>
      <c r="Q1249" s="3">
        <v>16</v>
      </c>
      <c r="R1249" s="3">
        <v>45</v>
      </c>
      <c r="S1249" s="3">
        <v>715</v>
      </c>
      <c r="T1249" s="3">
        <v>34</v>
      </c>
      <c r="U1249" s="3">
        <v>21</v>
      </c>
      <c r="W1249">
        <v>3</v>
      </c>
      <c r="X1249" s="4">
        <v>2</v>
      </c>
      <c r="Y1249" s="4">
        <v>54</v>
      </c>
      <c r="Z1249" s="4">
        <v>733</v>
      </c>
      <c r="AA1249" s="4">
        <v>42</v>
      </c>
      <c r="AB1249" s="4">
        <v>0</v>
      </c>
    </row>
    <row r="1250" spans="1:28" x14ac:dyDescent="0.25">
      <c r="A1250">
        <v>2</v>
      </c>
      <c r="B1250">
        <v>4</v>
      </c>
      <c r="C1250" s="1">
        <v>0</v>
      </c>
      <c r="D1250" s="1">
        <v>0</v>
      </c>
      <c r="E1250" s="1">
        <v>1</v>
      </c>
      <c r="F1250" s="1">
        <v>0</v>
      </c>
      <c r="G1250" s="1">
        <v>80</v>
      </c>
      <c r="I1250">
        <v>4</v>
      </c>
      <c r="J1250" s="2">
        <v>0</v>
      </c>
      <c r="K1250" s="2">
        <v>0</v>
      </c>
      <c r="L1250" s="2">
        <v>1</v>
      </c>
      <c r="M1250" s="2">
        <v>2</v>
      </c>
      <c r="N1250" s="2">
        <v>78</v>
      </c>
      <c r="P1250">
        <v>4</v>
      </c>
      <c r="Q1250" s="3">
        <v>0</v>
      </c>
      <c r="R1250" s="3">
        <v>0</v>
      </c>
      <c r="S1250" s="3">
        <v>0</v>
      </c>
      <c r="T1250" s="3">
        <v>1</v>
      </c>
      <c r="U1250" s="3">
        <v>80</v>
      </c>
      <c r="W1250">
        <v>4</v>
      </c>
      <c r="X1250" s="4">
        <v>0</v>
      </c>
      <c r="Y1250" s="4">
        <v>0</v>
      </c>
      <c r="Z1250" s="4">
        <v>1</v>
      </c>
      <c r="AA1250" s="4">
        <v>80</v>
      </c>
      <c r="AB1250" s="4">
        <v>0</v>
      </c>
    </row>
    <row r="1251" spans="1:28" x14ac:dyDescent="0.25">
      <c r="A1251">
        <v>2</v>
      </c>
      <c r="B125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788</v>
      </c>
      <c r="I1251">
        <v>5</v>
      </c>
      <c r="J1251" s="2">
        <v>0</v>
      </c>
      <c r="K1251" s="2">
        <v>0</v>
      </c>
      <c r="L1251" s="2">
        <v>0</v>
      </c>
      <c r="M1251" s="2">
        <v>0</v>
      </c>
      <c r="N1251" s="2">
        <v>789</v>
      </c>
      <c r="P1251">
        <v>5</v>
      </c>
      <c r="Q1251" s="3">
        <v>0</v>
      </c>
      <c r="R1251" s="3">
        <v>0</v>
      </c>
      <c r="S1251" s="3">
        <v>0</v>
      </c>
      <c r="T1251" s="3">
        <v>0</v>
      </c>
      <c r="U1251" s="3">
        <v>789</v>
      </c>
      <c r="W1251">
        <v>5</v>
      </c>
      <c r="X1251" s="4">
        <v>0</v>
      </c>
      <c r="Y1251" s="4">
        <v>0</v>
      </c>
      <c r="Z1251" s="4">
        <v>0</v>
      </c>
      <c r="AA1251" s="4">
        <v>57</v>
      </c>
      <c r="AB1251" s="4">
        <v>732</v>
      </c>
    </row>
    <row r="1252" spans="1:28" x14ac:dyDescent="0.25">
      <c r="A1252">
        <v>2</v>
      </c>
      <c r="B1252">
        <v>1</v>
      </c>
      <c r="C1252" s="1">
        <v>757</v>
      </c>
      <c r="D1252" s="1">
        <v>0</v>
      </c>
      <c r="E1252" s="1">
        <v>0</v>
      </c>
      <c r="F1252" s="1">
        <v>0</v>
      </c>
      <c r="G1252" s="1">
        <v>0</v>
      </c>
      <c r="I1252">
        <v>1</v>
      </c>
      <c r="J1252" s="2">
        <v>757</v>
      </c>
      <c r="K1252" s="2">
        <v>0</v>
      </c>
      <c r="L1252" s="2">
        <v>0</v>
      </c>
      <c r="M1252" s="2">
        <v>0</v>
      </c>
      <c r="N1252" s="2">
        <v>0</v>
      </c>
      <c r="P1252">
        <v>1</v>
      </c>
      <c r="Q1252" s="3">
        <v>757</v>
      </c>
      <c r="R1252" s="3">
        <v>0</v>
      </c>
      <c r="S1252" s="3">
        <v>0</v>
      </c>
      <c r="T1252" s="3">
        <v>0</v>
      </c>
      <c r="U1252" s="3">
        <v>0</v>
      </c>
      <c r="W1252">
        <v>1</v>
      </c>
      <c r="X1252" s="4">
        <v>667</v>
      </c>
      <c r="Y1252" s="4">
        <v>90</v>
      </c>
      <c r="Z1252" s="4">
        <v>0</v>
      </c>
      <c r="AA1252" s="4">
        <v>0</v>
      </c>
      <c r="AB1252" s="4">
        <v>0</v>
      </c>
    </row>
    <row r="1253" spans="1:28" x14ac:dyDescent="0.25">
      <c r="A1253">
        <v>2</v>
      </c>
      <c r="B1253">
        <v>2</v>
      </c>
      <c r="C1253" s="1">
        <v>42</v>
      </c>
      <c r="D1253" s="1">
        <v>0</v>
      </c>
      <c r="E1253" s="1">
        <v>0</v>
      </c>
      <c r="F1253" s="1">
        <v>0</v>
      </c>
      <c r="G1253" s="1">
        <v>0</v>
      </c>
      <c r="I1253">
        <v>2</v>
      </c>
      <c r="J1253" s="2">
        <v>42</v>
      </c>
      <c r="K1253" s="2">
        <v>0</v>
      </c>
      <c r="L1253" s="2">
        <v>0</v>
      </c>
      <c r="M1253" s="2">
        <v>0</v>
      </c>
      <c r="N1253" s="2">
        <v>0</v>
      </c>
      <c r="P1253">
        <v>2</v>
      </c>
      <c r="Q1253" s="3">
        <v>42</v>
      </c>
      <c r="R1253" s="3">
        <v>0</v>
      </c>
      <c r="S1253" s="3">
        <v>0</v>
      </c>
      <c r="T1253" s="3">
        <v>0</v>
      </c>
      <c r="U1253" s="3">
        <v>0</v>
      </c>
      <c r="W1253">
        <v>2</v>
      </c>
      <c r="X1253" s="4">
        <v>0</v>
      </c>
      <c r="Y1253" s="4">
        <v>42</v>
      </c>
      <c r="Z1253" s="4">
        <v>0</v>
      </c>
      <c r="AA1253" s="4">
        <v>0</v>
      </c>
      <c r="AB1253" s="4">
        <v>0</v>
      </c>
    </row>
    <row r="1254" spans="1:28" x14ac:dyDescent="0.25">
      <c r="A1254">
        <v>2</v>
      </c>
      <c r="B1254">
        <v>3</v>
      </c>
      <c r="C1254" s="1">
        <v>14</v>
      </c>
      <c r="D1254" s="1">
        <v>0</v>
      </c>
      <c r="E1254" s="1">
        <v>802</v>
      </c>
      <c r="F1254" s="1">
        <v>0</v>
      </c>
      <c r="G1254" s="1">
        <v>15</v>
      </c>
      <c r="I1254">
        <v>3</v>
      </c>
      <c r="J1254" s="2">
        <v>16</v>
      </c>
      <c r="K1254" s="2">
        <v>0</v>
      </c>
      <c r="L1254" s="2">
        <v>795</v>
      </c>
      <c r="M1254" s="2">
        <v>11</v>
      </c>
      <c r="N1254" s="2">
        <v>9</v>
      </c>
      <c r="P1254">
        <v>3</v>
      </c>
      <c r="Q1254" s="3">
        <v>21</v>
      </c>
      <c r="R1254" s="3">
        <v>1</v>
      </c>
      <c r="S1254" s="3">
        <v>786</v>
      </c>
      <c r="T1254" s="3">
        <v>12</v>
      </c>
      <c r="U1254" s="3">
        <v>11</v>
      </c>
      <c r="W1254">
        <v>3</v>
      </c>
      <c r="X1254" s="4">
        <v>0</v>
      </c>
      <c r="Y1254" s="4">
        <v>95</v>
      </c>
      <c r="Z1254" s="4">
        <v>658</v>
      </c>
      <c r="AA1254" s="4">
        <v>78</v>
      </c>
      <c r="AB1254" s="4">
        <v>0</v>
      </c>
    </row>
    <row r="1255" spans="1:28" x14ac:dyDescent="0.25">
      <c r="A1255">
        <v>2</v>
      </c>
      <c r="B1255">
        <v>4</v>
      </c>
      <c r="C1255" s="1">
        <v>0</v>
      </c>
      <c r="D1255" s="1">
        <v>0</v>
      </c>
      <c r="E1255" s="1">
        <v>1</v>
      </c>
      <c r="F1255" s="1">
        <v>0</v>
      </c>
      <c r="G1255" s="1">
        <v>80</v>
      </c>
      <c r="I1255">
        <v>4</v>
      </c>
      <c r="J1255" s="2">
        <v>0</v>
      </c>
      <c r="K1255" s="2">
        <v>0</v>
      </c>
      <c r="L1255" s="2">
        <v>1</v>
      </c>
      <c r="M1255" s="2">
        <v>17</v>
      </c>
      <c r="N1255" s="2">
        <v>63</v>
      </c>
      <c r="P1255">
        <v>4</v>
      </c>
      <c r="Q1255" s="3">
        <v>0</v>
      </c>
      <c r="R1255" s="3">
        <v>0</v>
      </c>
      <c r="S1255" s="3">
        <v>1</v>
      </c>
      <c r="T1255" s="3">
        <v>40</v>
      </c>
      <c r="U1255" s="3">
        <v>40</v>
      </c>
      <c r="W1255">
        <v>4</v>
      </c>
      <c r="X1255" s="4">
        <v>0</v>
      </c>
      <c r="Y1255" s="4">
        <v>0</v>
      </c>
      <c r="Z1255" s="4">
        <v>0</v>
      </c>
      <c r="AA1255" s="4">
        <v>81</v>
      </c>
      <c r="AB1255" s="4">
        <v>0</v>
      </c>
    </row>
    <row r="1256" spans="1:28" x14ac:dyDescent="0.25">
      <c r="A1256">
        <v>2</v>
      </c>
      <c r="B1256">
        <v>5</v>
      </c>
      <c r="C1256" s="1">
        <v>0</v>
      </c>
      <c r="D1256" s="1">
        <v>0</v>
      </c>
      <c r="E1256" s="1">
        <v>0</v>
      </c>
      <c r="F1256" s="1">
        <v>0</v>
      </c>
      <c r="G1256" s="1">
        <v>789</v>
      </c>
      <c r="I1256">
        <v>5</v>
      </c>
      <c r="J1256" s="2">
        <v>0</v>
      </c>
      <c r="K1256" s="2">
        <v>0</v>
      </c>
      <c r="L1256" s="2">
        <v>1</v>
      </c>
      <c r="M1256" s="2">
        <v>5</v>
      </c>
      <c r="N1256" s="2">
        <v>783</v>
      </c>
      <c r="P1256">
        <v>5</v>
      </c>
      <c r="Q1256" s="3">
        <v>0</v>
      </c>
      <c r="R1256" s="3">
        <v>0</v>
      </c>
      <c r="S1256" s="3">
        <v>0</v>
      </c>
      <c r="T1256" s="3">
        <v>11</v>
      </c>
      <c r="U1256" s="3">
        <v>778</v>
      </c>
      <c r="W1256">
        <v>5</v>
      </c>
      <c r="X1256" s="4">
        <v>0</v>
      </c>
      <c r="Y1256" s="4">
        <v>0</v>
      </c>
      <c r="Z1256" s="4">
        <v>0</v>
      </c>
      <c r="AA1256" s="4">
        <v>95</v>
      </c>
      <c r="AB1256" s="4">
        <v>694</v>
      </c>
    </row>
    <row r="1257" spans="1:28" x14ac:dyDescent="0.25">
      <c r="A1257">
        <v>2</v>
      </c>
      <c r="B1257">
        <v>1</v>
      </c>
      <c r="C1257" s="1">
        <v>756</v>
      </c>
      <c r="D1257" s="1">
        <v>0</v>
      </c>
      <c r="E1257" s="1">
        <v>1</v>
      </c>
      <c r="F1257" s="1">
        <v>0</v>
      </c>
      <c r="G1257" s="1">
        <v>0</v>
      </c>
      <c r="I1257">
        <v>1</v>
      </c>
      <c r="J1257" s="2">
        <v>753</v>
      </c>
      <c r="K1257" s="2">
        <v>4</v>
      </c>
      <c r="L1257" s="2">
        <v>0</v>
      </c>
      <c r="M1257" s="2">
        <v>0</v>
      </c>
      <c r="N1257" s="2">
        <v>0</v>
      </c>
      <c r="P1257">
        <v>1</v>
      </c>
      <c r="Q1257" s="3">
        <v>751</v>
      </c>
      <c r="R1257" s="3">
        <v>6</v>
      </c>
      <c r="S1257" s="3">
        <v>0</v>
      </c>
      <c r="T1257" s="3">
        <v>0</v>
      </c>
      <c r="U1257" s="3">
        <v>0</v>
      </c>
      <c r="W1257">
        <v>1</v>
      </c>
      <c r="X1257" s="4">
        <v>659</v>
      </c>
      <c r="Y1257" s="4">
        <v>98</v>
      </c>
      <c r="Z1257" s="4">
        <v>0</v>
      </c>
      <c r="AA1257" s="4">
        <v>0</v>
      </c>
      <c r="AB1257" s="4">
        <v>0</v>
      </c>
    </row>
    <row r="1258" spans="1:28" x14ac:dyDescent="0.25">
      <c r="A1258">
        <v>2</v>
      </c>
      <c r="B1258">
        <v>2</v>
      </c>
      <c r="C1258" s="1">
        <v>42</v>
      </c>
      <c r="D1258" s="1">
        <v>0</v>
      </c>
      <c r="E1258" s="1">
        <v>0</v>
      </c>
      <c r="F1258" s="1">
        <v>0</v>
      </c>
      <c r="G1258" s="1">
        <v>0</v>
      </c>
      <c r="I1258">
        <v>2</v>
      </c>
      <c r="J1258" s="2">
        <v>41</v>
      </c>
      <c r="K1258" s="2">
        <v>1</v>
      </c>
      <c r="L1258" s="2">
        <v>0</v>
      </c>
      <c r="M1258" s="2">
        <v>0</v>
      </c>
      <c r="N1258" s="2">
        <v>0</v>
      </c>
      <c r="P1258">
        <v>2</v>
      </c>
      <c r="Q1258" s="3">
        <v>41</v>
      </c>
      <c r="R1258" s="3">
        <v>1</v>
      </c>
      <c r="S1258" s="3">
        <v>0</v>
      </c>
      <c r="T1258" s="3">
        <v>0</v>
      </c>
      <c r="U1258" s="3">
        <v>0</v>
      </c>
      <c r="W1258">
        <v>2</v>
      </c>
      <c r="X1258" s="4">
        <v>0</v>
      </c>
      <c r="Y1258" s="4">
        <v>42</v>
      </c>
      <c r="Z1258" s="4">
        <v>0</v>
      </c>
      <c r="AA1258" s="4">
        <v>0</v>
      </c>
      <c r="AB1258" s="4">
        <v>0</v>
      </c>
    </row>
    <row r="1259" spans="1:28" x14ac:dyDescent="0.25">
      <c r="A1259">
        <v>2</v>
      </c>
      <c r="B1259">
        <v>3</v>
      </c>
      <c r="C1259" s="1">
        <v>5</v>
      </c>
      <c r="D1259" s="1">
        <v>0</v>
      </c>
      <c r="E1259" s="1">
        <v>810</v>
      </c>
      <c r="F1259" s="1">
        <v>0</v>
      </c>
      <c r="G1259" s="1">
        <v>16</v>
      </c>
      <c r="I1259">
        <v>3</v>
      </c>
      <c r="J1259" s="2">
        <v>5</v>
      </c>
      <c r="K1259" s="2">
        <v>8</v>
      </c>
      <c r="L1259" s="2">
        <v>785</v>
      </c>
      <c r="M1259" s="2">
        <v>16</v>
      </c>
      <c r="N1259" s="2">
        <v>17</v>
      </c>
      <c r="P1259">
        <v>3</v>
      </c>
      <c r="Q1259" s="3">
        <v>4</v>
      </c>
      <c r="R1259" s="3">
        <v>16</v>
      </c>
      <c r="S1259" s="3">
        <v>730</v>
      </c>
      <c r="T1259" s="3">
        <v>61</v>
      </c>
      <c r="U1259" s="3">
        <v>20</v>
      </c>
      <c r="W1259">
        <v>3</v>
      </c>
      <c r="X1259" s="4">
        <v>1</v>
      </c>
      <c r="Y1259" s="4">
        <v>36</v>
      </c>
      <c r="Z1259" s="4">
        <v>737</v>
      </c>
      <c r="AA1259" s="4">
        <v>56</v>
      </c>
      <c r="AB1259" s="4">
        <v>1</v>
      </c>
    </row>
    <row r="1260" spans="1:28" x14ac:dyDescent="0.25">
      <c r="A1260">
        <v>2</v>
      </c>
      <c r="B1260">
        <v>4</v>
      </c>
      <c r="C1260" s="1">
        <v>0</v>
      </c>
      <c r="D1260" s="1">
        <v>0</v>
      </c>
      <c r="E1260" s="1">
        <v>0</v>
      </c>
      <c r="F1260" s="1">
        <v>0</v>
      </c>
      <c r="G1260" s="1">
        <v>81</v>
      </c>
      <c r="I1260">
        <v>4</v>
      </c>
      <c r="J1260" s="2">
        <v>0</v>
      </c>
      <c r="K1260" s="2">
        <v>0</v>
      </c>
      <c r="L1260" s="2">
        <v>0</v>
      </c>
      <c r="M1260" s="2">
        <v>21</v>
      </c>
      <c r="N1260" s="2">
        <v>60</v>
      </c>
      <c r="P1260">
        <v>4</v>
      </c>
      <c r="Q1260" s="3">
        <v>0</v>
      </c>
      <c r="R1260" s="3">
        <v>0</v>
      </c>
      <c r="S1260" s="3">
        <v>0</v>
      </c>
      <c r="T1260" s="3">
        <v>50</v>
      </c>
      <c r="U1260" s="3">
        <v>31</v>
      </c>
      <c r="W1260">
        <v>4</v>
      </c>
      <c r="X1260" s="4">
        <v>0</v>
      </c>
      <c r="Y1260" s="4">
        <v>0</v>
      </c>
      <c r="Z1260" s="4">
        <v>1</v>
      </c>
      <c r="AA1260" s="4">
        <v>80</v>
      </c>
      <c r="AB1260" s="4">
        <v>0</v>
      </c>
    </row>
    <row r="1261" spans="1:28" x14ac:dyDescent="0.25">
      <c r="A1261">
        <v>2</v>
      </c>
      <c r="B1261">
        <v>5</v>
      </c>
      <c r="C1261" s="1">
        <v>0</v>
      </c>
      <c r="D1261" s="1">
        <v>0</v>
      </c>
      <c r="E1261" s="1">
        <v>1</v>
      </c>
      <c r="F1261" s="1">
        <v>0</v>
      </c>
      <c r="G1261" s="1">
        <v>788</v>
      </c>
      <c r="I1261">
        <v>5</v>
      </c>
      <c r="J1261" s="2">
        <v>0</v>
      </c>
      <c r="K1261" s="2">
        <v>0</v>
      </c>
      <c r="L1261" s="2">
        <v>0</v>
      </c>
      <c r="M1261" s="2">
        <v>3</v>
      </c>
      <c r="N1261" s="2">
        <v>786</v>
      </c>
      <c r="P1261">
        <v>5</v>
      </c>
      <c r="Q1261" s="3">
        <v>0</v>
      </c>
      <c r="R1261" s="3">
        <v>0</v>
      </c>
      <c r="S1261" s="3">
        <v>0</v>
      </c>
      <c r="T1261" s="3">
        <v>11</v>
      </c>
      <c r="U1261" s="3">
        <v>778</v>
      </c>
      <c r="W1261">
        <v>5</v>
      </c>
      <c r="X1261" s="4">
        <v>0</v>
      </c>
      <c r="Y1261" s="4">
        <v>0</v>
      </c>
      <c r="Z1261" s="4">
        <v>0</v>
      </c>
      <c r="AA1261" s="4">
        <v>49</v>
      </c>
      <c r="AB1261" s="4">
        <v>740</v>
      </c>
    </row>
    <row r="1262" spans="1:28" x14ac:dyDescent="0.25">
      <c r="A1262">
        <v>2</v>
      </c>
      <c r="B1262">
        <v>1</v>
      </c>
      <c r="C1262" s="1">
        <v>757</v>
      </c>
      <c r="D1262" s="1">
        <v>0</v>
      </c>
      <c r="E1262" s="1">
        <v>0</v>
      </c>
      <c r="F1262" s="1">
        <v>0</v>
      </c>
      <c r="G1262" s="1">
        <v>0</v>
      </c>
      <c r="I1262">
        <v>1</v>
      </c>
      <c r="J1262" s="2">
        <v>757</v>
      </c>
      <c r="K1262" s="2">
        <v>0</v>
      </c>
      <c r="L1262" s="2">
        <v>0</v>
      </c>
      <c r="M1262" s="2">
        <v>0</v>
      </c>
      <c r="N1262" s="2">
        <v>0</v>
      </c>
      <c r="P1262">
        <v>1</v>
      </c>
      <c r="Q1262" s="3">
        <v>757</v>
      </c>
      <c r="R1262" s="3">
        <v>0</v>
      </c>
      <c r="S1262" s="3">
        <v>0</v>
      </c>
      <c r="T1262" s="3">
        <v>0</v>
      </c>
      <c r="U1262" s="3">
        <v>0</v>
      </c>
      <c r="W1262">
        <v>1</v>
      </c>
      <c r="X1262" s="4">
        <v>692</v>
      </c>
      <c r="Y1262" s="4">
        <v>65</v>
      </c>
      <c r="Z1262" s="4">
        <v>0</v>
      </c>
      <c r="AA1262" s="4">
        <v>0</v>
      </c>
      <c r="AB1262" s="4">
        <v>0</v>
      </c>
    </row>
    <row r="1263" spans="1:28" x14ac:dyDescent="0.25">
      <c r="A1263">
        <v>2</v>
      </c>
      <c r="B1263">
        <v>2</v>
      </c>
      <c r="C1263" s="1">
        <v>42</v>
      </c>
      <c r="D1263" s="1">
        <v>0</v>
      </c>
      <c r="E1263" s="1">
        <v>0</v>
      </c>
      <c r="F1263" s="1">
        <v>0</v>
      </c>
      <c r="G1263" s="1">
        <v>0</v>
      </c>
      <c r="I1263">
        <v>2</v>
      </c>
      <c r="J1263" s="2">
        <v>42</v>
      </c>
      <c r="K1263" s="2">
        <v>0</v>
      </c>
      <c r="L1263" s="2">
        <v>0</v>
      </c>
      <c r="M1263" s="2">
        <v>0</v>
      </c>
      <c r="N1263" s="2">
        <v>0</v>
      </c>
      <c r="P1263">
        <v>2</v>
      </c>
      <c r="Q1263" s="3">
        <v>42</v>
      </c>
      <c r="R1263" s="3">
        <v>0</v>
      </c>
      <c r="S1263" s="3">
        <v>0</v>
      </c>
      <c r="T1263" s="3">
        <v>0</v>
      </c>
      <c r="U1263" s="3">
        <v>0</v>
      </c>
      <c r="W1263">
        <v>2</v>
      </c>
      <c r="X1263" s="4">
        <v>0</v>
      </c>
      <c r="Y1263" s="4">
        <v>42</v>
      </c>
      <c r="Z1263" s="4">
        <v>0</v>
      </c>
      <c r="AA1263" s="4">
        <v>0</v>
      </c>
      <c r="AB1263" s="4">
        <v>0</v>
      </c>
    </row>
    <row r="1264" spans="1:28" x14ac:dyDescent="0.25">
      <c r="A1264">
        <v>2</v>
      </c>
      <c r="B1264">
        <v>3</v>
      </c>
      <c r="C1264" s="1">
        <v>15</v>
      </c>
      <c r="D1264" s="1">
        <v>0</v>
      </c>
      <c r="E1264" s="1">
        <v>805</v>
      </c>
      <c r="F1264" s="1">
        <v>0</v>
      </c>
      <c r="G1264" s="1">
        <v>11</v>
      </c>
      <c r="I1264">
        <v>3</v>
      </c>
      <c r="J1264" s="2">
        <v>19</v>
      </c>
      <c r="K1264" s="2">
        <v>1</v>
      </c>
      <c r="L1264" s="2">
        <v>782</v>
      </c>
      <c r="M1264" s="2">
        <v>17</v>
      </c>
      <c r="N1264" s="2">
        <v>12</v>
      </c>
      <c r="P1264">
        <v>3</v>
      </c>
      <c r="Q1264" s="3">
        <v>17</v>
      </c>
      <c r="R1264" s="3">
        <v>11</v>
      </c>
      <c r="S1264" s="3">
        <v>731</v>
      </c>
      <c r="T1264" s="3">
        <v>66</v>
      </c>
      <c r="U1264" s="3">
        <v>6</v>
      </c>
      <c r="W1264">
        <v>3</v>
      </c>
      <c r="X1264" s="4">
        <v>0</v>
      </c>
      <c r="Y1264" s="4">
        <v>52</v>
      </c>
      <c r="Z1264" s="4">
        <v>657</v>
      </c>
      <c r="AA1264" s="4">
        <v>122</v>
      </c>
      <c r="AB1264" s="4">
        <v>0</v>
      </c>
    </row>
    <row r="1265" spans="1:28" x14ac:dyDescent="0.25">
      <c r="A1265">
        <v>2</v>
      </c>
      <c r="B1265">
        <v>4</v>
      </c>
      <c r="C1265" s="1">
        <v>0</v>
      </c>
      <c r="D1265" s="1">
        <v>0</v>
      </c>
      <c r="E1265" s="1">
        <v>1</v>
      </c>
      <c r="F1265" s="1">
        <v>0</v>
      </c>
      <c r="G1265" s="1">
        <v>80</v>
      </c>
      <c r="I1265">
        <v>4</v>
      </c>
      <c r="J1265" s="2">
        <v>0</v>
      </c>
      <c r="K1265" s="2">
        <v>0</v>
      </c>
      <c r="L1265" s="2">
        <v>0</v>
      </c>
      <c r="M1265" s="2">
        <v>29</v>
      </c>
      <c r="N1265" s="2">
        <v>52</v>
      </c>
      <c r="P1265">
        <v>4</v>
      </c>
      <c r="Q1265" s="3">
        <v>0</v>
      </c>
      <c r="R1265" s="3">
        <v>0</v>
      </c>
      <c r="S1265" s="3">
        <v>0</v>
      </c>
      <c r="T1265" s="3">
        <v>68</v>
      </c>
      <c r="U1265" s="3">
        <v>13</v>
      </c>
      <c r="W1265">
        <v>4</v>
      </c>
      <c r="X1265" s="4">
        <v>0</v>
      </c>
      <c r="Y1265" s="4">
        <v>0</v>
      </c>
      <c r="Z1265" s="4">
        <v>0</v>
      </c>
      <c r="AA1265" s="4">
        <v>81</v>
      </c>
      <c r="AB1265" s="4">
        <v>0</v>
      </c>
    </row>
    <row r="1266" spans="1:28" x14ac:dyDescent="0.25">
      <c r="A1266">
        <v>2</v>
      </c>
      <c r="B1266">
        <v>5</v>
      </c>
      <c r="C1266" s="1">
        <v>0</v>
      </c>
      <c r="D1266" s="1">
        <v>0</v>
      </c>
      <c r="E1266" s="1">
        <v>1</v>
      </c>
      <c r="F1266" s="1">
        <v>0</v>
      </c>
      <c r="G1266" s="1">
        <v>788</v>
      </c>
      <c r="I1266">
        <v>5</v>
      </c>
      <c r="J1266" s="2">
        <v>0</v>
      </c>
      <c r="K1266" s="2">
        <v>0</v>
      </c>
      <c r="L1266" s="2">
        <v>0</v>
      </c>
      <c r="M1266" s="2">
        <v>5</v>
      </c>
      <c r="N1266" s="2">
        <v>784</v>
      </c>
      <c r="P1266">
        <v>5</v>
      </c>
      <c r="Q1266" s="3">
        <v>0</v>
      </c>
      <c r="R1266" s="3">
        <v>0</v>
      </c>
      <c r="S1266" s="3">
        <v>0</v>
      </c>
      <c r="T1266" s="3">
        <v>10</v>
      </c>
      <c r="U1266" s="3">
        <v>779</v>
      </c>
      <c r="W1266">
        <v>5</v>
      </c>
      <c r="X1266" s="4">
        <v>0</v>
      </c>
      <c r="Y1266" s="4">
        <v>0</v>
      </c>
      <c r="Z1266" s="4">
        <v>0</v>
      </c>
      <c r="AA1266" s="4">
        <v>61</v>
      </c>
      <c r="AB1266" s="4">
        <v>728</v>
      </c>
    </row>
    <row r="1267" spans="1:28" x14ac:dyDescent="0.25">
      <c r="A1267">
        <v>2</v>
      </c>
      <c r="B1267">
        <v>1</v>
      </c>
      <c r="C1267" s="1">
        <v>756</v>
      </c>
      <c r="D1267" s="1">
        <v>0</v>
      </c>
      <c r="E1267" s="1">
        <v>1</v>
      </c>
      <c r="F1267" s="1">
        <v>0</v>
      </c>
      <c r="G1267" s="1">
        <v>0</v>
      </c>
      <c r="I1267">
        <v>1</v>
      </c>
      <c r="J1267" s="2">
        <v>757</v>
      </c>
      <c r="K1267" s="2">
        <v>0</v>
      </c>
      <c r="L1267" s="2">
        <v>0</v>
      </c>
      <c r="M1267" s="2">
        <v>0</v>
      </c>
      <c r="N1267" s="2">
        <v>0</v>
      </c>
      <c r="P1267">
        <v>1</v>
      </c>
      <c r="Q1267" s="3">
        <v>757</v>
      </c>
      <c r="R1267" s="3">
        <v>0</v>
      </c>
      <c r="S1267" s="3">
        <v>0</v>
      </c>
      <c r="T1267" s="3">
        <v>0</v>
      </c>
      <c r="U1267" s="3">
        <v>0</v>
      </c>
      <c r="W1267">
        <v>1</v>
      </c>
      <c r="X1267" s="4">
        <v>729</v>
      </c>
      <c r="Y1267" s="4">
        <v>28</v>
      </c>
      <c r="Z1267" s="4">
        <v>0</v>
      </c>
      <c r="AA1267" s="4">
        <v>0</v>
      </c>
      <c r="AB1267" s="4">
        <v>0</v>
      </c>
    </row>
    <row r="1268" spans="1:28" x14ac:dyDescent="0.25">
      <c r="A1268">
        <v>2</v>
      </c>
      <c r="B1268">
        <v>2</v>
      </c>
      <c r="C1268" s="1">
        <v>42</v>
      </c>
      <c r="D1268" s="1">
        <v>0</v>
      </c>
      <c r="E1268" s="1">
        <v>0</v>
      </c>
      <c r="F1268" s="1">
        <v>0</v>
      </c>
      <c r="G1268" s="1">
        <v>0</v>
      </c>
      <c r="I1268">
        <v>2</v>
      </c>
      <c r="J1268" s="2">
        <v>42</v>
      </c>
      <c r="K1268" s="2">
        <v>0</v>
      </c>
      <c r="L1268" s="2">
        <v>0</v>
      </c>
      <c r="M1268" s="2">
        <v>0</v>
      </c>
      <c r="N1268" s="2">
        <v>0</v>
      </c>
      <c r="P1268">
        <v>2</v>
      </c>
      <c r="Q1268" s="3">
        <v>42</v>
      </c>
      <c r="R1268" s="3">
        <v>0</v>
      </c>
      <c r="S1268" s="3">
        <v>0</v>
      </c>
      <c r="T1268" s="3">
        <v>0</v>
      </c>
      <c r="U1268" s="3">
        <v>0</v>
      </c>
      <c r="W1268">
        <v>2</v>
      </c>
      <c r="X1268" s="4">
        <v>15</v>
      </c>
      <c r="Y1268" s="4">
        <v>27</v>
      </c>
      <c r="Z1268" s="4">
        <v>0</v>
      </c>
      <c r="AA1268" s="4">
        <v>0</v>
      </c>
      <c r="AB1268" s="4">
        <v>0</v>
      </c>
    </row>
    <row r="1269" spans="1:28" x14ac:dyDescent="0.25">
      <c r="A1269">
        <v>2</v>
      </c>
      <c r="B1269">
        <v>3</v>
      </c>
      <c r="C1269" s="1">
        <v>8</v>
      </c>
      <c r="D1269" s="1">
        <v>0</v>
      </c>
      <c r="E1269" s="1">
        <v>802</v>
      </c>
      <c r="F1269" s="1">
        <v>0</v>
      </c>
      <c r="G1269" s="1">
        <v>21</v>
      </c>
      <c r="I1269">
        <v>3</v>
      </c>
      <c r="J1269" s="2">
        <v>18</v>
      </c>
      <c r="K1269" s="2">
        <v>0</v>
      </c>
      <c r="L1269" s="2">
        <v>787</v>
      </c>
      <c r="M1269" s="2">
        <v>0</v>
      </c>
      <c r="N1269" s="2">
        <v>26</v>
      </c>
      <c r="P1269">
        <v>3</v>
      </c>
      <c r="Q1269" s="3">
        <v>86</v>
      </c>
      <c r="R1269" s="3">
        <v>1</v>
      </c>
      <c r="S1269" s="3">
        <v>689</v>
      </c>
      <c r="T1269" s="3">
        <v>0</v>
      </c>
      <c r="U1269" s="3">
        <v>55</v>
      </c>
      <c r="W1269">
        <v>3</v>
      </c>
      <c r="X1269" s="4">
        <v>8</v>
      </c>
      <c r="Y1269" s="4">
        <v>21</v>
      </c>
      <c r="Z1269" s="4">
        <v>745</v>
      </c>
      <c r="AA1269" s="4">
        <v>57</v>
      </c>
      <c r="AB1269" s="4">
        <v>0</v>
      </c>
    </row>
    <row r="1270" spans="1:28" x14ac:dyDescent="0.25">
      <c r="A1270">
        <v>2</v>
      </c>
      <c r="B1270">
        <v>4</v>
      </c>
      <c r="C1270" s="1">
        <v>0</v>
      </c>
      <c r="D1270" s="1">
        <v>0</v>
      </c>
      <c r="E1270" s="1">
        <v>1</v>
      </c>
      <c r="F1270" s="1">
        <v>0</v>
      </c>
      <c r="G1270" s="1">
        <v>80</v>
      </c>
      <c r="I1270">
        <v>4</v>
      </c>
      <c r="J1270" s="2">
        <v>0</v>
      </c>
      <c r="K1270" s="2">
        <v>0</v>
      </c>
      <c r="L1270" s="2">
        <v>1</v>
      </c>
      <c r="M1270" s="2">
        <v>0</v>
      </c>
      <c r="N1270" s="2">
        <v>80</v>
      </c>
      <c r="P1270">
        <v>4</v>
      </c>
      <c r="Q1270" s="3">
        <v>0</v>
      </c>
      <c r="R1270" s="3">
        <v>0</v>
      </c>
      <c r="S1270" s="3">
        <v>0</v>
      </c>
      <c r="T1270" s="3">
        <v>0</v>
      </c>
      <c r="U1270" s="3">
        <v>81</v>
      </c>
      <c r="W1270">
        <v>4</v>
      </c>
      <c r="X1270" s="4">
        <v>0</v>
      </c>
      <c r="Y1270" s="4">
        <v>0</v>
      </c>
      <c r="Z1270" s="4">
        <v>1</v>
      </c>
      <c r="AA1270" s="4">
        <v>80</v>
      </c>
      <c r="AB1270" s="4">
        <v>0</v>
      </c>
    </row>
    <row r="1271" spans="1:28" x14ac:dyDescent="0.25">
      <c r="A1271">
        <v>2</v>
      </c>
      <c r="B1271">
        <v>5</v>
      </c>
      <c r="C1271" s="1">
        <v>0</v>
      </c>
      <c r="D1271" s="1">
        <v>0</v>
      </c>
      <c r="E1271" s="1">
        <v>0</v>
      </c>
      <c r="F1271" s="1">
        <v>0</v>
      </c>
      <c r="G1271" s="1">
        <v>789</v>
      </c>
      <c r="I1271">
        <v>5</v>
      </c>
      <c r="J1271" s="2">
        <v>0</v>
      </c>
      <c r="K1271" s="2">
        <v>0</v>
      </c>
      <c r="L1271" s="2">
        <v>0</v>
      </c>
      <c r="M1271" s="2">
        <v>0</v>
      </c>
      <c r="N1271" s="2">
        <v>789</v>
      </c>
      <c r="P1271">
        <v>5</v>
      </c>
      <c r="Q1271" s="3">
        <v>0</v>
      </c>
      <c r="R1271" s="3">
        <v>0</v>
      </c>
      <c r="S1271" s="3">
        <v>0</v>
      </c>
      <c r="T1271" s="3">
        <v>0</v>
      </c>
      <c r="U1271" s="3">
        <v>789</v>
      </c>
      <c r="W1271">
        <v>5</v>
      </c>
      <c r="X1271" s="4">
        <v>0</v>
      </c>
      <c r="Y1271" s="4">
        <v>0</v>
      </c>
      <c r="Z1271" s="4">
        <v>0</v>
      </c>
      <c r="AA1271" s="4">
        <v>109</v>
      </c>
      <c r="AB1271" s="4">
        <v>680</v>
      </c>
    </row>
    <row r="1272" spans="1:28" x14ac:dyDescent="0.25">
      <c r="A1272">
        <v>2</v>
      </c>
      <c r="B1272">
        <v>1</v>
      </c>
      <c r="C1272" s="1">
        <v>757</v>
      </c>
      <c r="D1272" s="1">
        <v>0</v>
      </c>
      <c r="E1272" s="1">
        <v>0</v>
      </c>
      <c r="F1272" s="1">
        <v>0</v>
      </c>
      <c r="G1272" s="1">
        <v>0</v>
      </c>
      <c r="I1272">
        <v>1</v>
      </c>
      <c r="J1272" s="2">
        <v>745</v>
      </c>
      <c r="K1272" s="2">
        <v>12</v>
      </c>
      <c r="L1272" s="2">
        <v>0</v>
      </c>
      <c r="M1272" s="2">
        <v>0</v>
      </c>
      <c r="N1272" s="2">
        <v>0</v>
      </c>
      <c r="P1272">
        <v>1</v>
      </c>
      <c r="Q1272" s="3">
        <v>733</v>
      </c>
      <c r="R1272" s="3">
        <v>24</v>
      </c>
      <c r="S1272" s="3">
        <v>0</v>
      </c>
      <c r="T1272" s="3">
        <v>0</v>
      </c>
      <c r="U1272" s="3">
        <v>0</v>
      </c>
      <c r="W1272">
        <v>1</v>
      </c>
      <c r="X1272" s="4">
        <v>623</v>
      </c>
      <c r="Y1272" s="4">
        <v>134</v>
      </c>
      <c r="Z1272" s="4">
        <v>0</v>
      </c>
      <c r="AA1272" s="4">
        <v>0</v>
      </c>
      <c r="AB1272" s="4">
        <v>0</v>
      </c>
    </row>
    <row r="1273" spans="1:28" x14ac:dyDescent="0.25">
      <c r="A1273">
        <v>2</v>
      </c>
      <c r="B1273">
        <v>2</v>
      </c>
      <c r="C1273" s="1">
        <v>42</v>
      </c>
      <c r="D1273" s="1">
        <v>0</v>
      </c>
      <c r="E1273" s="1">
        <v>0</v>
      </c>
      <c r="F1273" s="1">
        <v>0</v>
      </c>
      <c r="G1273" s="1">
        <v>0</v>
      </c>
      <c r="I1273">
        <v>2</v>
      </c>
      <c r="J1273" s="2">
        <v>35</v>
      </c>
      <c r="K1273" s="2">
        <v>7</v>
      </c>
      <c r="L1273" s="2">
        <v>0</v>
      </c>
      <c r="M1273" s="2">
        <v>0</v>
      </c>
      <c r="N1273" s="2">
        <v>0</v>
      </c>
      <c r="P1273">
        <v>2</v>
      </c>
      <c r="Q1273" s="3">
        <v>14</v>
      </c>
      <c r="R1273" s="3">
        <v>28</v>
      </c>
      <c r="S1273" s="3">
        <v>0</v>
      </c>
      <c r="T1273" s="3">
        <v>0</v>
      </c>
      <c r="U1273" s="3">
        <v>0</v>
      </c>
      <c r="W1273">
        <v>2</v>
      </c>
      <c r="X1273" s="4">
        <v>1</v>
      </c>
      <c r="Y1273" s="4">
        <v>41</v>
      </c>
      <c r="Z1273" s="4">
        <v>0</v>
      </c>
      <c r="AA1273" s="4">
        <v>0</v>
      </c>
      <c r="AB1273" s="4">
        <v>0</v>
      </c>
    </row>
    <row r="1274" spans="1:28" x14ac:dyDescent="0.25">
      <c r="A1274">
        <v>2</v>
      </c>
      <c r="B1274">
        <v>3</v>
      </c>
      <c r="C1274" s="1">
        <v>12</v>
      </c>
      <c r="D1274" s="1">
        <v>0</v>
      </c>
      <c r="E1274" s="1">
        <v>803</v>
      </c>
      <c r="F1274" s="1">
        <v>0</v>
      </c>
      <c r="G1274" s="1">
        <v>16</v>
      </c>
      <c r="I1274">
        <v>3</v>
      </c>
      <c r="J1274" s="2">
        <v>14</v>
      </c>
      <c r="K1274" s="2">
        <v>11</v>
      </c>
      <c r="L1274" s="2">
        <v>776</v>
      </c>
      <c r="M1274" s="2">
        <v>23</v>
      </c>
      <c r="N1274" s="2">
        <v>7</v>
      </c>
      <c r="P1274">
        <v>3</v>
      </c>
      <c r="Q1274" s="3">
        <v>14</v>
      </c>
      <c r="R1274" s="3">
        <v>40</v>
      </c>
      <c r="S1274" s="3">
        <v>705</v>
      </c>
      <c r="T1274" s="3">
        <v>71</v>
      </c>
      <c r="U1274" s="3">
        <v>1</v>
      </c>
      <c r="W1274">
        <v>3</v>
      </c>
      <c r="X1274" s="4">
        <v>2</v>
      </c>
      <c r="Y1274" s="4">
        <v>43</v>
      </c>
      <c r="Z1274" s="4">
        <v>719</v>
      </c>
      <c r="AA1274" s="4">
        <v>67</v>
      </c>
      <c r="AB1274" s="4">
        <v>0</v>
      </c>
    </row>
    <row r="1275" spans="1:28" x14ac:dyDescent="0.25">
      <c r="A1275">
        <v>2</v>
      </c>
      <c r="B1275">
        <v>4</v>
      </c>
      <c r="C1275" s="1">
        <v>0</v>
      </c>
      <c r="D1275" s="1">
        <v>0</v>
      </c>
      <c r="E1275" s="1">
        <v>1</v>
      </c>
      <c r="F1275" s="1">
        <v>0</v>
      </c>
      <c r="G1275" s="1">
        <v>80</v>
      </c>
      <c r="I1275">
        <v>4</v>
      </c>
      <c r="J1275" s="2">
        <v>0</v>
      </c>
      <c r="K1275" s="2">
        <v>0</v>
      </c>
      <c r="L1275" s="2">
        <v>1</v>
      </c>
      <c r="M1275" s="2">
        <v>4</v>
      </c>
      <c r="N1275" s="2">
        <v>76</v>
      </c>
      <c r="P1275">
        <v>4</v>
      </c>
      <c r="Q1275" s="3">
        <v>0</v>
      </c>
      <c r="R1275" s="3">
        <v>0</v>
      </c>
      <c r="S1275" s="3">
        <v>0</v>
      </c>
      <c r="T1275" s="3">
        <v>80</v>
      </c>
      <c r="U1275" s="3">
        <v>1</v>
      </c>
      <c r="W1275">
        <v>4</v>
      </c>
      <c r="X1275" s="4">
        <v>0</v>
      </c>
      <c r="Y1275" s="4">
        <v>0</v>
      </c>
      <c r="Z1275" s="4">
        <v>1</v>
      </c>
      <c r="AA1275" s="4">
        <v>80</v>
      </c>
      <c r="AB1275" s="4">
        <v>0</v>
      </c>
    </row>
    <row r="1276" spans="1:28" x14ac:dyDescent="0.25">
      <c r="A1276">
        <v>2</v>
      </c>
      <c r="B1276">
        <v>5</v>
      </c>
      <c r="C1276" s="1">
        <v>0</v>
      </c>
      <c r="D1276" s="1">
        <v>0</v>
      </c>
      <c r="E1276" s="1">
        <v>1</v>
      </c>
      <c r="F1276" s="1">
        <v>0</v>
      </c>
      <c r="G1276" s="1">
        <v>788</v>
      </c>
      <c r="I1276">
        <v>5</v>
      </c>
      <c r="J1276" s="2">
        <v>0</v>
      </c>
      <c r="K1276" s="2">
        <v>0</v>
      </c>
      <c r="L1276" s="2">
        <v>0</v>
      </c>
      <c r="M1276" s="2">
        <v>2</v>
      </c>
      <c r="N1276" s="2">
        <v>787</v>
      </c>
      <c r="P1276">
        <v>5</v>
      </c>
      <c r="Q1276" s="3">
        <v>0</v>
      </c>
      <c r="R1276" s="3">
        <v>0</v>
      </c>
      <c r="S1276" s="3">
        <v>0</v>
      </c>
      <c r="T1276" s="3">
        <v>7</v>
      </c>
      <c r="U1276" s="3">
        <v>782</v>
      </c>
      <c r="W1276">
        <v>5</v>
      </c>
      <c r="X1276" s="4">
        <v>0</v>
      </c>
      <c r="Y1276" s="4">
        <v>0</v>
      </c>
      <c r="Z1276" s="4">
        <v>0</v>
      </c>
      <c r="AA1276" s="4">
        <v>67</v>
      </c>
      <c r="AB1276" s="4">
        <v>722</v>
      </c>
    </row>
    <row r="1277" spans="1:28" x14ac:dyDescent="0.25">
      <c r="A1277">
        <v>2</v>
      </c>
      <c r="B1277">
        <v>1</v>
      </c>
      <c r="C1277" s="1">
        <v>756</v>
      </c>
      <c r="D1277" s="1">
        <v>0</v>
      </c>
      <c r="E1277" s="1">
        <v>1</v>
      </c>
      <c r="F1277" s="1">
        <v>0</v>
      </c>
      <c r="G1277" s="1">
        <v>0</v>
      </c>
      <c r="I1277">
        <v>1</v>
      </c>
      <c r="J1277" s="2">
        <v>755</v>
      </c>
      <c r="K1277" s="2">
        <v>0</v>
      </c>
      <c r="L1277" s="2">
        <v>2</v>
      </c>
      <c r="M1277" s="2">
        <v>0</v>
      </c>
      <c r="N1277" s="2">
        <v>0</v>
      </c>
      <c r="P1277">
        <v>1</v>
      </c>
      <c r="Q1277" s="3">
        <v>754</v>
      </c>
      <c r="R1277" s="3">
        <v>0</v>
      </c>
      <c r="S1277" s="3">
        <v>3</v>
      </c>
      <c r="T1277" s="3">
        <v>0</v>
      </c>
      <c r="U1277" s="3">
        <v>0</v>
      </c>
      <c r="W1277">
        <v>1</v>
      </c>
      <c r="X1277" s="4">
        <v>743</v>
      </c>
      <c r="Y1277" s="4">
        <v>14</v>
      </c>
      <c r="Z1277" s="4">
        <v>0</v>
      </c>
      <c r="AA1277" s="4">
        <v>0</v>
      </c>
      <c r="AB1277" s="4">
        <v>0</v>
      </c>
    </row>
    <row r="1278" spans="1:28" x14ac:dyDescent="0.25">
      <c r="A1278">
        <v>2</v>
      </c>
      <c r="B1278">
        <v>2</v>
      </c>
      <c r="C1278" s="1">
        <v>42</v>
      </c>
      <c r="D1278" s="1">
        <v>0</v>
      </c>
      <c r="E1278" s="1">
        <v>0</v>
      </c>
      <c r="F1278" s="1">
        <v>0</v>
      </c>
      <c r="G1278" s="1">
        <v>0</v>
      </c>
      <c r="I1278">
        <v>2</v>
      </c>
      <c r="J1278" s="2">
        <v>42</v>
      </c>
      <c r="K1278" s="2">
        <v>0</v>
      </c>
      <c r="L1278" s="2">
        <v>0</v>
      </c>
      <c r="M1278" s="2">
        <v>0</v>
      </c>
      <c r="N1278" s="2">
        <v>0</v>
      </c>
      <c r="P1278">
        <v>2</v>
      </c>
      <c r="Q1278" s="3">
        <v>42</v>
      </c>
      <c r="R1278" s="3">
        <v>0</v>
      </c>
      <c r="S1278" s="3">
        <v>0</v>
      </c>
      <c r="T1278" s="3">
        <v>0</v>
      </c>
      <c r="U1278" s="3">
        <v>0</v>
      </c>
      <c r="W1278">
        <v>2</v>
      </c>
      <c r="X1278" s="4">
        <v>29</v>
      </c>
      <c r="Y1278" s="4">
        <v>13</v>
      </c>
      <c r="Z1278" s="4">
        <v>0</v>
      </c>
      <c r="AA1278" s="4">
        <v>0</v>
      </c>
      <c r="AB1278" s="4">
        <v>0</v>
      </c>
    </row>
    <row r="1279" spans="1:28" x14ac:dyDescent="0.25">
      <c r="A1279">
        <v>2</v>
      </c>
      <c r="B1279">
        <v>3</v>
      </c>
      <c r="C1279" s="1">
        <v>8</v>
      </c>
      <c r="D1279" s="1">
        <v>0</v>
      </c>
      <c r="E1279" s="1">
        <v>806</v>
      </c>
      <c r="F1279" s="1">
        <v>0</v>
      </c>
      <c r="G1279" s="1">
        <v>17</v>
      </c>
      <c r="I1279">
        <v>3</v>
      </c>
      <c r="J1279" s="2">
        <v>16</v>
      </c>
      <c r="K1279" s="2">
        <v>0</v>
      </c>
      <c r="L1279" s="2">
        <v>785</v>
      </c>
      <c r="M1279" s="2">
        <v>17</v>
      </c>
      <c r="N1279" s="2">
        <v>13</v>
      </c>
      <c r="P1279">
        <v>3</v>
      </c>
      <c r="Q1279" s="3">
        <v>39</v>
      </c>
      <c r="R1279" s="3">
        <v>0</v>
      </c>
      <c r="S1279" s="3">
        <v>734</v>
      </c>
      <c r="T1279" s="3">
        <v>34</v>
      </c>
      <c r="U1279" s="3">
        <v>24</v>
      </c>
      <c r="W1279">
        <v>3</v>
      </c>
      <c r="X1279" s="4">
        <v>6</v>
      </c>
      <c r="Y1279" s="4">
        <v>15</v>
      </c>
      <c r="Z1279" s="4">
        <v>753</v>
      </c>
      <c r="AA1279" s="4">
        <v>57</v>
      </c>
      <c r="AB1279" s="4">
        <v>0</v>
      </c>
    </row>
    <row r="1280" spans="1:28" x14ac:dyDescent="0.25">
      <c r="A1280">
        <v>2</v>
      </c>
      <c r="B1280">
        <v>4</v>
      </c>
      <c r="C1280" s="1">
        <v>0</v>
      </c>
      <c r="D1280" s="1">
        <v>0</v>
      </c>
      <c r="E1280" s="1">
        <v>1</v>
      </c>
      <c r="F1280" s="1">
        <v>0</v>
      </c>
      <c r="G1280" s="1">
        <v>80</v>
      </c>
      <c r="I1280">
        <v>4</v>
      </c>
      <c r="J1280" s="2">
        <v>0</v>
      </c>
      <c r="K1280" s="2">
        <v>0</v>
      </c>
      <c r="L1280" s="2">
        <v>1</v>
      </c>
      <c r="M1280" s="2">
        <v>14</v>
      </c>
      <c r="N1280" s="2">
        <v>66</v>
      </c>
      <c r="P1280">
        <v>4</v>
      </c>
      <c r="Q1280" s="3">
        <v>0</v>
      </c>
      <c r="R1280" s="3">
        <v>0</v>
      </c>
      <c r="S1280" s="3">
        <v>0</v>
      </c>
      <c r="T1280" s="3">
        <v>25</v>
      </c>
      <c r="U1280" s="3">
        <v>56</v>
      </c>
      <c r="W1280">
        <v>4</v>
      </c>
      <c r="X1280" s="4">
        <v>0</v>
      </c>
      <c r="Y1280" s="4">
        <v>0</v>
      </c>
      <c r="Z1280" s="4">
        <v>1</v>
      </c>
      <c r="AA1280" s="4">
        <v>80</v>
      </c>
      <c r="AB1280" s="4">
        <v>0</v>
      </c>
    </row>
    <row r="1281" spans="1:28" x14ac:dyDescent="0.25">
      <c r="A1281">
        <v>2</v>
      </c>
      <c r="B1281">
        <v>5</v>
      </c>
      <c r="C1281" s="1">
        <v>0</v>
      </c>
      <c r="D1281" s="1">
        <v>0</v>
      </c>
      <c r="E1281" s="1">
        <v>1</v>
      </c>
      <c r="F1281" s="1">
        <v>0</v>
      </c>
      <c r="G1281" s="1">
        <v>788</v>
      </c>
      <c r="I1281">
        <v>5</v>
      </c>
      <c r="J1281" s="2">
        <v>0</v>
      </c>
      <c r="K1281" s="2">
        <v>0</v>
      </c>
      <c r="L1281" s="2">
        <v>0</v>
      </c>
      <c r="M1281" s="2">
        <v>3</v>
      </c>
      <c r="N1281" s="2">
        <v>786</v>
      </c>
      <c r="P1281">
        <v>5</v>
      </c>
      <c r="Q1281" s="3">
        <v>0</v>
      </c>
      <c r="R1281" s="3">
        <v>0</v>
      </c>
      <c r="S1281" s="3">
        <v>0</v>
      </c>
      <c r="T1281" s="3">
        <v>7</v>
      </c>
      <c r="U1281" s="3">
        <v>782</v>
      </c>
      <c r="W1281">
        <v>5</v>
      </c>
      <c r="X1281" s="4">
        <v>0</v>
      </c>
      <c r="Y1281" s="4">
        <v>0</v>
      </c>
      <c r="Z1281" s="4">
        <v>0</v>
      </c>
      <c r="AA1281" s="4">
        <v>67</v>
      </c>
      <c r="AB1281" s="4">
        <v>722</v>
      </c>
    </row>
    <row r="1282" spans="1:28" x14ac:dyDescent="0.25">
      <c r="A1282">
        <v>3</v>
      </c>
      <c r="B1282">
        <v>1</v>
      </c>
      <c r="C1282" s="1">
        <v>756</v>
      </c>
      <c r="D1282" s="1">
        <v>0</v>
      </c>
      <c r="E1282" s="1">
        <v>1</v>
      </c>
      <c r="F1282" s="1">
        <v>0</v>
      </c>
      <c r="G1282" s="1">
        <v>0</v>
      </c>
      <c r="I1282">
        <v>1</v>
      </c>
      <c r="J1282" s="2">
        <v>755</v>
      </c>
      <c r="K1282" s="2">
        <v>0</v>
      </c>
      <c r="L1282" s="2">
        <v>2</v>
      </c>
      <c r="M1282" s="2">
        <v>0</v>
      </c>
      <c r="N1282" s="2">
        <v>0</v>
      </c>
      <c r="P1282">
        <v>1</v>
      </c>
      <c r="Q1282" s="3">
        <v>756</v>
      </c>
      <c r="R1282" s="3">
        <v>0</v>
      </c>
      <c r="S1282" s="3">
        <v>1</v>
      </c>
      <c r="T1282" s="3">
        <v>0</v>
      </c>
      <c r="U1282" s="3">
        <v>0</v>
      </c>
      <c r="W1282">
        <v>1</v>
      </c>
      <c r="X1282" s="4">
        <v>665</v>
      </c>
      <c r="Y1282" s="4">
        <v>92</v>
      </c>
      <c r="Z1282" s="4">
        <v>0</v>
      </c>
      <c r="AA1282" s="4">
        <v>0</v>
      </c>
      <c r="AB1282" s="4">
        <v>0</v>
      </c>
    </row>
    <row r="1283" spans="1:28" x14ac:dyDescent="0.25">
      <c r="A1283">
        <v>3</v>
      </c>
      <c r="B1283">
        <v>2</v>
      </c>
      <c r="C1283" s="1">
        <v>42</v>
      </c>
      <c r="D1283" s="1">
        <v>0</v>
      </c>
      <c r="E1283" s="1">
        <v>0</v>
      </c>
      <c r="F1283" s="1">
        <v>0</v>
      </c>
      <c r="G1283" s="1">
        <v>0</v>
      </c>
      <c r="I1283">
        <v>2</v>
      </c>
      <c r="J1283" s="2">
        <v>42</v>
      </c>
      <c r="K1283" s="2">
        <v>0</v>
      </c>
      <c r="L1283" s="2">
        <v>0</v>
      </c>
      <c r="M1283" s="2">
        <v>0</v>
      </c>
      <c r="N1283" s="2">
        <v>0</v>
      </c>
      <c r="P1283">
        <v>2</v>
      </c>
      <c r="Q1283" s="3">
        <v>42</v>
      </c>
      <c r="R1283" s="3">
        <v>0</v>
      </c>
      <c r="S1283" s="3">
        <v>0</v>
      </c>
      <c r="T1283" s="3">
        <v>0</v>
      </c>
      <c r="U1283" s="3">
        <v>0</v>
      </c>
      <c r="W1283">
        <v>2</v>
      </c>
      <c r="X1283" s="4">
        <v>0</v>
      </c>
      <c r="Y1283" s="4">
        <v>42</v>
      </c>
      <c r="Z1283" s="4">
        <v>0</v>
      </c>
      <c r="AA1283" s="4">
        <v>0</v>
      </c>
      <c r="AB1283" s="4">
        <v>0</v>
      </c>
    </row>
    <row r="1284" spans="1:28" x14ac:dyDescent="0.25">
      <c r="A1284">
        <v>3</v>
      </c>
      <c r="B1284">
        <v>3</v>
      </c>
      <c r="C1284" s="1">
        <v>10</v>
      </c>
      <c r="D1284" s="1">
        <v>0</v>
      </c>
      <c r="E1284" s="1">
        <v>804</v>
      </c>
      <c r="F1284" s="1">
        <v>0</v>
      </c>
      <c r="G1284" s="1">
        <v>17</v>
      </c>
      <c r="I1284">
        <v>3</v>
      </c>
      <c r="J1284" s="2">
        <v>11</v>
      </c>
      <c r="K1284" s="2">
        <v>0</v>
      </c>
      <c r="L1284" s="2">
        <v>790</v>
      </c>
      <c r="M1284" s="2">
        <v>19</v>
      </c>
      <c r="N1284" s="2">
        <v>11</v>
      </c>
      <c r="P1284">
        <v>3</v>
      </c>
      <c r="Q1284" s="3">
        <v>23</v>
      </c>
      <c r="R1284" s="3">
        <v>0</v>
      </c>
      <c r="S1284" s="3">
        <v>726</v>
      </c>
      <c r="T1284" s="3">
        <v>79</v>
      </c>
      <c r="U1284" s="3">
        <v>3</v>
      </c>
      <c r="W1284">
        <v>3</v>
      </c>
      <c r="X1284" s="4">
        <v>2</v>
      </c>
      <c r="Y1284" s="4">
        <v>27</v>
      </c>
      <c r="Z1284" s="4">
        <v>749</v>
      </c>
      <c r="AA1284" s="4">
        <v>53</v>
      </c>
      <c r="AB1284" s="4">
        <v>0</v>
      </c>
    </row>
    <row r="1285" spans="1:28" x14ac:dyDescent="0.25">
      <c r="A1285">
        <v>3</v>
      </c>
      <c r="B1285">
        <v>4</v>
      </c>
      <c r="C1285" s="1">
        <v>0</v>
      </c>
      <c r="D1285" s="1">
        <v>0</v>
      </c>
      <c r="E1285" s="1">
        <v>1</v>
      </c>
      <c r="F1285" s="1">
        <v>0</v>
      </c>
      <c r="G1285" s="1">
        <v>80</v>
      </c>
      <c r="I1285">
        <v>4</v>
      </c>
      <c r="J1285" s="2">
        <v>0</v>
      </c>
      <c r="K1285" s="2">
        <v>0</v>
      </c>
      <c r="L1285" s="2">
        <v>0</v>
      </c>
      <c r="M1285" s="2">
        <v>10</v>
      </c>
      <c r="N1285" s="2">
        <v>71</v>
      </c>
      <c r="P1285">
        <v>4</v>
      </c>
      <c r="Q1285" s="3">
        <v>0</v>
      </c>
      <c r="R1285" s="3">
        <v>0</v>
      </c>
      <c r="S1285" s="3">
        <v>0</v>
      </c>
      <c r="T1285" s="3">
        <v>59</v>
      </c>
      <c r="U1285" s="3">
        <v>22</v>
      </c>
      <c r="W1285">
        <v>4</v>
      </c>
      <c r="X1285" s="4">
        <v>0</v>
      </c>
      <c r="Y1285" s="4">
        <v>0</v>
      </c>
      <c r="Z1285" s="4">
        <v>1</v>
      </c>
      <c r="AA1285" s="4">
        <v>78</v>
      </c>
      <c r="AB1285" s="4">
        <v>2</v>
      </c>
    </row>
    <row r="1286" spans="1:28" x14ac:dyDescent="0.25">
      <c r="A1286">
        <v>3</v>
      </c>
      <c r="B1286">
        <v>5</v>
      </c>
      <c r="C1286" s="1">
        <v>0</v>
      </c>
      <c r="D1286" s="1">
        <v>0</v>
      </c>
      <c r="E1286" s="1">
        <v>1</v>
      </c>
      <c r="F1286" s="1">
        <v>0</v>
      </c>
      <c r="G1286" s="1">
        <v>788</v>
      </c>
      <c r="I1286">
        <v>5</v>
      </c>
      <c r="J1286" s="2">
        <v>0</v>
      </c>
      <c r="K1286" s="2">
        <v>0</v>
      </c>
      <c r="L1286" s="2">
        <v>0</v>
      </c>
      <c r="M1286" s="2">
        <v>3</v>
      </c>
      <c r="N1286" s="2">
        <v>786</v>
      </c>
      <c r="P1286">
        <v>5</v>
      </c>
      <c r="Q1286" s="3">
        <v>0</v>
      </c>
      <c r="R1286" s="3">
        <v>0</v>
      </c>
      <c r="S1286" s="3">
        <v>0</v>
      </c>
      <c r="T1286" s="3">
        <v>12</v>
      </c>
      <c r="U1286" s="3">
        <v>777</v>
      </c>
      <c r="W1286">
        <v>5</v>
      </c>
      <c r="X1286" s="4">
        <v>0</v>
      </c>
      <c r="Y1286" s="4">
        <v>0</v>
      </c>
      <c r="Z1286" s="4">
        <v>0</v>
      </c>
      <c r="AA1286" s="4">
        <v>111</v>
      </c>
      <c r="AB1286" s="4">
        <v>678</v>
      </c>
    </row>
    <row r="1287" spans="1:28" x14ac:dyDescent="0.25">
      <c r="A1287">
        <v>3</v>
      </c>
      <c r="B1287">
        <v>1</v>
      </c>
      <c r="C1287" s="1">
        <v>757</v>
      </c>
      <c r="D1287" s="1">
        <v>0</v>
      </c>
      <c r="E1287" s="1">
        <v>0</v>
      </c>
      <c r="F1287" s="1">
        <v>0</v>
      </c>
      <c r="G1287" s="1">
        <v>0</v>
      </c>
      <c r="I1287">
        <v>1</v>
      </c>
      <c r="J1287" s="2">
        <v>757</v>
      </c>
      <c r="K1287" s="2">
        <v>0</v>
      </c>
      <c r="L1287" s="2">
        <v>0</v>
      </c>
      <c r="M1287" s="2">
        <v>0</v>
      </c>
      <c r="N1287" s="2">
        <v>0</v>
      </c>
      <c r="P1287">
        <v>1</v>
      </c>
      <c r="Q1287" s="3">
        <v>757</v>
      </c>
      <c r="R1287" s="3">
        <v>0</v>
      </c>
      <c r="S1287" s="3">
        <v>0</v>
      </c>
      <c r="T1287" s="3">
        <v>0</v>
      </c>
      <c r="U1287" s="3">
        <v>0</v>
      </c>
      <c r="W1287">
        <v>1</v>
      </c>
      <c r="X1287" s="4">
        <v>680</v>
      </c>
      <c r="Y1287" s="4">
        <v>77</v>
      </c>
      <c r="Z1287" s="4">
        <v>0</v>
      </c>
      <c r="AA1287" s="4">
        <v>0</v>
      </c>
      <c r="AB1287" s="4">
        <v>0</v>
      </c>
    </row>
    <row r="1288" spans="1:28" x14ac:dyDescent="0.25">
      <c r="A1288">
        <v>3</v>
      </c>
      <c r="B1288">
        <v>2</v>
      </c>
      <c r="C1288" s="1">
        <v>42</v>
      </c>
      <c r="D1288" s="1">
        <v>0</v>
      </c>
      <c r="E1288" s="1">
        <v>0</v>
      </c>
      <c r="F1288" s="1">
        <v>0</v>
      </c>
      <c r="G1288" s="1">
        <v>0</v>
      </c>
      <c r="I1288">
        <v>2</v>
      </c>
      <c r="J1288" s="2">
        <v>42</v>
      </c>
      <c r="K1288" s="2">
        <v>0</v>
      </c>
      <c r="L1288" s="2">
        <v>0</v>
      </c>
      <c r="M1288" s="2">
        <v>0</v>
      </c>
      <c r="N1288" s="2">
        <v>0</v>
      </c>
      <c r="P1288">
        <v>2</v>
      </c>
      <c r="Q1288" s="3">
        <v>42</v>
      </c>
      <c r="R1288" s="3">
        <v>0</v>
      </c>
      <c r="S1288" s="3">
        <v>0</v>
      </c>
      <c r="T1288" s="3">
        <v>0</v>
      </c>
      <c r="U1288" s="3">
        <v>0</v>
      </c>
      <c r="W1288">
        <v>2</v>
      </c>
      <c r="X1288" s="4">
        <v>2</v>
      </c>
      <c r="Y1288" s="4">
        <v>40</v>
      </c>
      <c r="Z1288" s="4">
        <v>0</v>
      </c>
      <c r="AA1288" s="4">
        <v>0</v>
      </c>
      <c r="AB1288" s="4">
        <v>0</v>
      </c>
    </row>
    <row r="1289" spans="1:28" x14ac:dyDescent="0.25">
      <c r="A1289">
        <v>3</v>
      </c>
      <c r="B1289">
        <v>3</v>
      </c>
      <c r="C1289" s="1">
        <v>6</v>
      </c>
      <c r="D1289" s="1">
        <v>0</v>
      </c>
      <c r="E1289" s="1">
        <v>814</v>
      </c>
      <c r="F1289" s="1">
        <v>0</v>
      </c>
      <c r="G1289" s="1">
        <v>11</v>
      </c>
      <c r="I1289">
        <v>3</v>
      </c>
      <c r="J1289" s="2">
        <v>10</v>
      </c>
      <c r="K1289" s="2">
        <v>0</v>
      </c>
      <c r="L1289" s="2">
        <v>794</v>
      </c>
      <c r="M1289" s="2">
        <v>15</v>
      </c>
      <c r="N1289" s="2">
        <v>12</v>
      </c>
      <c r="P1289">
        <v>3</v>
      </c>
      <c r="Q1289" s="3">
        <v>14</v>
      </c>
      <c r="R1289" s="3">
        <v>2</v>
      </c>
      <c r="S1289" s="3">
        <v>753</v>
      </c>
      <c r="T1289" s="3">
        <v>52</v>
      </c>
      <c r="U1289" s="3">
        <v>10</v>
      </c>
      <c r="W1289">
        <v>3</v>
      </c>
      <c r="X1289" s="4">
        <v>3</v>
      </c>
      <c r="Y1289" s="4">
        <v>25</v>
      </c>
      <c r="Z1289" s="4">
        <v>700</v>
      </c>
      <c r="AA1289" s="4">
        <v>103</v>
      </c>
      <c r="AB1289" s="4">
        <v>0</v>
      </c>
    </row>
    <row r="1290" spans="1:28" x14ac:dyDescent="0.25">
      <c r="A1290">
        <v>3</v>
      </c>
      <c r="B1290">
        <v>4</v>
      </c>
      <c r="C1290" s="1">
        <v>0</v>
      </c>
      <c r="D1290" s="1">
        <v>0</v>
      </c>
      <c r="E1290" s="1">
        <v>1</v>
      </c>
      <c r="F1290" s="1">
        <v>0</v>
      </c>
      <c r="G1290" s="1">
        <v>80</v>
      </c>
      <c r="I1290">
        <v>4</v>
      </c>
      <c r="J1290" s="2">
        <v>0</v>
      </c>
      <c r="K1290" s="2">
        <v>0</v>
      </c>
      <c r="L1290" s="2">
        <v>1</v>
      </c>
      <c r="M1290" s="2">
        <v>10</v>
      </c>
      <c r="N1290" s="2">
        <v>70</v>
      </c>
      <c r="P1290">
        <v>4</v>
      </c>
      <c r="Q1290" s="3">
        <v>0</v>
      </c>
      <c r="R1290" s="3">
        <v>0</v>
      </c>
      <c r="S1290" s="3">
        <v>1</v>
      </c>
      <c r="T1290" s="3">
        <v>51</v>
      </c>
      <c r="U1290" s="3">
        <v>29</v>
      </c>
      <c r="W1290">
        <v>4</v>
      </c>
      <c r="X1290" s="4">
        <v>0</v>
      </c>
      <c r="Y1290" s="4">
        <v>0</v>
      </c>
      <c r="Z1290" s="4">
        <v>1</v>
      </c>
      <c r="AA1290" s="4">
        <v>80</v>
      </c>
      <c r="AB1290" s="4">
        <v>0</v>
      </c>
    </row>
    <row r="1291" spans="1:28" x14ac:dyDescent="0.25">
      <c r="A1291">
        <v>3</v>
      </c>
      <c r="B1291">
        <v>5</v>
      </c>
      <c r="C1291" s="1">
        <v>0</v>
      </c>
      <c r="D1291" s="1">
        <v>0</v>
      </c>
      <c r="E1291" s="1">
        <v>1</v>
      </c>
      <c r="F1291" s="1">
        <v>0</v>
      </c>
      <c r="G1291" s="1">
        <v>788</v>
      </c>
      <c r="I1291">
        <v>5</v>
      </c>
      <c r="J1291" s="2">
        <v>0</v>
      </c>
      <c r="K1291" s="2">
        <v>0</v>
      </c>
      <c r="L1291" s="2">
        <v>0</v>
      </c>
      <c r="M1291" s="2">
        <v>2</v>
      </c>
      <c r="N1291" s="2">
        <v>787</v>
      </c>
      <c r="P1291">
        <v>5</v>
      </c>
      <c r="Q1291" s="3">
        <v>0</v>
      </c>
      <c r="R1291" s="3">
        <v>0</v>
      </c>
      <c r="S1291" s="3">
        <v>0</v>
      </c>
      <c r="T1291" s="3">
        <v>18</v>
      </c>
      <c r="U1291" s="3">
        <v>771</v>
      </c>
      <c r="W1291">
        <v>5</v>
      </c>
      <c r="X1291" s="4">
        <v>0</v>
      </c>
      <c r="Y1291" s="4">
        <v>0</v>
      </c>
      <c r="Z1291" s="4">
        <v>0</v>
      </c>
      <c r="AA1291" s="4">
        <v>78</v>
      </c>
      <c r="AB1291" s="4">
        <v>711</v>
      </c>
    </row>
    <row r="1292" spans="1:28" x14ac:dyDescent="0.25">
      <c r="A1292">
        <v>3</v>
      </c>
      <c r="B1292">
        <v>1</v>
      </c>
      <c r="C1292" s="1">
        <v>757</v>
      </c>
      <c r="D1292" s="1">
        <v>0</v>
      </c>
      <c r="E1292" s="1">
        <v>0</v>
      </c>
      <c r="F1292" s="1">
        <v>0</v>
      </c>
      <c r="G1292" s="1">
        <v>0</v>
      </c>
      <c r="I1292">
        <v>1</v>
      </c>
      <c r="J1292" s="2">
        <v>754</v>
      </c>
      <c r="K1292" s="2">
        <v>3</v>
      </c>
      <c r="L1292" s="2">
        <v>0</v>
      </c>
      <c r="M1292" s="2">
        <v>0</v>
      </c>
      <c r="N1292" s="2">
        <v>0</v>
      </c>
      <c r="P1292">
        <v>1</v>
      </c>
      <c r="Q1292" s="3">
        <v>754</v>
      </c>
      <c r="R1292" s="3">
        <v>2</v>
      </c>
      <c r="S1292" s="3">
        <v>1</v>
      </c>
      <c r="T1292" s="3">
        <v>0</v>
      </c>
      <c r="U1292" s="3">
        <v>0</v>
      </c>
      <c r="W1292">
        <v>1</v>
      </c>
      <c r="X1292" s="4">
        <v>574</v>
      </c>
      <c r="Y1292" s="4">
        <v>183</v>
      </c>
      <c r="Z1292" s="4">
        <v>0</v>
      </c>
      <c r="AA1292" s="4">
        <v>0</v>
      </c>
      <c r="AB1292" s="4">
        <v>0</v>
      </c>
    </row>
    <row r="1293" spans="1:28" x14ac:dyDescent="0.25">
      <c r="A1293">
        <v>3</v>
      </c>
      <c r="B1293">
        <v>2</v>
      </c>
      <c r="C1293" s="1">
        <v>42</v>
      </c>
      <c r="D1293" s="1">
        <v>0</v>
      </c>
      <c r="E1293" s="1">
        <v>0</v>
      </c>
      <c r="F1293" s="1">
        <v>0</v>
      </c>
      <c r="G1293" s="1">
        <v>0</v>
      </c>
      <c r="I1293">
        <v>2</v>
      </c>
      <c r="J1293" s="2">
        <v>40</v>
      </c>
      <c r="K1293" s="2">
        <v>2</v>
      </c>
      <c r="L1293" s="2">
        <v>0</v>
      </c>
      <c r="M1293" s="2">
        <v>0</v>
      </c>
      <c r="N1293" s="2">
        <v>0</v>
      </c>
      <c r="P1293">
        <v>2</v>
      </c>
      <c r="Q1293" s="3">
        <v>40</v>
      </c>
      <c r="R1293" s="3">
        <v>2</v>
      </c>
      <c r="S1293" s="3">
        <v>0</v>
      </c>
      <c r="T1293" s="3">
        <v>0</v>
      </c>
      <c r="U1293" s="3">
        <v>0</v>
      </c>
      <c r="W1293">
        <v>2</v>
      </c>
      <c r="X1293" s="4">
        <v>2</v>
      </c>
      <c r="Y1293" s="4">
        <v>40</v>
      </c>
      <c r="Z1293" s="4">
        <v>0</v>
      </c>
      <c r="AA1293" s="4">
        <v>0</v>
      </c>
      <c r="AB1293" s="4">
        <v>0</v>
      </c>
    </row>
    <row r="1294" spans="1:28" x14ac:dyDescent="0.25">
      <c r="A1294">
        <v>3</v>
      </c>
      <c r="B1294">
        <v>3</v>
      </c>
      <c r="C1294" s="1">
        <v>10</v>
      </c>
      <c r="D1294" s="1">
        <v>0</v>
      </c>
      <c r="E1294" s="1">
        <v>800</v>
      </c>
      <c r="F1294" s="1">
        <v>0</v>
      </c>
      <c r="G1294" s="1">
        <v>21</v>
      </c>
      <c r="I1294">
        <v>3</v>
      </c>
      <c r="J1294" s="2">
        <v>10</v>
      </c>
      <c r="K1294" s="2">
        <v>3</v>
      </c>
      <c r="L1294" s="2">
        <v>787</v>
      </c>
      <c r="M1294" s="2">
        <v>11</v>
      </c>
      <c r="N1294" s="2">
        <v>20</v>
      </c>
      <c r="P1294">
        <v>3</v>
      </c>
      <c r="Q1294" s="3">
        <v>17</v>
      </c>
      <c r="R1294" s="3">
        <v>0</v>
      </c>
      <c r="S1294" s="3">
        <v>742</v>
      </c>
      <c r="T1294" s="3">
        <v>46</v>
      </c>
      <c r="U1294" s="3">
        <v>26</v>
      </c>
      <c r="W1294">
        <v>3</v>
      </c>
      <c r="X1294" s="4">
        <v>4</v>
      </c>
      <c r="Y1294" s="4">
        <v>24</v>
      </c>
      <c r="Z1294" s="4">
        <v>761</v>
      </c>
      <c r="AA1294" s="4">
        <v>37</v>
      </c>
      <c r="AB1294" s="4">
        <v>5</v>
      </c>
    </row>
    <row r="1295" spans="1:28" x14ac:dyDescent="0.25">
      <c r="A1295">
        <v>3</v>
      </c>
      <c r="B1295">
        <v>4</v>
      </c>
      <c r="C1295" s="1">
        <v>0</v>
      </c>
      <c r="D1295" s="1">
        <v>0</v>
      </c>
      <c r="E1295" s="1">
        <v>1</v>
      </c>
      <c r="F1295" s="1">
        <v>0</v>
      </c>
      <c r="G1295" s="1">
        <v>80</v>
      </c>
      <c r="I1295">
        <v>4</v>
      </c>
      <c r="J1295" s="2">
        <v>0</v>
      </c>
      <c r="K1295" s="2">
        <v>0</v>
      </c>
      <c r="L1295" s="2">
        <v>1</v>
      </c>
      <c r="M1295" s="2">
        <v>16</v>
      </c>
      <c r="N1295" s="2">
        <v>64</v>
      </c>
      <c r="P1295">
        <v>4</v>
      </c>
      <c r="Q1295" s="3">
        <v>0</v>
      </c>
      <c r="R1295" s="3">
        <v>0</v>
      </c>
      <c r="S1295" s="3">
        <v>0</v>
      </c>
      <c r="T1295" s="3">
        <v>42</v>
      </c>
      <c r="U1295" s="3">
        <v>39</v>
      </c>
      <c r="W1295">
        <v>4</v>
      </c>
      <c r="X1295" s="4">
        <v>0</v>
      </c>
      <c r="Y1295" s="4">
        <v>0</v>
      </c>
      <c r="Z1295" s="4">
        <v>1</v>
      </c>
      <c r="AA1295" s="4">
        <v>67</v>
      </c>
      <c r="AB1295" s="4">
        <v>13</v>
      </c>
    </row>
    <row r="1296" spans="1:28" x14ac:dyDescent="0.25">
      <c r="A1296">
        <v>3</v>
      </c>
      <c r="B1296">
        <v>5</v>
      </c>
      <c r="C1296" s="1">
        <v>0</v>
      </c>
      <c r="D1296" s="1">
        <v>0</v>
      </c>
      <c r="E1296" s="1">
        <v>0</v>
      </c>
      <c r="F1296" s="1">
        <v>0</v>
      </c>
      <c r="G1296" s="1">
        <v>789</v>
      </c>
      <c r="I1296">
        <v>5</v>
      </c>
      <c r="J1296" s="2">
        <v>0</v>
      </c>
      <c r="K1296" s="2">
        <v>0</v>
      </c>
      <c r="L1296" s="2">
        <v>0</v>
      </c>
      <c r="M1296" s="2">
        <v>5</v>
      </c>
      <c r="N1296" s="2">
        <v>784</v>
      </c>
      <c r="P1296">
        <v>5</v>
      </c>
      <c r="Q1296" s="3">
        <v>0</v>
      </c>
      <c r="R1296" s="3">
        <v>0</v>
      </c>
      <c r="S1296" s="3">
        <v>0</v>
      </c>
      <c r="T1296" s="3">
        <v>16</v>
      </c>
      <c r="U1296" s="3">
        <v>773</v>
      </c>
      <c r="W1296">
        <v>5</v>
      </c>
      <c r="X1296" s="4">
        <v>0</v>
      </c>
      <c r="Y1296" s="4">
        <v>0</v>
      </c>
      <c r="Z1296" s="4">
        <v>0</v>
      </c>
      <c r="AA1296" s="4">
        <v>154</v>
      </c>
      <c r="AB1296" s="4">
        <v>635</v>
      </c>
    </row>
    <row r="1297" spans="1:28" x14ac:dyDescent="0.25">
      <c r="A1297">
        <v>3</v>
      </c>
      <c r="B1297">
        <v>1</v>
      </c>
      <c r="C1297" s="1">
        <v>756</v>
      </c>
      <c r="D1297" s="1">
        <v>0</v>
      </c>
      <c r="E1297" s="1">
        <v>1</v>
      </c>
      <c r="F1297" s="1">
        <v>0</v>
      </c>
      <c r="G1297" s="1">
        <v>0</v>
      </c>
      <c r="I1297">
        <v>1</v>
      </c>
      <c r="J1297" s="2">
        <v>753</v>
      </c>
      <c r="K1297" s="2">
        <v>4</v>
      </c>
      <c r="L1297" s="2">
        <v>0</v>
      </c>
      <c r="M1297" s="2">
        <v>0</v>
      </c>
      <c r="N1297" s="2">
        <v>0</v>
      </c>
      <c r="P1297">
        <v>1</v>
      </c>
      <c r="Q1297" s="3">
        <v>739</v>
      </c>
      <c r="R1297" s="3">
        <v>18</v>
      </c>
      <c r="S1297" s="3">
        <v>0</v>
      </c>
      <c r="T1297" s="3">
        <v>0</v>
      </c>
      <c r="U1297" s="3">
        <v>0</v>
      </c>
      <c r="W1297">
        <v>1</v>
      </c>
      <c r="X1297" s="4">
        <v>688</v>
      </c>
      <c r="Y1297" s="4">
        <v>69</v>
      </c>
      <c r="Z1297" s="4">
        <v>0</v>
      </c>
      <c r="AA1297" s="4">
        <v>0</v>
      </c>
      <c r="AB1297" s="4">
        <v>0</v>
      </c>
    </row>
    <row r="1298" spans="1:28" x14ac:dyDescent="0.25">
      <c r="A1298">
        <v>3</v>
      </c>
      <c r="B1298">
        <v>2</v>
      </c>
      <c r="C1298" s="1">
        <v>42</v>
      </c>
      <c r="D1298" s="1">
        <v>0</v>
      </c>
      <c r="E1298" s="1">
        <v>0</v>
      </c>
      <c r="F1298" s="1">
        <v>0</v>
      </c>
      <c r="G1298" s="1">
        <v>0</v>
      </c>
      <c r="I1298">
        <v>2</v>
      </c>
      <c r="J1298" s="2">
        <v>38</v>
      </c>
      <c r="K1298" s="2">
        <v>4</v>
      </c>
      <c r="L1298" s="2">
        <v>0</v>
      </c>
      <c r="M1298" s="2">
        <v>0</v>
      </c>
      <c r="N1298" s="2">
        <v>0</v>
      </c>
      <c r="P1298">
        <v>2</v>
      </c>
      <c r="Q1298" s="3">
        <v>10</v>
      </c>
      <c r="R1298" s="3">
        <v>32</v>
      </c>
      <c r="S1298" s="3">
        <v>0</v>
      </c>
      <c r="T1298" s="3">
        <v>0</v>
      </c>
      <c r="U1298" s="3">
        <v>0</v>
      </c>
      <c r="W1298">
        <v>2</v>
      </c>
      <c r="X1298" s="4">
        <v>0</v>
      </c>
      <c r="Y1298" s="4">
        <v>42</v>
      </c>
      <c r="Z1298" s="4">
        <v>0</v>
      </c>
      <c r="AA1298" s="4">
        <v>0</v>
      </c>
      <c r="AB1298" s="4">
        <v>0</v>
      </c>
    </row>
    <row r="1299" spans="1:28" x14ac:dyDescent="0.25">
      <c r="A1299">
        <v>3</v>
      </c>
      <c r="B1299">
        <v>3</v>
      </c>
      <c r="C1299" s="1">
        <v>5</v>
      </c>
      <c r="D1299" s="1">
        <v>0</v>
      </c>
      <c r="E1299" s="1">
        <v>809</v>
      </c>
      <c r="F1299" s="1">
        <v>0</v>
      </c>
      <c r="G1299" s="1">
        <v>17</v>
      </c>
      <c r="I1299">
        <v>3</v>
      </c>
      <c r="J1299" s="2">
        <v>4</v>
      </c>
      <c r="K1299" s="2">
        <v>6</v>
      </c>
      <c r="L1299" s="2">
        <v>794</v>
      </c>
      <c r="M1299" s="2">
        <v>21</v>
      </c>
      <c r="N1299" s="2">
        <v>6</v>
      </c>
      <c r="P1299">
        <v>3</v>
      </c>
      <c r="Q1299" s="3">
        <v>4</v>
      </c>
      <c r="R1299" s="3">
        <v>15</v>
      </c>
      <c r="S1299" s="3">
        <v>747</v>
      </c>
      <c r="T1299" s="3">
        <v>64</v>
      </c>
      <c r="U1299" s="3">
        <v>1</v>
      </c>
      <c r="W1299">
        <v>3</v>
      </c>
      <c r="X1299" s="4">
        <v>1</v>
      </c>
      <c r="Y1299" s="4">
        <v>27</v>
      </c>
      <c r="Z1299" s="4">
        <v>727</v>
      </c>
      <c r="AA1299" s="4">
        <v>76</v>
      </c>
      <c r="AB1299" s="4">
        <v>0</v>
      </c>
    </row>
    <row r="1300" spans="1:28" x14ac:dyDescent="0.25">
      <c r="A1300">
        <v>3</v>
      </c>
      <c r="B1300">
        <v>4</v>
      </c>
      <c r="C1300" s="1">
        <v>0</v>
      </c>
      <c r="D1300" s="1">
        <v>0</v>
      </c>
      <c r="E1300" s="1">
        <v>1</v>
      </c>
      <c r="F1300" s="1">
        <v>0</v>
      </c>
      <c r="G1300" s="1">
        <v>80</v>
      </c>
      <c r="I1300">
        <v>4</v>
      </c>
      <c r="J1300" s="2">
        <v>0</v>
      </c>
      <c r="K1300" s="2">
        <v>0</v>
      </c>
      <c r="L1300" s="2">
        <v>1</v>
      </c>
      <c r="M1300" s="2">
        <v>14</v>
      </c>
      <c r="N1300" s="2">
        <v>66</v>
      </c>
      <c r="P1300">
        <v>4</v>
      </c>
      <c r="Q1300" s="3">
        <v>0</v>
      </c>
      <c r="R1300" s="3">
        <v>0</v>
      </c>
      <c r="S1300" s="3">
        <v>0</v>
      </c>
      <c r="T1300" s="3">
        <v>81</v>
      </c>
      <c r="U1300" s="3">
        <v>0</v>
      </c>
      <c r="W1300">
        <v>4</v>
      </c>
      <c r="X1300" s="4">
        <v>0</v>
      </c>
      <c r="Y1300" s="4">
        <v>0</v>
      </c>
      <c r="Z1300" s="4">
        <v>1</v>
      </c>
      <c r="AA1300" s="4">
        <v>80</v>
      </c>
      <c r="AB1300" s="4">
        <v>0</v>
      </c>
    </row>
    <row r="1301" spans="1:28" x14ac:dyDescent="0.25">
      <c r="A1301">
        <v>3</v>
      </c>
      <c r="B1301">
        <v>5</v>
      </c>
      <c r="C1301" s="1">
        <v>0</v>
      </c>
      <c r="D1301" s="1">
        <v>0</v>
      </c>
      <c r="E1301" s="1">
        <v>1</v>
      </c>
      <c r="F1301" s="1">
        <v>0</v>
      </c>
      <c r="G1301" s="1">
        <v>788</v>
      </c>
      <c r="I1301">
        <v>5</v>
      </c>
      <c r="J1301" s="2">
        <v>0</v>
      </c>
      <c r="K1301" s="2">
        <v>0</v>
      </c>
      <c r="L1301" s="2">
        <v>0</v>
      </c>
      <c r="M1301" s="2">
        <v>1</v>
      </c>
      <c r="N1301" s="2">
        <v>788</v>
      </c>
      <c r="P1301">
        <v>5</v>
      </c>
      <c r="Q1301" s="3">
        <v>0</v>
      </c>
      <c r="R1301" s="3">
        <v>0</v>
      </c>
      <c r="S1301" s="3">
        <v>0</v>
      </c>
      <c r="T1301" s="3">
        <v>12</v>
      </c>
      <c r="U1301" s="3">
        <v>777</v>
      </c>
      <c r="W1301">
        <v>5</v>
      </c>
      <c r="X1301" s="4">
        <v>0</v>
      </c>
      <c r="Y1301" s="4">
        <v>0</v>
      </c>
      <c r="Z1301" s="4">
        <v>0</v>
      </c>
      <c r="AA1301" s="4">
        <v>80</v>
      </c>
      <c r="AB1301" s="4">
        <v>709</v>
      </c>
    </row>
    <row r="1302" spans="1:28" x14ac:dyDescent="0.25">
      <c r="A1302">
        <v>3</v>
      </c>
      <c r="B1302">
        <v>1</v>
      </c>
      <c r="C1302" s="1">
        <v>757</v>
      </c>
      <c r="D1302" s="1">
        <v>0</v>
      </c>
      <c r="E1302" s="1">
        <v>0</v>
      </c>
      <c r="F1302" s="1">
        <v>0</v>
      </c>
      <c r="G1302" s="1">
        <v>0</v>
      </c>
      <c r="I1302">
        <v>1</v>
      </c>
      <c r="J1302" s="2">
        <v>757</v>
      </c>
      <c r="K1302" s="2">
        <v>0</v>
      </c>
      <c r="L1302" s="2">
        <v>0</v>
      </c>
      <c r="M1302" s="2">
        <v>0</v>
      </c>
      <c r="N1302" s="2">
        <v>0</v>
      </c>
      <c r="P1302">
        <v>1</v>
      </c>
      <c r="Q1302" s="3">
        <v>757</v>
      </c>
      <c r="R1302" s="3">
        <v>0</v>
      </c>
      <c r="S1302" s="3">
        <v>0</v>
      </c>
      <c r="T1302" s="3">
        <v>0</v>
      </c>
      <c r="U1302" s="3">
        <v>0</v>
      </c>
      <c r="W1302">
        <v>1</v>
      </c>
      <c r="X1302" s="4">
        <v>719</v>
      </c>
      <c r="Y1302" s="4">
        <v>38</v>
      </c>
      <c r="Z1302" s="4">
        <v>0</v>
      </c>
      <c r="AA1302" s="4">
        <v>0</v>
      </c>
      <c r="AB1302" s="4">
        <v>0</v>
      </c>
    </row>
    <row r="1303" spans="1:28" x14ac:dyDescent="0.25">
      <c r="A1303">
        <v>3</v>
      </c>
      <c r="B1303">
        <v>2</v>
      </c>
      <c r="C1303" s="1">
        <v>42</v>
      </c>
      <c r="D1303" s="1">
        <v>0</v>
      </c>
      <c r="E1303" s="1">
        <v>0</v>
      </c>
      <c r="F1303" s="1">
        <v>0</v>
      </c>
      <c r="G1303" s="1">
        <v>0</v>
      </c>
      <c r="I1303">
        <v>2</v>
      </c>
      <c r="J1303" s="2">
        <v>42</v>
      </c>
      <c r="K1303" s="2">
        <v>0</v>
      </c>
      <c r="L1303" s="2">
        <v>0</v>
      </c>
      <c r="M1303" s="2">
        <v>0</v>
      </c>
      <c r="N1303" s="2">
        <v>0</v>
      </c>
      <c r="P1303">
        <v>2</v>
      </c>
      <c r="Q1303" s="3">
        <v>42</v>
      </c>
      <c r="R1303" s="3">
        <v>0</v>
      </c>
      <c r="S1303" s="3">
        <v>0</v>
      </c>
      <c r="T1303" s="3">
        <v>0</v>
      </c>
      <c r="U1303" s="3">
        <v>0</v>
      </c>
      <c r="W1303">
        <v>2</v>
      </c>
      <c r="X1303" s="4">
        <v>0</v>
      </c>
      <c r="Y1303" s="4">
        <v>42</v>
      </c>
      <c r="Z1303" s="4">
        <v>0</v>
      </c>
      <c r="AA1303" s="4">
        <v>0</v>
      </c>
      <c r="AB1303" s="4">
        <v>0</v>
      </c>
    </row>
    <row r="1304" spans="1:28" x14ac:dyDescent="0.25">
      <c r="A1304">
        <v>3</v>
      </c>
      <c r="B1304">
        <v>3</v>
      </c>
      <c r="C1304" s="1">
        <v>10</v>
      </c>
      <c r="D1304" s="1">
        <v>0</v>
      </c>
      <c r="E1304" s="1">
        <v>805</v>
      </c>
      <c r="F1304" s="1">
        <v>0</v>
      </c>
      <c r="G1304" s="1">
        <v>16</v>
      </c>
      <c r="I1304">
        <v>3</v>
      </c>
      <c r="J1304" s="2">
        <v>12</v>
      </c>
      <c r="K1304" s="2">
        <v>0</v>
      </c>
      <c r="L1304" s="2">
        <v>796</v>
      </c>
      <c r="M1304" s="2">
        <v>10</v>
      </c>
      <c r="N1304" s="2">
        <v>13</v>
      </c>
      <c r="P1304">
        <v>3</v>
      </c>
      <c r="Q1304" s="3">
        <v>18</v>
      </c>
      <c r="R1304" s="3">
        <v>0</v>
      </c>
      <c r="S1304" s="3">
        <v>734</v>
      </c>
      <c r="T1304" s="3">
        <v>65</v>
      </c>
      <c r="U1304" s="3">
        <v>14</v>
      </c>
      <c r="W1304">
        <v>3</v>
      </c>
      <c r="X1304" s="4">
        <v>1</v>
      </c>
      <c r="Y1304" s="4">
        <v>35</v>
      </c>
      <c r="Z1304" s="4">
        <v>733</v>
      </c>
      <c r="AA1304" s="4">
        <v>62</v>
      </c>
      <c r="AB1304" s="4">
        <v>0</v>
      </c>
    </row>
    <row r="1305" spans="1:28" x14ac:dyDescent="0.25">
      <c r="A1305">
        <v>3</v>
      </c>
      <c r="B1305">
        <v>4</v>
      </c>
      <c r="C1305" s="1">
        <v>0</v>
      </c>
      <c r="D1305" s="1">
        <v>0</v>
      </c>
      <c r="E1305" s="1">
        <v>1</v>
      </c>
      <c r="F1305" s="1">
        <v>0</v>
      </c>
      <c r="G1305" s="1">
        <v>80</v>
      </c>
      <c r="I1305">
        <v>4</v>
      </c>
      <c r="J1305" s="2">
        <v>0</v>
      </c>
      <c r="K1305" s="2">
        <v>0</v>
      </c>
      <c r="L1305" s="2">
        <v>1</v>
      </c>
      <c r="M1305" s="2">
        <v>0</v>
      </c>
      <c r="N1305" s="2">
        <v>80</v>
      </c>
      <c r="P1305">
        <v>4</v>
      </c>
      <c r="Q1305" s="3">
        <v>0</v>
      </c>
      <c r="R1305" s="3">
        <v>0</v>
      </c>
      <c r="S1305" s="3">
        <v>0</v>
      </c>
      <c r="T1305" s="3">
        <v>0</v>
      </c>
      <c r="U1305" s="3">
        <v>81</v>
      </c>
      <c r="W1305">
        <v>4</v>
      </c>
      <c r="X1305" s="4">
        <v>0</v>
      </c>
      <c r="Y1305" s="4">
        <v>0</v>
      </c>
      <c r="Z1305" s="4">
        <v>1</v>
      </c>
      <c r="AA1305" s="4">
        <v>80</v>
      </c>
      <c r="AB1305" s="4">
        <v>0</v>
      </c>
    </row>
    <row r="1306" spans="1:28" x14ac:dyDescent="0.25">
      <c r="A1306">
        <v>3</v>
      </c>
      <c r="B1306">
        <v>5</v>
      </c>
      <c r="C1306" s="1">
        <v>0</v>
      </c>
      <c r="D1306" s="1">
        <v>0</v>
      </c>
      <c r="E1306" s="1">
        <v>1</v>
      </c>
      <c r="F1306" s="1">
        <v>0</v>
      </c>
      <c r="G1306" s="1">
        <v>788</v>
      </c>
      <c r="I1306">
        <v>5</v>
      </c>
      <c r="J1306" s="2">
        <v>0</v>
      </c>
      <c r="K1306" s="2">
        <v>0</v>
      </c>
      <c r="L1306" s="2">
        <v>0</v>
      </c>
      <c r="M1306" s="2">
        <v>0</v>
      </c>
      <c r="N1306" s="2">
        <v>789</v>
      </c>
      <c r="P1306">
        <v>5</v>
      </c>
      <c r="Q1306" s="3">
        <v>0</v>
      </c>
      <c r="R1306" s="3">
        <v>0</v>
      </c>
      <c r="S1306" s="3">
        <v>0</v>
      </c>
      <c r="T1306" s="3">
        <v>0</v>
      </c>
      <c r="U1306" s="3">
        <v>789</v>
      </c>
      <c r="W1306">
        <v>5</v>
      </c>
      <c r="X1306" s="4">
        <v>0</v>
      </c>
      <c r="Y1306" s="4">
        <v>0</v>
      </c>
      <c r="Z1306" s="4">
        <v>0</v>
      </c>
      <c r="AA1306" s="4">
        <v>77</v>
      </c>
      <c r="AB1306" s="4">
        <v>712</v>
      </c>
    </row>
    <row r="1307" spans="1:28" x14ac:dyDescent="0.25">
      <c r="A1307">
        <v>3</v>
      </c>
      <c r="B1307">
        <v>1</v>
      </c>
      <c r="C1307" s="1">
        <v>756</v>
      </c>
      <c r="D1307" s="1">
        <v>0</v>
      </c>
      <c r="E1307" s="1">
        <v>1</v>
      </c>
      <c r="F1307" s="1">
        <v>0</v>
      </c>
      <c r="G1307" s="1">
        <v>0</v>
      </c>
      <c r="I1307">
        <v>1</v>
      </c>
      <c r="J1307" s="2">
        <v>757</v>
      </c>
      <c r="K1307" s="2">
        <v>0</v>
      </c>
      <c r="L1307" s="2">
        <v>0</v>
      </c>
      <c r="M1307" s="2">
        <v>0</v>
      </c>
      <c r="N1307" s="2">
        <v>0</v>
      </c>
      <c r="P1307">
        <v>1</v>
      </c>
      <c r="Q1307" s="3">
        <v>757</v>
      </c>
      <c r="R1307" s="3">
        <v>0</v>
      </c>
      <c r="S1307" s="3">
        <v>0</v>
      </c>
      <c r="T1307" s="3">
        <v>0</v>
      </c>
      <c r="U1307" s="3">
        <v>0</v>
      </c>
      <c r="W1307">
        <v>1</v>
      </c>
      <c r="X1307" s="4">
        <v>672</v>
      </c>
      <c r="Y1307" s="4">
        <v>85</v>
      </c>
      <c r="Z1307" s="4">
        <v>0</v>
      </c>
      <c r="AA1307" s="4">
        <v>0</v>
      </c>
      <c r="AB1307" s="4">
        <v>0</v>
      </c>
    </row>
    <row r="1308" spans="1:28" x14ac:dyDescent="0.25">
      <c r="A1308">
        <v>3</v>
      </c>
      <c r="B1308">
        <v>2</v>
      </c>
      <c r="C1308" s="1">
        <v>42</v>
      </c>
      <c r="D1308" s="1">
        <v>0</v>
      </c>
      <c r="E1308" s="1">
        <v>0</v>
      </c>
      <c r="F1308" s="1">
        <v>0</v>
      </c>
      <c r="G1308" s="1">
        <v>0</v>
      </c>
      <c r="I1308">
        <v>2</v>
      </c>
      <c r="J1308" s="2">
        <v>42</v>
      </c>
      <c r="K1308" s="2">
        <v>0</v>
      </c>
      <c r="L1308" s="2">
        <v>0</v>
      </c>
      <c r="M1308" s="2">
        <v>0</v>
      </c>
      <c r="N1308" s="2">
        <v>0</v>
      </c>
      <c r="P1308">
        <v>2</v>
      </c>
      <c r="Q1308" s="3">
        <v>42</v>
      </c>
      <c r="R1308" s="3">
        <v>0</v>
      </c>
      <c r="S1308" s="3">
        <v>0</v>
      </c>
      <c r="T1308" s="3">
        <v>0</v>
      </c>
      <c r="U1308" s="3">
        <v>0</v>
      </c>
      <c r="W1308">
        <v>2</v>
      </c>
      <c r="X1308" s="4">
        <v>0</v>
      </c>
      <c r="Y1308" s="4">
        <v>42</v>
      </c>
      <c r="Z1308" s="4">
        <v>0</v>
      </c>
      <c r="AA1308" s="4">
        <v>0</v>
      </c>
      <c r="AB1308" s="4">
        <v>0</v>
      </c>
    </row>
    <row r="1309" spans="1:28" x14ac:dyDescent="0.25">
      <c r="A1309">
        <v>3</v>
      </c>
      <c r="B1309">
        <v>3</v>
      </c>
      <c r="C1309" s="1">
        <v>4</v>
      </c>
      <c r="D1309" s="1">
        <v>0</v>
      </c>
      <c r="E1309" s="1">
        <v>807</v>
      </c>
      <c r="F1309" s="1">
        <v>0</v>
      </c>
      <c r="G1309" s="1">
        <v>20</v>
      </c>
      <c r="I1309">
        <v>3</v>
      </c>
      <c r="J1309" s="2">
        <v>11</v>
      </c>
      <c r="K1309" s="2">
        <v>0</v>
      </c>
      <c r="L1309" s="2">
        <v>799</v>
      </c>
      <c r="M1309" s="2">
        <v>2</v>
      </c>
      <c r="N1309" s="2">
        <v>19</v>
      </c>
      <c r="P1309">
        <v>3</v>
      </c>
      <c r="Q1309" s="3">
        <v>15</v>
      </c>
      <c r="R1309" s="3">
        <v>0</v>
      </c>
      <c r="S1309" s="3">
        <v>774</v>
      </c>
      <c r="T1309" s="3">
        <v>32</v>
      </c>
      <c r="U1309" s="3">
        <v>10</v>
      </c>
      <c r="W1309">
        <v>3</v>
      </c>
      <c r="X1309" s="4">
        <v>1</v>
      </c>
      <c r="Y1309" s="4">
        <v>33</v>
      </c>
      <c r="Z1309" s="4">
        <v>729</v>
      </c>
      <c r="AA1309" s="4">
        <v>68</v>
      </c>
      <c r="AB1309" s="4">
        <v>0</v>
      </c>
    </row>
    <row r="1310" spans="1:28" x14ac:dyDescent="0.25">
      <c r="A1310">
        <v>3</v>
      </c>
      <c r="B1310">
        <v>4</v>
      </c>
      <c r="C1310" s="1">
        <v>0</v>
      </c>
      <c r="D1310" s="1">
        <v>0</v>
      </c>
      <c r="E1310" s="1">
        <v>1</v>
      </c>
      <c r="F1310" s="1">
        <v>0</v>
      </c>
      <c r="G1310" s="1">
        <v>80</v>
      </c>
      <c r="I1310">
        <v>4</v>
      </c>
      <c r="J1310" s="2">
        <v>0</v>
      </c>
      <c r="K1310" s="2">
        <v>0</v>
      </c>
      <c r="L1310" s="2">
        <v>1</v>
      </c>
      <c r="M1310" s="2">
        <v>0</v>
      </c>
      <c r="N1310" s="2">
        <v>80</v>
      </c>
      <c r="P1310">
        <v>4</v>
      </c>
      <c r="Q1310" s="3">
        <v>0</v>
      </c>
      <c r="R1310" s="3">
        <v>0</v>
      </c>
      <c r="S1310" s="3">
        <v>0</v>
      </c>
      <c r="T1310" s="3">
        <v>14</v>
      </c>
      <c r="U1310" s="3">
        <v>67</v>
      </c>
      <c r="W1310">
        <v>4</v>
      </c>
      <c r="X1310" s="4">
        <v>0</v>
      </c>
      <c r="Y1310" s="4">
        <v>0</v>
      </c>
      <c r="Z1310" s="4">
        <v>1</v>
      </c>
      <c r="AA1310" s="4">
        <v>80</v>
      </c>
      <c r="AB1310" s="4">
        <v>0</v>
      </c>
    </row>
    <row r="1311" spans="1:28" x14ac:dyDescent="0.25">
      <c r="A1311">
        <v>3</v>
      </c>
      <c r="B1311">
        <v>5</v>
      </c>
      <c r="C1311" s="1">
        <v>0</v>
      </c>
      <c r="D1311" s="1">
        <v>0</v>
      </c>
      <c r="E1311" s="1">
        <v>0</v>
      </c>
      <c r="F1311" s="1">
        <v>0</v>
      </c>
      <c r="G1311" s="1">
        <v>789</v>
      </c>
      <c r="I1311">
        <v>5</v>
      </c>
      <c r="J1311" s="2">
        <v>0</v>
      </c>
      <c r="K1311" s="2">
        <v>0</v>
      </c>
      <c r="L1311" s="2">
        <v>0</v>
      </c>
      <c r="M1311" s="2">
        <v>0</v>
      </c>
      <c r="N1311" s="2">
        <v>789</v>
      </c>
      <c r="P1311">
        <v>5</v>
      </c>
      <c r="Q1311" s="3">
        <v>0</v>
      </c>
      <c r="R1311" s="3">
        <v>0</v>
      </c>
      <c r="S1311" s="3">
        <v>0</v>
      </c>
      <c r="T1311" s="3">
        <v>3</v>
      </c>
      <c r="U1311" s="3">
        <v>786</v>
      </c>
      <c r="W1311">
        <v>5</v>
      </c>
      <c r="X1311" s="4">
        <v>0</v>
      </c>
      <c r="Y1311" s="4">
        <v>0</v>
      </c>
      <c r="Z1311" s="4">
        <v>0</v>
      </c>
      <c r="AA1311" s="4">
        <v>81</v>
      </c>
      <c r="AB1311" s="4">
        <v>708</v>
      </c>
    </row>
    <row r="1312" spans="1:28" x14ac:dyDescent="0.25">
      <c r="A1312">
        <v>3</v>
      </c>
      <c r="B1312">
        <v>1</v>
      </c>
      <c r="C1312" s="1">
        <v>756</v>
      </c>
      <c r="D1312" s="1">
        <v>0</v>
      </c>
      <c r="E1312" s="1">
        <v>1</v>
      </c>
      <c r="F1312" s="1">
        <v>0</v>
      </c>
      <c r="G1312" s="1">
        <v>0</v>
      </c>
      <c r="I1312">
        <v>1</v>
      </c>
      <c r="J1312" s="2">
        <v>755</v>
      </c>
      <c r="K1312" s="2">
        <v>2</v>
      </c>
      <c r="L1312" s="2">
        <v>0</v>
      </c>
      <c r="M1312" s="2">
        <v>0</v>
      </c>
      <c r="N1312" s="2">
        <v>0</v>
      </c>
      <c r="P1312">
        <v>1</v>
      </c>
      <c r="Q1312" s="3">
        <v>749</v>
      </c>
      <c r="R1312" s="3">
        <v>8</v>
      </c>
      <c r="S1312" s="3">
        <v>0</v>
      </c>
      <c r="T1312" s="3">
        <v>0</v>
      </c>
      <c r="U1312" s="3">
        <v>0</v>
      </c>
      <c r="W1312">
        <v>1</v>
      </c>
      <c r="X1312" s="4">
        <v>698</v>
      </c>
      <c r="Y1312" s="4">
        <v>59</v>
      </c>
      <c r="Z1312" s="4">
        <v>0</v>
      </c>
      <c r="AA1312" s="4">
        <v>0</v>
      </c>
      <c r="AB1312" s="4">
        <v>0</v>
      </c>
    </row>
    <row r="1313" spans="1:28" x14ac:dyDescent="0.25">
      <c r="A1313">
        <v>3</v>
      </c>
      <c r="B1313">
        <v>2</v>
      </c>
      <c r="C1313" s="1">
        <v>42</v>
      </c>
      <c r="D1313" s="1">
        <v>0</v>
      </c>
      <c r="E1313" s="1">
        <v>0</v>
      </c>
      <c r="F1313" s="1">
        <v>0</v>
      </c>
      <c r="G1313" s="1">
        <v>0</v>
      </c>
      <c r="I1313">
        <v>2</v>
      </c>
      <c r="J1313" s="2">
        <v>42</v>
      </c>
      <c r="K1313" s="2">
        <v>0</v>
      </c>
      <c r="L1313" s="2">
        <v>0</v>
      </c>
      <c r="M1313" s="2">
        <v>0</v>
      </c>
      <c r="N1313" s="2">
        <v>0</v>
      </c>
      <c r="P1313">
        <v>2</v>
      </c>
      <c r="Q1313" s="3">
        <v>26</v>
      </c>
      <c r="R1313" s="3">
        <v>16</v>
      </c>
      <c r="S1313" s="3">
        <v>0</v>
      </c>
      <c r="T1313" s="3">
        <v>0</v>
      </c>
      <c r="U1313" s="3">
        <v>0</v>
      </c>
      <c r="W1313">
        <v>2</v>
      </c>
      <c r="X1313" s="4">
        <v>0</v>
      </c>
      <c r="Y1313" s="4">
        <v>42</v>
      </c>
      <c r="Z1313" s="4">
        <v>0</v>
      </c>
      <c r="AA1313" s="4">
        <v>0</v>
      </c>
      <c r="AB1313" s="4">
        <v>0</v>
      </c>
    </row>
    <row r="1314" spans="1:28" x14ac:dyDescent="0.25">
      <c r="A1314">
        <v>3</v>
      </c>
      <c r="B1314">
        <v>3</v>
      </c>
      <c r="C1314" s="1">
        <v>6</v>
      </c>
      <c r="D1314" s="1">
        <v>0</v>
      </c>
      <c r="E1314" s="1">
        <v>803</v>
      </c>
      <c r="F1314" s="1">
        <v>0</v>
      </c>
      <c r="G1314" s="1">
        <v>22</v>
      </c>
      <c r="I1314">
        <v>3</v>
      </c>
      <c r="J1314" s="2">
        <v>9</v>
      </c>
      <c r="K1314" s="2">
        <v>3</v>
      </c>
      <c r="L1314" s="2">
        <v>792</v>
      </c>
      <c r="M1314" s="2">
        <v>8</v>
      </c>
      <c r="N1314" s="2">
        <v>19</v>
      </c>
      <c r="P1314">
        <v>3</v>
      </c>
      <c r="Q1314" s="3">
        <v>8</v>
      </c>
      <c r="R1314" s="3">
        <v>22</v>
      </c>
      <c r="S1314" s="3">
        <v>757</v>
      </c>
      <c r="T1314" s="3">
        <v>24</v>
      </c>
      <c r="U1314" s="3">
        <v>20</v>
      </c>
      <c r="W1314">
        <v>3</v>
      </c>
      <c r="X1314" s="4">
        <v>1</v>
      </c>
      <c r="Y1314" s="4">
        <v>30</v>
      </c>
      <c r="Z1314" s="4">
        <v>736</v>
      </c>
      <c r="AA1314" s="4">
        <v>62</v>
      </c>
      <c r="AB1314" s="4">
        <v>2</v>
      </c>
    </row>
    <row r="1315" spans="1:28" x14ac:dyDescent="0.25">
      <c r="A1315">
        <v>3</v>
      </c>
      <c r="B1315">
        <v>4</v>
      </c>
      <c r="C1315" s="1">
        <v>0</v>
      </c>
      <c r="D1315" s="1">
        <v>0</v>
      </c>
      <c r="E1315" s="1">
        <v>0</v>
      </c>
      <c r="F1315" s="1">
        <v>0</v>
      </c>
      <c r="G1315" s="1">
        <v>81</v>
      </c>
      <c r="I1315">
        <v>4</v>
      </c>
      <c r="J1315" s="2">
        <v>0</v>
      </c>
      <c r="K1315" s="2">
        <v>0</v>
      </c>
      <c r="L1315" s="2">
        <v>0</v>
      </c>
      <c r="M1315" s="2">
        <v>16</v>
      </c>
      <c r="N1315" s="2">
        <v>65</v>
      </c>
      <c r="P1315">
        <v>4</v>
      </c>
      <c r="Q1315" s="3">
        <v>0</v>
      </c>
      <c r="R1315" s="3">
        <v>0</v>
      </c>
      <c r="S1315" s="3">
        <v>0</v>
      </c>
      <c r="T1315" s="3">
        <v>43</v>
      </c>
      <c r="U1315" s="3">
        <v>38</v>
      </c>
      <c r="W1315">
        <v>4</v>
      </c>
      <c r="X1315" s="4">
        <v>0</v>
      </c>
      <c r="Y1315" s="4">
        <v>0</v>
      </c>
      <c r="Z1315" s="4">
        <v>0</v>
      </c>
      <c r="AA1315" s="4">
        <v>78</v>
      </c>
      <c r="AB1315" s="4">
        <v>3</v>
      </c>
    </row>
    <row r="1316" spans="1:28" x14ac:dyDescent="0.25">
      <c r="A1316">
        <v>3</v>
      </c>
      <c r="B1316">
        <v>5</v>
      </c>
      <c r="C1316" s="1">
        <v>0</v>
      </c>
      <c r="D1316" s="1">
        <v>0</v>
      </c>
      <c r="E1316" s="1">
        <v>0</v>
      </c>
      <c r="F1316" s="1">
        <v>0</v>
      </c>
      <c r="G1316" s="1">
        <v>789</v>
      </c>
      <c r="I1316">
        <v>5</v>
      </c>
      <c r="J1316" s="2">
        <v>0</v>
      </c>
      <c r="K1316" s="2">
        <v>0</v>
      </c>
      <c r="L1316" s="2">
        <v>0</v>
      </c>
      <c r="M1316" s="2">
        <v>5</v>
      </c>
      <c r="N1316" s="2">
        <v>784</v>
      </c>
      <c r="P1316">
        <v>5</v>
      </c>
      <c r="Q1316" s="3">
        <v>0</v>
      </c>
      <c r="R1316" s="3">
        <v>0</v>
      </c>
      <c r="S1316" s="3">
        <v>0</v>
      </c>
      <c r="T1316" s="3">
        <v>20</v>
      </c>
      <c r="U1316" s="3">
        <v>769</v>
      </c>
      <c r="W1316">
        <v>5</v>
      </c>
      <c r="X1316" s="4">
        <v>0</v>
      </c>
      <c r="Y1316" s="4">
        <v>0</v>
      </c>
      <c r="Z1316" s="4">
        <v>0</v>
      </c>
      <c r="AA1316" s="4">
        <v>109</v>
      </c>
      <c r="AB1316" s="4">
        <v>680</v>
      </c>
    </row>
    <row r="1317" spans="1:28" x14ac:dyDescent="0.25">
      <c r="A1317">
        <v>3</v>
      </c>
      <c r="B1317">
        <v>1</v>
      </c>
      <c r="C1317" s="1">
        <v>757</v>
      </c>
      <c r="D1317" s="1">
        <v>0</v>
      </c>
      <c r="E1317" s="1">
        <v>0</v>
      </c>
      <c r="F1317" s="1">
        <v>0</v>
      </c>
      <c r="G1317" s="1">
        <v>0</v>
      </c>
      <c r="I1317">
        <v>1</v>
      </c>
      <c r="J1317" s="2">
        <v>756</v>
      </c>
      <c r="K1317" s="2">
        <v>1</v>
      </c>
      <c r="L1317" s="2">
        <v>0</v>
      </c>
      <c r="M1317" s="2">
        <v>0</v>
      </c>
      <c r="N1317" s="2">
        <v>0</v>
      </c>
      <c r="P1317">
        <v>1</v>
      </c>
      <c r="Q1317" s="3">
        <v>752</v>
      </c>
      <c r="R1317" s="3">
        <v>5</v>
      </c>
      <c r="S1317" s="3">
        <v>0</v>
      </c>
      <c r="T1317" s="3">
        <v>0</v>
      </c>
      <c r="U1317" s="3">
        <v>0</v>
      </c>
      <c r="W1317">
        <v>1</v>
      </c>
      <c r="X1317" s="4">
        <v>692</v>
      </c>
      <c r="Y1317" s="4">
        <v>65</v>
      </c>
      <c r="Z1317" s="4">
        <v>0</v>
      </c>
      <c r="AA1317" s="4">
        <v>0</v>
      </c>
      <c r="AB1317" s="4">
        <v>0</v>
      </c>
    </row>
    <row r="1318" spans="1:28" x14ac:dyDescent="0.25">
      <c r="A1318">
        <v>3</v>
      </c>
      <c r="B1318">
        <v>2</v>
      </c>
      <c r="C1318" s="1">
        <v>42</v>
      </c>
      <c r="D1318" s="1">
        <v>0</v>
      </c>
      <c r="E1318" s="1">
        <v>0</v>
      </c>
      <c r="F1318" s="1">
        <v>0</v>
      </c>
      <c r="G1318" s="1">
        <v>0</v>
      </c>
      <c r="I1318">
        <v>2</v>
      </c>
      <c r="J1318" s="2">
        <v>42</v>
      </c>
      <c r="K1318" s="2">
        <v>0</v>
      </c>
      <c r="L1318" s="2">
        <v>0</v>
      </c>
      <c r="M1318" s="2">
        <v>0</v>
      </c>
      <c r="N1318" s="2">
        <v>0</v>
      </c>
      <c r="P1318">
        <v>2</v>
      </c>
      <c r="Q1318" s="3">
        <v>38</v>
      </c>
      <c r="R1318" s="3">
        <v>4</v>
      </c>
      <c r="S1318" s="3">
        <v>0</v>
      </c>
      <c r="T1318" s="3">
        <v>0</v>
      </c>
      <c r="U1318" s="3">
        <v>0</v>
      </c>
      <c r="W1318">
        <v>2</v>
      </c>
      <c r="X1318" s="4">
        <v>0</v>
      </c>
      <c r="Y1318" s="4">
        <v>42</v>
      </c>
      <c r="Z1318" s="4">
        <v>0</v>
      </c>
      <c r="AA1318" s="4">
        <v>0</v>
      </c>
      <c r="AB1318" s="4">
        <v>0</v>
      </c>
    </row>
    <row r="1319" spans="1:28" x14ac:dyDescent="0.25">
      <c r="A1319">
        <v>3</v>
      </c>
      <c r="B1319">
        <v>3</v>
      </c>
      <c r="C1319" s="1">
        <v>18</v>
      </c>
      <c r="D1319" s="1">
        <v>0</v>
      </c>
      <c r="E1319" s="1">
        <v>800</v>
      </c>
      <c r="F1319" s="1">
        <v>0</v>
      </c>
      <c r="G1319" s="1">
        <v>13</v>
      </c>
      <c r="I1319">
        <v>3</v>
      </c>
      <c r="J1319" s="2">
        <v>13</v>
      </c>
      <c r="K1319" s="2">
        <v>6</v>
      </c>
      <c r="L1319" s="2">
        <v>763</v>
      </c>
      <c r="M1319" s="2">
        <v>44</v>
      </c>
      <c r="N1319" s="2">
        <v>5</v>
      </c>
      <c r="P1319">
        <v>3</v>
      </c>
      <c r="Q1319" s="3">
        <v>12</v>
      </c>
      <c r="R1319" s="3">
        <v>15</v>
      </c>
      <c r="S1319" s="3">
        <v>668</v>
      </c>
      <c r="T1319" s="3">
        <v>135</v>
      </c>
      <c r="U1319" s="3">
        <v>1</v>
      </c>
      <c r="W1319">
        <v>3</v>
      </c>
      <c r="X1319" s="4">
        <v>2</v>
      </c>
      <c r="Y1319" s="4">
        <v>59</v>
      </c>
      <c r="Z1319" s="4">
        <v>667</v>
      </c>
      <c r="AA1319" s="4">
        <v>103</v>
      </c>
      <c r="AB1319" s="4">
        <v>0</v>
      </c>
    </row>
    <row r="1320" spans="1:28" x14ac:dyDescent="0.25">
      <c r="A1320">
        <v>3</v>
      </c>
      <c r="B1320">
        <v>4</v>
      </c>
      <c r="C1320" s="1">
        <v>0</v>
      </c>
      <c r="D1320" s="1">
        <v>0</v>
      </c>
      <c r="E1320" s="1">
        <v>1</v>
      </c>
      <c r="F1320" s="1">
        <v>0</v>
      </c>
      <c r="G1320" s="1">
        <v>80</v>
      </c>
      <c r="I1320">
        <v>4</v>
      </c>
      <c r="J1320" s="2">
        <v>0</v>
      </c>
      <c r="K1320" s="2">
        <v>0</v>
      </c>
      <c r="L1320" s="2">
        <v>0</v>
      </c>
      <c r="M1320" s="2">
        <v>60</v>
      </c>
      <c r="N1320" s="2">
        <v>21</v>
      </c>
      <c r="P1320">
        <v>4</v>
      </c>
      <c r="Q1320" s="3">
        <v>0</v>
      </c>
      <c r="R1320" s="3">
        <v>0</v>
      </c>
      <c r="S1320" s="3">
        <v>0</v>
      </c>
      <c r="T1320" s="3">
        <v>78</v>
      </c>
      <c r="U1320" s="3">
        <v>3</v>
      </c>
      <c r="W1320">
        <v>4</v>
      </c>
      <c r="X1320" s="4">
        <v>0</v>
      </c>
      <c r="Y1320" s="4">
        <v>0</v>
      </c>
      <c r="Z1320" s="4">
        <v>0</v>
      </c>
      <c r="AA1320" s="4">
        <v>81</v>
      </c>
      <c r="AB1320" s="4">
        <v>0</v>
      </c>
    </row>
    <row r="1321" spans="1:28" x14ac:dyDescent="0.25">
      <c r="A1321">
        <v>3</v>
      </c>
      <c r="B1321">
        <v>5</v>
      </c>
      <c r="C1321" s="1">
        <v>0</v>
      </c>
      <c r="D1321" s="1">
        <v>0</v>
      </c>
      <c r="E1321" s="1">
        <v>1</v>
      </c>
      <c r="F1321" s="1">
        <v>0</v>
      </c>
      <c r="G1321" s="1">
        <v>788</v>
      </c>
      <c r="I1321">
        <v>5</v>
      </c>
      <c r="J1321" s="2">
        <v>0</v>
      </c>
      <c r="K1321" s="2">
        <v>0</v>
      </c>
      <c r="L1321" s="2">
        <v>0</v>
      </c>
      <c r="M1321" s="2">
        <v>12</v>
      </c>
      <c r="N1321" s="2">
        <v>777</v>
      </c>
      <c r="P1321">
        <v>5</v>
      </c>
      <c r="Q1321" s="3">
        <v>0</v>
      </c>
      <c r="R1321" s="3">
        <v>0</v>
      </c>
      <c r="S1321" s="3">
        <v>0</v>
      </c>
      <c r="T1321" s="3">
        <v>15</v>
      </c>
      <c r="U1321" s="3">
        <v>774</v>
      </c>
      <c r="W1321">
        <v>5</v>
      </c>
      <c r="X1321" s="4">
        <v>0</v>
      </c>
      <c r="Y1321" s="4">
        <v>0</v>
      </c>
      <c r="Z1321" s="4">
        <v>0</v>
      </c>
      <c r="AA1321" s="4">
        <v>87</v>
      </c>
      <c r="AB1321" s="4">
        <v>702</v>
      </c>
    </row>
    <row r="1322" spans="1:28" x14ac:dyDescent="0.25">
      <c r="A1322">
        <v>3</v>
      </c>
      <c r="B1322">
        <v>1</v>
      </c>
      <c r="C1322" s="1">
        <v>757</v>
      </c>
      <c r="D1322" s="1">
        <v>0</v>
      </c>
      <c r="E1322" s="1">
        <v>0</v>
      </c>
      <c r="F1322" s="1">
        <v>0</v>
      </c>
      <c r="G1322" s="1">
        <v>0</v>
      </c>
      <c r="I1322">
        <v>1</v>
      </c>
      <c r="J1322" s="2">
        <v>757</v>
      </c>
      <c r="K1322" s="2">
        <v>0</v>
      </c>
      <c r="L1322" s="2">
        <v>0</v>
      </c>
      <c r="M1322" s="2">
        <v>0</v>
      </c>
      <c r="N1322" s="2">
        <v>0</v>
      </c>
      <c r="P1322">
        <v>1</v>
      </c>
      <c r="Q1322" s="3">
        <v>753</v>
      </c>
      <c r="R1322" s="3">
        <v>4</v>
      </c>
      <c r="S1322" s="3">
        <v>0</v>
      </c>
      <c r="T1322" s="3">
        <v>0</v>
      </c>
      <c r="U1322" s="3">
        <v>0</v>
      </c>
      <c r="W1322">
        <v>1</v>
      </c>
      <c r="X1322" s="4">
        <v>673</v>
      </c>
      <c r="Y1322" s="4">
        <v>84</v>
      </c>
      <c r="Z1322" s="4">
        <v>0</v>
      </c>
      <c r="AA1322" s="4">
        <v>0</v>
      </c>
      <c r="AB1322" s="4">
        <v>0</v>
      </c>
    </row>
    <row r="1323" spans="1:28" x14ac:dyDescent="0.25">
      <c r="A1323">
        <v>3</v>
      </c>
      <c r="B1323">
        <v>2</v>
      </c>
      <c r="C1323" s="1">
        <v>42</v>
      </c>
      <c r="D1323" s="1">
        <v>0</v>
      </c>
      <c r="E1323" s="1">
        <v>0</v>
      </c>
      <c r="F1323" s="1">
        <v>0</v>
      </c>
      <c r="G1323" s="1">
        <v>0</v>
      </c>
      <c r="I1323">
        <v>2</v>
      </c>
      <c r="J1323" s="2">
        <v>42</v>
      </c>
      <c r="K1323" s="2">
        <v>0</v>
      </c>
      <c r="L1323" s="2">
        <v>0</v>
      </c>
      <c r="M1323" s="2">
        <v>0</v>
      </c>
      <c r="N1323" s="2">
        <v>0</v>
      </c>
      <c r="P1323">
        <v>2</v>
      </c>
      <c r="Q1323" s="3">
        <v>38</v>
      </c>
      <c r="R1323" s="3">
        <v>4</v>
      </c>
      <c r="S1323" s="3">
        <v>0</v>
      </c>
      <c r="T1323" s="3">
        <v>0</v>
      </c>
      <c r="U1323" s="3">
        <v>0</v>
      </c>
      <c r="W1323">
        <v>2</v>
      </c>
      <c r="X1323" s="4">
        <v>1</v>
      </c>
      <c r="Y1323" s="4">
        <v>41</v>
      </c>
      <c r="Z1323" s="4">
        <v>0</v>
      </c>
      <c r="AA1323" s="4">
        <v>0</v>
      </c>
      <c r="AB1323" s="4">
        <v>0</v>
      </c>
    </row>
    <row r="1324" spans="1:28" x14ac:dyDescent="0.25">
      <c r="A1324">
        <v>3</v>
      </c>
      <c r="B1324">
        <v>3</v>
      </c>
      <c r="C1324" s="1">
        <v>7</v>
      </c>
      <c r="D1324" s="1">
        <v>0</v>
      </c>
      <c r="E1324" s="1">
        <v>803</v>
      </c>
      <c r="F1324" s="1">
        <v>0</v>
      </c>
      <c r="G1324" s="1">
        <v>21</v>
      </c>
      <c r="I1324">
        <v>3</v>
      </c>
      <c r="J1324" s="2">
        <v>11</v>
      </c>
      <c r="K1324" s="2">
        <v>1</v>
      </c>
      <c r="L1324" s="2">
        <v>790</v>
      </c>
      <c r="M1324" s="2">
        <v>20</v>
      </c>
      <c r="N1324" s="2">
        <v>9</v>
      </c>
      <c r="P1324">
        <v>3</v>
      </c>
      <c r="Q1324" s="3">
        <v>14</v>
      </c>
      <c r="R1324" s="3">
        <v>8</v>
      </c>
      <c r="S1324" s="3">
        <v>758</v>
      </c>
      <c r="T1324" s="3">
        <v>39</v>
      </c>
      <c r="U1324" s="3">
        <v>12</v>
      </c>
      <c r="W1324">
        <v>3</v>
      </c>
      <c r="X1324" s="4">
        <v>2</v>
      </c>
      <c r="Y1324" s="4">
        <v>32</v>
      </c>
      <c r="Z1324" s="4">
        <v>720</v>
      </c>
      <c r="AA1324" s="4">
        <v>77</v>
      </c>
      <c r="AB1324" s="4">
        <v>0</v>
      </c>
    </row>
    <row r="1325" spans="1:28" x14ac:dyDescent="0.25">
      <c r="A1325">
        <v>3</v>
      </c>
      <c r="B1325">
        <v>4</v>
      </c>
      <c r="C1325" s="1">
        <v>0</v>
      </c>
      <c r="D1325" s="1">
        <v>0</v>
      </c>
      <c r="E1325" s="1">
        <v>1</v>
      </c>
      <c r="F1325" s="1">
        <v>0</v>
      </c>
      <c r="G1325" s="1">
        <v>80</v>
      </c>
      <c r="I1325">
        <v>4</v>
      </c>
      <c r="J1325" s="2">
        <v>0</v>
      </c>
      <c r="K1325" s="2">
        <v>0</v>
      </c>
      <c r="L1325" s="2">
        <v>1</v>
      </c>
      <c r="M1325" s="2">
        <v>10</v>
      </c>
      <c r="N1325" s="2">
        <v>70</v>
      </c>
      <c r="P1325">
        <v>4</v>
      </c>
      <c r="Q1325" s="3">
        <v>0</v>
      </c>
      <c r="R1325" s="3">
        <v>0</v>
      </c>
      <c r="S1325" s="3">
        <v>1</v>
      </c>
      <c r="T1325" s="3">
        <v>22</v>
      </c>
      <c r="U1325" s="3">
        <v>58</v>
      </c>
      <c r="W1325">
        <v>4</v>
      </c>
      <c r="X1325" s="4">
        <v>0</v>
      </c>
      <c r="Y1325" s="4">
        <v>0</v>
      </c>
      <c r="Z1325" s="4">
        <v>1</v>
      </c>
      <c r="AA1325" s="4">
        <v>80</v>
      </c>
      <c r="AB1325" s="4">
        <v>0</v>
      </c>
    </row>
    <row r="1326" spans="1:28" x14ac:dyDescent="0.25">
      <c r="A1326">
        <v>3</v>
      </c>
      <c r="B1326">
        <v>5</v>
      </c>
      <c r="C1326" s="1">
        <v>0</v>
      </c>
      <c r="D1326" s="1">
        <v>0</v>
      </c>
      <c r="E1326" s="1">
        <v>1</v>
      </c>
      <c r="F1326" s="1">
        <v>0</v>
      </c>
      <c r="G1326" s="1">
        <v>788</v>
      </c>
      <c r="I1326">
        <v>5</v>
      </c>
      <c r="J1326" s="2">
        <v>0</v>
      </c>
      <c r="K1326" s="2">
        <v>0</v>
      </c>
      <c r="L1326" s="2">
        <v>0</v>
      </c>
      <c r="M1326" s="2">
        <v>1</v>
      </c>
      <c r="N1326" s="2">
        <v>788</v>
      </c>
      <c r="P1326">
        <v>5</v>
      </c>
      <c r="Q1326" s="3">
        <v>0</v>
      </c>
      <c r="R1326" s="3">
        <v>0</v>
      </c>
      <c r="S1326" s="3">
        <v>0</v>
      </c>
      <c r="T1326" s="3">
        <v>4</v>
      </c>
      <c r="U1326" s="3">
        <v>785</v>
      </c>
      <c r="W1326">
        <v>5</v>
      </c>
      <c r="X1326" s="4">
        <v>0</v>
      </c>
      <c r="Y1326" s="4">
        <v>0</v>
      </c>
      <c r="Z1326" s="4">
        <v>0</v>
      </c>
      <c r="AA1326" s="4">
        <v>79</v>
      </c>
      <c r="AB1326" s="4">
        <v>710</v>
      </c>
    </row>
    <row r="1327" spans="1:28" x14ac:dyDescent="0.25">
      <c r="A1327">
        <v>3</v>
      </c>
      <c r="B1327">
        <v>1</v>
      </c>
      <c r="C1327" s="1">
        <v>757</v>
      </c>
      <c r="D1327" s="1">
        <v>0</v>
      </c>
      <c r="E1327" s="1">
        <v>0</v>
      </c>
      <c r="F1327" s="1">
        <v>0</v>
      </c>
      <c r="G1327" s="1">
        <v>0</v>
      </c>
      <c r="I1327">
        <v>1</v>
      </c>
      <c r="J1327" s="2">
        <v>757</v>
      </c>
      <c r="K1327" s="2">
        <v>0</v>
      </c>
      <c r="L1327" s="2">
        <v>0</v>
      </c>
      <c r="M1327" s="2">
        <v>0</v>
      </c>
      <c r="N1327" s="2">
        <v>0</v>
      </c>
      <c r="P1327">
        <v>1</v>
      </c>
      <c r="Q1327" s="3">
        <v>757</v>
      </c>
      <c r="R1327" s="3">
        <v>0</v>
      </c>
      <c r="S1327" s="3">
        <v>0</v>
      </c>
      <c r="T1327" s="3">
        <v>0</v>
      </c>
      <c r="U1327" s="3">
        <v>0</v>
      </c>
      <c r="W1327">
        <v>1</v>
      </c>
      <c r="X1327" s="4">
        <v>638</v>
      </c>
      <c r="Y1327" s="4">
        <v>119</v>
      </c>
      <c r="Z1327" s="4">
        <v>0</v>
      </c>
      <c r="AA1327" s="4">
        <v>0</v>
      </c>
      <c r="AB1327" s="4">
        <v>0</v>
      </c>
    </row>
    <row r="1328" spans="1:28" x14ac:dyDescent="0.25">
      <c r="A1328">
        <v>3</v>
      </c>
      <c r="B1328">
        <v>2</v>
      </c>
      <c r="C1328" s="1">
        <v>42</v>
      </c>
      <c r="D1328" s="1">
        <v>0</v>
      </c>
      <c r="E1328" s="1">
        <v>0</v>
      </c>
      <c r="F1328" s="1">
        <v>0</v>
      </c>
      <c r="G1328" s="1">
        <v>0</v>
      </c>
      <c r="I1328">
        <v>2</v>
      </c>
      <c r="J1328" s="2">
        <v>42</v>
      </c>
      <c r="K1328" s="2">
        <v>0</v>
      </c>
      <c r="L1328" s="2">
        <v>0</v>
      </c>
      <c r="M1328" s="2">
        <v>0</v>
      </c>
      <c r="N1328" s="2">
        <v>0</v>
      </c>
      <c r="P1328">
        <v>2</v>
      </c>
      <c r="Q1328" s="3">
        <v>42</v>
      </c>
      <c r="R1328" s="3">
        <v>0</v>
      </c>
      <c r="S1328" s="3">
        <v>0</v>
      </c>
      <c r="T1328" s="3">
        <v>0</v>
      </c>
      <c r="U1328" s="3">
        <v>0</v>
      </c>
      <c r="W1328">
        <v>2</v>
      </c>
      <c r="X1328" s="4">
        <v>3</v>
      </c>
      <c r="Y1328" s="4">
        <v>39</v>
      </c>
      <c r="Z1328" s="4">
        <v>0</v>
      </c>
      <c r="AA1328" s="4">
        <v>0</v>
      </c>
      <c r="AB1328" s="4">
        <v>0</v>
      </c>
    </row>
    <row r="1329" spans="1:28" x14ac:dyDescent="0.25">
      <c r="A1329">
        <v>3</v>
      </c>
      <c r="B1329">
        <v>3</v>
      </c>
      <c r="C1329" s="1">
        <v>13</v>
      </c>
      <c r="D1329" s="1">
        <v>0</v>
      </c>
      <c r="E1329" s="1">
        <v>798</v>
      </c>
      <c r="F1329" s="1">
        <v>0</v>
      </c>
      <c r="G1329" s="1">
        <v>20</v>
      </c>
      <c r="I1329">
        <v>3</v>
      </c>
      <c r="J1329" s="2">
        <v>14</v>
      </c>
      <c r="K1329" s="2">
        <v>2</v>
      </c>
      <c r="L1329" s="2">
        <v>784</v>
      </c>
      <c r="M1329" s="2">
        <v>19</v>
      </c>
      <c r="N1329" s="2">
        <v>12</v>
      </c>
      <c r="P1329">
        <v>3</v>
      </c>
      <c r="Q1329" s="3">
        <v>18</v>
      </c>
      <c r="R1329" s="3">
        <v>5</v>
      </c>
      <c r="S1329" s="3">
        <v>753</v>
      </c>
      <c r="T1329" s="3">
        <v>31</v>
      </c>
      <c r="U1329" s="3">
        <v>24</v>
      </c>
      <c r="W1329">
        <v>3</v>
      </c>
      <c r="X1329" s="4">
        <v>3</v>
      </c>
      <c r="Y1329" s="4">
        <v>46</v>
      </c>
      <c r="Z1329" s="4">
        <v>719</v>
      </c>
      <c r="AA1329" s="4">
        <v>63</v>
      </c>
      <c r="AB1329" s="4">
        <v>0</v>
      </c>
    </row>
    <row r="1330" spans="1:28" x14ac:dyDescent="0.25">
      <c r="A1330">
        <v>3</v>
      </c>
      <c r="B1330">
        <v>4</v>
      </c>
      <c r="C1330" s="1">
        <v>0</v>
      </c>
      <c r="D1330" s="1">
        <v>0</v>
      </c>
      <c r="E1330" s="1">
        <v>1</v>
      </c>
      <c r="F1330" s="1">
        <v>0</v>
      </c>
      <c r="G1330" s="1">
        <v>80</v>
      </c>
      <c r="I1330">
        <v>4</v>
      </c>
      <c r="J1330" s="2">
        <v>0</v>
      </c>
      <c r="K1330" s="2">
        <v>0</v>
      </c>
      <c r="L1330" s="2">
        <v>1</v>
      </c>
      <c r="M1330" s="2">
        <v>26</v>
      </c>
      <c r="N1330" s="2">
        <v>54</v>
      </c>
      <c r="P1330">
        <v>4</v>
      </c>
      <c r="Q1330" s="3">
        <v>0</v>
      </c>
      <c r="R1330" s="3">
        <v>0</v>
      </c>
      <c r="S1330" s="3">
        <v>0</v>
      </c>
      <c r="T1330" s="3">
        <v>41</v>
      </c>
      <c r="U1330" s="3">
        <v>40</v>
      </c>
      <c r="W1330">
        <v>4</v>
      </c>
      <c r="X1330" s="4">
        <v>0</v>
      </c>
      <c r="Y1330" s="4">
        <v>0</v>
      </c>
      <c r="Z1330" s="4">
        <v>1</v>
      </c>
      <c r="AA1330" s="4">
        <v>80</v>
      </c>
      <c r="AB1330" s="4">
        <v>0</v>
      </c>
    </row>
    <row r="1331" spans="1:28" x14ac:dyDescent="0.25">
      <c r="A1331">
        <v>3</v>
      </c>
      <c r="B1331">
        <v>5</v>
      </c>
      <c r="C1331" s="1">
        <v>0</v>
      </c>
      <c r="D1331" s="1">
        <v>0</v>
      </c>
      <c r="E1331" s="1">
        <v>0</v>
      </c>
      <c r="F1331" s="1">
        <v>0</v>
      </c>
      <c r="G1331" s="1">
        <v>789</v>
      </c>
      <c r="I1331">
        <v>5</v>
      </c>
      <c r="J1331" s="2">
        <v>0</v>
      </c>
      <c r="K1331" s="2">
        <v>0</v>
      </c>
      <c r="L1331" s="2">
        <v>0</v>
      </c>
      <c r="M1331" s="2">
        <v>10</v>
      </c>
      <c r="N1331" s="2">
        <v>779</v>
      </c>
      <c r="P1331">
        <v>5</v>
      </c>
      <c r="Q1331" s="3">
        <v>0</v>
      </c>
      <c r="R1331" s="3">
        <v>0</v>
      </c>
      <c r="S1331" s="3">
        <v>0</v>
      </c>
      <c r="T1331" s="3">
        <v>12</v>
      </c>
      <c r="U1331" s="3">
        <v>777</v>
      </c>
      <c r="W1331">
        <v>5</v>
      </c>
      <c r="X1331" s="4">
        <v>0</v>
      </c>
      <c r="Y1331" s="4">
        <v>0</v>
      </c>
      <c r="Z1331" s="4">
        <v>0</v>
      </c>
      <c r="AA1331" s="4">
        <v>77</v>
      </c>
      <c r="AB1331" s="4">
        <v>712</v>
      </c>
    </row>
    <row r="1332" spans="1:28" x14ac:dyDescent="0.25">
      <c r="A1332">
        <v>3</v>
      </c>
      <c r="B1332">
        <v>1</v>
      </c>
      <c r="C1332" s="1">
        <v>757</v>
      </c>
      <c r="D1332" s="1">
        <v>0</v>
      </c>
      <c r="E1332" s="1">
        <v>0</v>
      </c>
      <c r="F1332" s="1">
        <v>0</v>
      </c>
      <c r="G1332" s="1">
        <v>0</v>
      </c>
      <c r="I1332">
        <v>1</v>
      </c>
      <c r="J1332" s="2">
        <v>757</v>
      </c>
      <c r="K1332" s="2">
        <v>0</v>
      </c>
      <c r="L1332" s="2">
        <v>0</v>
      </c>
      <c r="M1332" s="2">
        <v>0</v>
      </c>
      <c r="N1332" s="2">
        <v>0</v>
      </c>
      <c r="P1332">
        <v>1</v>
      </c>
      <c r="Q1332" s="3">
        <v>756</v>
      </c>
      <c r="R1332" s="3">
        <v>1</v>
      </c>
      <c r="S1332" s="3">
        <v>0</v>
      </c>
      <c r="T1332" s="3">
        <v>0</v>
      </c>
      <c r="U1332" s="3">
        <v>0</v>
      </c>
      <c r="W1332">
        <v>1</v>
      </c>
      <c r="X1332" s="4">
        <v>672</v>
      </c>
      <c r="Y1332" s="4">
        <v>85</v>
      </c>
      <c r="Z1332" s="4">
        <v>0</v>
      </c>
      <c r="AA1332" s="4">
        <v>0</v>
      </c>
      <c r="AB1332" s="4">
        <v>0</v>
      </c>
    </row>
    <row r="1333" spans="1:28" x14ac:dyDescent="0.25">
      <c r="A1333">
        <v>3</v>
      </c>
      <c r="B1333">
        <v>2</v>
      </c>
      <c r="C1333" s="1">
        <v>42</v>
      </c>
      <c r="D1333" s="1">
        <v>0</v>
      </c>
      <c r="E1333" s="1">
        <v>0</v>
      </c>
      <c r="F1333" s="1">
        <v>0</v>
      </c>
      <c r="G1333" s="1">
        <v>0</v>
      </c>
      <c r="I1333">
        <v>2</v>
      </c>
      <c r="J1333" s="2">
        <v>42</v>
      </c>
      <c r="K1333" s="2">
        <v>0</v>
      </c>
      <c r="L1333" s="2">
        <v>0</v>
      </c>
      <c r="M1333" s="2">
        <v>0</v>
      </c>
      <c r="N1333" s="2">
        <v>0</v>
      </c>
      <c r="P1333">
        <v>2</v>
      </c>
      <c r="Q1333" s="3">
        <v>42</v>
      </c>
      <c r="R1333" s="3">
        <v>0</v>
      </c>
      <c r="S1333" s="3">
        <v>0</v>
      </c>
      <c r="T1333" s="3">
        <v>0</v>
      </c>
      <c r="U1333" s="3">
        <v>0</v>
      </c>
      <c r="W1333">
        <v>2</v>
      </c>
      <c r="X1333" s="4">
        <v>0</v>
      </c>
      <c r="Y1333" s="4">
        <v>42</v>
      </c>
      <c r="Z1333" s="4">
        <v>0</v>
      </c>
      <c r="AA1333" s="4">
        <v>0</v>
      </c>
      <c r="AB1333" s="4">
        <v>0</v>
      </c>
    </row>
    <row r="1334" spans="1:28" x14ac:dyDescent="0.25">
      <c r="A1334">
        <v>3</v>
      </c>
      <c r="B1334">
        <v>3</v>
      </c>
      <c r="C1334" s="1">
        <v>16</v>
      </c>
      <c r="D1334" s="1">
        <v>0</v>
      </c>
      <c r="E1334" s="1">
        <v>802</v>
      </c>
      <c r="F1334" s="1">
        <v>0</v>
      </c>
      <c r="G1334" s="1">
        <v>13</v>
      </c>
      <c r="I1334">
        <v>3</v>
      </c>
      <c r="J1334" s="2">
        <v>14</v>
      </c>
      <c r="K1334" s="2">
        <v>3</v>
      </c>
      <c r="L1334" s="2">
        <v>776</v>
      </c>
      <c r="M1334" s="2">
        <v>25</v>
      </c>
      <c r="N1334" s="2">
        <v>13</v>
      </c>
      <c r="P1334">
        <v>3</v>
      </c>
      <c r="Q1334" s="3">
        <v>19</v>
      </c>
      <c r="R1334" s="3">
        <v>5</v>
      </c>
      <c r="S1334" s="3">
        <v>700</v>
      </c>
      <c r="T1334" s="3">
        <v>95</v>
      </c>
      <c r="U1334" s="3">
        <v>12</v>
      </c>
      <c r="W1334">
        <v>3</v>
      </c>
      <c r="X1334" s="4">
        <v>1</v>
      </c>
      <c r="Y1334" s="4">
        <v>38</v>
      </c>
      <c r="Z1334" s="4">
        <v>682</v>
      </c>
      <c r="AA1334" s="4">
        <v>110</v>
      </c>
      <c r="AB1334" s="4">
        <v>0</v>
      </c>
    </row>
    <row r="1335" spans="1:28" x14ac:dyDescent="0.25">
      <c r="A1335">
        <v>3</v>
      </c>
      <c r="B1335">
        <v>4</v>
      </c>
      <c r="C1335" s="1">
        <v>0</v>
      </c>
      <c r="D1335" s="1">
        <v>0</v>
      </c>
      <c r="E1335" s="1">
        <v>0</v>
      </c>
      <c r="F1335" s="1">
        <v>0</v>
      </c>
      <c r="G1335" s="1">
        <v>81</v>
      </c>
      <c r="I1335">
        <v>4</v>
      </c>
      <c r="J1335" s="2">
        <v>0</v>
      </c>
      <c r="K1335" s="2">
        <v>0</v>
      </c>
      <c r="L1335" s="2">
        <v>0</v>
      </c>
      <c r="M1335" s="2">
        <v>33</v>
      </c>
      <c r="N1335" s="2">
        <v>48</v>
      </c>
      <c r="P1335">
        <v>4</v>
      </c>
      <c r="Q1335" s="3">
        <v>0</v>
      </c>
      <c r="R1335" s="3">
        <v>0</v>
      </c>
      <c r="S1335" s="3">
        <v>0</v>
      </c>
      <c r="T1335" s="3">
        <v>54</v>
      </c>
      <c r="U1335" s="3">
        <v>27</v>
      </c>
      <c r="W1335">
        <v>4</v>
      </c>
      <c r="X1335" s="4">
        <v>0</v>
      </c>
      <c r="Y1335" s="4">
        <v>0</v>
      </c>
      <c r="Z1335" s="4">
        <v>0</v>
      </c>
      <c r="AA1335" s="4">
        <v>81</v>
      </c>
      <c r="AB1335" s="4">
        <v>0</v>
      </c>
    </row>
    <row r="1336" spans="1:28" x14ac:dyDescent="0.25">
      <c r="A1336">
        <v>3</v>
      </c>
      <c r="B1336">
        <v>5</v>
      </c>
      <c r="C1336" s="1">
        <v>0</v>
      </c>
      <c r="D1336" s="1">
        <v>0</v>
      </c>
      <c r="E1336" s="1">
        <v>1</v>
      </c>
      <c r="F1336" s="1">
        <v>0</v>
      </c>
      <c r="G1336" s="1">
        <v>788</v>
      </c>
      <c r="I1336">
        <v>5</v>
      </c>
      <c r="J1336" s="2">
        <v>0</v>
      </c>
      <c r="K1336" s="2">
        <v>0</v>
      </c>
      <c r="L1336" s="2">
        <v>0</v>
      </c>
      <c r="M1336" s="2">
        <v>9</v>
      </c>
      <c r="N1336" s="2">
        <v>780</v>
      </c>
      <c r="P1336">
        <v>5</v>
      </c>
      <c r="Q1336" s="3">
        <v>0</v>
      </c>
      <c r="R1336" s="3">
        <v>0</v>
      </c>
      <c r="S1336" s="3">
        <v>0</v>
      </c>
      <c r="T1336" s="3">
        <v>13</v>
      </c>
      <c r="U1336" s="3">
        <v>776</v>
      </c>
      <c r="W1336">
        <v>5</v>
      </c>
      <c r="X1336" s="4">
        <v>0</v>
      </c>
      <c r="Y1336" s="4">
        <v>0</v>
      </c>
      <c r="Z1336" s="4">
        <v>0</v>
      </c>
      <c r="AA1336" s="4">
        <v>76</v>
      </c>
      <c r="AB1336" s="4">
        <v>713</v>
      </c>
    </row>
    <row r="1337" spans="1:28" x14ac:dyDescent="0.25">
      <c r="A1337">
        <v>3</v>
      </c>
      <c r="B1337">
        <v>1</v>
      </c>
      <c r="C1337" s="1">
        <v>755</v>
      </c>
      <c r="D1337" s="1">
        <v>0</v>
      </c>
      <c r="E1337" s="1">
        <v>2</v>
      </c>
      <c r="F1337" s="1">
        <v>0</v>
      </c>
      <c r="G1337" s="1">
        <v>0</v>
      </c>
      <c r="I1337">
        <v>1</v>
      </c>
      <c r="J1337" s="2">
        <v>753</v>
      </c>
      <c r="K1337" s="2">
        <v>3</v>
      </c>
      <c r="L1337" s="2">
        <v>1</v>
      </c>
      <c r="M1337" s="2">
        <v>0</v>
      </c>
      <c r="N1337" s="2">
        <v>0</v>
      </c>
      <c r="P1337">
        <v>1</v>
      </c>
      <c r="Q1337" s="3">
        <v>741</v>
      </c>
      <c r="R1337" s="3">
        <v>16</v>
      </c>
      <c r="S1337" s="3">
        <v>0</v>
      </c>
      <c r="T1337" s="3">
        <v>0</v>
      </c>
      <c r="U1337" s="3">
        <v>0</v>
      </c>
      <c r="W1337">
        <v>1</v>
      </c>
      <c r="X1337" s="4">
        <v>680</v>
      </c>
      <c r="Y1337" s="4">
        <v>77</v>
      </c>
      <c r="Z1337" s="4">
        <v>0</v>
      </c>
      <c r="AA1337" s="4">
        <v>0</v>
      </c>
      <c r="AB1337" s="4">
        <v>0</v>
      </c>
    </row>
    <row r="1338" spans="1:28" x14ac:dyDescent="0.25">
      <c r="A1338">
        <v>3</v>
      </c>
      <c r="B1338">
        <v>2</v>
      </c>
      <c r="C1338" s="1">
        <v>42</v>
      </c>
      <c r="D1338" s="1">
        <v>0</v>
      </c>
      <c r="E1338" s="1">
        <v>0</v>
      </c>
      <c r="F1338" s="1">
        <v>0</v>
      </c>
      <c r="G1338" s="1">
        <v>0</v>
      </c>
      <c r="I1338">
        <v>2</v>
      </c>
      <c r="J1338" s="2">
        <v>39</v>
      </c>
      <c r="K1338" s="2">
        <v>3</v>
      </c>
      <c r="L1338" s="2">
        <v>0</v>
      </c>
      <c r="M1338" s="2">
        <v>0</v>
      </c>
      <c r="N1338" s="2">
        <v>0</v>
      </c>
      <c r="P1338">
        <v>2</v>
      </c>
      <c r="Q1338" s="3">
        <v>20</v>
      </c>
      <c r="R1338" s="3">
        <v>22</v>
      </c>
      <c r="S1338" s="3">
        <v>0</v>
      </c>
      <c r="T1338" s="3">
        <v>0</v>
      </c>
      <c r="U1338" s="3">
        <v>0</v>
      </c>
      <c r="W1338">
        <v>2</v>
      </c>
      <c r="X1338" s="4">
        <v>0</v>
      </c>
      <c r="Y1338" s="4">
        <v>42</v>
      </c>
      <c r="Z1338" s="4">
        <v>0</v>
      </c>
      <c r="AA1338" s="4">
        <v>0</v>
      </c>
      <c r="AB1338" s="4">
        <v>0</v>
      </c>
    </row>
    <row r="1339" spans="1:28" x14ac:dyDescent="0.25">
      <c r="A1339">
        <v>3</v>
      </c>
      <c r="B1339">
        <v>3</v>
      </c>
      <c r="C1339" s="1">
        <v>6</v>
      </c>
      <c r="D1339" s="1">
        <v>0</v>
      </c>
      <c r="E1339" s="1">
        <v>806</v>
      </c>
      <c r="F1339" s="1">
        <v>0</v>
      </c>
      <c r="G1339" s="1">
        <v>19</v>
      </c>
      <c r="I1339">
        <v>3</v>
      </c>
      <c r="J1339" s="2">
        <v>6</v>
      </c>
      <c r="K1339" s="2">
        <v>0</v>
      </c>
      <c r="L1339" s="2">
        <v>804</v>
      </c>
      <c r="M1339" s="2">
        <v>0</v>
      </c>
      <c r="N1339" s="2">
        <v>21</v>
      </c>
      <c r="P1339">
        <v>3</v>
      </c>
      <c r="Q1339" s="3">
        <v>10</v>
      </c>
      <c r="R1339" s="3">
        <v>11</v>
      </c>
      <c r="S1339" s="3">
        <v>781</v>
      </c>
      <c r="T1339" s="3">
        <v>21</v>
      </c>
      <c r="U1339" s="3">
        <v>8</v>
      </c>
      <c r="W1339">
        <v>3</v>
      </c>
      <c r="X1339" s="4">
        <v>1</v>
      </c>
      <c r="Y1339" s="4">
        <v>33</v>
      </c>
      <c r="Z1339" s="4">
        <v>743</v>
      </c>
      <c r="AA1339" s="4">
        <v>54</v>
      </c>
      <c r="AB1339" s="4">
        <v>0</v>
      </c>
    </row>
    <row r="1340" spans="1:28" x14ac:dyDescent="0.25">
      <c r="A1340">
        <v>3</v>
      </c>
      <c r="B1340">
        <v>4</v>
      </c>
      <c r="C1340" s="1">
        <v>0</v>
      </c>
      <c r="D1340" s="1">
        <v>0</v>
      </c>
      <c r="E1340" s="1">
        <v>1</v>
      </c>
      <c r="F1340" s="1">
        <v>0</v>
      </c>
      <c r="G1340" s="1">
        <v>80</v>
      </c>
      <c r="I1340">
        <v>4</v>
      </c>
      <c r="J1340" s="2">
        <v>0</v>
      </c>
      <c r="K1340" s="2">
        <v>0</v>
      </c>
      <c r="L1340" s="2">
        <v>1</v>
      </c>
      <c r="M1340" s="2">
        <v>0</v>
      </c>
      <c r="N1340" s="2">
        <v>80</v>
      </c>
      <c r="P1340">
        <v>4</v>
      </c>
      <c r="Q1340" s="3">
        <v>0</v>
      </c>
      <c r="R1340" s="3">
        <v>0</v>
      </c>
      <c r="S1340" s="3">
        <v>1</v>
      </c>
      <c r="T1340" s="3">
        <v>0</v>
      </c>
      <c r="U1340" s="3">
        <v>80</v>
      </c>
      <c r="W1340">
        <v>4</v>
      </c>
      <c r="X1340" s="4">
        <v>0</v>
      </c>
      <c r="Y1340" s="4">
        <v>0</v>
      </c>
      <c r="Z1340" s="4">
        <v>1</v>
      </c>
      <c r="AA1340" s="4">
        <v>80</v>
      </c>
      <c r="AB1340" s="4">
        <v>0</v>
      </c>
    </row>
    <row r="1341" spans="1:28" x14ac:dyDescent="0.25">
      <c r="A1341">
        <v>3</v>
      </c>
      <c r="B1341">
        <v>5</v>
      </c>
      <c r="C1341" s="1">
        <v>0</v>
      </c>
      <c r="D1341" s="1">
        <v>0</v>
      </c>
      <c r="E1341" s="1">
        <v>1</v>
      </c>
      <c r="F1341" s="1">
        <v>0</v>
      </c>
      <c r="G1341" s="1">
        <v>788</v>
      </c>
      <c r="I1341">
        <v>5</v>
      </c>
      <c r="J1341" s="2">
        <v>0</v>
      </c>
      <c r="K1341" s="2">
        <v>0</v>
      </c>
      <c r="L1341" s="2">
        <v>0</v>
      </c>
      <c r="M1341" s="2">
        <v>0</v>
      </c>
      <c r="N1341" s="2">
        <v>789</v>
      </c>
      <c r="P1341">
        <v>5</v>
      </c>
      <c r="Q1341" s="3">
        <v>0</v>
      </c>
      <c r="R1341" s="3">
        <v>0</v>
      </c>
      <c r="S1341" s="3">
        <v>0</v>
      </c>
      <c r="T1341" s="3">
        <v>1</v>
      </c>
      <c r="U1341" s="3">
        <v>788</v>
      </c>
      <c r="W1341">
        <v>5</v>
      </c>
      <c r="X1341" s="4">
        <v>0</v>
      </c>
      <c r="Y1341" s="4">
        <v>0</v>
      </c>
      <c r="Z1341" s="4">
        <v>0</v>
      </c>
      <c r="AA1341" s="4">
        <v>86</v>
      </c>
      <c r="AB1341" s="4">
        <v>703</v>
      </c>
    </row>
    <row r="1342" spans="1:28" x14ac:dyDescent="0.25">
      <c r="A1342">
        <v>3</v>
      </c>
      <c r="B1342">
        <v>1</v>
      </c>
      <c r="C1342" s="1">
        <v>757</v>
      </c>
      <c r="D1342" s="1">
        <v>0</v>
      </c>
      <c r="E1342" s="1">
        <v>0</v>
      </c>
      <c r="F1342" s="1">
        <v>0</v>
      </c>
      <c r="G1342" s="1">
        <v>0</v>
      </c>
      <c r="I1342">
        <v>1</v>
      </c>
      <c r="J1342" s="2">
        <v>750</v>
      </c>
      <c r="K1342" s="2">
        <v>7</v>
      </c>
      <c r="L1342" s="2">
        <v>0</v>
      </c>
      <c r="M1342" s="2">
        <v>0</v>
      </c>
      <c r="N1342" s="2">
        <v>0</v>
      </c>
      <c r="P1342">
        <v>1</v>
      </c>
      <c r="Q1342" s="3">
        <v>729</v>
      </c>
      <c r="R1342" s="3">
        <v>28</v>
      </c>
      <c r="S1342" s="3">
        <v>0</v>
      </c>
      <c r="T1342" s="3">
        <v>0</v>
      </c>
      <c r="U1342" s="3">
        <v>0</v>
      </c>
      <c r="W1342">
        <v>1</v>
      </c>
      <c r="X1342" s="4">
        <v>618</v>
      </c>
      <c r="Y1342" s="4">
        <v>139</v>
      </c>
      <c r="Z1342" s="4">
        <v>0</v>
      </c>
      <c r="AA1342" s="4">
        <v>0</v>
      </c>
      <c r="AB1342" s="4">
        <v>0</v>
      </c>
    </row>
    <row r="1343" spans="1:28" x14ac:dyDescent="0.25">
      <c r="A1343">
        <v>3</v>
      </c>
      <c r="B1343">
        <v>2</v>
      </c>
      <c r="C1343" s="1">
        <v>42</v>
      </c>
      <c r="D1343" s="1">
        <v>0</v>
      </c>
      <c r="E1343" s="1">
        <v>0</v>
      </c>
      <c r="F1343" s="1">
        <v>0</v>
      </c>
      <c r="G1343" s="1">
        <v>0</v>
      </c>
      <c r="I1343">
        <v>2</v>
      </c>
      <c r="J1343" s="2">
        <v>39</v>
      </c>
      <c r="K1343" s="2">
        <v>3</v>
      </c>
      <c r="L1343" s="2">
        <v>0</v>
      </c>
      <c r="M1343" s="2">
        <v>0</v>
      </c>
      <c r="N1343" s="2">
        <v>0</v>
      </c>
      <c r="P1343">
        <v>2</v>
      </c>
      <c r="Q1343" s="3">
        <v>20</v>
      </c>
      <c r="R1343" s="3">
        <v>22</v>
      </c>
      <c r="S1343" s="3">
        <v>0</v>
      </c>
      <c r="T1343" s="3">
        <v>0</v>
      </c>
      <c r="U1343" s="3">
        <v>0</v>
      </c>
      <c r="W1343">
        <v>2</v>
      </c>
      <c r="X1343" s="4">
        <v>2</v>
      </c>
      <c r="Y1343" s="4">
        <v>40</v>
      </c>
      <c r="Z1343" s="4">
        <v>0</v>
      </c>
      <c r="AA1343" s="4">
        <v>0</v>
      </c>
      <c r="AB1343" s="4">
        <v>0</v>
      </c>
    </row>
    <row r="1344" spans="1:28" x14ac:dyDescent="0.25">
      <c r="A1344">
        <v>3</v>
      </c>
      <c r="B1344">
        <v>3</v>
      </c>
      <c r="C1344" s="1">
        <v>12</v>
      </c>
      <c r="D1344" s="1">
        <v>0</v>
      </c>
      <c r="E1344" s="1">
        <v>803</v>
      </c>
      <c r="F1344" s="1">
        <v>0</v>
      </c>
      <c r="G1344" s="1">
        <v>16</v>
      </c>
      <c r="I1344">
        <v>3</v>
      </c>
      <c r="J1344" s="2">
        <v>14</v>
      </c>
      <c r="K1344" s="2">
        <v>9</v>
      </c>
      <c r="L1344" s="2">
        <v>781</v>
      </c>
      <c r="M1344" s="2">
        <v>16</v>
      </c>
      <c r="N1344" s="2">
        <v>11</v>
      </c>
      <c r="P1344">
        <v>3</v>
      </c>
      <c r="Q1344" s="3">
        <v>22</v>
      </c>
      <c r="R1344" s="3">
        <v>13</v>
      </c>
      <c r="S1344" s="3">
        <v>746</v>
      </c>
      <c r="T1344" s="3">
        <v>35</v>
      </c>
      <c r="U1344" s="3">
        <v>15</v>
      </c>
      <c r="W1344">
        <v>3</v>
      </c>
      <c r="X1344" s="4">
        <v>5</v>
      </c>
      <c r="Y1344" s="4">
        <v>31</v>
      </c>
      <c r="Z1344" s="4">
        <v>701</v>
      </c>
      <c r="AA1344" s="4">
        <v>94</v>
      </c>
      <c r="AB1344" s="4">
        <v>0</v>
      </c>
    </row>
    <row r="1345" spans="1:28" x14ac:dyDescent="0.25">
      <c r="A1345">
        <v>3</v>
      </c>
      <c r="B1345">
        <v>4</v>
      </c>
      <c r="C1345" s="1">
        <v>0</v>
      </c>
      <c r="D1345" s="1">
        <v>0</v>
      </c>
      <c r="E1345" s="1">
        <v>1</v>
      </c>
      <c r="F1345" s="1">
        <v>0</v>
      </c>
      <c r="G1345" s="1">
        <v>80</v>
      </c>
      <c r="I1345">
        <v>4</v>
      </c>
      <c r="J1345" s="2">
        <v>0</v>
      </c>
      <c r="K1345" s="2">
        <v>0</v>
      </c>
      <c r="L1345" s="2">
        <v>1</v>
      </c>
      <c r="M1345" s="2">
        <v>17</v>
      </c>
      <c r="N1345" s="2">
        <v>63</v>
      </c>
      <c r="P1345">
        <v>4</v>
      </c>
      <c r="Q1345" s="3">
        <v>0</v>
      </c>
      <c r="R1345" s="3">
        <v>0</v>
      </c>
      <c r="S1345" s="3">
        <v>0</v>
      </c>
      <c r="T1345" s="3">
        <v>60</v>
      </c>
      <c r="U1345" s="3">
        <v>21</v>
      </c>
      <c r="W1345">
        <v>4</v>
      </c>
      <c r="X1345" s="4">
        <v>0</v>
      </c>
      <c r="Y1345" s="4">
        <v>0</v>
      </c>
      <c r="Z1345" s="4">
        <v>0</v>
      </c>
      <c r="AA1345" s="4">
        <v>81</v>
      </c>
      <c r="AB1345" s="4">
        <v>0</v>
      </c>
    </row>
    <row r="1346" spans="1:28" x14ac:dyDescent="0.25">
      <c r="A1346">
        <v>3</v>
      </c>
      <c r="B1346">
        <v>5</v>
      </c>
      <c r="C1346" s="1">
        <v>0</v>
      </c>
      <c r="D1346" s="1">
        <v>0</v>
      </c>
      <c r="E1346" s="1">
        <v>0</v>
      </c>
      <c r="F1346" s="1">
        <v>0</v>
      </c>
      <c r="G1346" s="1">
        <v>789</v>
      </c>
      <c r="I1346">
        <v>5</v>
      </c>
      <c r="J1346" s="2">
        <v>0</v>
      </c>
      <c r="K1346" s="2">
        <v>0</v>
      </c>
      <c r="L1346" s="2">
        <v>0</v>
      </c>
      <c r="M1346" s="2">
        <v>3</v>
      </c>
      <c r="N1346" s="2">
        <v>786</v>
      </c>
      <c r="P1346">
        <v>5</v>
      </c>
      <c r="Q1346" s="3">
        <v>0</v>
      </c>
      <c r="R1346" s="3">
        <v>0</v>
      </c>
      <c r="S1346" s="3">
        <v>0</v>
      </c>
      <c r="T1346" s="3">
        <v>16</v>
      </c>
      <c r="U1346" s="3">
        <v>773</v>
      </c>
      <c r="W1346">
        <v>5</v>
      </c>
      <c r="X1346" s="4">
        <v>0</v>
      </c>
      <c r="Y1346" s="4">
        <v>0</v>
      </c>
      <c r="Z1346" s="4">
        <v>0</v>
      </c>
      <c r="AA1346" s="4">
        <v>81</v>
      </c>
      <c r="AB1346" s="4">
        <v>708</v>
      </c>
    </row>
    <row r="1347" spans="1:28" x14ac:dyDescent="0.25">
      <c r="A1347">
        <v>3</v>
      </c>
      <c r="B1347">
        <v>1</v>
      </c>
      <c r="C1347" s="1">
        <v>755</v>
      </c>
      <c r="D1347" s="1">
        <v>0</v>
      </c>
      <c r="E1347" s="1">
        <v>2</v>
      </c>
      <c r="F1347" s="1">
        <v>0</v>
      </c>
      <c r="G1347" s="1">
        <v>0</v>
      </c>
      <c r="I1347">
        <v>1</v>
      </c>
      <c r="J1347" s="2">
        <v>754</v>
      </c>
      <c r="K1347" s="2">
        <v>0</v>
      </c>
      <c r="L1347" s="2">
        <v>3</v>
      </c>
      <c r="M1347" s="2">
        <v>0</v>
      </c>
      <c r="N1347" s="2">
        <v>0</v>
      </c>
      <c r="P1347">
        <v>1</v>
      </c>
      <c r="Q1347" s="3">
        <v>753</v>
      </c>
      <c r="R1347" s="3">
        <v>0</v>
      </c>
      <c r="S1347" s="3">
        <v>4</v>
      </c>
      <c r="T1347" s="3">
        <v>0</v>
      </c>
      <c r="U1347" s="3">
        <v>0</v>
      </c>
      <c r="W1347">
        <v>1</v>
      </c>
      <c r="X1347" s="4">
        <v>743</v>
      </c>
      <c r="Y1347" s="4">
        <v>14</v>
      </c>
      <c r="Z1347" s="4">
        <v>0</v>
      </c>
      <c r="AA1347" s="4">
        <v>0</v>
      </c>
      <c r="AB1347" s="4">
        <v>0</v>
      </c>
    </row>
    <row r="1348" spans="1:28" x14ac:dyDescent="0.25">
      <c r="A1348">
        <v>3</v>
      </c>
      <c r="B1348">
        <v>2</v>
      </c>
      <c r="C1348" s="1">
        <v>42</v>
      </c>
      <c r="D1348" s="1">
        <v>0</v>
      </c>
      <c r="E1348" s="1">
        <v>0</v>
      </c>
      <c r="F1348" s="1">
        <v>0</v>
      </c>
      <c r="G1348" s="1">
        <v>0</v>
      </c>
      <c r="I1348">
        <v>2</v>
      </c>
      <c r="J1348" s="2">
        <v>42</v>
      </c>
      <c r="K1348" s="2">
        <v>0</v>
      </c>
      <c r="L1348" s="2">
        <v>0</v>
      </c>
      <c r="M1348" s="2">
        <v>0</v>
      </c>
      <c r="N1348" s="2">
        <v>0</v>
      </c>
      <c r="P1348">
        <v>2</v>
      </c>
      <c r="Q1348" s="3">
        <v>40</v>
      </c>
      <c r="R1348" s="3">
        <v>0</v>
      </c>
      <c r="S1348" s="3">
        <v>2</v>
      </c>
      <c r="T1348" s="3">
        <v>0</v>
      </c>
      <c r="U1348" s="3">
        <v>0</v>
      </c>
      <c r="W1348">
        <v>2</v>
      </c>
      <c r="X1348" s="4">
        <v>28</v>
      </c>
      <c r="Y1348" s="4">
        <v>14</v>
      </c>
      <c r="Z1348" s="4">
        <v>0</v>
      </c>
      <c r="AA1348" s="4">
        <v>0</v>
      </c>
      <c r="AB1348" s="4">
        <v>0</v>
      </c>
    </row>
    <row r="1349" spans="1:28" x14ac:dyDescent="0.25">
      <c r="A1349">
        <v>3</v>
      </c>
      <c r="B1349">
        <v>3</v>
      </c>
      <c r="C1349" s="1">
        <v>12</v>
      </c>
      <c r="D1349" s="1">
        <v>0</v>
      </c>
      <c r="E1349" s="1">
        <v>798</v>
      </c>
      <c r="F1349" s="1">
        <v>0</v>
      </c>
      <c r="G1349" s="1">
        <v>21</v>
      </c>
      <c r="I1349">
        <v>3</v>
      </c>
      <c r="J1349" s="2">
        <v>26</v>
      </c>
      <c r="K1349" s="2">
        <v>0</v>
      </c>
      <c r="L1349" s="2">
        <v>770</v>
      </c>
      <c r="M1349" s="2">
        <v>11</v>
      </c>
      <c r="N1349" s="2">
        <v>24</v>
      </c>
      <c r="P1349">
        <v>3</v>
      </c>
      <c r="Q1349" s="3">
        <v>51</v>
      </c>
      <c r="R1349" s="3">
        <v>1</v>
      </c>
      <c r="S1349" s="3">
        <v>717</v>
      </c>
      <c r="T1349" s="3">
        <v>25</v>
      </c>
      <c r="U1349" s="3">
        <v>37</v>
      </c>
      <c r="W1349">
        <v>3</v>
      </c>
      <c r="X1349" s="4">
        <v>14</v>
      </c>
      <c r="Y1349" s="4">
        <v>8</v>
      </c>
      <c r="Z1349" s="4">
        <v>735</v>
      </c>
      <c r="AA1349" s="4">
        <v>74</v>
      </c>
      <c r="AB1349" s="4">
        <v>0</v>
      </c>
    </row>
    <row r="1350" spans="1:28" x14ac:dyDescent="0.25">
      <c r="A1350">
        <v>3</v>
      </c>
      <c r="B1350">
        <v>4</v>
      </c>
      <c r="C1350" s="1">
        <v>0</v>
      </c>
      <c r="D1350" s="1">
        <v>0</v>
      </c>
      <c r="E1350" s="1">
        <v>1</v>
      </c>
      <c r="F1350" s="1">
        <v>0</v>
      </c>
      <c r="G1350" s="1">
        <v>80</v>
      </c>
      <c r="I1350">
        <v>4</v>
      </c>
      <c r="J1350" s="2">
        <v>0</v>
      </c>
      <c r="K1350" s="2">
        <v>0</v>
      </c>
      <c r="L1350" s="2">
        <v>0</v>
      </c>
      <c r="M1350" s="2">
        <v>1</v>
      </c>
      <c r="N1350" s="2">
        <v>80</v>
      </c>
      <c r="P1350">
        <v>4</v>
      </c>
      <c r="Q1350" s="3">
        <v>0</v>
      </c>
      <c r="R1350" s="3">
        <v>0</v>
      </c>
      <c r="S1350" s="3">
        <v>0</v>
      </c>
      <c r="T1350" s="3">
        <v>1</v>
      </c>
      <c r="U1350" s="3">
        <v>80</v>
      </c>
      <c r="W1350">
        <v>4</v>
      </c>
      <c r="X1350" s="4">
        <v>0</v>
      </c>
      <c r="Y1350" s="4">
        <v>0</v>
      </c>
      <c r="Z1350" s="4">
        <v>0</v>
      </c>
      <c r="AA1350" s="4">
        <v>81</v>
      </c>
      <c r="AB1350" s="4">
        <v>0</v>
      </c>
    </row>
    <row r="1351" spans="1:28" x14ac:dyDescent="0.25">
      <c r="A1351">
        <v>3</v>
      </c>
      <c r="B1351">
        <v>5</v>
      </c>
      <c r="C1351" s="1">
        <v>0</v>
      </c>
      <c r="D1351" s="1">
        <v>0</v>
      </c>
      <c r="E1351" s="1">
        <v>0</v>
      </c>
      <c r="F1351" s="1">
        <v>0</v>
      </c>
      <c r="G1351" s="1">
        <v>789</v>
      </c>
      <c r="I1351">
        <v>5</v>
      </c>
      <c r="J1351" s="2">
        <v>0</v>
      </c>
      <c r="K1351" s="2">
        <v>0</v>
      </c>
      <c r="L1351" s="2">
        <v>0</v>
      </c>
      <c r="M1351" s="2">
        <v>0</v>
      </c>
      <c r="N1351" s="2">
        <v>789</v>
      </c>
      <c r="P1351">
        <v>5</v>
      </c>
      <c r="Q1351" s="3">
        <v>0</v>
      </c>
      <c r="R1351" s="3">
        <v>0</v>
      </c>
      <c r="S1351" s="3">
        <v>0</v>
      </c>
      <c r="T1351" s="3">
        <v>0</v>
      </c>
      <c r="U1351" s="3">
        <v>789</v>
      </c>
      <c r="W1351">
        <v>5</v>
      </c>
      <c r="X1351" s="4">
        <v>0</v>
      </c>
      <c r="Y1351" s="4">
        <v>0</v>
      </c>
      <c r="Z1351" s="4">
        <v>0</v>
      </c>
      <c r="AA1351" s="4">
        <v>162</v>
      </c>
      <c r="AB1351" s="4">
        <v>627</v>
      </c>
    </row>
    <row r="1352" spans="1:28" x14ac:dyDescent="0.25">
      <c r="A1352">
        <v>3</v>
      </c>
      <c r="B1352">
        <v>1</v>
      </c>
      <c r="C1352" s="1">
        <v>757</v>
      </c>
      <c r="D1352" s="1">
        <v>0</v>
      </c>
      <c r="E1352" s="1">
        <v>0</v>
      </c>
      <c r="F1352" s="1">
        <v>0</v>
      </c>
      <c r="G1352" s="1">
        <v>0</v>
      </c>
      <c r="I1352">
        <v>1</v>
      </c>
      <c r="J1352" s="2">
        <v>750</v>
      </c>
      <c r="K1352" s="2">
        <v>7</v>
      </c>
      <c r="L1352" s="2">
        <v>0</v>
      </c>
      <c r="M1352" s="2">
        <v>0</v>
      </c>
      <c r="N1352" s="2">
        <v>0</v>
      </c>
      <c r="P1352">
        <v>1</v>
      </c>
      <c r="Q1352" s="3">
        <v>753</v>
      </c>
      <c r="R1352" s="3">
        <v>4</v>
      </c>
      <c r="S1352" s="3">
        <v>0</v>
      </c>
      <c r="T1352" s="3">
        <v>0</v>
      </c>
      <c r="U1352" s="3">
        <v>0</v>
      </c>
      <c r="W1352">
        <v>1</v>
      </c>
      <c r="X1352" s="4">
        <v>634</v>
      </c>
      <c r="Y1352" s="4">
        <v>123</v>
      </c>
      <c r="Z1352" s="4">
        <v>0</v>
      </c>
      <c r="AA1352" s="4">
        <v>0</v>
      </c>
      <c r="AB1352" s="4">
        <v>0</v>
      </c>
    </row>
    <row r="1353" spans="1:28" x14ac:dyDescent="0.25">
      <c r="A1353">
        <v>3</v>
      </c>
      <c r="B1353">
        <v>2</v>
      </c>
      <c r="C1353" s="1">
        <v>42</v>
      </c>
      <c r="D1353" s="1">
        <v>0</v>
      </c>
      <c r="E1353" s="1">
        <v>0</v>
      </c>
      <c r="F1353" s="1">
        <v>0</v>
      </c>
      <c r="G1353" s="1">
        <v>0</v>
      </c>
      <c r="I1353">
        <v>2</v>
      </c>
      <c r="J1353" s="2">
        <v>36</v>
      </c>
      <c r="K1353" s="2">
        <v>6</v>
      </c>
      <c r="L1353" s="2">
        <v>0</v>
      </c>
      <c r="M1353" s="2">
        <v>0</v>
      </c>
      <c r="N1353" s="2">
        <v>0</v>
      </c>
      <c r="P1353">
        <v>2</v>
      </c>
      <c r="Q1353" s="3">
        <v>40</v>
      </c>
      <c r="R1353" s="3">
        <v>2</v>
      </c>
      <c r="S1353" s="3">
        <v>0</v>
      </c>
      <c r="T1353" s="3">
        <v>0</v>
      </c>
      <c r="U1353" s="3">
        <v>0</v>
      </c>
      <c r="W1353">
        <v>2</v>
      </c>
      <c r="X1353" s="4">
        <v>2</v>
      </c>
      <c r="Y1353" s="4">
        <v>40</v>
      </c>
      <c r="Z1353" s="4">
        <v>0</v>
      </c>
      <c r="AA1353" s="4">
        <v>0</v>
      </c>
      <c r="AB1353" s="4">
        <v>0</v>
      </c>
    </row>
    <row r="1354" spans="1:28" x14ac:dyDescent="0.25">
      <c r="A1354">
        <v>3</v>
      </c>
      <c r="B1354">
        <v>3</v>
      </c>
      <c r="C1354" s="1">
        <v>15</v>
      </c>
      <c r="D1354" s="1">
        <v>0</v>
      </c>
      <c r="E1354" s="1">
        <v>802</v>
      </c>
      <c r="F1354" s="1">
        <v>0</v>
      </c>
      <c r="G1354" s="1">
        <v>14</v>
      </c>
      <c r="I1354">
        <v>3</v>
      </c>
      <c r="J1354" s="2">
        <v>15</v>
      </c>
      <c r="K1354" s="2">
        <v>4</v>
      </c>
      <c r="L1354" s="2">
        <v>789</v>
      </c>
      <c r="M1354" s="2">
        <v>8</v>
      </c>
      <c r="N1354" s="2">
        <v>15</v>
      </c>
      <c r="P1354">
        <v>3</v>
      </c>
      <c r="Q1354" s="3">
        <v>41</v>
      </c>
      <c r="R1354" s="3">
        <v>3</v>
      </c>
      <c r="S1354" s="3">
        <v>760</v>
      </c>
      <c r="T1354" s="3">
        <v>13</v>
      </c>
      <c r="U1354" s="3">
        <v>14</v>
      </c>
      <c r="W1354">
        <v>3</v>
      </c>
      <c r="X1354" s="4">
        <v>8</v>
      </c>
      <c r="Y1354" s="4">
        <v>43</v>
      </c>
      <c r="Z1354" s="4">
        <v>680</v>
      </c>
      <c r="AA1354" s="4">
        <v>100</v>
      </c>
      <c r="AB1354" s="4">
        <v>0</v>
      </c>
    </row>
    <row r="1355" spans="1:28" x14ac:dyDescent="0.25">
      <c r="A1355">
        <v>3</v>
      </c>
      <c r="B1355">
        <v>4</v>
      </c>
      <c r="C1355" s="1">
        <v>0</v>
      </c>
      <c r="D1355" s="1">
        <v>0</v>
      </c>
      <c r="E1355" s="1">
        <v>1</v>
      </c>
      <c r="F1355" s="1">
        <v>0</v>
      </c>
      <c r="G1355" s="1">
        <v>80</v>
      </c>
      <c r="I1355">
        <v>4</v>
      </c>
      <c r="J1355" s="2">
        <v>0</v>
      </c>
      <c r="K1355" s="2">
        <v>0</v>
      </c>
      <c r="L1355" s="2">
        <v>1</v>
      </c>
      <c r="M1355" s="2">
        <v>3</v>
      </c>
      <c r="N1355" s="2">
        <v>77</v>
      </c>
      <c r="P1355">
        <v>4</v>
      </c>
      <c r="Q1355" s="3">
        <v>0</v>
      </c>
      <c r="R1355" s="3">
        <v>0</v>
      </c>
      <c r="S1355" s="3">
        <v>1</v>
      </c>
      <c r="T1355" s="3">
        <v>9</v>
      </c>
      <c r="U1355" s="3">
        <v>71</v>
      </c>
      <c r="W1355">
        <v>4</v>
      </c>
      <c r="X1355" s="4">
        <v>0</v>
      </c>
      <c r="Y1355" s="4">
        <v>0</v>
      </c>
      <c r="Z1355" s="4">
        <v>1</v>
      </c>
      <c r="AA1355" s="4">
        <v>80</v>
      </c>
      <c r="AB1355" s="4">
        <v>0</v>
      </c>
    </row>
    <row r="1356" spans="1:28" x14ac:dyDescent="0.25">
      <c r="A1356">
        <v>3</v>
      </c>
      <c r="B1356">
        <v>5</v>
      </c>
      <c r="C1356" s="1">
        <v>0</v>
      </c>
      <c r="D1356" s="1">
        <v>0</v>
      </c>
      <c r="E1356" s="1">
        <v>1</v>
      </c>
      <c r="F1356" s="1">
        <v>0</v>
      </c>
      <c r="G1356" s="1">
        <v>788</v>
      </c>
      <c r="I1356">
        <v>5</v>
      </c>
      <c r="J1356" s="2">
        <v>0</v>
      </c>
      <c r="K1356" s="2">
        <v>0</v>
      </c>
      <c r="L1356" s="2">
        <v>0</v>
      </c>
      <c r="M1356" s="2">
        <v>0</v>
      </c>
      <c r="N1356" s="2">
        <v>789</v>
      </c>
      <c r="P1356">
        <v>5</v>
      </c>
      <c r="Q1356" s="3">
        <v>0</v>
      </c>
      <c r="R1356" s="3">
        <v>0</v>
      </c>
      <c r="S1356" s="3">
        <v>0</v>
      </c>
      <c r="T1356" s="3">
        <v>1</v>
      </c>
      <c r="U1356" s="3">
        <v>788</v>
      </c>
      <c r="W1356">
        <v>5</v>
      </c>
      <c r="X1356" s="4">
        <v>0</v>
      </c>
      <c r="Y1356" s="4">
        <v>0</v>
      </c>
      <c r="Z1356" s="4">
        <v>0</v>
      </c>
      <c r="AA1356" s="4">
        <v>63</v>
      </c>
      <c r="AB1356" s="4">
        <v>726</v>
      </c>
    </row>
    <row r="1357" spans="1:28" x14ac:dyDescent="0.25">
      <c r="A1357">
        <v>3</v>
      </c>
      <c r="B1357">
        <v>1</v>
      </c>
      <c r="C1357" s="1">
        <v>756</v>
      </c>
      <c r="D1357" s="1">
        <v>0</v>
      </c>
      <c r="E1357" s="1">
        <v>1</v>
      </c>
      <c r="F1357" s="1">
        <v>0</v>
      </c>
      <c r="G1357" s="1">
        <v>0</v>
      </c>
      <c r="I1357">
        <v>1</v>
      </c>
      <c r="J1357" s="2">
        <v>756</v>
      </c>
      <c r="K1357" s="2">
        <v>0</v>
      </c>
      <c r="L1357" s="2">
        <v>1</v>
      </c>
      <c r="M1357" s="2">
        <v>0</v>
      </c>
      <c r="N1357" s="2">
        <v>0</v>
      </c>
      <c r="P1357">
        <v>1</v>
      </c>
      <c r="Q1357" s="3">
        <v>754</v>
      </c>
      <c r="R1357" s="3">
        <v>2</v>
      </c>
      <c r="S1357" s="3">
        <v>1</v>
      </c>
      <c r="T1357" s="3">
        <v>0</v>
      </c>
      <c r="U1357" s="3">
        <v>0</v>
      </c>
      <c r="W1357">
        <v>1</v>
      </c>
      <c r="X1357" s="4">
        <v>698</v>
      </c>
      <c r="Y1357" s="4">
        <v>59</v>
      </c>
      <c r="Z1357" s="4">
        <v>0</v>
      </c>
      <c r="AA1357" s="4">
        <v>0</v>
      </c>
      <c r="AB1357" s="4">
        <v>0</v>
      </c>
    </row>
    <row r="1358" spans="1:28" x14ac:dyDescent="0.25">
      <c r="A1358">
        <v>3</v>
      </c>
      <c r="B1358">
        <v>2</v>
      </c>
      <c r="C1358" s="1">
        <v>42</v>
      </c>
      <c r="D1358" s="1">
        <v>0</v>
      </c>
      <c r="E1358" s="1">
        <v>0</v>
      </c>
      <c r="F1358" s="1">
        <v>0</v>
      </c>
      <c r="G1358" s="1">
        <v>0</v>
      </c>
      <c r="I1358">
        <v>2</v>
      </c>
      <c r="J1358" s="2">
        <v>42</v>
      </c>
      <c r="K1358" s="2">
        <v>0</v>
      </c>
      <c r="L1358" s="2">
        <v>0</v>
      </c>
      <c r="M1358" s="2">
        <v>0</v>
      </c>
      <c r="N1358" s="2">
        <v>0</v>
      </c>
      <c r="P1358">
        <v>2</v>
      </c>
      <c r="Q1358" s="3">
        <v>42</v>
      </c>
      <c r="R1358" s="3">
        <v>0</v>
      </c>
      <c r="S1358" s="3">
        <v>0</v>
      </c>
      <c r="T1358" s="3">
        <v>0</v>
      </c>
      <c r="U1358" s="3">
        <v>0</v>
      </c>
      <c r="W1358">
        <v>2</v>
      </c>
      <c r="X1358" s="4">
        <v>2</v>
      </c>
      <c r="Y1358" s="4">
        <v>40</v>
      </c>
      <c r="Z1358" s="4">
        <v>0</v>
      </c>
      <c r="AA1358" s="4">
        <v>0</v>
      </c>
      <c r="AB1358" s="4">
        <v>0</v>
      </c>
    </row>
    <row r="1359" spans="1:28" x14ac:dyDescent="0.25">
      <c r="A1359">
        <v>3</v>
      </c>
      <c r="B1359">
        <v>3</v>
      </c>
      <c r="C1359" s="1">
        <v>8</v>
      </c>
      <c r="D1359" s="1">
        <v>0</v>
      </c>
      <c r="E1359" s="1">
        <v>805</v>
      </c>
      <c r="F1359" s="1">
        <v>0</v>
      </c>
      <c r="G1359" s="1">
        <v>18</v>
      </c>
      <c r="I1359">
        <v>3</v>
      </c>
      <c r="J1359" s="2">
        <v>13</v>
      </c>
      <c r="K1359" s="2">
        <v>0</v>
      </c>
      <c r="L1359" s="2">
        <v>780</v>
      </c>
      <c r="M1359" s="2">
        <v>21</v>
      </c>
      <c r="N1359" s="2">
        <v>17</v>
      </c>
      <c r="P1359">
        <v>3</v>
      </c>
      <c r="Q1359" s="3">
        <v>17</v>
      </c>
      <c r="R1359" s="3">
        <v>0</v>
      </c>
      <c r="S1359" s="3">
        <v>737</v>
      </c>
      <c r="T1359" s="3">
        <v>56</v>
      </c>
      <c r="U1359" s="3">
        <v>21</v>
      </c>
      <c r="W1359">
        <v>3</v>
      </c>
      <c r="X1359" s="4">
        <v>7</v>
      </c>
      <c r="Y1359" s="4">
        <v>19</v>
      </c>
      <c r="Z1359" s="4">
        <v>712</v>
      </c>
      <c r="AA1359" s="4">
        <v>93</v>
      </c>
      <c r="AB1359" s="4">
        <v>0</v>
      </c>
    </row>
    <row r="1360" spans="1:28" x14ac:dyDescent="0.25">
      <c r="A1360">
        <v>3</v>
      </c>
      <c r="B1360">
        <v>4</v>
      </c>
      <c r="C1360" s="1">
        <v>0</v>
      </c>
      <c r="D1360" s="1">
        <v>0</v>
      </c>
      <c r="E1360" s="1">
        <v>0</v>
      </c>
      <c r="F1360" s="1">
        <v>0</v>
      </c>
      <c r="G1360" s="1">
        <v>81</v>
      </c>
      <c r="I1360">
        <v>4</v>
      </c>
      <c r="J1360" s="2">
        <v>0</v>
      </c>
      <c r="K1360" s="2">
        <v>0</v>
      </c>
      <c r="L1360" s="2">
        <v>0</v>
      </c>
      <c r="M1360" s="2">
        <v>20</v>
      </c>
      <c r="N1360" s="2">
        <v>61</v>
      </c>
      <c r="P1360">
        <v>4</v>
      </c>
      <c r="Q1360" s="3">
        <v>0</v>
      </c>
      <c r="R1360" s="3">
        <v>0</v>
      </c>
      <c r="S1360" s="3">
        <v>0</v>
      </c>
      <c r="T1360" s="3">
        <v>48</v>
      </c>
      <c r="U1360" s="3">
        <v>33</v>
      </c>
      <c r="W1360">
        <v>4</v>
      </c>
      <c r="X1360" s="4">
        <v>0</v>
      </c>
      <c r="Y1360" s="4">
        <v>0</v>
      </c>
      <c r="Z1360" s="4">
        <v>0</v>
      </c>
      <c r="AA1360" s="4">
        <v>81</v>
      </c>
      <c r="AB1360" s="4">
        <v>0</v>
      </c>
    </row>
    <row r="1361" spans="1:28" x14ac:dyDescent="0.25">
      <c r="A1361">
        <v>3</v>
      </c>
      <c r="B1361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789</v>
      </c>
      <c r="I1361">
        <v>5</v>
      </c>
      <c r="J1361" s="2">
        <v>0</v>
      </c>
      <c r="K1361" s="2">
        <v>0</v>
      </c>
      <c r="L1361" s="2">
        <v>0</v>
      </c>
      <c r="M1361" s="2">
        <v>9</v>
      </c>
      <c r="N1361" s="2">
        <v>780</v>
      </c>
      <c r="P1361">
        <v>5</v>
      </c>
      <c r="Q1361" s="3">
        <v>0</v>
      </c>
      <c r="R1361" s="3">
        <v>0</v>
      </c>
      <c r="S1361" s="3">
        <v>0</v>
      </c>
      <c r="T1361" s="3">
        <v>25</v>
      </c>
      <c r="U1361" s="3">
        <v>764</v>
      </c>
      <c r="W1361">
        <v>5</v>
      </c>
      <c r="X1361" s="4">
        <v>0</v>
      </c>
      <c r="Y1361" s="4">
        <v>0</v>
      </c>
      <c r="Z1361" s="4">
        <v>0</v>
      </c>
      <c r="AA1361" s="4">
        <v>122</v>
      </c>
      <c r="AB1361" s="4">
        <v>667</v>
      </c>
    </row>
    <row r="1362" spans="1:28" x14ac:dyDescent="0.25">
      <c r="A1362">
        <v>3</v>
      </c>
      <c r="B1362">
        <v>1</v>
      </c>
      <c r="C1362" s="1">
        <v>757</v>
      </c>
      <c r="D1362" s="1">
        <v>0</v>
      </c>
      <c r="E1362" s="1">
        <v>0</v>
      </c>
      <c r="F1362" s="1">
        <v>0</v>
      </c>
      <c r="G1362" s="1">
        <v>0</v>
      </c>
      <c r="I1362">
        <v>1</v>
      </c>
      <c r="J1362" s="2">
        <v>757</v>
      </c>
      <c r="K1362" s="2">
        <v>0</v>
      </c>
      <c r="L1362" s="2">
        <v>0</v>
      </c>
      <c r="M1362" s="2">
        <v>0</v>
      </c>
      <c r="N1362" s="2">
        <v>0</v>
      </c>
      <c r="P1362">
        <v>1</v>
      </c>
      <c r="Q1362" s="3">
        <v>756</v>
      </c>
      <c r="R1362" s="3">
        <v>0</v>
      </c>
      <c r="S1362" s="3">
        <v>1</v>
      </c>
      <c r="T1362" s="3">
        <v>0</v>
      </c>
      <c r="U1362" s="3">
        <v>0</v>
      </c>
      <c r="W1362">
        <v>1</v>
      </c>
      <c r="X1362" s="4">
        <v>722</v>
      </c>
      <c r="Y1362" s="4">
        <v>35</v>
      </c>
      <c r="Z1362" s="4">
        <v>0</v>
      </c>
      <c r="AA1362" s="4">
        <v>0</v>
      </c>
      <c r="AB1362" s="4">
        <v>0</v>
      </c>
    </row>
    <row r="1363" spans="1:28" x14ac:dyDescent="0.25">
      <c r="A1363">
        <v>3</v>
      </c>
      <c r="B1363">
        <v>2</v>
      </c>
      <c r="C1363" s="1">
        <v>42</v>
      </c>
      <c r="D1363" s="1">
        <v>0</v>
      </c>
      <c r="E1363" s="1">
        <v>0</v>
      </c>
      <c r="F1363" s="1">
        <v>0</v>
      </c>
      <c r="G1363" s="1">
        <v>0</v>
      </c>
      <c r="I1363">
        <v>2</v>
      </c>
      <c r="J1363" s="2">
        <v>42</v>
      </c>
      <c r="K1363" s="2">
        <v>0</v>
      </c>
      <c r="L1363" s="2">
        <v>0</v>
      </c>
      <c r="M1363" s="2">
        <v>0</v>
      </c>
      <c r="N1363" s="2">
        <v>0</v>
      </c>
      <c r="P1363">
        <v>2</v>
      </c>
      <c r="Q1363" s="3">
        <v>42</v>
      </c>
      <c r="R1363" s="3">
        <v>0</v>
      </c>
      <c r="S1363" s="3">
        <v>0</v>
      </c>
      <c r="T1363" s="3">
        <v>0</v>
      </c>
      <c r="U1363" s="3">
        <v>0</v>
      </c>
      <c r="W1363">
        <v>2</v>
      </c>
      <c r="X1363" s="4">
        <v>6</v>
      </c>
      <c r="Y1363" s="4">
        <v>36</v>
      </c>
      <c r="Z1363" s="4">
        <v>0</v>
      </c>
      <c r="AA1363" s="4">
        <v>0</v>
      </c>
      <c r="AB1363" s="4">
        <v>0</v>
      </c>
    </row>
    <row r="1364" spans="1:28" x14ac:dyDescent="0.25">
      <c r="A1364">
        <v>3</v>
      </c>
      <c r="B1364">
        <v>3</v>
      </c>
      <c r="C1364" s="1">
        <v>16</v>
      </c>
      <c r="D1364" s="1">
        <v>0</v>
      </c>
      <c r="E1364" s="1">
        <v>798</v>
      </c>
      <c r="F1364" s="1">
        <v>0</v>
      </c>
      <c r="G1364" s="1">
        <v>17</v>
      </c>
      <c r="I1364">
        <v>3</v>
      </c>
      <c r="J1364" s="2">
        <v>20</v>
      </c>
      <c r="K1364" s="2">
        <v>0</v>
      </c>
      <c r="L1364" s="2">
        <v>790</v>
      </c>
      <c r="M1364" s="2">
        <v>5</v>
      </c>
      <c r="N1364" s="2">
        <v>16</v>
      </c>
      <c r="P1364">
        <v>3</v>
      </c>
      <c r="Q1364" s="3">
        <v>40</v>
      </c>
      <c r="R1364" s="3">
        <v>0</v>
      </c>
      <c r="S1364" s="3">
        <v>732</v>
      </c>
      <c r="T1364" s="3">
        <v>49</v>
      </c>
      <c r="U1364" s="3">
        <v>10</v>
      </c>
      <c r="W1364">
        <v>3</v>
      </c>
      <c r="X1364" s="4">
        <v>6</v>
      </c>
      <c r="Y1364" s="4">
        <v>17</v>
      </c>
      <c r="Z1364" s="4">
        <v>724</v>
      </c>
      <c r="AA1364" s="4">
        <v>84</v>
      </c>
      <c r="AB1364" s="4">
        <v>0</v>
      </c>
    </row>
    <row r="1365" spans="1:28" x14ac:dyDescent="0.25">
      <c r="A1365">
        <v>3</v>
      </c>
      <c r="B1365">
        <v>4</v>
      </c>
      <c r="C1365" s="1">
        <v>0</v>
      </c>
      <c r="D1365" s="1">
        <v>0</v>
      </c>
      <c r="E1365" s="1">
        <v>1</v>
      </c>
      <c r="F1365" s="1">
        <v>0</v>
      </c>
      <c r="G1365" s="1">
        <v>80</v>
      </c>
      <c r="I1365">
        <v>4</v>
      </c>
      <c r="J1365" s="2">
        <v>0</v>
      </c>
      <c r="K1365" s="2">
        <v>0</v>
      </c>
      <c r="L1365" s="2">
        <v>1</v>
      </c>
      <c r="M1365" s="2">
        <v>0</v>
      </c>
      <c r="N1365" s="2">
        <v>80</v>
      </c>
      <c r="P1365">
        <v>4</v>
      </c>
      <c r="Q1365" s="3">
        <v>0</v>
      </c>
      <c r="R1365" s="3">
        <v>0</v>
      </c>
      <c r="S1365" s="3">
        <v>0</v>
      </c>
      <c r="T1365" s="3">
        <v>1</v>
      </c>
      <c r="U1365" s="3">
        <v>80</v>
      </c>
      <c r="W1365">
        <v>4</v>
      </c>
      <c r="X1365" s="4">
        <v>0</v>
      </c>
      <c r="Y1365" s="4">
        <v>0</v>
      </c>
      <c r="Z1365" s="4">
        <v>0</v>
      </c>
      <c r="AA1365" s="4">
        <v>81</v>
      </c>
      <c r="AB1365" s="4">
        <v>0</v>
      </c>
    </row>
    <row r="1366" spans="1:28" x14ac:dyDescent="0.25">
      <c r="A1366">
        <v>3</v>
      </c>
      <c r="B1366">
        <v>5</v>
      </c>
      <c r="C1366" s="1">
        <v>0</v>
      </c>
      <c r="D1366" s="1">
        <v>0</v>
      </c>
      <c r="E1366" s="1">
        <v>1</v>
      </c>
      <c r="F1366" s="1">
        <v>0</v>
      </c>
      <c r="G1366" s="1">
        <v>788</v>
      </c>
      <c r="I1366">
        <v>5</v>
      </c>
      <c r="J1366" s="2">
        <v>0</v>
      </c>
      <c r="K1366" s="2">
        <v>0</v>
      </c>
      <c r="L1366" s="2">
        <v>1</v>
      </c>
      <c r="M1366" s="2">
        <v>0</v>
      </c>
      <c r="N1366" s="2">
        <v>788</v>
      </c>
      <c r="P1366">
        <v>5</v>
      </c>
      <c r="Q1366" s="3">
        <v>0</v>
      </c>
      <c r="R1366" s="3">
        <v>0</v>
      </c>
      <c r="S1366" s="3">
        <v>0</v>
      </c>
      <c r="T1366" s="3">
        <v>1</v>
      </c>
      <c r="U1366" s="3">
        <v>788</v>
      </c>
      <c r="W1366">
        <v>5</v>
      </c>
      <c r="X1366" s="4">
        <v>0</v>
      </c>
      <c r="Y1366" s="4">
        <v>0</v>
      </c>
      <c r="Z1366" s="4">
        <v>0</v>
      </c>
      <c r="AA1366" s="4">
        <v>64</v>
      </c>
      <c r="AB1366" s="4">
        <v>725</v>
      </c>
    </row>
    <row r="1367" spans="1:28" x14ac:dyDescent="0.25">
      <c r="A1367">
        <v>3</v>
      </c>
      <c r="B1367">
        <v>1</v>
      </c>
      <c r="C1367" s="1">
        <v>756</v>
      </c>
      <c r="D1367" s="1">
        <v>0</v>
      </c>
      <c r="E1367" s="1">
        <v>1</v>
      </c>
      <c r="F1367" s="1">
        <v>0</v>
      </c>
      <c r="G1367" s="1">
        <v>0</v>
      </c>
      <c r="I1367">
        <v>1</v>
      </c>
      <c r="J1367" s="2">
        <v>756</v>
      </c>
      <c r="K1367" s="2">
        <v>0</v>
      </c>
      <c r="L1367" s="2">
        <v>1</v>
      </c>
      <c r="M1367" s="2">
        <v>0</v>
      </c>
      <c r="N1367" s="2">
        <v>0</v>
      </c>
      <c r="P1367">
        <v>1</v>
      </c>
      <c r="Q1367" s="3">
        <v>757</v>
      </c>
      <c r="R1367" s="3">
        <v>0</v>
      </c>
      <c r="S1367" s="3">
        <v>0</v>
      </c>
      <c r="T1367" s="3">
        <v>0</v>
      </c>
      <c r="U1367" s="3">
        <v>0</v>
      </c>
      <c r="W1367">
        <v>1</v>
      </c>
      <c r="X1367" s="4">
        <v>738</v>
      </c>
      <c r="Y1367" s="4">
        <v>19</v>
      </c>
      <c r="Z1367" s="4">
        <v>0</v>
      </c>
      <c r="AA1367" s="4">
        <v>0</v>
      </c>
      <c r="AB1367" s="4">
        <v>0</v>
      </c>
    </row>
    <row r="1368" spans="1:28" x14ac:dyDescent="0.25">
      <c r="A1368">
        <v>3</v>
      </c>
      <c r="B1368">
        <v>2</v>
      </c>
      <c r="C1368" s="1">
        <v>42</v>
      </c>
      <c r="D1368" s="1">
        <v>0</v>
      </c>
      <c r="E1368" s="1">
        <v>0</v>
      </c>
      <c r="F1368" s="1">
        <v>0</v>
      </c>
      <c r="G1368" s="1">
        <v>0</v>
      </c>
      <c r="I1368">
        <v>2</v>
      </c>
      <c r="J1368" s="2">
        <v>42</v>
      </c>
      <c r="K1368" s="2">
        <v>0</v>
      </c>
      <c r="L1368" s="2">
        <v>0</v>
      </c>
      <c r="M1368" s="2">
        <v>0</v>
      </c>
      <c r="N1368" s="2">
        <v>0</v>
      </c>
      <c r="P1368">
        <v>2</v>
      </c>
      <c r="Q1368" s="3">
        <v>42</v>
      </c>
      <c r="R1368" s="3">
        <v>0</v>
      </c>
      <c r="S1368" s="3">
        <v>0</v>
      </c>
      <c r="T1368" s="3">
        <v>0</v>
      </c>
      <c r="U1368" s="3">
        <v>0</v>
      </c>
      <c r="W1368">
        <v>2</v>
      </c>
      <c r="X1368" s="4">
        <v>16</v>
      </c>
      <c r="Y1368" s="4">
        <v>26</v>
      </c>
      <c r="Z1368" s="4">
        <v>0</v>
      </c>
      <c r="AA1368" s="4">
        <v>0</v>
      </c>
      <c r="AB1368" s="4">
        <v>0</v>
      </c>
    </row>
    <row r="1369" spans="1:28" x14ac:dyDescent="0.25">
      <c r="A1369">
        <v>3</v>
      </c>
      <c r="B1369">
        <v>3</v>
      </c>
      <c r="C1369" s="1">
        <v>4</v>
      </c>
      <c r="D1369" s="1">
        <v>0</v>
      </c>
      <c r="E1369" s="1">
        <v>811</v>
      </c>
      <c r="F1369" s="1">
        <v>0</v>
      </c>
      <c r="G1369" s="1">
        <v>16</v>
      </c>
      <c r="I1369">
        <v>3</v>
      </c>
      <c r="J1369" s="2">
        <v>8</v>
      </c>
      <c r="K1369" s="2">
        <v>0</v>
      </c>
      <c r="L1369" s="2">
        <v>805</v>
      </c>
      <c r="M1369" s="2">
        <v>0</v>
      </c>
      <c r="N1369" s="2">
        <v>18</v>
      </c>
      <c r="P1369">
        <v>3</v>
      </c>
      <c r="Q1369" s="3">
        <v>40</v>
      </c>
      <c r="R1369" s="3">
        <v>2</v>
      </c>
      <c r="S1369" s="3">
        <v>760</v>
      </c>
      <c r="T1369" s="3">
        <v>7</v>
      </c>
      <c r="U1369" s="3">
        <v>22</v>
      </c>
      <c r="W1369">
        <v>3</v>
      </c>
      <c r="X1369" s="4">
        <v>6</v>
      </c>
      <c r="Y1369" s="4">
        <v>18</v>
      </c>
      <c r="Z1369" s="4">
        <v>726</v>
      </c>
      <c r="AA1369" s="4">
        <v>81</v>
      </c>
      <c r="AB1369" s="4">
        <v>0</v>
      </c>
    </row>
    <row r="1370" spans="1:28" x14ac:dyDescent="0.25">
      <c r="A1370">
        <v>3</v>
      </c>
      <c r="B1370">
        <v>4</v>
      </c>
      <c r="C1370" s="1">
        <v>0</v>
      </c>
      <c r="D1370" s="1">
        <v>0</v>
      </c>
      <c r="E1370" s="1">
        <v>1</v>
      </c>
      <c r="F1370" s="1">
        <v>0</v>
      </c>
      <c r="G1370" s="1">
        <v>80</v>
      </c>
      <c r="I1370">
        <v>4</v>
      </c>
      <c r="J1370" s="2">
        <v>0</v>
      </c>
      <c r="K1370" s="2">
        <v>0</v>
      </c>
      <c r="L1370" s="2">
        <v>1</v>
      </c>
      <c r="M1370" s="2">
        <v>0</v>
      </c>
      <c r="N1370" s="2">
        <v>80</v>
      </c>
      <c r="P1370">
        <v>4</v>
      </c>
      <c r="Q1370" s="3">
        <v>0</v>
      </c>
      <c r="R1370" s="3">
        <v>0</v>
      </c>
      <c r="S1370" s="3">
        <v>0</v>
      </c>
      <c r="T1370" s="3">
        <v>1</v>
      </c>
      <c r="U1370" s="3">
        <v>80</v>
      </c>
      <c r="W1370">
        <v>4</v>
      </c>
      <c r="X1370" s="4">
        <v>0</v>
      </c>
      <c r="Y1370" s="4">
        <v>0</v>
      </c>
      <c r="Z1370" s="4">
        <v>0</v>
      </c>
      <c r="AA1370" s="4">
        <v>81</v>
      </c>
      <c r="AB1370" s="4">
        <v>0</v>
      </c>
    </row>
    <row r="1371" spans="1:28" x14ac:dyDescent="0.25">
      <c r="A1371">
        <v>3</v>
      </c>
      <c r="B1371">
        <v>5</v>
      </c>
      <c r="C1371" s="1">
        <v>0</v>
      </c>
      <c r="D1371" s="1">
        <v>0</v>
      </c>
      <c r="E1371" s="1">
        <v>1</v>
      </c>
      <c r="F1371" s="1">
        <v>0</v>
      </c>
      <c r="G1371" s="1">
        <v>788</v>
      </c>
      <c r="I1371">
        <v>5</v>
      </c>
      <c r="J1371" s="2">
        <v>0</v>
      </c>
      <c r="K1371" s="2">
        <v>0</v>
      </c>
      <c r="L1371" s="2">
        <v>1</v>
      </c>
      <c r="M1371" s="2">
        <v>0</v>
      </c>
      <c r="N1371" s="2">
        <v>788</v>
      </c>
      <c r="P1371">
        <v>5</v>
      </c>
      <c r="Q1371" s="3">
        <v>0</v>
      </c>
      <c r="R1371" s="3">
        <v>0</v>
      </c>
      <c r="S1371" s="3">
        <v>0</v>
      </c>
      <c r="T1371" s="3">
        <v>0</v>
      </c>
      <c r="U1371" s="3">
        <v>789</v>
      </c>
      <c r="W1371">
        <v>5</v>
      </c>
      <c r="X1371" s="4">
        <v>0</v>
      </c>
      <c r="Y1371" s="4">
        <v>0</v>
      </c>
      <c r="Z1371" s="4">
        <v>0</v>
      </c>
      <c r="AA1371" s="4">
        <v>91</v>
      </c>
      <c r="AB1371" s="4">
        <v>698</v>
      </c>
    </row>
    <row r="1372" spans="1:28" x14ac:dyDescent="0.25">
      <c r="A1372">
        <v>3</v>
      </c>
      <c r="B1372">
        <v>1</v>
      </c>
      <c r="C1372" s="1">
        <v>757</v>
      </c>
      <c r="D1372" s="1">
        <v>0</v>
      </c>
      <c r="E1372" s="1">
        <v>0</v>
      </c>
      <c r="F1372" s="1">
        <v>0</v>
      </c>
      <c r="G1372" s="1">
        <v>0</v>
      </c>
      <c r="I1372">
        <v>1</v>
      </c>
      <c r="J1372" s="2">
        <v>756</v>
      </c>
      <c r="K1372" s="2">
        <v>1</v>
      </c>
      <c r="L1372" s="2">
        <v>0</v>
      </c>
      <c r="M1372" s="2">
        <v>0</v>
      </c>
      <c r="N1372" s="2">
        <v>0</v>
      </c>
      <c r="P1372">
        <v>1</v>
      </c>
      <c r="Q1372" s="3">
        <v>751</v>
      </c>
      <c r="R1372" s="3">
        <v>6</v>
      </c>
      <c r="S1372" s="3">
        <v>0</v>
      </c>
      <c r="T1372" s="3">
        <v>0</v>
      </c>
      <c r="U1372" s="3">
        <v>0</v>
      </c>
      <c r="W1372">
        <v>1</v>
      </c>
      <c r="X1372" s="4">
        <v>675</v>
      </c>
      <c r="Y1372" s="4">
        <v>82</v>
      </c>
      <c r="Z1372" s="4">
        <v>0</v>
      </c>
      <c r="AA1372" s="4">
        <v>0</v>
      </c>
      <c r="AB1372" s="4">
        <v>0</v>
      </c>
    </row>
    <row r="1373" spans="1:28" x14ac:dyDescent="0.25">
      <c r="A1373">
        <v>3</v>
      </c>
      <c r="B1373">
        <v>2</v>
      </c>
      <c r="C1373" s="1">
        <v>42</v>
      </c>
      <c r="D1373" s="1">
        <v>0</v>
      </c>
      <c r="E1373" s="1">
        <v>0</v>
      </c>
      <c r="F1373" s="1">
        <v>0</v>
      </c>
      <c r="G1373" s="1">
        <v>0</v>
      </c>
      <c r="I1373">
        <v>2</v>
      </c>
      <c r="J1373" s="2">
        <v>42</v>
      </c>
      <c r="K1373" s="2">
        <v>0</v>
      </c>
      <c r="L1373" s="2">
        <v>0</v>
      </c>
      <c r="M1373" s="2">
        <v>0</v>
      </c>
      <c r="N1373" s="2">
        <v>0</v>
      </c>
      <c r="P1373">
        <v>2</v>
      </c>
      <c r="Q1373" s="3">
        <v>40</v>
      </c>
      <c r="R1373" s="3">
        <v>2</v>
      </c>
      <c r="S1373" s="3">
        <v>0</v>
      </c>
      <c r="T1373" s="3">
        <v>0</v>
      </c>
      <c r="U1373" s="3">
        <v>0</v>
      </c>
      <c r="W1373">
        <v>2</v>
      </c>
      <c r="X1373" s="4">
        <v>2</v>
      </c>
      <c r="Y1373" s="4">
        <v>40</v>
      </c>
      <c r="Z1373" s="4">
        <v>0</v>
      </c>
      <c r="AA1373" s="4">
        <v>0</v>
      </c>
      <c r="AB1373" s="4">
        <v>0</v>
      </c>
    </row>
    <row r="1374" spans="1:28" x14ac:dyDescent="0.25">
      <c r="A1374">
        <v>3</v>
      </c>
      <c r="B1374">
        <v>3</v>
      </c>
      <c r="C1374" s="1">
        <v>12</v>
      </c>
      <c r="D1374" s="1">
        <v>0</v>
      </c>
      <c r="E1374" s="1">
        <v>798</v>
      </c>
      <c r="F1374" s="1">
        <v>0</v>
      </c>
      <c r="G1374" s="1">
        <v>21</v>
      </c>
      <c r="I1374">
        <v>3</v>
      </c>
      <c r="J1374" s="2">
        <v>13</v>
      </c>
      <c r="K1374" s="2">
        <v>0</v>
      </c>
      <c r="L1374" s="2">
        <v>790</v>
      </c>
      <c r="M1374" s="2">
        <v>13</v>
      </c>
      <c r="N1374" s="2">
        <v>15</v>
      </c>
      <c r="P1374">
        <v>3</v>
      </c>
      <c r="Q1374" s="3">
        <v>20</v>
      </c>
      <c r="R1374" s="3">
        <v>8</v>
      </c>
      <c r="S1374" s="3">
        <v>757</v>
      </c>
      <c r="T1374" s="3">
        <v>29</v>
      </c>
      <c r="U1374" s="3">
        <v>17</v>
      </c>
      <c r="W1374">
        <v>3</v>
      </c>
      <c r="X1374" s="4">
        <v>4</v>
      </c>
      <c r="Y1374" s="4">
        <v>35</v>
      </c>
      <c r="Z1374" s="4">
        <v>713</v>
      </c>
      <c r="AA1374" s="4">
        <v>77</v>
      </c>
      <c r="AB1374" s="4">
        <v>2</v>
      </c>
    </row>
    <row r="1375" spans="1:28" x14ac:dyDescent="0.25">
      <c r="A1375">
        <v>3</v>
      </c>
      <c r="B1375">
        <v>4</v>
      </c>
      <c r="C1375" s="1">
        <v>0</v>
      </c>
      <c r="D1375" s="1">
        <v>0</v>
      </c>
      <c r="E1375" s="1">
        <v>1</v>
      </c>
      <c r="F1375" s="1">
        <v>0</v>
      </c>
      <c r="G1375" s="1">
        <v>80</v>
      </c>
      <c r="I1375">
        <v>4</v>
      </c>
      <c r="J1375" s="2">
        <v>0</v>
      </c>
      <c r="K1375" s="2">
        <v>0</v>
      </c>
      <c r="L1375" s="2">
        <v>1</v>
      </c>
      <c r="M1375" s="2">
        <v>16</v>
      </c>
      <c r="N1375" s="2">
        <v>64</v>
      </c>
      <c r="P1375">
        <v>4</v>
      </c>
      <c r="Q1375" s="3">
        <v>0</v>
      </c>
      <c r="R1375" s="3">
        <v>0</v>
      </c>
      <c r="S1375" s="3">
        <v>1</v>
      </c>
      <c r="T1375" s="3">
        <v>26</v>
      </c>
      <c r="U1375" s="3">
        <v>54</v>
      </c>
      <c r="W1375">
        <v>4</v>
      </c>
      <c r="X1375" s="4">
        <v>0</v>
      </c>
      <c r="Y1375" s="4">
        <v>0</v>
      </c>
      <c r="Z1375" s="4">
        <v>1</v>
      </c>
      <c r="AA1375" s="4">
        <v>74</v>
      </c>
      <c r="AB1375" s="4">
        <v>6</v>
      </c>
    </row>
    <row r="1376" spans="1:28" x14ac:dyDescent="0.25">
      <c r="A1376">
        <v>3</v>
      </c>
      <c r="B1376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789</v>
      </c>
      <c r="I1376">
        <v>5</v>
      </c>
      <c r="J1376" s="2">
        <v>0</v>
      </c>
      <c r="K1376" s="2">
        <v>0</v>
      </c>
      <c r="L1376" s="2">
        <v>0</v>
      </c>
      <c r="M1376" s="2">
        <v>4</v>
      </c>
      <c r="N1376" s="2">
        <v>785</v>
      </c>
      <c r="P1376">
        <v>5</v>
      </c>
      <c r="Q1376" s="3">
        <v>0</v>
      </c>
      <c r="R1376" s="3">
        <v>0</v>
      </c>
      <c r="S1376" s="3">
        <v>0</v>
      </c>
      <c r="T1376" s="3">
        <v>10</v>
      </c>
      <c r="U1376" s="3">
        <v>779</v>
      </c>
      <c r="W1376">
        <v>5</v>
      </c>
      <c r="X1376" s="4">
        <v>0</v>
      </c>
      <c r="Y1376" s="4">
        <v>0</v>
      </c>
      <c r="Z1376" s="4">
        <v>0</v>
      </c>
      <c r="AA1376" s="4">
        <v>97</v>
      </c>
      <c r="AB1376" s="4">
        <v>692</v>
      </c>
    </row>
    <row r="1377" spans="1:28" x14ac:dyDescent="0.25">
      <c r="A1377">
        <v>3</v>
      </c>
      <c r="B1377">
        <v>1</v>
      </c>
      <c r="C1377" s="1">
        <v>757</v>
      </c>
      <c r="D1377" s="1">
        <v>0</v>
      </c>
      <c r="E1377" s="1">
        <v>0</v>
      </c>
      <c r="F1377" s="1">
        <v>0</v>
      </c>
      <c r="G1377" s="1">
        <v>0</v>
      </c>
      <c r="I1377">
        <v>1</v>
      </c>
      <c r="J1377" s="2">
        <v>757</v>
      </c>
      <c r="K1377" s="2">
        <v>0</v>
      </c>
      <c r="L1377" s="2">
        <v>0</v>
      </c>
      <c r="M1377" s="2">
        <v>0</v>
      </c>
      <c r="N1377" s="2">
        <v>0</v>
      </c>
      <c r="P1377">
        <v>1</v>
      </c>
      <c r="Q1377" s="3">
        <v>756</v>
      </c>
      <c r="R1377" s="3">
        <v>0</v>
      </c>
      <c r="S1377" s="3">
        <v>1</v>
      </c>
      <c r="T1377" s="3">
        <v>0</v>
      </c>
      <c r="U1377" s="3">
        <v>0</v>
      </c>
      <c r="W1377">
        <v>1</v>
      </c>
      <c r="X1377" s="4">
        <v>673</v>
      </c>
      <c r="Y1377" s="4">
        <v>84</v>
      </c>
      <c r="Z1377" s="4">
        <v>0</v>
      </c>
      <c r="AA1377" s="4">
        <v>0</v>
      </c>
      <c r="AB1377" s="4">
        <v>0</v>
      </c>
    </row>
    <row r="1378" spans="1:28" x14ac:dyDescent="0.25">
      <c r="A1378">
        <v>3</v>
      </c>
      <c r="B1378">
        <v>2</v>
      </c>
      <c r="C1378" s="1">
        <v>42</v>
      </c>
      <c r="D1378" s="1">
        <v>0</v>
      </c>
      <c r="E1378" s="1">
        <v>0</v>
      </c>
      <c r="F1378" s="1">
        <v>0</v>
      </c>
      <c r="G1378" s="1">
        <v>0</v>
      </c>
      <c r="I1378">
        <v>2</v>
      </c>
      <c r="J1378" s="2">
        <v>42</v>
      </c>
      <c r="K1378" s="2">
        <v>0</v>
      </c>
      <c r="L1378" s="2">
        <v>0</v>
      </c>
      <c r="M1378" s="2">
        <v>0</v>
      </c>
      <c r="N1378" s="2">
        <v>0</v>
      </c>
      <c r="P1378">
        <v>2</v>
      </c>
      <c r="Q1378" s="3">
        <v>42</v>
      </c>
      <c r="R1378" s="3">
        <v>0</v>
      </c>
      <c r="S1378" s="3">
        <v>0</v>
      </c>
      <c r="T1378" s="3">
        <v>0</v>
      </c>
      <c r="U1378" s="3">
        <v>0</v>
      </c>
      <c r="W1378">
        <v>2</v>
      </c>
      <c r="X1378" s="4">
        <v>0</v>
      </c>
      <c r="Y1378" s="4">
        <v>42</v>
      </c>
      <c r="Z1378" s="4">
        <v>0</v>
      </c>
      <c r="AA1378" s="4">
        <v>0</v>
      </c>
      <c r="AB1378" s="4">
        <v>0</v>
      </c>
    </row>
    <row r="1379" spans="1:28" x14ac:dyDescent="0.25">
      <c r="A1379">
        <v>3</v>
      </c>
      <c r="B1379">
        <v>3</v>
      </c>
      <c r="C1379" s="1">
        <v>11</v>
      </c>
      <c r="D1379" s="1">
        <v>0</v>
      </c>
      <c r="E1379" s="1">
        <v>800</v>
      </c>
      <c r="F1379" s="1">
        <v>0</v>
      </c>
      <c r="G1379" s="1">
        <v>20</v>
      </c>
      <c r="I1379">
        <v>3</v>
      </c>
      <c r="J1379" s="2">
        <v>13</v>
      </c>
      <c r="K1379" s="2">
        <v>0</v>
      </c>
      <c r="L1379" s="2">
        <v>793</v>
      </c>
      <c r="M1379" s="2">
        <v>7</v>
      </c>
      <c r="N1379" s="2">
        <v>18</v>
      </c>
      <c r="P1379">
        <v>3</v>
      </c>
      <c r="Q1379" s="3">
        <v>14</v>
      </c>
      <c r="R1379" s="3">
        <v>0</v>
      </c>
      <c r="S1379" s="3">
        <v>749</v>
      </c>
      <c r="T1379" s="3">
        <v>35</v>
      </c>
      <c r="U1379" s="3">
        <v>33</v>
      </c>
      <c r="W1379">
        <v>3</v>
      </c>
      <c r="X1379" s="4">
        <v>2</v>
      </c>
      <c r="Y1379" s="4">
        <v>33</v>
      </c>
      <c r="Z1379" s="4">
        <v>696</v>
      </c>
      <c r="AA1379" s="4">
        <v>100</v>
      </c>
      <c r="AB1379" s="4">
        <v>0</v>
      </c>
    </row>
    <row r="1380" spans="1:28" x14ac:dyDescent="0.25">
      <c r="A1380">
        <v>3</v>
      </c>
      <c r="B1380">
        <v>4</v>
      </c>
      <c r="C1380" s="1">
        <v>0</v>
      </c>
      <c r="D1380" s="1">
        <v>0</v>
      </c>
      <c r="E1380" s="1">
        <v>1</v>
      </c>
      <c r="F1380" s="1">
        <v>0</v>
      </c>
      <c r="G1380" s="1">
        <v>80</v>
      </c>
      <c r="I1380">
        <v>4</v>
      </c>
      <c r="J1380" s="2">
        <v>0</v>
      </c>
      <c r="K1380" s="2">
        <v>0</v>
      </c>
      <c r="L1380" s="2">
        <v>1</v>
      </c>
      <c r="M1380" s="2">
        <v>0</v>
      </c>
      <c r="N1380" s="2">
        <v>80</v>
      </c>
      <c r="P1380">
        <v>4</v>
      </c>
      <c r="Q1380" s="3">
        <v>0</v>
      </c>
      <c r="R1380" s="3">
        <v>0</v>
      </c>
      <c r="S1380" s="3">
        <v>0</v>
      </c>
      <c r="T1380" s="3">
        <v>11</v>
      </c>
      <c r="U1380" s="3">
        <v>70</v>
      </c>
      <c r="W1380">
        <v>4</v>
      </c>
      <c r="X1380" s="4">
        <v>0</v>
      </c>
      <c r="Y1380" s="4">
        <v>0</v>
      </c>
      <c r="Z1380" s="4">
        <v>1</v>
      </c>
      <c r="AA1380" s="4">
        <v>80</v>
      </c>
      <c r="AB1380" s="4">
        <v>0</v>
      </c>
    </row>
    <row r="1381" spans="1:28" x14ac:dyDescent="0.25">
      <c r="A1381">
        <v>3</v>
      </c>
      <c r="B1381">
        <v>5</v>
      </c>
      <c r="C1381" s="1">
        <v>0</v>
      </c>
      <c r="D1381" s="1">
        <v>0</v>
      </c>
      <c r="E1381" s="1">
        <v>1</v>
      </c>
      <c r="F1381" s="1">
        <v>0</v>
      </c>
      <c r="G1381" s="1">
        <v>788</v>
      </c>
      <c r="I1381">
        <v>5</v>
      </c>
      <c r="J1381" s="2">
        <v>0</v>
      </c>
      <c r="K1381" s="2">
        <v>0</v>
      </c>
      <c r="L1381" s="2">
        <v>0</v>
      </c>
      <c r="M1381" s="2">
        <v>0</v>
      </c>
      <c r="N1381" s="2">
        <v>789</v>
      </c>
      <c r="P1381">
        <v>5</v>
      </c>
      <c r="Q1381" s="3">
        <v>0</v>
      </c>
      <c r="R1381" s="3">
        <v>0</v>
      </c>
      <c r="S1381" s="3">
        <v>0</v>
      </c>
      <c r="T1381" s="3">
        <v>5</v>
      </c>
      <c r="U1381" s="3">
        <v>784</v>
      </c>
      <c r="W1381">
        <v>5</v>
      </c>
      <c r="X1381" s="4">
        <v>0</v>
      </c>
      <c r="Y1381" s="4">
        <v>0</v>
      </c>
      <c r="Z1381" s="4">
        <v>0</v>
      </c>
      <c r="AA1381" s="4">
        <v>89</v>
      </c>
      <c r="AB1381" s="4">
        <v>700</v>
      </c>
    </row>
    <row r="1382" spans="1:28" x14ac:dyDescent="0.25">
      <c r="A1382">
        <v>3</v>
      </c>
      <c r="B1382">
        <v>1</v>
      </c>
      <c r="C1382" s="1">
        <v>757</v>
      </c>
      <c r="D1382" s="1">
        <v>0</v>
      </c>
      <c r="E1382" s="1">
        <v>0</v>
      </c>
      <c r="F1382" s="1">
        <v>0</v>
      </c>
      <c r="G1382" s="1">
        <v>0</v>
      </c>
      <c r="I1382">
        <v>1</v>
      </c>
      <c r="J1382" s="2">
        <v>756</v>
      </c>
      <c r="K1382" s="2">
        <v>1</v>
      </c>
      <c r="L1382" s="2">
        <v>0</v>
      </c>
      <c r="M1382" s="2">
        <v>0</v>
      </c>
      <c r="N1382" s="2">
        <v>0</v>
      </c>
      <c r="P1382">
        <v>1</v>
      </c>
      <c r="Q1382" s="3">
        <v>744</v>
      </c>
      <c r="R1382" s="3">
        <v>13</v>
      </c>
      <c r="S1382" s="3">
        <v>0</v>
      </c>
      <c r="T1382" s="3">
        <v>0</v>
      </c>
      <c r="U1382" s="3">
        <v>0</v>
      </c>
      <c r="W1382">
        <v>1</v>
      </c>
      <c r="X1382" s="4">
        <v>623</v>
      </c>
      <c r="Y1382" s="4">
        <v>134</v>
      </c>
      <c r="Z1382" s="4">
        <v>0</v>
      </c>
      <c r="AA1382" s="4">
        <v>0</v>
      </c>
      <c r="AB1382" s="4">
        <v>0</v>
      </c>
    </row>
    <row r="1383" spans="1:28" x14ac:dyDescent="0.25">
      <c r="A1383">
        <v>3</v>
      </c>
      <c r="B1383">
        <v>2</v>
      </c>
      <c r="C1383" s="1">
        <v>42</v>
      </c>
      <c r="D1383" s="1">
        <v>0</v>
      </c>
      <c r="E1383" s="1">
        <v>0</v>
      </c>
      <c r="F1383" s="1">
        <v>0</v>
      </c>
      <c r="G1383" s="1">
        <v>0</v>
      </c>
      <c r="I1383">
        <v>2</v>
      </c>
      <c r="J1383" s="2">
        <v>42</v>
      </c>
      <c r="K1383" s="2">
        <v>0</v>
      </c>
      <c r="L1383" s="2">
        <v>0</v>
      </c>
      <c r="M1383" s="2">
        <v>0</v>
      </c>
      <c r="N1383" s="2">
        <v>0</v>
      </c>
      <c r="P1383">
        <v>2</v>
      </c>
      <c r="Q1383" s="3">
        <v>31</v>
      </c>
      <c r="R1383" s="3">
        <v>11</v>
      </c>
      <c r="S1383" s="3">
        <v>0</v>
      </c>
      <c r="T1383" s="3">
        <v>0</v>
      </c>
      <c r="U1383" s="3">
        <v>0</v>
      </c>
      <c r="W1383">
        <v>2</v>
      </c>
      <c r="X1383" s="4">
        <v>0</v>
      </c>
      <c r="Y1383" s="4">
        <v>42</v>
      </c>
      <c r="Z1383" s="4">
        <v>0</v>
      </c>
      <c r="AA1383" s="4">
        <v>0</v>
      </c>
      <c r="AB1383" s="4">
        <v>0</v>
      </c>
    </row>
    <row r="1384" spans="1:28" x14ac:dyDescent="0.25">
      <c r="A1384">
        <v>3</v>
      </c>
      <c r="B1384">
        <v>3</v>
      </c>
      <c r="C1384" s="1">
        <v>15</v>
      </c>
      <c r="D1384" s="1">
        <v>0</v>
      </c>
      <c r="E1384" s="1">
        <v>791</v>
      </c>
      <c r="F1384" s="1">
        <v>0</v>
      </c>
      <c r="G1384" s="1">
        <v>25</v>
      </c>
      <c r="I1384">
        <v>3</v>
      </c>
      <c r="J1384" s="2">
        <v>15</v>
      </c>
      <c r="K1384" s="2">
        <v>1</v>
      </c>
      <c r="L1384" s="2">
        <v>782</v>
      </c>
      <c r="M1384" s="2">
        <v>3</v>
      </c>
      <c r="N1384" s="2">
        <v>30</v>
      </c>
      <c r="P1384">
        <v>3</v>
      </c>
      <c r="Q1384" s="3">
        <v>12</v>
      </c>
      <c r="R1384" s="3">
        <v>26</v>
      </c>
      <c r="S1384" s="3">
        <v>732</v>
      </c>
      <c r="T1384" s="3">
        <v>13</v>
      </c>
      <c r="U1384" s="3">
        <v>48</v>
      </c>
      <c r="W1384">
        <v>3</v>
      </c>
      <c r="X1384" s="4">
        <v>2</v>
      </c>
      <c r="Y1384" s="4">
        <v>39</v>
      </c>
      <c r="Z1384" s="4">
        <v>744</v>
      </c>
      <c r="AA1384" s="4">
        <v>45</v>
      </c>
      <c r="AB1384" s="4">
        <v>1</v>
      </c>
    </row>
    <row r="1385" spans="1:28" x14ac:dyDescent="0.25">
      <c r="A1385">
        <v>3</v>
      </c>
      <c r="B1385">
        <v>4</v>
      </c>
      <c r="C1385" s="1">
        <v>0</v>
      </c>
      <c r="D1385" s="1">
        <v>0</v>
      </c>
      <c r="E1385" s="1">
        <v>1</v>
      </c>
      <c r="F1385" s="1">
        <v>0</v>
      </c>
      <c r="G1385" s="1">
        <v>80</v>
      </c>
      <c r="I1385">
        <v>4</v>
      </c>
      <c r="J1385" s="2">
        <v>0</v>
      </c>
      <c r="K1385" s="2">
        <v>0</v>
      </c>
      <c r="L1385" s="2">
        <v>1</v>
      </c>
      <c r="M1385" s="2">
        <v>0</v>
      </c>
      <c r="N1385" s="2">
        <v>80</v>
      </c>
      <c r="P1385">
        <v>4</v>
      </c>
      <c r="Q1385" s="3">
        <v>0</v>
      </c>
      <c r="R1385" s="3">
        <v>0</v>
      </c>
      <c r="S1385" s="3">
        <v>0</v>
      </c>
      <c r="T1385" s="3">
        <v>3</v>
      </c>
      <c r="U1385" s="3">
        <v>78</v>
      </c>
      <c r="W1385">
        <v>4</v>
      </c>
      <c r="X1385" s="4">
        <v>0</v>
      </c>
      <c r="Y1385" s="4">
        <v>0</v>
      </c>
      <c r="Z1385" s="4">
        <v>1</v>
      </c>
      <c r="AA1385" s="4">
        <v>78</v>
      </c>
      <c r="AB1385" s="4">
        <v>2</v>
      </c>
    </row>
    <row r="1386" spans="1:28" x14ac:dyDescent="0.25">
      <c r="A1386">
        <v>3</v>
      </c>
      <c r="B1386">
        <v>5</v>
      </c>
      <c r="C1386" s="1">
        <v>0</v>
      </c>
      <c r="D1386" s="1">
        <v>0</v>
      </c>
      <c r="E1386" s="1">
        <v>0</v>
      </c>
      <c r="F1386" s="1">
        <v>0</v>
      </c>
      <c r="G1386" s="1">
        <v>789</v>
      </c>
      <c r="I1386">
        <v>5</v>
      </c>
      <c r="J1386" s="2">
        <v>0</v>
      </c>
      <c r="K1386" s="2">
        <v>0</v>
      </c>
      <c r="L1386" s="2">
        <v>0</v>
      </c>
      <c r="M1386" s="2">
        <v>0</v>
      </c>
      <c r="N1386" s="2">
        <v>789</v>
      </c>
      <c r="P1386">
        <v>5</v>
      </c>
      <c r="Q1386" s="3">
        <v>0</v>
      </c>
      <c r="R1386" s="3">
        <v>0</v>
      </c>
      <c r="S1386" s="3">
        <v>0</v>
      </c>
      <c r="T1386" s="3">
        <v>0</v>
      </c>
      <c r="U1386" s="3">
        <v>789</v>
      </c>
      <c r="W1386">
        <v>5</v>
      </c>
      <c r="X1386" s="4">
        <v>0</v>
      </c>
      <c r="Y1386" s="4">
        <v>0</v>
      </c>
      <c r="Z1386" s="4">
        <v>0</v>
      </c>
      <c r="AA1386" s="4">
        <v>54</v>
      </c>
      <c r="AB1386" s="4">
        <v>735</v>
      </c>
    </row>
    <row r="1387" spans="1:28" x14ac:dyDescent="0.25">
      <c r="A1387">
        <v>3</v>
      </c>
      <c r="B1387">
        <v>1</v>
      </c>
      <c r="C1387" s="1">
        <v>757</v>
      </c>
      <c r="D1387" s="1">
        <v>0</v>
      </c>
      <c r="E1387" s="1">
        <v>0</v>
      </c>
      <c r="F1387" s="1">
        <v>0</v>
      </c>
      <c r="G1387" s="1">
        <v>0</v>
      </c>
      <c r="I1387">
        <v>1</v>
      </c>
      <c r="J1387" s="2">
        <v>757</v>
      </c>
      <c r="K1387" s="2">
        <v>0</v>
      </c>
      <c r="L1387" s="2">
        <v>0</v>
      </c>
      <c r="M1387" s="2">
        <v>0</v>
      </c>
      <c r="N1387" s="2">
        <v>0</v>
      </c>
      <c r="P1387">
        <v>1</v>
      </c>
      <c r="Q1387" s="3">
        <v>757</v>
      </c>
      <c r="R1387" s="3">
        <v>0</v>
      </c>
      <c r="S1387" s="3">
        <v>0</v>
      </c>
      <c r="T1387" s="3">
        <v>0</v>
      </c>
      <c r="U1387" s="3">
        <v>0</v>
      </c>
      <c r="W1387">
        <v>1</v>
      </c>
      <c r="X1387" s="4">
        <v>612</v>
      </c>
      <c r="Y1387" s="4">
        <v>145</v>
      </c>
      <c r="Z1387" s="4">
        <v>0</v>
      </c>
      <c r="AA1387" s="4">
        <v>0</v>
      </c>
      <c r="AB1387" s="4">
        <v>0</v>
      </c>
    </row>
    <row r="1388" spans="1:28" x14ac:dyDescent="0.25">
      <c r="A1388">
        <v>3</v>
      </c>
      <c r="B1388">
        <v>2</v>
      </c>
      <c r="C1388" s="1">
        <v>42</v>
      </c>
      <c r="D1388" s="1">
        <v>0</v>
      </c>
      <c r="E1388" s="1">
        <v>0</v>
      </c>
      <c r="F1388" s="1">
        <v>0</v>
      </c>
      <c r="G1388" s="1">
        <v>0</v>
      </c>
      <c r="I1388">
        <v>2</v>
      </c>
      <c r="J1388" s="2">
        <v>42</v>
      </c>
      <c r="K1388" s="2">
        <v>0</v>
      </c>
      <c r="L1388" s="2">
        <v>0</v>
      </c>
      <c r="M1388" s="2">
        <v>0</v>
      </c>
      <c r="N1388" s="2">
        <v>0</v>
      </c>
      <c r="P1388">
        <v>2</v>
      </c>
      <c r="Q1388" s="3">
        <v>42</v>
      </c>
      <c r="R1388" s="3">
        <v>0</v>
      </c>
      <c r="S1388" s="3">
        <v>0</v>
      </c>
      <c r="T1388" s="3">
        <v>0</v>
      </c>
      <c r="U1388" s="3">
        <v>0</v>
      </c>
      <c r="W1388">
        <v>2</v>
      </c>
      <c r="X1388" s="4">
        <v>0</v>
      </c>
      <c r="Y1388" s="4">
        <v>42</v>
      </c>
      <c r="Z1388" s="4">
        <v>0</v>
      </c>
      <c r="AA1388" s="4">
        <v>0</v>
      </c>
      <c r="AB1388" s="4">
        <v>0</v>
      </c>
    </row>
    <row r="1389" spans="1:28" x14ac:dyDescent="0.25">
      <c r="A1389">
        <v>3</v>
      </c>
      <c r="B1389">
        <v>3</v>
      </c>
      <c r="C1389" s="1">
        <v>18</v>
      </c>
      <c r="D1389" s="1">
        <v>0</v>
      </c>
      <c r="E1389" s="1">
        <v>793</v>
      </c>
      <c r="F1389" s="1">
        <v>0</v>
      </c>
      <c r="G1389" s="1">
        <v>20</v>
      </c>
      <c r="I1389">
        <v>3</v>
      </c>
      <c r="J1389" s="2">
        <v>15</v>
      </c>
      <c r="K1389" s="2">
        <v>0</v>
      </c>
      <c r="L1389" s="2">
        <v>794</v>
      </c>
      <c r="M1389" s="2">
        <v>0</v>
      </c>
      <c r="N1389" s="2">
        <v>22</v>
      </c>
      <c r="P1389">
        <v>3</v>
      </c>
      <c r="Q1389" s="3">
        <v>21</v>
      </c>
      <c r="R1389" s="3">
        <v>3</v>
      </c>
      <c r="S1389" s="3">
        <v>769</v>
      </c>
      <c r="T1389" s="3">
        <v>0</v>
      </c>
      <c r="U1389" s="3">
        <v>38</v>
      </c>
      <c r="W1389">
        <v>3</v>
      </c>
      <c r="X1389" s="4">
        <v>2</v>
      </c>
      <c r="Y1389" s="4">
        <v>36</v>
      </c>
      <c r="Z1389" s="4">
        <v>764</v>
      </c>
      <c r="AA1389" s="4">
        <v>24</v>
      </c>
      <c r="AB1389" s="4">
        <v>5</v>
      </c>
    </row>
    <row r="1390" spans="1:28" x14ac:dyDescent="0.25">
      <c r="A1390">
        <v>3</v>
      </c>
      <c r="B1390">
        <v>4</v>
      </c>
      <c r="C1390" s="1">
        <v>0</v>
      </c>
      <c r="D1390" s="1">
        <v>0</v>
      </c>
      <c r="E1390" s="1">
        <v>0</v>
      </c>
      <c r="F1390" s="1">
        <v>0</v>
      </c>
      <c r="G1390" s="1">
        <v>81</v>
      </c>
      <c r="I1390">
        <v>4</v>
      </c>
      <c r="J1390" s="2">
        <v>0</v>
      </c>
      <c r="K1390" s="2">
        <v>0</v>
      </c>
      <c r="L1390" s="2">
        <v>0</v>
      </c>
      <c r="M1390" s="2">
        <v>0</v>
      </c>
      <c r="N1390" s="2">
        <v>81</v>
      </c>
      <c r="P1390">
        <v>4</v>
      </c>
      <c r="Q1390" s="3">
        <v>0</v>
      </c>
      <c r="R1390" s="3">
        <v>0</v>
      </c>
      <c r="S1390" s="3">
        <v>0</v>
      </c>
      <c r="T1390" s="3">
        <v>2</v>
      </c>
      <c r="U1390" s="3">
        <v>79</v>
      </c>
      <c r="W1390">
        <v>4</v>
      </c>
      <c r="X1390" s="4">
        <v>0</v>
      </c>
      <c r="Y1390" s="4">
        <v>0</v>
      </c>
      <c r="Z1390" s="4">
        <v>1</v>
      </c>
      <c r="AA1390" s="4">
        <v>64</v>
      </c>
      <c r="AB1390" s="4">
        <v>16</v>
      </c>
    </row>
    <row r="1391" spans="1:28" x14ac:dyDescent="0.25">
      <c r="A1391">
        <v>3</v>
      </c>
      <c r="B1391">
        <v>5</v>
      </c>
      <c r="C1391" s="1">
        <v>0</v>
      </c>
      <c r="D1391" s="1">
        <v>0</v>
      </c>
      <c r="E1391" s="1">
        <v>0</v>
      </c>
      <c r="F1391" s="1">
        <v>0</v>
      </c>
      <c r="G1391" s="1">
        <v>789</v>
      </c>
      <c r="I1391">
        <v>5</v>
      </c>
      <c r="J1391" s="2">
        <v>0</v>
      </c>
      <c r="K1391" s="2">
        <v>0</v>
      </c>
      <c r="L1391" s="2">
        <v>0</v>
      </c>
      <c r="M1391" s="2">
        <v>0</v>
      </c>
      <c r="N1391" s="2">
        <v>789</v>
      </c>
      <c r="P1391">
        <v>5</v>
      </c>
      <c r="Q1391" s="3">
        <v>0</v>
      </c>
      <c r="R1391" s="3">
        <v>0</v>
      </c>
      <c r="S1391" s="3">
        <v>0</v>
      </c>
      <c r="T1391" s="3">
        <v>0</v>
      </c>
      <c r="U1391" s="3">
        <v>789</v>
      </c>
      <c r="W1391">
        <v>5</v>
      </c>
      <c r="X1391" s="4">
        <v>0</v>
      </c>
      <c r="Y1391" s="4">
        <v>0</v>
      </c>
      <c r="Z1391" s="4">
        <v>0</v>
      </c>
      <c r="AA1391" s="4">
        <v>41</v>
      </c>
      <c r="AB1391" s="4">
        <v>748</v>
      </c>
    </row>
    <row r="1392" spans="1:28" x14ac:dyDescent="0.25">
      <c r="A1392">
        <v>3</v>
      </c>
      <c r="B1392">
        <v>1</v>
      </c>
      <c r="C1392" s="1">
        <v>757</v>
      </c>
      <c r="D1392" s="1">
        <v>0</v>
      </c>
      <c r="E1392" s="1">
        <v>0</v>
      </c>
      <c r="F1392" s="1">
        <v>0</v>
      </c>
      <c r="G1392" s="1">
        <v>0</v>
      </c>
      <c r="I1392">
        <v>1</v>
      </c>
      <c r="J1392" s="2">
        <v>757</v>
      </c>
      <c r="K1392" s="2">
        <v>0</v>
      </c>
      <c r="L1392" s="2">
        <v>0</v>
      </c>
      <c r="M1392" s="2">
        <v>0</v>
      </c>
      <c r="N1392" s="2">
        <v>0</v>
      </c>
      <c r="P1392">
        <v>1</v>
      </c>
      <c r="Q1392" s="3">
        <v>755</v>
      </c>
      <c r="R1392" s="3">
        <v>2</v>
      </c>
      <c r="S1392" s="3">
        <v>0</v>
      </c>
      <c r="T1392" s="3">
        <v>0</v>
      </c>
      <c r="U1392" s="3">
        <v>0</v>
      </c>
      <c r="W1392">
        <v>1</v>
      </c>
      <c r="X1392" s="4">
        <v>697</v>
      </c>
      <c r="Y1392" s="4">
        <v>60</v>
      </c>
      <c r="Z1392" s="4">
        <v>0</v>
      </c>
      <c r="AA1392" s="4">
        <v>0</v>
      </c>
      <c r="AB1392" s="4">
        <v>0</v>
      </c>
    </row>
    <row r="1393" spans="1:28" x14ac:dyDescent="0.25">
      <c r="A1393">
        <v>3</v>
      </c>
      <c r="B1393">
        <v>2</v>
      </c>
      <c r="C1393" s="1">
        <v>42</v>
      </c>
      <c r="D1393" s="1">
        <v>0</v>
      </c>
      <c r="E1393" s="1">
        <v>0</v>
      </c>
      <c r="F1393" s="1">
        <v>0</v>
      </c>
      <c r="G1393" s="1">
        <v>0</v>
      </c>
      <c r="I1393">
        <v>2</v>
      </c>
      <c r="J1393" s="2">
        <v>42</v>
      </c>
      <c r="K1393" s="2">
        <v>0</v>
      </c>
      <c r="L1393" s="2">
        <v>0</v>
      </c>
      <c r="M1393" s="2">
        <v>0</v>
      </c>
      <c r="N1393" s="2">
        <v>0</v>
      </c>
      <c r="P1393">
        <v>2</v>
      </c>
      <c r="Q1393" s="3">
        <v>42</v>
      </c>
      <c r="R1393" s="3">
        <v>0</v>
      </c>
      <c r="S1393" s="3">
        <v>0</v>
      </c>
      <c r="T1393" s="3">
        <v>0</v>
      </c>
      <c r="U1393" s="3">
        <v>0</v>
      </c>
      <c r="W1393">
        <v>2</v>
      </c>
      <c r="X1393" s="4">
        <v>0</v>
      </c>
      <c r="Y1393" s="4">
        <v>42</v>
      </c>
      <c r="Z1393" s="4">
        <v>0</v>
      </c>
      <c r="AA1393" s="4">
        <v>0</v>
      </c>
      <c r="AB1393" s="4">
        <v>0</v>
      </c>
    </row>
    <row r="1394" spans="1:28" x14ac:dyDescent="0.25">
      <c r="A1394">
        <v>3</v>
      </c>
      <c r="B1394">
        <v>3</v>
      </c>
      <c r="C1394" s="1">
        <v>11</v>
      </c>
      <c r="D1394" s="1">
        <v>0</v>
      </c>
      <c r="E1394" s="1">
        <v>800</v>
      </c>
      <c r="F1394" s="1">
        <v>0</v>
      </c>
      <c r="G1394" s="1">
        <v>20</v>
      </c>
      <c r="I1394">
        <v>3</v>
      </c>
      <c r="J1394" s="2">
        <v>8</v>
      </c>
      <c r="K1394" s="2">
        <v>0</v>
      </c>
      <c r="L1394" s="2">
        <v>797</v>
      </c>
      <c r="M1394" s="2">
        <v>5</v>
      </c>
      <c r="N1394" s="2">
        <v>21</v>
      </c>
      <c r="P1394">
        <v>3</v>
      </c>
      <c r="Q1394" s="3">
        <v>4</v>
      </c>
      <c r="R1394" s="3">
        <v>12</v>
      </c>
      <c r="S1394" s="3">
        <v>778</v>
      </c>
      <c r="T1394" s="3">
        <v>10</v>
      </c>
      <c r="U1394" s="3">
        <v>27</v>
      </c>
      <c r="W1394">
        <v>3</v>
      </c>
      <c r="X1394" s="4">
        <v>1</v>
      </c>
      <c r="Y1394" s="4">
        <v>34</v>
      </c>
      <c r="Z1394" s="4">
        <v>748</v>
      </c>
      <c r="AA1394" s="4">
        <v>48</v>
      </c>
      <c r="AB1394" s="4">
        <v>0</v>
      </c>
    </row>
    <row r="1395" spans="1:28" x14ac:dyDescent="0.25">
      <c r="A1395">
        <v>3</v>
      </c>
      <c r="B1395">
        <v>4</v>
      </c>
      <c r="C1395" s="1">
        <v>0</v>
      </c>
      <c r="D1395" s="1">
        <v>0</v>
      </c>
      <c r="E1395" s="1">
        <v>1</v>
      </c>
      <c r="F1395" s="1">
        <v>0</v>
      </c>
      <c r="G1395" s="1">
        <v>80</v>
      </c>
      <c r="I1395">
        <v>4</v>
      </c>
      <c r="J1395" s="2">
        <v>0</v>
      </c>
      <c r="K1395" s="2">
        <v>0</v>
      </c>
      <c r="L1395" s="2">
        <v>1</v>
      </c>
      <c r="M1395" s="2">
        <v>3</v>
      </c>
      <c r="N1395" s="2">
        <v>77</v>
      </c>
      <c r="P1395">
        <v>4</v>
      </c>
      <c r="Q1395" s="3">
        <v>0</v>
      </c>
      <c r="R1395" s="3">
        <v>0</v>
      </c>
      <c r="S1395" s="3">
        <v>0</v>
      </c>
      <c r="T1395" s="3">
        <v>4</v>
      </c>
      <c r="U1395" s="3">
        <v>77</v>
      </c>
      <c r="W1395">
        <v>4</v>
      </c>
      <c r="X1395" s="4">
        <v>0</v>
      </c>
      <c r="Y1395" s="4">
        <v>0</v>
      </c>
      <c r="Z1395" s="4">
        <v>1</v>
      </c>
      <c r="AA1395" s="4">
        <v>80</v>
      </c>
      <c r="AB1395" s="4">
        <v>0</v>
      </c>
    </row>
    <row r="1396" spans="1:28" x14ac:dyDescent="0.25">
      <c r="A1396">
        <v>3</v>
      </c>
      <c r="B1396">
        <v>5</v>
      </c>
      <c r="C1396" s="1">
        <v>0</v>
      </c>
      <c r="D1396" s="1">
        <v>0</v>
      </c>
      <c r="E1396" s="1">
        <v>0</v>
      </c>
      <c r="F1396" s="1">
        <v>0</v>
      </c>
      <c r="G1396" s="1">
        <v>789</v>
      </c>
      <c r="I1396">
        <v>5</v>
      </c>
      <c r="J1396" s="2">
        <v>0</v>
      </c>
      <c r="K1396" s="2">
        <v>0</v>
      </c>
      <c r="L1396" s="2">
        <v>0</v>
      </c>
      <c r="M1396" s="2">
        <v>0</v>
      </c>
      <c r="N1396" s="2">
        <v>789</v>
      </c>
      <c r="P1396">
        <v>5</v>
      </c>
      <c r="Q1396" s="3">
        <v>0</v>
      </c>
      <c r="R1396" s="3">
        <v>0</v>
      </c>
      <c r="S1396" s="3">
        <v>0</v>
      </c>
      <c r="T1396" s="3">
        <v>0</v>
      </c>
      <c r="U1396" s="3">
        <v>789</v>
      </c>
      <c r="W1396">
        <v>5</v>
      </c>
      <c r="X1396" s="4">
        <v>0</v>
      </c>
      <c r="Y1396" s="4">
        <v>0</v>
      </c>
      <c r="Z1396" s="4">
        <v>0</v>
      </c>
      <c r="AA1396" s="4">
        <v>112</v>
      </c>
      <c r="AB1396" s="4">
        <v>677</v>
      </c>
    </row>
    <row r="1397" spans="1:28" x14ac:dyDescent="0.25">
      <c r="A1397">
        <v>3</v>
      </c>
      <c r="B1397">
        <v>1</v>
      </c>
      <c r="C1397" s="1">
        <v>757</v>
      </c>
      <c r="D1397" s="1">
        <v>0</v>
      </c>
      <c r="E1397" s="1">
        <v>0</v>
      </c>
      <c r="F1397" s="1">
        <v>0</v>
      </c>
      <c r="G1397" s="1">
        <v>0</v>
      </c>
      <c r="I1397">
        <v>1</v>
      </c>
      <c r="J1397" s="2">
        <v>754</v>
      </c>
      <c r="K1397" s="2">
        <v>3</v>
      </c>
      <c r="L1397" s="2">
        <v>0</v>
      </c>
      <c r="M1397" s="2">
        <v>0</v>
      </c>
      <c r="N1397" s="2">
        <v>0</v>
      </c>
      <c r="P1397">
        <v>1</v>
      </c>
      <c r="Q1397" s="3">
        <v>736</v>
      </c>
      <c r="R1397" s="3">
        <v>21</v>
      </c>
      <c r="S1397" s="3">
        <v>0</v>
      </c>
      <c r="T1397" s="3">
        <v>0</v>
      </c>
      <c r="U1397" s="3">
        <v>0</v>
      </c>
      <c r="W1397">
        <v>1</v>
      </c>
      <c r="X1397" s="4">
        <v>639</v>
      </c>
      <c r="Y1397" s="4">
        <v>118</v>
      </c>
      <c r="Z1397" s="4">
        <v>0</v>
      </c>
      <c r="AA1397" s="4">
        <v>0</v>
      </c>
      <c r="AB1397" s="4">
        <v>0</v>
      </c>
    </row>
    <row r="1398" spans="1:28" x14ac:dyDescent="0.25">
      <c r="A1398">
        <v>3</v>
      </c>
      <c r="B1398">
        <v>2</v>
      </c>
      <c r="C1398" s="1">
        <v>42</v>
      </c>
      <c r="D1398" s="1">
        <v>0</v>
      </c>
      <c r="E1398" s="1">
        <v>0</v>
      </c>
      <c r="F1398" s="1">
        <v>0</v>
      </c>
      <c r="G1398" s="1">
        <v>0</v>
      </c>
      <c r="I1398">
        <v>2</v>
      </c>
      <c r="J1398" s="2">
        <v>40</v>
      </c>
      <c r="K1398" s="2">
        <v>2</v>
      </c>
      <c r="L1398" s="2">
        <v>0</v>
      </c>
      <c r="M1398" s="2">
        <v>0</v>
      </c>
      <c r="N1398" s="2">
        <v>0</v>
      </c>
      <c r="P1398">
        <v>2</v>
      </c>
      <c r="Q1398" s="3">
        <v>20</v>
      </c>
      <c r="R1398" s="3">
        <v>22</v>
      </c>
      <c r="S1398" s="3">
        <v>0</v>
      </c>
      <c r="T1398" s="3">
        <v>0</v>
      </c>
      <c r="U1398" s="3">
        <v>0</v>
      </c>
      <c r="W1398">
        <v>2</v>
      </c>
      <c r="X1398" s="4">
        <v>0</v>
      </c>
      <c r="Y1398" s="4">
        <v>42</v>
      </c>
      <c r="Z1398" s="4">
        <v>0</v>
      </c>
      <c r="AA1398" s="4">
        <v>0</v>
      </c>
      <c r="AB1398" s="4">
        <v>0</v>
      </c>
    </row>
    <row r="1399" spans="1:28" x14ac:dyDescent="0.25">
      <c r="A1399">
        <v>3</v>
      </c>
      <c r="B1399">
        <v>3</v>
      </c>
      <c r="C1399" s="1">
        <v>20</v>
      </c>
      <c r="D1399" s="1">
        <v>0</v>
      </c>
      <c r="E1399" s="1">
        <v>776</v>
      </c>
      <c r="F1399" s="1">
        <v>0</v>
      </c>
      <c r="G1399" s="1">
        <v>35</v>
      </c>
      <c r="I1399">
        <v>3</v>
      </c>
      <c r="J1399" s="2">
        <v>11</v>
      </c>
      <c r="K1399" s="2">
        <v>6</v>
      </c>
      <c r="L1399" s="2">
        <v>784</v>
      </c>
      <c r="M1399" s="2">
        <v>8</v>
      </c>
      <c r="N1399" s="2">
        <v>22</v>
      </c>
      <c r="P1399">
        <v>3</v>
      </c>
      <c r="Q1399" s="3">
        <v>11</v>
      </c>
      <c r="R1399" s="3">
        <v>16</v>
      </c>
      <c r="S1399" s="3">
        <v>731</v>
      </c>
      <c r="T1399" s="3">
        <v>58</v>
      </c>
      <c r="U1399" s="3">
        <v>15</v>
      </c>
      <c r="W1399">
        <v>3</v>
      </c>
      <c r="X1399" s="4">
        <v>2</v>
      </c>
      <c r="Y1399" s="4">
        <v>68</v>
      </c>
      <c r="Z1399" s="4">
        <v>621</v>
      </c>
      <c r="AA1399" s="4">
        <v>137</v>
      </c>
      <c r="AB1399" s="4">
        <v>3</v>
      </c>
    </row>
    <row r="1400" spans="1:28" x14ac:dyDescent="0.25">
      <c r="A1400">
        <v>3</v>
      </c>
      <c r="B1400">
        <v>4</v>
      </c>
      <c r="C1400" s="1">
        <v>0</v>
      </c>
      <c r="D1400" s="1">
        <v>0</v>
      </c>
      <c r="E1400" s="1">
        <v>0</v>
      </c>
      <c r="F1400" s="1">
        <v>0</v>
      </c>
      <c r="G1400" s="1">
        <v>81</v>
      </c>
      <c r="I1400">
        <v>4</v>
      </c>
      <c r="J1400" s="2">
        <v>0</v>
      </c>
      <c r="K1400" s="2">
        <v>0</v>
      </c>
      <c r="L1400" s="2">
        <v>0</v>
      </c>
      <c r="M1400" s="2">
        <v>7</v>
      </c>
      <c r="N1400" s="2">
        <v>74</v>
      </c>
      <c r="P1400">
        <v>4</v>
      </c>
      <c r="Q1400" s="3">
        <v>0</v>
      </c>
      <c r="R1400" s="3">
        <v>0</v>
      </c>
      <c r="S1400" s="3">
        <v>0</v>
      </c>
      <c r="T1400" s="3">
        <v>45</v>
      </c>
      <c r="U1400" s="3">
        <v>36</v>
      </c>
      <c r="W1400">
        <v>4</v>
      </c>
      <c r="X1400" s="4">
        <v>0</v>
      </c>
      <c r="Y1400" s="4">
        <v>0</v>
      </c>
      <c r="Z1400" s="4">
        <v>0</v>
      </c>
      <c r="AA1400" s="4">
        <v>78</v>
      </c>
      <c r="AB1400" s="4">
        <v>3</v>
      </c>
    </row>
    <row r="1401" spans="1:28" x14ac:dyDescent="0.25">
      <c r="A1401">
        <v>3</v>
      </c>
      <c r="B1401">
        <v>5</v>
      </c>
      <c r="C1401" s="1">
        <v>0</v>
      </c>
      <c r="D1401" s="1">
        <v>0</v>
      </c>
      <c r="E1401" s="1">
        <v>0</v>
      </c>
      <c r="F1401" s="1">
        <v>0</v>
      </c>
      <c r="G1401" s="1">
        <v>789</v>
      </c>
      <c r="I1401">
        <v>5</v>
      </c>
      <c r="J1401" s="2">
        <v>0</v>
      </c>
      <c r="K1401" s="2">
        <v>0</v>
      </c>
      <c r="L1401" s="2">
        <v>0</v>
      </c>
      <c r="M1401" s="2">
        <v>1</v>
      </c>
      <c r="N1401" s="2">
        <v>788</v>
      </c>
      <c r="P1401">
        <v>5</v>
      </c>
      <c r="Q1401" s="3">
        <v>0</v>
      </c>
      <c r="R1401" s="3">
        <v>0</v>
      </c>
      <c r="S1401" s="3">
        <v>0</v>
      </c>
      <c r="T1401" s="3">
        <v>12</v>
      </c>
      <c r="U1401" s="3">
        <v>777</v>
      </c>
      <c r="W1401">
        <v>5</v>
      </c>
      <c r="X1401" s="4">
        <v>0</v>
      </c>
      <c r="Y1401" s="4">
        <v>0</v>
      </c>
      <c r="Z1401" s="4">
        <v>0</v>
      </c>
      <c r="AA1401" s="4">
        <v>76</v>
      </c>
      <c r="AB1401" s="4">
        <v>713</v>
      </c>
    </row>
    <row r="1402" spans="1:28" x14ac:dyDescent="0.25">
      <c r="A1402">
        <v>3</v>
      </c>
      <c r="B1402">
        <v>1</v>
      </c>
      <c r="C1402" s="1">
        <v>757</v>
      </c>
      <c r="D1402" s="1">
        <v>0</v>
      </c>
      <c r="E1402" s="1">
        <v>0</v>
      </c>
      <c r="F1402" s="1">
        <v>0</v>
      </c>
      <c r="G1402" s="1">
        <v>0</v>
      </c>
      <c r="I1402">
        <v>1</v>
      </c>
      <c r="J1402" s="2">
        <v>757</v>
      </c>
      <c r="K1402" s="2">
        <v>0</v>
      </c>
      <c r="L1402" s="2">
        <v>0</v>
      </c>
      <c r="M1402" s="2">
        <v>0</v>
      </c>
      <c r="N1402" s="2">
        <v>0</v>
      </c>
      <c r="P1402">
        <v>1</v>
      </c>
      <c r="Q1402" s="3">
        <v>744</v>
      </c>
      <c r="R1402" s="3">
        <v>13</v>
      </c>
      <c r="S1402" s="3">
        <v>0</v>
      </c>
      <c r="T1402" s="3">
        <v>0</v>
      </c>
      <c r="U1402" s="3">
        <v>0</v>
      </c>
      <c r="W1402">
        <v>1</v>
      </c>
      <c r="X1402" s="4">
        <v>626</v>
      </c>
      <c r="Y1402" s="4">
        <v>131</v>
      </c>
      <c r="Z1402" s="4">
        <v>0</v>
      </c>
      <c r="AA1402" s="4">
        <v>0</v>
      </c>
      <c r="AB1402" s="4">
        <v>0</v>
      </c>
    </row>
    <row r="1403" spans="1:28" x14ac:dyDescent="0.25">
      <c r="A1403">
        <v>3</v>
      </c>
      <c r="B1403">
        <v>2</v>
      </c>
      <c r="C1403" s="1">
        <v>42</v>
      </c>
      <c r="D1403" s="1">
        <v>0</v>
      </c>
      <c r="E1403" s="1">
        <v>0</v>
      </c>
      <c r="F1403" s="1">
        <v>0</v>
      </c>
      <c r="G1403" s="1">
        <v>0</v>
      </c>
      <c r="I1403">
        <v>2</v>
      </c>
      <c r="J1403" s="2">
        <v>42</v>
      </c>
      <c r="K1403" s="2">
        <v>0</v>
      </c>
      <c r="L1403" s="2">
        <v>0</v>
      </c>
      <c r="M1403" s="2">
        <v>0</v>
      </c>
      <c r="N1403" s="2">
        <v>0</v>
      </c>
      <c r="P1403">
        <v>2</v>
      </c>
      <c r="Q1403" s="3">
        <v>31</v>
      </c>
      <c r="R1403" s="3">
        <v>11</v>
      </c>
      <c r="S1403" s="3">
        <v>0</v>
      </c>
      <c r="T1403" s="3">
        <v>0</v>
      </c>
      <c r="U1403" s="3">
        <v>0</v>
      </c>
      <c r="W1403">
        <v>2</v>
      </c>
      <c r="X1403" s="4">
        <v>1</v>
      </c>
      <c r="Y1403" s="4">
        <v>41</v>
      </c>
      <c r="Z1403" s="4">
        <v>0</v>
      </c>
      <c r="AA1403" s="4">
        <v>0</v>
      </c>
      <c r="AB1403" s="4">
        <v>0</v>
      </c>
    </row>
    <row r="1404" spans="1:28" x14ac:dyDescent="0.25">
      <c r="A1404">
        <v>3</v>
      </c>
      <c r="B1404">
        <v>3</v>
      </c>
      <c r="C1404" s="1">
        <v>10</v>
      </c>
      <c r="D1404" s="1">
        <v>0</v>
      </c>
      <c r="E1404" s="1">
        <v>805</v>
      </c>
      <c r="F1404" s="1">
        <v>0</v>
      </c>
      <c r="G1404" s="1">
        <v>16</v>
      </c>
      <c r="I1404">
        <v>3</v>
      </c>
      <c r="J1404" s="2">
        <v>12</v>
      </c>
      <c r="K1404" s="2">
        <v>0</v>
      </c>
      <c r="L1404" s="2">
        <v>793</v>
      </c>
      <c r="M1404" s="2">
        <v>16</v>
      </c>
      <c r="N1404" s="2">
        <v>10</v>
      </c>
      <c r="P1404">
        <v>3</v>
      </c>
      <c r="Q1404" s="3">
        <v>16</v>
      </c>
      <c r="R1404" s="3">
        <v>3</v>
      </c>
      <c r="S1404" s="3">
        <v>782</v>
      </c>
      <c r="T1404" s="3">
        <v>19</v>
      </c>
      <c r="U1404" s="3">
        <v>11</v>
      </c>
      <c r="W1404">
        <v>3</v>
      </c>
      <c r="X1404" s="4">
        <v>2</v>
      </c>
      <c r="Y1404" s="4">
        <v>25</v>
      </c>
      <c r="Z1404" s="4">
        <v>755</v>
      </c>
      <c r="AA1404" s="4">
        <v>49</v>
      </c>
      <c r="AB1404" s="4">
        <v>0</v>
      </c>
    </row>
    <row r="1405" spans="1:28" x14ac:dyDescent="0.25">
      <c r="A1405">
        <v>3</v>
      </c>
      <c r="B1405">
        <v>4</v>
      </c>
      <c r="C1405" s="1">
        <v>0</v>
      </c>
      <c r="D1405" s="1">
        <v>0</v>
      </c>
      <c r="E1405" s="1">
        <v>1</v>
      </c>
      <c r="F1405" s="1">
        <v>0</v>
      </c>
      <c r="G1405" s="1">
        <v>80</v>
      </c>
      <c r="I1405">
        <v>4</v>
      </c>
      <c r="J1405" s="2">
        <v>0</v>
      </c>
      <c r="K1405" s="2">
        <v>0</v>
      </c>
      <c r="L1405" s="2">
        <v>1</v>
      </c>
      <c r="M1405" s="2">
        <v>12</v>
      </c>
      <c r="N1405" s="2">
        <v>68</v>
      </c>
      <c r="P1405">
        <v>4</v>
      </c>
      <c r="Q1405" s="3">
        <v>0</v>
      </c>
      <c r="R1405" s="3">
        <v>0</v>
      </c>
      <c r="S1405" s="3">
        <v>1</v>
      </c>
      <c r="T1405" s="3">
        <v>0</v>
      </c>
      <c r="U1405" s="3">
        <v>80</v>
      </c>
      <c r="W1405">
        <v>4</v>
      </c>
      <c r="X1405" s="4">
        <v>0</v>
      </c>
      <c r="Y1405" s="4">
        <v>0</v>
      </c>
      <c r="Z1405" s="4">
        <v>1</v>
      </c>
      <c r="AA1405" s="4">
        <v>80</v>
      </c>
      <c r="AB1405" s="4">
        <v>0</v>
      </c>
    </row>
    <row r="1406" spans="1:28" x14ac:dyDescent="0.25">
      <c r="A1406">
        <v>3</v>
      </c>
      <c r="B1406">
        <v>5</v>
      </c>
      <c r="C1406" s="1">
        <v>0</v>
      </c>
      <c r="D1406" s="1">
        <v>0</v>
      </c>
      <c r="E1406" s="1">
        <v>1</v>
      </c>
      <c r="F1406" s="1">
        <v>0</v>
      </c>
      <c r="G1406" s="1">
        <v>788</v>
      </c>
      <c r="I1406">
        <v>5</v>
      </c>
      <c r="J1406" s="2">
        <v>0</v>
      </c>
      <c r="K1406" s="2">
        <v>0</v>
      </c>
      <c r="L1406" s="2">
        <v>1</v>
      </c>
      <c r="M1406" s="2">
        <v>2</v>
      </c>
      <c r="N1406" s="2">
        <v>786</v>
      </c>
      <c r="P1406">
        <v>5</v>
      </c>
      <c r="Q1406" s="3">
        <v>0</v>
      </c>
      <c r="R1406" s="3">
        <v>0</v>
      </c>
      <c r="S1406" s="3">
        <v>0</v>
      </c>
      <c r="T1406" s="3">
        <v>1</v>
      </c>
      <c r="U1406" s="3">
        <v>788</v>
      </c>
      <c r="W1406">
        <v>5</v>
      </c>
      <c r="X1406" s="4">
        <v>0</v>
      </c>
      <c r="Y1406" s="4">
        <v>0</v>
      </c>
      <c r="Z1406" s="4">
        <v>0</v>
      </c>
      <c r="AA1406" s="4">
        <v>88</v>
      </c>
      <c r="AB1406" s="4">
        <v>701</v>
      </c>
    </row>
    <row r="1407" spans="1:28" x14ac:dyDescent="0.25">
      <c r="A1407">
        <v>3</v>
      </c>
      <c r="B1407">
        <v>1</v>
      </c>
      <c r="C1407" s="1">
        <v>756</v>
      </c>
      <c r="D1407" s="1">
        <v>0</v>
      </c>
      <c r="E1407" s="1">
        <v>1</v>
      </c>
      <c r="F1407" s="1">
        <v>0</v>
      </c>
      <c r="G1407" s="1">
        <v>0</v>
      </c>
      <c r="I1407">
        <v>1</v>
      </c>
      <c r="J1407" s="2">
        <v>754</v>
      </c>
      <c r="K1407" s="2">
        <v>3</v>
      </c>
      <c r="L1407" s="2">
        <v>0</v>
      </c>
      <c r="M1407" s="2">
        <v>0</v>
      </c>
      <c r="N1407" s="2">
        <v>0</v>
      </c>
      <c r="P1407">
        <v>1</v>
      </c>
      <c r="Q1407" s="3">
        <v>754</v>
      </c>
      <c r="R1407" s="3">
        <v>3</v>
      </c>
      <c r="S1407" s="3">
        <v>0</v>
      </c>
      <c r="T1407" s="3">
        <v>0</v>
      </c>
      <c r="U1407" s="3">
        <v>0</v>
      </c>
      <c r="W1407">
        <v>1</v>
      </c>
      <c r="X1407" s="4">
        <v>639</v>
      </c>
      <c r="Y1407" s="4">
        <v>118</v>
      </c>
      <c r="Z1407" s="4">
        <v>0</v>
      </c>
      <c r="AA1407" s="4">
        <v>0</v>
      </c>
      <c r="AB1407" s="4">
        <v>0</v>
      </c>
    </row>
    <row r="1408" spans="1:28" x14ac:dyDescent="0.25">
      <c r="A1408">
        <v>3</v>
      </c>
      <c r="B1408">
        <v>2</v>
      </c>
      <c r="C1408" s="1">
        <v>42</v>
      </c>
      <c r="D1408" s="1">
        <v>0</v>
      </c>
      <c r="E1408" s="1">
        <v>0</v>
      </c>
      <c r="F1408" s="1">
        <v>0</v>
      </c>
      <c r="G1408" s="1">
        <v>0</v>
      </c>
      <c r="I1408">
        <v>2</v>
      </c>
      <c r="J1408" s="2">
        <v>40</v>
      </c>
      <c r="K1408" s="2">
        <v>2</v>
      </c>
      <c r="L1408" s="2">
        <v>0</v>
      </c>
      <c r="M1408" s="2">
        <v>0</v>
      </c>
      <c r="N1408" s="2">
        <v>0</v>
      </c>
      <c r="P1408">
        <v>2</v>
      </c>
      <c r="Q1408" s="3">
        <v>40</v>
      </c>
      <c r="R1408" s="3">
        <v>2</v>
      </c>
      <c r="S1408" s="3">
        <v>0</v>
      </c>
      <c r="T1408" s="3">
        <v>0</v>
      </c>
      <c r="U1408" s="3">
        <v>0</v>
      </c>
      <c r="W1408">
        <v>2</v>
      </c>
      <c r="X1408" s="4">
        <v>0</v>
      </c>
      <c r="Y1408" s="4">
        <v>42</v>
      </c>
      <c r="Z1408" s="4">
        <v>0</v>
      </c>
      <c r="AA1408" s="4">
        <v>0</v>
      </c>
      <c r="AB1408" s="4">
        <v>0</v>
      </c>
    </row>
    <row r="1409" spans="1:28" x14ac:dyDescent="0.25">
      <c r="A1409">
        <v>3</v>
      </c>
      <c r="B1409">
        <v>3</v>
      </c>
      <c r="C1409" s="1">
        <v>6</v>
      </c>
      <c r="D1409" s="1">
        <v>0</v>
      </c>
      <c r="E1409" s="1">
        <v>809</v>
      </c>
      <c r="F1409" s="1">
        <v>0</v>
      </c>
      <c r="G1409" s="1">
        <v>16</v>
      </c>
      <c r="I1409">
        <v>3</v>
      </c>
      <c r="J1409" s="2">
        <v>8</v>
      </c>
      <c r="K1409" s="2">
        <v>4</v>
      </c>
      <c r="L1409" s="2">
        <v>795</v>
      </c>
      <c r="M1409" s="2">
        <v>11</v>
      </c>
      <c r="N1409" s="2">
        <v>13</v>
      </c>
      <c r="P1409">
        <v>3</v>
      </c>
      <c r="Q1409" s="3">
        <v>15</v>
      </c>
      <c r="R1409" s="3">
        <v>4</v>
      </c>
      <c r="S1409" s="3">
        <v>766</v>
      </c>
      <c r="T1409" s="3">
        <v>36</v>
      </c>
      <c r="U1409" s="3">
        <v>10</v>
      </c>
      <c r="W1409">
        <v>3</v>
      </c>
      <c r="X1409" s="4">
        <v>1</v>
      </c>
      <c r="Y1409" s="4">
        <v>42</v>
      </c>
      <c r="Z1409" s="4">
        <v>695</v>
      </c>
      <c r="AA1409" s="4">
        <v>93</v>
      </c>
      <c r="AB1409" s="4">
        <v>0</v>
      </c>
    </row>
    <row r="1410" spans="1:28" x14ac:dyDescent="0.25">
      <c r="A1410">
        <v>3</v>
      </c>
      <c r="B1410">
        <v>4</v>
      </c>
      <c r="C1410" s="1">
        <v>0</v>
      </c>
      <c r="D1410" s="1">
        <v>0</v>
      </c>
      <c r="E1410" s="1">
        <v>1</v>
      </c>
      <c r="F1410" s="1">
        <v>0</v>
      </c>
      <c r="G1410" s="1">
        <v>80</v>
      </c>
      <c r="I1410">
        <v>4</v>
      </c>
      <c r="J1410" s="2">
        <v>0</v>
      </c>
      <c r="K1410" s="2">
        <v>0</v>
      </c>
      <c r="L1410" s="2">
        <v>1</v>
      </c>
      <c r="M1410" s="2">
        <v>3</v>
      </c>
      <c r="N1410" s="2">
        <v>77</v>
      </c>
      <c r="P1410">
        <v>4</v>
      </c>
      <c r="Q1410" s="3">
        <v>0</v>
      </c>
      <c r="R1410" s="3">
        <v>0</v>
      </c>
      <c r="S1410" s="3">
        <v>1</v>
      </c>
      <c r="T1410" s="3">
        <v>20</v>
      </c>
      <c r="U1410" s="3">
        <v>60</v>
      </c>
      <c r="W1410">
        <v>4</v>
      </c>
      <c r="X1410" s="4">
        <v>0</v>
      </c>
      <c r="Y1410" s="4">
        <v>0</v>
      </c>
      <c r="Z1410" s="4">
        <v>1</v>
      </c>
      <c r="AA1410" s="4">
        <v>80</v>
      </c>
      <c r="AB1410" s="4">
        <v>0</v>
      </c>
    </row>
    <row r="1411" spans="1:28" x14ac:dyDescent="0.25">
      <c r="A1411">
        <v>3</v>
      </c>
      <c r="B1411">
        <v>5</v>
      </c>
      <c r="C1411" s="1">
        <v>0</v>
      </c>
      <c r="D1411" s="1">
        <v>0</v>
      </c>
      <c r="E1411" s="1">
        <v>1</v>
      </c>
      <c r="F1411" s="1">
        <v>0</v>
      </c>
      <c r="G1411" s="1">
        <v>788</v>
      </c>
      <c r="I1411">
        <v>5</v>
      </c>
      <c r="J1411" s="2">
        <v>0</v>
      </c>
      <c r="K1411" s="2">
        <v>0</v>
      </c>
      <c r="L1411" s="2">
        <v>0</v>
      </c>
      <c r="M1411" s="2">
        <v>0</v>
      </c>
      <c r="N1411" s="2">
        <v>789</v>
      </c>
      <c r="P1411">
        <v>5</v>
      </c>
      <c r="Q1411" s="3">
        <v>0</v>
      </c>
      <c r="R1411" s="3">
        <v>0</v>
      </c>
      <c r="S1411" s="3">
        <v>0</v>
      </c>
      <c r="T1411" s="3">
        <v>3</v>
      </c>
      <c r="U1411" s="3">
        <v>786</v>
      </c>
      <c r="W1411">
        <v>5</v>
      </c>
      <c r="X1411" s="4">
        <v>0</v>
      </c>
      <c r="Y1411" s="4">
        <v>0</v>
      </c>
      <c r="Z1411" s="4">
        <v>0</v>
      </c>
      <c r="AA1411" s="4">
        <v>51</v>
      </c>
      <c r="AB1411" s="4">
        <v>738</v>
      </c>
    </row>
    <row r="1412" spans="1:28" x14ac:dyDescent="0.25">
      <c r="A1412">
        <v>3</v>
      </c>
      <c r="B1412">
        <v>1</v>
      </c>
      <c r="C1412" s="1">
        <v>756</v>
      </c>
      <c r="D1412" s="1">
        <v>0</v>
      </c>
      <c r="E1412" s="1">
        <v>1</v>
      </c>
      <c r="F1412" s="1">
        <v>0</v>
      </c>
      <c r="G1412" s="1">
        <v>0</v>
      </c>
      <c r="I1412">
        <v>1</v>
      </c>
      <c r="J1412" s="2">
        <v>756</v>
      </c>
      <c r="K1412" s="2">
        <v>1</v>
      </c>
      <c r="L1412" s="2">
        <v>0</v>
      </c>
      <c r="M1412" s="2">
        <v>0</v>
      </c>
      <c r="N1412" s="2">
        <v>0</v>
      </c>
      <c r="P1412">
        <v>1</v>
      </c>
      <c r="Q1412" s="3">
        <v>754</v>
      </c>
      <c r="R1412" s="3">
        <v>3</v>
      </c>
      <c r="S1412" s="3">
        <v>0</v>
      </c>
      <c r="T1412" s="3">
        <v>0</v>
      </c>
      <c r="U1412" s="3">
        <v>0</v>
      </c>
      <c r="W1412">
        <v>1</v>
      </c>
      <c r="X1412" s="4">
        <v>705</v>
      </c>
      <c r="Y1412" s="4">
        <v>52</v>
      </c>
      <c r="Z1412" s="4">
        <v>0</v>
      </c>
      <c r="AA1412" s="4">
        <v>0</v>
      </c>
      <c r="AB1412" s="4">
        <v>0</v>
      </c>
    </row>
    <row r="1413" spans="1:28" x14ac:dyDescent="0.25">
      <c r="A1413">
        <v>3</v>
      </c>
      <c r="B1413">
        <v>2</v>
      </c>
      <c r="C1413" s="1">
        <v>42</v>
      </c>
      <c r="D1413" s="1">
        <v>0</v>
      </c>
      <c r="E1413" s="1">
        <v>0</v>
      </c>
      <c r="F1413" s="1">
        <v>0</v>
      </c>
      <c r="G1413" s="1">
        <v>0</v>
      </c>
      <c r="I1413">
        <v>2</v>
      </c>
      <c r="J1413" s="2">
        <v>42</v>
      </c>
      <c r="K1413" s="2">
        <v>0</v>
      </c>
      <c r="L1413" s="2">
        <v>0</v>
      </c>
      <c r="M1413" s="2">
        <v>0</v>
      </c>
      <c r="N1413" s="2">
        <v>0</v>
      </c>
      <c r="P1413">
        <v>2</v>
      </c>
      <c r="Q1413" s="3">
        <v>42</v>
      </c>
      <c r="R1413" s="3">
        <v>0</v>
      </c>
      <c r="S1413" s="3">
        <v>0</v>
      </c>
      <c r="T1413" s="3">
        <v>0</v>
      </c>
      <c r="U1413" s="3">
        <v>0</v>
      </c>
      <c r="W1413">
        <v>2</v>
      </c>
      <c r="X1413" s="4">
        <v>0</v>
      </c>
      <c r="Y1413" s="4">
        <v>42</v>
      </c>
      <c r="Z1413" s="4">
        <v>0</v>
      </c>
      <c r="AA1413" s="4">
        <v>0</v>
      </c>
      <c r="AB1413" s="4">
        <v>0</v>
      </c>
    </row>
    <row r="1414" spans="1:28" x14ac:dyDescent="0.25">
      <c r="A1414">
        <v>3</v>
      </c>
      <c r="B1414">
        <v>3</v>
      </c>
      <c r="C1414" s="1">
        <v>4</v>
      </c>
      <c r="D1414" s="1">
        <v>0</v>
      </c>
      <c r="E1414" s="1">
        <v>816</v>
      </c>
      <c r="F1414" s="1">
        <v>0</v>
      </c>
      <c r="G1414" s="1">
        <v>11</v>
      </c>
      <c r="I1414">
        <v>3</v>
      </c>
      <c r="J1414" s="2">
        <v>8</v>
      </c>
      <c r="K1414" s="2">
        <v>5</v>
      </c>
      <c r="L1414" s="2">
        <v>797</v>
      </c>
      <c r="M1414" s="2">
        <v>10</v>
      </c>
      <c r="N1414" s="2">
        <v>11</v>
      </c>
      <c r="P1414">
        <v>3</v>
      </c>
      <c r="Q1414" s="3">
        <v>12</v>
      </c>
      <c r="R1414" s="3">
        <v>21</v>
      </c>
      <c r="S1414" s="3">
        <v>736</v>
      </c>
      <c r="T1414" s="3">
        <v>53</v>
      </c>
      <c r="U1414" s="3">
        <v>9</v>
      </c>
      <c r="W1414">
        <v>3</v>
      </c>
      <c r="X1414" s="4">
        <v>1</v>
      </c>
      <c r="Y1414" s="4">
        <v>38</v>
      </c>
      <c r="Z1414" s="4">
        <v>743</v>
      </c>
      <c r="AA1414" s="4">
        <v>49</v>
      </c>
      <c r="AB1414" s="4">
        <v>0</v>
      </c>
    </row>
    <row r="1415" spans="1:28" x14ac:dyDescent="0.25">
      <c r="A1415">
        <v>3</v>
      </c>
      <c r="B1415">
        <v>4</v>
      </c>
      <c r="C1415" s="1">
        <v>0</v>
      </c>
      <c r="D1415" s="1">
        <v>0</v>
      </c>
      <c r="E1415" s="1">
        <v>1</v>
      </c>
      <c r="F1415" s="1">
        <v>0</v>
      </c>
      <c r="G1415" s="1">
        <v>80</v>
      </c>
      <c r="I1415">
        <v>4</v>
      </c>
      <c r="J1415" s="2">
        <v>0</v>
      </c>
      <c r="K1415" s="2">
        <v>0</v>
      </c>
      <c r="L1415" s="2">
        <v>1</v>
      </c>
      <c r="M1415" s="2">
        <v>0</v>
      </c>
      <c r="N1415" s="2">
        <v>80</v>
      </c>
      <c r="P1415">
        <v>4</v>
      </c>
      <c r="Q1415" s="3">
        <v>0</v>
      </c>
      <c r="R1415" s="3">
        <v>0</v>
      </c>
      <c r="S1415" s="3">
        <v>0</v>
      </c>
      <c r="T1415" s="3">
        <v>1</v>
      </c>
      <c r="U1415" s="3">
        <v>80</v>
      </c>
      <c r="W1415">
        <v>4</v>
      </c>
      <c r="X1415" s="4">
        <v>0</v>
      </c>
      <c r="Y1415" s="4">
        <v>0</v>
      </c>
      <c r="Z1415" s="4">
        <v>1</v>
      </c>
      <c r="AA1415" s="4">
        <v>80</v>
      </c>
      <c r="AB1415" s="4">
        <v>0</v>
      </c>
    </row>
    <row r="1416" spans="1:28" x14ac:dyDescent="0.25">
      <c r="A1416">
        <v>3</v>
      </c>
      <c r="B1416">
        <v>5</v>
      </c>
      <c r="C1416" s="1">
        <v>0</v>
      </c>
      <c r="D1416" s="1">
        <v>0</v>
      </c>
      <c r="E1416" s="1">
        <v>1</v>
      </c>
      <c r="F1416" s="1">
        <v>0</v>
      </c>
      <c r="G1416" s="1">
        <v>788</v>
      </c>
      <c r="I1416">
        <v>5</v>
      </c>
      <c r="J1416" s="2">
        <v>0</v>
      </c>
      <c r="K1416" s="2">
        <v>0</v>
      </c>
      <c r="L1416" s="2">
        <v>1</v>
      </c>
      <c r="M1416" s="2">
        <v>0</v>
      </c>
      <c r="N1416" s="2">
        <v>788</v>
      </c>
      <c r="P1416">
        <v>5</v>
      </c>
      <c r="Q1416" s="3">
        <v>0</v>
      </c>
      <c r="R1416" s="3">
        <v>0</v>
      </c>
      <c r="S1416" s="3">
        <v>0</v>
      </c>
      <c r="T1416" s="3">
        <v>1</v>
      </c>
      <c r="U1416" s="3">
        <v>788</v>
      </c>
      <c r="W1416">
        <v>5</v>
      </c>
      <c r="X1416" s="4">
        <v>0</v>
      </c>
      <c r="Y1416" s="4">
        <v>0</v>
      </c>
      <c r="Z1416" s="4">
        <v>0</v>
      </c>
      <c r="AA1416" s="4">
        <v>51</v>
      </c>
      <c r="AB1416" s="4">
        <v>738</v>
      </c>
    </row>
    <row r="1417" spans="1:28" x14ac:dyDescent="0.25">
      <c r="A1417">
        <v>3</v>
      </c>
      <c r="B1417">
        <v>1</v>
      </c>
      <c r="C1417" s="1">
        <v>756</v>
      </c>
      <c r="D1417" s="1">
        <v>0</v>
      </c>
      <c r="E1417" s="1">
        <v>1</v>
      </c>
      <c r="F1417" s="1">
        <v>0</v>
      </c>
      <c r="G1417" s="1">
        <v>0</v>
      </c>
      <c r="I1417">
        <v>1</v>
      </c>
      <c r="J1417" s="2">
        <v>756</v>
      </c>
      <c r="K1417" s="2">
        <v>0</v>
      </c>
      <c r="L1417" s="2">
        <v>1</v>
      </c>
      <c r="M1417" s="2">
        <v>0</v>
      </c>
      <c r="N1417" s="2">
        <v>0</v>
      </c>
      <c r="P1417">
        <v>1</v>
      </c>
      <c r="Q1417" s="3">
        <v>754</v>
      </c>
      <c r="R1417" s="3">
        <v>3</v>
      </c>
      <c r="S1417" s="3">
        <v>0</v>
      </c>
      <c r="T1417" s="3">
        <v>0</v>
      </c>
      <c r="U1417" s="3">
        <v>0</v>
      </c>
      <c r="W1417">
        <v>1</v>
      </c>
      <c r="X1417" s="4">
        <v>688</v>
      </c>
      <c r="Y1417" s="4">
        <v>69</v>
      </c>
      <c r="Z1417" s="4">
        <v>0</v>
      </c>
      <c r="AA1417" s="4">
        <v>0</v>
      </c>
      <c r="AB1417" s="4">
        <v>0</v>
      </c>
    </row>
    <row r="1418" spans="1:28" x14ac:dyDescent="0.25">
      <c r="A1418">
        <v>3</v>
      </c>
      <c r="B1418">
        <v>2</v>
      </c>
      <c r="C1418" s="1">
        <v>42</v>
      </c>
      <c r="D1418" s="1">
        <v>0</v>
      </c>
      <c r="E1418" s="1">
        <v>0</v>
      </c>
      <c r="F1418" s="1">
        <v>0</v>
      </c>
      <c r="G1418" s="1">
        <v>0</v>
      </c>
      <c r="I1418">
        <v>2</v>
      </c>
      <c r="J1418" s="2">
        <v>42</v>
      </c>
      <c r="K1418" s="2">
        <v>0</v>
      </c>
      <c r="L1418" s="2">
        <v>0</v>
      </c>
      <c r="M1418" s="2">
        <v>0</v>
      </c>
      <c r="N1418" s="2">
        <v>0</v>
      </c>
      <c r="P1418">
        <v>2</v>
      </c>
      <c r="Q1418" s="3">
        <v>40</v>
      </c>
      <c r="R1418" s="3">
        <v>2</v>
      </c>
      <c r="S1418" s="3">
        <v>0</v>
      </c>
      <c r="T1418" s="3">
        <v>0</v>
      </c>
      <c r="U1418" s="3">
        <v>0</v>
      </c>
      <c r="W1418">
        <v>2</v>
      </c>
      <c r="X1418" s="4">
        <v>2</v>
      </c>
      <c r="Y1418" s="4">
        <v>40</v>
      </c>
      <c r="Z1418" s="4">
        <v>0</v>
      </c>
      <c r="AA1418" s="4">
        <v>0</v>
      </c>
      <c r="AB1418" s="4">
        <v>0</v>
      </c>
    </row>
    <row r="1419" spans="1:28" x14ac:dyDescent="0.25">
      <c r="A1419">
        <v>3</v>
      </c>
      <c r="B1419">
        <v>3</v>
      </c>
      <c r="C1419" s="1">
        <v>9</v>
      </c>
      <c r="D1419" s="1">
        <v>0</v>
      </c>
      <c r="E1419" s="1">
        <v>809</v>
      </c>
      <c r="F1419" s="1">
        <v>0</v>
      </c>
      <c r="G1419" s="1">
        <v>13</v>
      </c>
      <c r="I1419">
        <v>3</v>
      </c>
      <c r="J1419" s="2">
        <v>13</v>
      </c>
      <c r="K1419" s="2">
        <v>0</v>
      </c>
      <c r="L1419" s="2">
        <v>783</v>
      </c>
      <c r="M1419" s="2">
        <v>21</v>
      </c>
      <c r="N1419" s="2">
        <v>14</v>
      </c>
      <c r="P1419">
        <v>3</v>
      </c>
      <c r="Q1419" s="3">
        <v>30</v>
      </c>
      <c r="R1419" s="3">
        <v>3</v>
      </c>
      <c r="S1419" s="3">
        <v>745</v>
      </c>
      <c r="T1419" s="3">
        <v>33</v>
      </c>
      <c r="U1419" s="3">
        <v>20</v>
      </c>
      <c r="W1419">
        <v>3</v>
      </c>
      <c r="X1419" s="4">
        <v>4</v>
      </c>
      <c r="Y1419" s="4">
        <v>20</v>
      </c>
      <c r="Z1419" s="4">
        <v>725</v>
      </c>
      <c r="AA1419" s="4">
        <v>82</v>
      </c>
      <c r="AB1419" s="4">
        <v>0</v>
      </c>
    </row>
    <row r="1420" spans="1:28" x14ac:dyDescent="0.25">
      <c r="A1420">
        <v>3</v>
      </c>
      <c r="B1420">
        <v>4</v>
      </c>
      <c r="C1420" s="1">
        <v>0</v>
      </c>
      <c r="D1420" s="1">
        <v>0</v>
      </c>
      <c r="E1420" s="1">
        <v>0</v>
      </c>
      <c r="F1420" s="1">
        <v>0</v>
      </c>
      <c r="G1420" s="1">
        <v>81</v>
      </c>
      <c r="I1420">
        <v>4</v>
      </c>
      <c r="J1420" s="2">
        <v>0</v>
      </c>
      <c r="K1420" s="2">
        <v>0</v>
      </c>
      <c r="L1420" s="2">
        <v>0</v>
      </c>
      <c r="M1420" s="2">
        <v>28</v>
      </c>
      <c r="N1420" s="2">
        <v>53</v>
      </c>
      <c r="P1420">
        <v>4</v>
      </c>
      <c r="Q1420" s="3">
        <v>0</v>
      </c>
      <c r="R1420" s="3">
        <v>0</v>
      </c>
      <c r="S1420" s="3">
        <v>0</v>
      </c>
      <c r="T1420" s="3">
        <v>45</v>
      </c>
      <c r="U1420" s="3">
        <v>36</v>
      </c>
      <c r="W1420">
        <v>4</v>
      </c>
      <c r="X1420" s="4">
        <v>0</v>
      </c>
      <c r="Y1420" s="4">
        <v>0</v>
      </c>
      <c r="Z1420" s="4">
        <v>0</v>
      </c>
      <c r="AA1420" s="4">
        <v>81</v>
      </c>
      <c r="AB1420" s="4">
        <v>0</v>
      </c>
    </row>
    <row r="1421" spans="1:28" x14ac:dyDescent="0.25">
      <c r="A1421">
        <v>3</v>
      </c>
      <c r="B1421">
        <v>5</v>
      </c>
      <c r="C1421" s="1">
        <v>0</v>
      </c>
      <c r="D1421" s="1">
        <v>0</v>
      </c>
      <c r="E1421" s="1">
        <v>1</v>
      </c>
      <c r="F1421" s="1">
        <v>0</v>
      </c>
      <c r="G1421" s="1">
        <v>788</v>
      </c>
      <c r="I1421">
        <v>5</v>
      </c>
      <c r="J1421" s="2">
        <v>0</v>
      </c>
      <c r="K1421" s="2">
        <v>0</v>
      </c>
      <c r="L1421" s="2">
        <v>0</v>
      </c>
      <c r="M1421" s="2">
        <v>11</v>
      </c>
      <c r="N1421" s="2">
        <v>778</v>
      </c>
      <c r="P1421">
        <v>5</v>
      </c>
      <c r="Q1421" s="3">
        <v>0</v>
      </c>
      <c r="R1421" s="3">
        <v>0</v>
      </c>
      <c r="S1421" s="3">
        <v>0</v>
      </c>
      <c r="T1421" s="3">
        <v>21</v>
      </c>
      <c r="U1421" s="3">
        <v>768</v>
      </c>
      <c r="W1421">
        <v>5</v>
      </c>
      <c r="X1421" s="4">
        <v>0</v>
      </c>
      <c r="Y1421" s="4">
        <v>0</v>
      </c>
      <c r="Z1421" s="4">
        <v>0</v>
      </c>
      <c r="AA1421" s="4">
        <v>88</v>
      </c>
      <c r="AB1421" s="4">
        <v>701</v>
      </c>
    </row>
    <row r="1422" spans="1:28" x14ac:dyDescent="0.25">
      <c r="A1422">
        <v>3</v>
      </c>
      <c r="B1422">
        <v>1</v>
      </c>
      <c r="C1422" s="1">
        <v>757</v>
      </c>
      <c r="D1422" s="1">
        <v>0</v>
      </c>
      <c r="E1422" s="1">
        <v>0</v>
      </c>
      <c r="F1422" s="1">
        <v>0</v>
      </c>
      <c r="G1422" s="1">
        <v>0</v>
      </c>
      <c r="I1422">
        <v>1</v>
      </c>
      <c r="J1422" s="2">
        <v>757</v>
      </c>
      <c r="K1422" s="2">
        <v>0</v>
      </c>
      <c r="L1422" s="2">
        <v>0</v>
      </c>
      <c r="M1422" s="2">
        <v>0</v>
      </c>
      <c r="N1422" s="2">
        <v>0</v>
      </c>
      <c r="P1422">
        <v>1</v>
      </c>
      <c r="Q1422" s="3">
        <v>757</v>
      </c>
      <c r="R1422" s="3">
        <v>0</v>
      </c>
      <c r="S1422" s="3">
        <v>0</v>
      </c>
      <c r="T1422" s="3">
        <v>0</v>
      </c>
      <c r="U1422" s="3">
        <v>0</v>
      </c>
      <c r="W1422">
        <v>1</v>
      </c>
      <c r="X1422" s="4">
        <v>742</v>
      </c>
      <c r="Y1422" s="4">
        <v>15</v>
      </c>
      <c r="Z1422" s="4">
        <v>0</v>
      </c>
      <c r="AA1422" s="4">
        <v>0</v>
      </c>
      <c r="AB1422" s="4">
        <v>0</v>
      </c>
    </row>
    <row r="1423" spans="1:28" x14ac:dyDescent="0.25">
      <c r="A1423">
        <v>3</v>
      </c>
      <c r="B1423">
        <v>2</v>
      </c>
      <c r="C1423" s="1">
        <v>42</v>
      </c>
      <c r="D1423" s="1">
        <v>0</v>
      </c>
      <c r="E1423" s="1">
        <v>0</v>
      </c>
      <c r="F1423" s="1">
        <v>0</v>
      </c>
      <c r="G1423" s="1">
        <v>0</v>
      </c>
      <c r="I1423">
        <v>2</v>
      </c>
      <c r="J1423" s="2">
        <v>42</v>
      </c>
      <c r="K1423" s="2">
        <v>0</v>
      </c>
      <c r="L1423" s="2">
        <v>0</v>
      </c>
      <c r="M1423" s="2">
        <v>0</v>
      </c>
      <c r="N1423" s="2">
        <v>0</v>
      </c>
      <c r="P1423">
        <v>2</v>
      </c>
      <c r="Q1423" s="3">
        <v>42</v>
      </c>
      <c r="R1423" s="3">
        <v>0</v>
      </c>
      <c r="S1423" s="3">
        <v>0</v>
      </c>
      <c r="T1423" s="3">
        <v>0</v>
      </c>
      <c r="U1423" s="3">
        <v>0</v>
      </c>
      <c r="W1423">
        <v>2</v>
      </c>
      <c r="X1423" s="4">
        <v>0</v>
      </c>
      <c r="Y1423" s="4">
        <v>42</v>
      </c>
      <c r="Z1423" s="4">
        <v>0</v>
      </c>
      <c r="AA1423" s="4">
        <v>0</v>
      </c>
      <c r="AB1423" s="4">
        <v>0</v>
      </c>
    </row>
    <row r="1424" spans="1:28" x14ac:dyDescent="0.25">
      <c r="A1424">
        <v>3</v>
      </c>
      <c r="B1424">
        <v>3</v>
      </c>
      <c r="C1424" s="1">
        <v>7</v>
      </c>
      <c r="D1424" s="1">
        <v>0</v>
      </c>
      <c r="E1424" s="1">
        <v>813</v>
      </c>
      <c r="F1424" s="1">
        <v>0</v>
      </c>
      <c r="G1424" s="1">
        <v>11</v>
      </c>
      <c r="I1424">
        <v>3</v>
      </c>
      <c r="J1424" s="2">
        <v>11</v>
      </c>
      <c r="K1424" s="2">
        <v>0</v>
      </c>
      <c r="L1424" s="2">
        <v>800</v>
      </c>
      <c r="M1424" s="2">
        <v>2</v>
      </c>
      <c r="N1424" s="2">
        <v>18</v>
      </c>
      <c r="P1424">
        <v>3</v>
      </c>
      <c r="Q1424" s="3">
        <v>15</v>
      </c>
      <c r="R1424" s="3">
        <v>0</v>
      </c>
      <c r="S1424" s="3">
        <v>748</v>
      </c>
      <c r="T1424" s="3">
        <v>47</v>
      </c>
      <c r="U1424" s="3">
        <v>21</v>
      </c>
      <c r="W1424">
        <v>3</v>
      </c>
      <c r="X1424" s="4">
        <v>2</v>
      </c>
      <c r="Y1424" s="4">
        <v>35</v>
      </c>
      <c r="Z1424" s="4">
        <v>683</v>
      </c>
      <c r="AA1424" s="4">
        <v>110</v>
      </c>
      <c r="AB1424" s="4">
        <v>1</v>
      </c>
    </row>
    <row r="1425" spans="1:28" x14ac:dyDescent="0.25">
      <c r="A1425">
        <v>3</v>
      </c>
      <c r="B1425">
        <v>4</v>
      </c>
      <c r="C1425" s="1">
        <v>0</v>
      </c>
      <c r="D1425" s="1">
        <v>0</v>
      </c>
      <c r="E1425" s="1">
        <v>1</v>
      </c>
      <c r="F1425" s="1">
        <v>0</v>
      </c>
      <c r="G1425" s="1">
        <v>80</v>
      </c>
      <c r="I1425">
        <v>4</v>
      </c>
      <c r="J1425" s="2">
        <v>0</v>
      </c>
      <c r="K1425" s="2">
        <v>0</v>
      </c>
      <c r="L1425" s="2">
        <v>1</v>
      </c>
      <c r="M1425" s="2">
        <v>0</v>
      </c>
      <c r="N1425" s="2">
        <v>80</v>
      </c>
      <c r="P1425">
        <v>4</v>
      </c>
      <c r="Q1425" s="3">
        <v>0</v>
      </c>
      <c r="R1425" s="3">
        <v>0</v>
      </c>
      <c r="S1425" s="3">
        <v>0</v>
      </c>
      <c r="T1425" s="3">
        <v>1</v>
      </c>
      <c r="U1425" s="3">
        <v>80</v>
      </c>
      <c r="W1425">
        <v>4</v>
      </c>
      <c r="X1425" s="4">
        <v>0</v>
      </c>
      <c r="Y1425" s="4">
        <v>0</v>
      </c>
      <c r="Z1425" s="4">
        <v>0</v>
      </c>
      <c r="AA1425" s="4">
        <v>81</v>
      </c>
      <c r="AB1425" s="4">
        <v>0</v>
      </c>
    </row>
    <row r="1426" spans="1:28" x14ac:dyDescent="0.25">
      <c r="A1426">
        <v>3</v>
      </c>
      <c r="B1426">
        <v>5</v>
      </c>
      <c r="C1426" s="1">
        <v>0</v>
      </c>
      <c r="D1426" s="1">
        <v>0</v>
      </c>
      <c r="E1426" s="1">
        <v>1</v>
      </c>
      <c r="F1426" s="1">
        <v>0</v>
      </c>
      <c r="G1426" s="1">
        <v>788</v>
      </c>
      <c r="I1426">
        <v>5</v>
      </c>
      <c r="J1426" s="2">
        <v>0</v>
      </c>
      <c r="K1426" s="2">
        <v>0</v>
      </c>
      <c r="L1426" s="2">
        <v>0</v>
      </c>
      <c r="M1426" s="2">
        <v>0</v>
      </c>
      <c r="N1426" s="2">
        <v>789</v>
      </c>
      <c r="P1426">
        <v>5</v>
      </c>
      <c r="Q1426" s="3">
        <v>0</v>
      </c>
      <c r="R1426" s="3">
        <v>0</v>
      </c>
      <c r="S1426" s="3">
        <v>0</v>
      </c>
      <c r="T1426" s="3">
        <v>0</v>
      </c>
      <c r="U1426" s="3">
        <v>789</v>
      </c>
      <c r="W1426">
        <v>5</v>
      </c>
      <c r="X1426" s="4">
        <v>0</v>
      </c>
      <c r="Y1426" s="4">
        <v>0</v>
      </c>
      <c r="Z1426" s="4">
        <v>0</v>
      </c>
      <c r="AA1426" s="4">
        <v>50</v>
      </c>
      <c r="AB1426" s="4">
        <v>739</v>
      </c>
    </row>
    <row r="1427" spans="1:28" x14ac:dyDescent="0.25">
      <c r="A1427">
        <v>3</v>
      </c>
      <c r="B1427">
        <v>1</v>
      </c>
      <c r="C1427" s="1">
        <v>755</v>
      </c>
      <c r="D1427" s="1">
        <v>0</v>
      </c>
      <c r="E1427" s="1">
        <v>2</v>
      </c>
      <c r="F1427" s="1">
        <v>0</v>
      </c>
      <c r="G1427" s="1">
        <v>0</v>
      </c>
      <c r="I1427">
        <v>1</v>
      </c>
      <c r="J1427" s="2">
        <v>754</v>
      </c>
      <c r="K1427" s="2">
        <v>1</v>
      </c>
      <c r="L1427" s="2">
        <v>2</v>
      </c>
      <c r="M1427" s="2">
        <v>0</v>
      </c>
      <c r="N1427" s="2">
        <v>0</v>
      </c>
      <c r="P1427">
        <v>1</v>
      </c>
      <c r="Q1427" s="3">
        <v>753</v>
      </c>
      <c r="R1427" s="3">
        <v>4</v>
      </c>
      <c r="S1427" s="3">
        <v>0</v>
      </c>
      <c r="T1427" s="3">
        <v>0</v>
      </c>
      <c r="U1427" s="3">
        <v>0</v>
      </c>
      <c r="W1427">
        <v>1</v>
      </c>
      <c r="X1427" s="4">
        <v>650</v>
      </c>
      <c r="Y1427" s="4">
        <v>107</v>
      </c>
      <c r="Z1427" s="4">
        <v>0</v>
      </c>
      <c r="AA1427" s="4">
        <v>0</v>
      </c>
      <c r="AB1427" s="4">
        <v>0</v>
      </c>
    </row>
    <row r="1428" spans="1:28" x14ac:dyDescent="0.25">
      <c r="A1428">
        <v>3</v>
      </c>
      <c r="B1428">
        <v>2</v>
      </c>
      <c r="C1428" s="1">
        <v>42</v>
      </c>
      <c r="D1428" s="1">
        <v>0</v>
      </c>
      <c r="E1428" s="1">
        <v>0</v>
      </c>
      <c r="F1428" s="1">
        <v>0</v>
      </c>
      <c r="G1428" s="1">
        <v>0</v>
      </c>
      <c r="I1428">
        <v>2</v>
      </c>
      <c r="J1428" s="2">
        <v>41</v>
      </c>
      <c r="K1428" s="2">
        <v>1</v>
      </c>
      <c r="L1428" s="2">
        <v>0</v>
      </c>
      <c r="M1428" s="2">
        <v>0</v>
      </c>
      <c r="N1428" s="2">
        <v>0</v>
      </c>
      <c r="P1428">
        <v>2</v>
      </c>
      <c r="Q1428" s="3">
        <v>40</v>
      </c>
      <c r="R1428" s="3">
        <v>2</v>
      </c>
      <c r="S1428" s="3">
        <v>0</v>
      </c>
      <c r="T1428" s="3">
        <v>0</v>
      </c>
      <c r="U1428" s="3">
        <v>0</v>
      </c>
      <c r="W1428">
        <v>2</v>
      </c>
      <c r="X1428" s="4">
        <v>0</v>
      </c>
      <c r="Y1428" s="4">
        <v>42</v>
      </c>
      <c r="Z1428" s="4">
        <v>0</v>
      </c>
      <c r="AA1428" s="4">
        <v>0</v>
      </c>
      <c r="AB1428" s="4">
        <v>0</v>
      </c>
    </row>
    <row r="1429" spans="1:28" x14ac:dyDescent="0.25">
      <c r="A1429">
        <v>3</v>
      </c>
      <c r="B1429">
        <v>3</v>
      </c>
      <c r="C1429" s="1">
        <v>9</v>
      </c>
      <c r="D1429" s="1">
        <v>0</v>
      </c>
      <c r="E1429" s="1">
        <v>799</v>
      </c>
      <c r="F1429" s="1">
        <v>0</v>
      </c>
      <c r="G1429" s="1">
        <v>23</v>
      </c>
      <c r="I1429">
        <v>3</v>
      </c>
      <c r="J1429" s="2">
        <v>16</v>
      </c>
      <c r="K1429" s="2">
        <v>0</v>
      </c>
      <c r="L1429" s="2">
        <v>781</v>
      </c>
      <c r="M1429" s="2">
        <v>20</v>
      </c>
      <c r="N1429" s="2">
        <v>14</v>
      </c>
      <c r="P1429">
        <v>3</v>
      </c>
      <c r="Q1429" s="3">
        <v>41</v>
      </c>
      <c r="R1429" s="3">
        <v>6</v>
      </c>
      <c r="S1429" s="3">
        <v>728</v>
      </c>
      <c r="T1429" s="3">
        <v>30</v>
      </c>
      <c r="U1429" s="3">
        <v>26</v>
      </c>
      <c r="W1429">
        <v>3</v>
      </c>
      <c r="X1429" s="4">
        <v>1</v>
      </c>
      <c r="Y1429" s="4">
        <v>54</v>
      </c>
      <c r="Z1429" s="4">
        <v>715</v>
      </c>
      <c r="AA1429" s="4">
        <v>55</v>
      </c>
      <c r="AB1429" s="4">
        <v>6</v>
      </c>
    </row>
    <row r="1430" spans="1:28" x14ac:dyDescent="0.25">
      <c r="A1430">
        <v>3</v>
      </c>
      <c r="B1430">
        <v>4</v>
      </c>
      <c r="C1430" s="1">
        <v>0</v>
      </c>
      <c r="D1430" s="1">
        <v>0</v>
      </c>
      <c r="E1430" s="1">
        <v>1</v>
      </c>
      <c r="F1430" s="1">
        <v>0</v>
      </c>
      <c r="G1430" s="1">
        <v>80</v>
      </c>
      <c r="I1430">
        <v>4</v>
      </c>
      <c r="J1430" s="2">
        <v>0</v>
      </c>
      <c r="K1430" s="2">
        <v>0</v>
      </c>
      <c r="L1430" s="2">
        <v>0</v>
      </c>
      <c r="M1430" s="2">
        <v>26</v>
      </c>
      <c r="N1430" s="2">
        <v>55</v>
      </c>
      <c r="P1430">
        <v>4</v>
      </c>
      <c r="Q1430" s="3">
        <v>0</v>
      </c>
      <c r="R1430" s="3">
        <v>0</v>
      </c>
      <c r="S1430" s="3">
        <v>0</v>
      </c>
      <c r="T1430" s="3">
        <v>44</v>
      </c>
      <c r="U1430" s="3">
        <v>37</v>
      </c>
      <c r="W1430">
        <v>4</v>
      </c>
      <c r="X1430" s="4">
        <v>0</v>
      </c>
      <c r="Y1430" s="4">
        <v>0</v>
      </c>
      <c r="Z1430" s="4">
        <v>0</v>
      </c>
      <c r="AA1430" s="4">
        <v>75</v>
      </c>
      <c r="AB1430" s="4">
        <v>6</v>
      </c>
    </row>
    <row r="1431" spans="1:28" x14ac:dyDescent="0.25">
      <c r="A1431">
        <v>3</v>
      </c>
      <c r="B1431">
        <v>5</v>
      </c>
      <c r="C1431" s="1">
        <v>0</v>
      </c>
      <c r="D1431" s="1">
        <v>0</v>
      </c>
      <c r="E1431" s="1">
        <v>0</v>
      </c>
      <c r="F1431" s="1">
        <v>0</v>
      </c>
      <c r="G1431" s="1">
        <v>789</v>
      </c>
      <c r="I1431">
        <v>5</v>
      </c>
      <c r="J1431" s="2">
        <v>0</v>
      </c>
      <c r="K1431" s="2">
        <v>0</v>
      </c>
      <c r="L1431" s="2">
        <v>0</v>
      </c>
      <c r="M1431" s="2">
        <v>10</v>
      </c>
      <c r="N1431" s="2">
        <v>779</v>
      </c>
      <c r="P1431">
        <v>5</v>
      </c>
      <c r="Q1431" s="3">
        <v>0</v>
      </c>
      <c r="R1431" s="3">
        <v>0</v>
      </c>
      <c r="S1431" s="3">
        <v>0</v>
      </c>
      <c r="T1431" s="3">
        <v>11</v>
      </c>
      <c r="U1431" s="3">
        <v>778</v>
      </c>
      <c r="W1431">
        <v>5</v>
      </c>
      <c r="X1431" s="4">
        <v>0</v>
      </c>
      <c r="Y1431" s="4">
        <v>0</v>
      </c>
      <c r="Z1431" s="4">
        <v>0</v>
      </c>
      <c r="AA1431" s="4">
        <v>123</v>
      </c>
      <c r="AB1431" s="4">
        <v>666</v>
      </c>
    </row>
    <row r="1432" spans="1:28" x14ac:dyDescent="0.25">
      <c r="A1432">
        <v>3</v>
      </c>
      <c r="B1432">
        <v>1</v>
      </c>
      <c r="C1432" s="1">
        <v>756</v>
      </c>
      <c r="D1432" s="1">
        <v>0</v>
      </c>
      <c r="E1432" s="1">
        <v>1</v>
      </c>
      <c r="F1432" s="1">
        <v>0</v>
      </c>
      <c r="G1432" s="1">
        <v>0</v>
      </c>
      <c r="I1432">
        <v>1</v>
      </c>
      <c r="J1432" s="2">
        <v>742</v>
      </c>
      <c r="K1432" s="2">
        <v>15</v>
      </c>
      <c r="L1432" s="2">
        <v>0</v>
      </c>
      <c r="M1432" s="2">
        <v>0</v>
      </c>
      <c r="N1432" s="2">
        <v>0</v>
      </c>
      <c r="P1432">
        <v>1</v>
      </c>
      <c r="Q1432" s="3">
        <v>729</v>
      </c>
      <c r="R1432" s="3">
        <v>28</v>
      </c>
      <c r="S1432" s="3">
        <v>0</v>
      </c>
      <c r="T1432" s="3">
        <v>0</v>
      </c>
      <c r="U1432" s="3">
        <v>0</v>
      </c>
      <c r="W1432">
        <v>1</v>
      </c>
      <c r="X1432" s="4">
        <v>662</v>
      </c>
      <c r="Y1432" s="4">
        <v>95</v>
      </c>
      <c r="Z1432" s="4">
        <v>0</v>
      </c>
      <c r="AA1432" s="4">
        <v>0</v>
      </c>
      <c r="AB1432" s="4">
        <v>0</v>
      </c>
    </row>
    <row r="1433" spans="1:28" x14ac:dyDescent="0.25">
      <c r="A1433">
        <v>3</v>
      </c>
      <c r="B1433">
        <v>2</v>
      </c>
      <c r="C1433" s="1">
        <v>42</v>
      </c>
      <c r="D1433" s="1">
        <v>0</v>
      </c>
      <c r="E1433" s="1">
        <v>0</v>
      </c>
      <c r="F1433" s="1">
        <v>0</v>
      </c>
      <c r="G1433" s="1">
        <v>0</v>
      </c>
      <c r="I1433">
        <v>2</v>
      </c>
      <c r="J1433" s="2">
        <v>28</v>
      </c>
      <c r="K1433" s="2">
        <v>14</v>
      </c>
      <c r="L1433" s="2">
        <v>0</v>
      </c>
      <c r="M1433" s="2">
        <v>0</v>
      </c>
      <c r="N1433" s="2">
        <v>0</v>
      </c>
      <c r="P1433">
        <v>2</v>
      </c>
      <c r="Q1433" s="3">
        <v>14</v>
      </c>
      <c r="R1433" s="3">
        <v>28</v>
      </c>
      <c r="S1433" s="3">
        <v>0</v>
      </c>
      <c r="T1433" s="3">
        <v>0</v>
      </c>
      <c r="U1433" s="3">
        <v>0</v>
      </c>
      <c r="W1433">
        <v>2</v>
      </c>
      <c r="X1433" s="4">
        <v>0</v>
      </c>
      <c r="Y1433" s="4">
        <v>42</v>
      </c>
      <c r="Z1433" s="4">
        <v>0</v>
      </c>
      <c r="AA1433" s="4">
        <v>0</v>
      </c>
      <c r="AB1433" s="4">
        <v>0</v>
      </c>
    </row>
    <row r="1434" spans="1:28" x14ac:dyDescent="0.25">
      <c r="A1434">
        <v>3</v>
      </c>
      <c r="B1434">
        <v>3</v>
      </c>
      <c r="C1434" s="1">
        <v>5</v>
      </c>
      <c r="D1434" s="1">
        <v>0</v>
      </c>
      <c r="E1434" s="1">
        <v>812</v>
      </c>
      <c r="F1434" s="1">
        <v>0</v>
      </c>
      <c r="G1434" s="1">
        <v>14</v>
      </c>
      <c r="I1434">
        <v>3</v>
      </c>
      <c r="J1434" s="2">
        <v>7</v>
      </c>
      <c r="K1434" s="2">
        <v>9</v>
      </c>
      <c r="L1434" s="2">
        <v>794</v>
      </c>
      <c r="M1434" s="2">
        <v>9</v>
      </c>
      <c r="N1434" s="2">
        <v>12</v>
      </c>
      <c r="P1434">
        <v>3</v>
      </c>
      <c r="Q1434" s="3">
        <v>9</v>
      </c>
      <c r="R1434" s="3">
        <v>26</v>
      </c>
      <c r="S1434" s="3">
        <v>759</v>
      </c>
      <c r="T1434" s="3">
        <v>18</v>
      </c>
      <c r="U1434" s="3">
        <v>19</v>
      </c>
      <c r="W1434">
        <v>3</v>
      </c>
      <c r="X1434" s="4">
        <v>1</v>
      </c>
      <c r="Y1434" s="4">
        <v>47</v>
      </c>
      <c r="Z1434" s="4">
        <v>732</v>
      </c>
      <c r="AA1434" s="4">
        <v>51</v>
      </c>
      <c r="AB1434" s="4">
        <v>0</v>
      </c>
    </row>
    <row r="1435" spans="1:28" x14ac:dyDescent="0.25">
      <c r="A1435">
        <v>3</v>
      </c>
      <c r="B1435">
        <v>4</v>
      </c>
      <c r="C1435" s="1">
        <v>0</v>
      </c>
      <c r="D1435" s="1">
        <v>0</v>
      </c>
      <c r="E1435" s="1">
        <v>1</v>
      </c>
      <c r="F1435" s="1">
        <v>0</v>
      </c>
      <c r="G1435" s="1">
        <v>80</v>
      </c>
      <c r="I1435">
        <v>4</v>
      </c>
      <c r="J1435" s="2">
        <v>0</v>
      </c>
      <c r="K1435" s="2">
        <v>0</v>
      </c>
      <c r="L1435" s="2">
        <v>1</v>
      </c>
      <c r="M1435" s="2">
        <v>0</v>
      </c>
      <c r="N1435" s="2">
        <v>80</v>
      </c>
      <c r="P1435">
        <v>4</v>
      </c>
      <c r="Q1435" s="3">
        <v>0</v>
      </c>
      <c r="R1435" s="3">
        <v>0</v>
      </c>
      <c r="S1435" s="3">
        <v>0</v>
      </c>
      <c r="T1435" s="3">
        <v>0</v>
      </c>
      <c r="U1435" s="3">
        <v>81</v>
      </c>
      <c r="W1435">
        <v>4</v>
      </c>
      <c r="X1435" s="4">
        <v>0</v>
      </c>
      <c r="Y1435" s="4">
        <v>0</v>
      </c>
      <c r="Z1435" s="4">
        <v>1</v>
      </c>
      <c r="AA1435" s="4">
        <v>80</v>
      </c>
      <c r="AB1435" s="4">
        <v>0</v>
      </c>
    </row>
    <row r="1436" spans="1:28" x14ac:dyDescent="0.25">
      <c r="A1436">
        <v>3</v>
      </c>
      <c r="B1436">
        <v>5</v>
      </c>
      <c r="C1436" s="1">
        <v>0</v>
      </c>
      <c r="D1436" s="1">
        <v>0</v>
      </c>
      <c r="E1436" s="1">
        <v>1</v>
      </c>
      <c r="F1436" s="1">
        <v>0</v>
      </c>
      <c r="G1436" s="1">
        <v>788</v>
      </c>
      <c r="I1436">
        <v>5</v>
      </c>
      <c r="J1436" s="2">
        <v>0</v>
      </c>
      <c r="K1436" s="2">
        <v>0</v>
      </c>
      <c r="L1436" s="2">
        <v>0</v>
      </c>
      <c r="M1436" s="2">
        <v>0</v>
      </c>
      <c r="N1436" s="2">
        <v>789</v>
      </c>
      <c r="P1436">
        <v>5</v>
      </c>
      <c r="Q1436" s="3">
        <v>0</v>
      </c>
      <c r="R1436" s="3">
        <v>0</v>
      </c>
      <c r="S1436" s="3">
        <v>0</v>
      </c>
      <c r="T1436" s="3">
        <v>0</v>
      </c>
      <c r="U1436" s="3">
        <v>789</v>
      </c>
      <c r="W1436">
        <v>5</v>
      </c>
      <c r="X1436" s="4">
        <v>0</v>
      </c>
      <c r="Y1436" s="4">
        <v>0</v>
      </c>
      <c r="Z1436" s="4">
        <v>0</v>
      </c>
      <c r="AA1436" s="4">
        <v>64</v>
      </c>
      <c r="AB1436" s="4">
        <v>725</v>
      </c>
    </row>
    <row r="1437" spans="1:28" x14ac:dyDescent="0.25">
      <c r="A1437">
        <v>3</v>
      </c>
      <c r="B1437">
        <v>1</v>
      </c>
      <c r="C1437" s="1">
        <v>756</v>
      </c>
      <c r="D1437" s="1">
        <v>0</v>
      </c>
      <c r="E1437" s="1">
        <v>1</v>
      </c>
      <c r="F1437" s="1">
        <v>0</v>
      </c>
      <c r="G1437" s="1">
        <v>0</v>
      </c>
      <c r="I1437">
        <v>1</v>
      </c>
      <c r="J1437" s="2">
        <v>756</v>
      </c>
      <c r="K1437" s="2">
        <v>0</v>
      </c>
      <c r="L1437" s="2">
        <v>1</v>
      </c>
      <c r="M1437" s="2">
        <v>0</v>
      </c>
      <c r="N1437" s="2">
        <v>0</v>
      </c>
      <c r="P1437">
        <v>1</v>
      </c>
      <c r="Q1437" s="3">
        <v>756</v>
      </c>
      <c r="R1437" s="3">
        <v>0</v>
      </c>
      <c r="S1437" s="3">
        <v>1</v>
      </c>
      <c r="T1437" s="3">
        <v>0</v>
      </c>
      <c r="U1437" s="3">
        <v>0</v>
      </c>
      <c r="W1437">
        <v>1</v>
      </c>
      <c r="X1437" s="4">
        <v>676</v>
      </c>
      <c r="Y1437" s="4">
        <v>81</v>
      </c>
      <c r="Z1437" s="4">
        <v>0</v>
      </c>
      <c r="AA1437" s="4">
        <v>0</v>
      </c>
      <c r="AB1437" s="4">
        <v>0</v>
      </c>
    </row>
    <row r="1438" spans="1:28" x14ac:dyDescent="0.25">
      <c r="A1438">
        <v>3</v>
      </c>
      <c r="B1438">
        <v>2</v>
      </c>
      <c r="C1438" s="1">
        <v>42</v>
      </c>
      <c r="D1438" s="1">
        <v>0</v>
      </c>
      <c r="E1438" s="1">
        <v>0</v>
      </c>
      <c r="F1438" s="1">
        <v>0</v>
      </c>
      <c r="G1438" s="1">
        <v>0</v>
      </c>
      <c r="I1438">
        <v>2</v>
      </c>
      <c r="J1438" s="2">
        <v>42</v>
      </c>
      <c r="K1438" s="2">
        <v>0</v>
      </c>
      <c r="L1438" s="2">
        <v>0</v>
      </c>
      <c r="M1438" s="2">
        <v>0</v>
      </c>
      <c r="N1438" s="2">
        <v>0</v>
      </c>
      <c r="P1438">
        <v>2</v>
      </c>
      <c r="Q1438" s="3">
        <v>42</v>
      </c>
      <c r="R1438" s="3">
        <v>0</v>
      </c>
      <c r="S1438" s="3">
        <v>0</v>
      </c>
      <c r="T1438" s="3">
        <v>0</v>
      </c>
      <c r="U1438" s="3">
        <v>0</v>
      </c>
      <c r="W1438">
        <v>2</v>
      </c>
      <c r="X1438" s="4">
        <v>0</v>
      </c>
      <c r="Y1438" s="4">
        <v>42</v>
      </c>
      <c r="Z1438" s="4">
        <v>0</v>
      </c>
      <c r="AA1438" s="4">
        <v>0</v>
      </c>
      <c r="AB1438" s="4">
        <v>0</v>
      </c>
    </row>
    <row r="1439" spans="1:28" x14ac:dyDescent="0.25">
      <c r="A1439">
        <v>3</v>
      </c>
      <c r="B1439">
        <v>3</v>
      </c>
      <c r="C1439" s="1">
        <v>8</v>
      </c>
      <c r="D1439" s="1">
        <v>0</v>
      </c>
      <c r="E1439" s="1">
        <v>805</v>
      </c>
      <c r="F1439" s="1">
        <v>0</v>
      </c>
      <c r="G1439" s="1">
        <v>18</v>
      </c>
      <c r="I1439">
        <v>3</v>
      </c>
      <c r="J1439" s="2">
        <v>9</v>
      </c>
      <c r="K1439" s="2">
        <v>0</v>
      </c>
      <c r="L1439" s="2">
        <v>796</v>
      </c>
      <c r="M1439" s="2">
        <v>18</v>
      </c>
      <c r="N1439" s="2">
        <v>8</v>
      </c>
      <c r="P1439">
        <v>3</v>
      </c>
      <c r="Q1439" s="3">
        <v>16</v>
      </c>
      <c r="R1439" s="3">
        <v>0</v>
      </c>
      <c r="S1439" s="3">
        <v>757</v>
      </c>
      <c r="T1439" s="3">
        <v>56</v>
      </c>
      <c r="U1439" s="3">
        <v>2</v>
      </c>
      <c r="W1439">
        <v>3</v>
      </c>
      <c r="X1439" s="4">
        <v>2</v>
      </c>
      <c r="Y1439" s="4">
        <v>21</v>
      </c>
      <c r="Z1439" s="4">
        <v>724</v>
      </c>
      <c r="AA1439" s="4">
        <v>84</v>
      </c>
      <c r="AB1439" s="4">
        <v>0</v>
      </c>
    </row>
    <row r="1440" spans="1:28" x14ac:dyDescent="0.25">
      <c r="A1440">
        <v>3</v>
      </c>
      <c r="B1440">
        <v>4</v>
      </c>
      <c r="C1440" s="1">
        <v>0</v>
      </c>
      <c r="D1440" s="1">
        <v>0</v>
      </c>
      <c r="E1440" s="1">
        <v>1</v>
      </c>
      <c r="F1440" s="1">
        <v>0</v>
      </c>
      <c r="G1440" s="1">
        <v>80</v>
      </c>
      <c r="I1440">
        <v>4</v>
      </c>
      <c r="J1440" s="2">
        <v>0</v>
      </c>
      <c r="K1440" s="2">
        <v>0</v>
      </c>
      <c r="L1440" s="2">
        <v>1</v>
      </c>
      <c r="M1440" s="2">
        <v>3</v>
      </c>
      <c r="N1440" s="2">
        <v>77</v>
      </c>
      <c r="P1440">
        <v>4</v>
      </c>
      <c r="Q1440" s="3">
        <v>0</v>
      </c>
      <c r="R1440" s="3">
        <v>0</v>
      </c>
      <c r="S1440" s="3">
        <v>0</v>
      </c>
      <c r="T1440" s="3">
        <v>79</v>
      </c>
      <c r="U1440" s="3">
        <v>2</v>
      </c>
      <c r="W1440">
        <v>4</v>
      </c>
      <c r="X1440" s="4">
        <v>0</v>
      </c>
      <c r="Y1440" s="4">
        <v>0</v>
      </c>
      <c r="Z1440" s="4">
        <v>1</v>
      </c>
      <c r="AA1440" s="4">
        <v>80</v>
      </c>
      <c r="AB1440" s="4">
        <v>0</v>
      </c>
    </row>
    <row r="1441" spans="1:28" x14ac:dyDescent="0.25">
      <c r="A1441">
        <v>3</v>
      </c>
      <c r="B1441">
        <v>5</v>
      </c>
      <c r="C1441" s="1">
        <v>0</v>
      </c>
      <c r="D1441" s="1">
        <v>0</v>
      </c>
      <c r="E1441" s="1">
        <v>1</v>
      </c>
      <c r="F1441" s="1">
        <v>0</v>
      </c>
      <c r="G1441" s="1">
        <v>788</v>
      </c>
      <c r="I1441">
        <v>5</v>
      </c>
      <c r="J1441" s="2">
        <v>0</v>
      </c>
      <c r="K1441" s="2">
        <v>0</v>
      </c>
      <c r="L1441" s="2">
        <v>0</v>
      </c>
      <c r="M1441" s="2">
        <v>1</v>
      </c>
      <c r="N1441" s="2">
        <v>788</v>
      </c>
      <c r="P1441">
        <v>5</v>
      </c>
      <c r="Q1441" s="3">
        <v>0</v>
      </c>
      <c r="R1441" s="3">
        <v>0</v>
      </c>
      <c r="S1441" s="3">
        <v>0</v>
      </c>
      <c r="T1441" s="3">
        <v>7</v>
      </c>
      <c r="U1441" s="3">
        <v>782</v>
      </c>
      <c r="W1441">
        <v>5</v>
      </c>
      <c r="X1441" s="4">
        <v>0</v>
      </c>
      <c r="Y1441" s="4">
        <v>0</v>
      </c>
      <c r="Z1441" s="4">
        <v>0</v>
      </c>
      <c r="AA1441" s="4">
        <v>100</v>
      </c>
      <c r="AB1441" s="4">
        <v>689</v>
      </c>
    </row>
    <row r="1442" spans="1:28" x14ac:dyDescent="0.25">
      <c r="A1442">
        <v>3</v>
      </c>
      <c r="B1442">
        <v>1</v>
      </c>
      <c r="C1442" s="1">
        <v>756</v>
      </c>
      <c r="D1442" s="1">
        <v>0</v>
      </c>
      <c r="E1442" s="1">
        <v>1</v>
      </c>
      <c r="F1442" s="1">
        <v>0</v>
      </c>
      <c r="G1442" s="1">
        <v>0</v>
      </c>
      <c r="I1442">
        <v>1</v>
      </c>
      <c r="J1442" s="2">
        <v>755</v>
      </c>
      <c r="K1442" s="2">
        <v>0</v>
      </c>
      <c r="L1442" s="2">
        <v>2</v>
      </c>
      <c r="M1442" s="2">
        <v>0</v>
      </c>
      <c r="N1442" s="2">
        <v>0</v>
      </c>
      <c r="P1442">
        <v>1</v>
      </c>
      <c r="Q1442" s="3">
        <v>753</v>
      </c>
      <c r="R1442" s="3">
        <v>4</v>
      </c>
      <c r="S1442" s="3">
        <v>0</v>
      </c>
      <c r="T1442" s="3">
        <v>0</v>
      </c>
      <c r="U1442" s="3">
        <v>0</v>
      </c>
      <c r="W1442">
        <v>1</v>
      </c>
      <c r="X1442" s="4">
        <v>646</v>
      </c>
      <c r="Y1442" s="4">
        <v>111</v>
      </c>
      <c r="Z1442" s="4">
        <v>0</v>
      </c>
      <c r="AA1442" s="4">
        <v>0</v>
      </c>
      <c r="AB1442" s="4">
        <v>0</v>
      </c>
    </row>
    <row r="1443" spans="1:28" x14ac:dyDescent="0.25">
      <c r="A1443">
        <v>3</v>
      </c>
      <c r="B1443">
        <v>2</v>
      </c>
      <c r="C1443" s="1">
        <v>42</v>
      </c>
      <c r="D1443" s="1">
        <v>0</v>
      </c>
      <c r="E1443" s="1">
        <v>0</v>
      </c>
      <c r="F1443" s="1">
        <v>0</v>
      </c>
      <c r="G1443" s="1">
        <v>0</v>
      </c>
      <c r="I1443">
        <v>2</v>
      </c>
      <c r="J1443" s="2">
        <v>42</v>
      </c>
      <c r="K1443" s="2">
        <v>0</v>
      </c>
      <c r="L1443" s="2">
        <v>0</v>
      </c>
      <c r="M1443" s="2">
        <v>0</v>
      </c>
      <c r="N1443" s="2">
        <v>0</v>
      </c>
      <c r="P1443">
        <v>2</v>
      </c>
      <c r="Q1443" s="3">
        <v>40</v>
      </c>
      <c r="R1443" s="3">
        <v>2</v>
      </c>
      <c r="S1443" s="3">
        <v>0</v>
      </c>
      <c r="T1443" s="3">
        <v>0</v>
      </c>
      <c r="U1443" s="3">
        <v>0</v>
      </c>
      <c r="W1443">
        <v>2</v>
      </c>
      <c r="X1443" s="4">
        <v>0</v>
      </c>
      <c r="Y1443" s="4">
        <v>42</v>
      </c>
      <c r="Z1443" s="4">
        <v>0</v>
      </c>
      <c r="AA1443" s="4">
        <v>0</v>
      </c>
      <c r="AB1443" s="4">
        <v>0</v>
      </c>
    </row>
    <row r="1444" spans="1:28" x14ac:dyDescent="0.25">
      <c r="A1444">
        <v>3</v>
      </c>
      <c r="B1444">
        <v>3</v>
      </c>
      <c r="C1444" s="1">
        <v>18</v>
      </c>
      <c r="D1444" s="1">
        <v>0</v>
      </c>
      <c r="E1444" s="1">
        <v>773</v>
      </c>
      <c r="F1444" s="1">
        <v>0</v>
      </c>
      <c r="G1444" s="1">
        <v>40</v>
      </c>
      <c r="I1444">
        <v>3</v>
      </c>
      <c r="J1444" s="2">
        <v>13</v>
      </c>
      <c r="K1444" s="2">
        <v>1</v>
      </c>
      <c r="L1444" s="2">
        <v>771</v>
      </c>
      <c r="M1444" s="2">
        <v>0</v>
      </c>
      <c r="N1444" s="2">
        <v>46</v>
      </c>
      <c r="P1444">
        <v>3</v>
      </c>
      <c r="Q1444" s="3">
        <v>11</v>
      </c>
      <c r="R1444" s="3">
        <v>87</v>
      </c>
      <c r="S1444" s="3">
        <v>669</v>
      </c>
      <c r="T1444" s="3">
        <v>1</v>
      </c>
      <c r="U1444" s="3">
        <v>63</v>
      </c>
      <c r="W1444">
        <v>3</v>
      </c>
      <c r="X1444" s="4">
        <v>1</v>
      </c>
      <c r="Y1444" s="4">
        <v>73</v>
      </c>
      <c r="Z1444" s="4">
        <v>661</v>
      </c>
      <c r="AA1444" s="4">
        <v>96</v>
      </c>
      <c r="AB1444" s="4">
        <v>0</v>
      </c>
    </row>
    <row r="1445" spans="1:28" x14ac:dyDescent="0.25">
      <c r="A1445">
        <v>3</v>
      </c>
      <c r="B1445">
        <v>4</v>
      </c>
      <c r="C1445" s="1">
        <v>0</v>
      </c>
      <c r="D1445" s="1">
        <v>0</v>
      </c>
      <c r="E1445" s="1">
        <v>0</v>
      </c>
      <c r="F1445" s="1">
        <v>0</v>
      </c>
      <c r="G1445" s="1">
        <v>81</v>
      </c>
      <c r="I1445">
        <v>4</v>
      </c>
      <c r="J1445" s="2">
        <v>0</v>
      </c>
      <c r="K1445" s="2">
        <v>0</v>
      </c>
      <c r="L1445" s="2">
        <v>0</v>
      </c>
      <c r="M1445" s="2">
        <v>0</v>
      </c>
      <c r="N1445" s="2">
        <v>81</v>
      </c>
      <c r="P1445">
        <v>4</v>
      </c>
      <c r="Q1445" s="3">
        <v>0</v>
      </c>
      <c r="R1445" s="3">
        <v>0</v>
      </c>
      <c r="S1445" s="3">
        <v>0</v>
      </c>
      <c r="T1445" s="3">
        <v>0</v>
      </c>
      <c r="U1445" s="3">
        <v>81</v>
      </c>
      <c r="W1445">
        <v>4</v>
      </c>
      <c r="X1445" s="4">
        <v>0</v>
      </c>
      <c r="Y1445" s="4">
        <v>0</v>
      </c>
      <c r="Z1445" s="4">
        <v>1</v>
      </c>
      <c r="AA1445" s="4">
        <v>80</v>
      </c>
      <c r="AB1445" s="4">
        <v>0</v>
      </c>
    </row>
    <row r="1446" spans="1:28" x14ac:dyDescent="0.25">
      <c r="A1446">
        <v>3</v>
      </c>
      <c r="B1446">
        <v>5</v>
      </c>
      <c r="C1446" s="1">
        <v>0</v>
      </c>
      <c r="D1446" s="1">
        <v>0</v>
      </c>
      <c r="E1446" s="1">
        <v>0</v>
      </c>
      <c r="F1446" s="1">
        <v>0</v>
      </c>
      <c r="G1446" s="1">
        <v>789</v>
      </c>
      <c r="I1446">
        <v>5</v>
      </c>
      <c r="J1446" s="2">
        <v>0</v>
      </c>
      <c r="K1446" s="2">
        <v>0</v>
      </c>
      <c r="L1446" s="2">
        <v>0</v>
      </c>
      <c r="M1446" s="2">
        <v>0</v>
      </c>
      <c r="N1446" s="2">
        <v>789</v>
      </c>
      <c r="P1446">
        <v>5</v>
      </c>
      <c r="Q1446" s="3">
        <v>0</v>
      </c>
      <c r="R1446" s="3">
        <v>0</v>
      </c>
      <c r="S1446" s="3">
        <v>0</v>
      </c>
      <c r="T1446" s="3">
        <v>0</v>
      </c>
      <c r="U1446" s="3">
        <v>789</v>
      </c>
      <c r="W1446">
        <v>5</v>
      </c>
      <c r="X1446" s="4">
        <v>0</v>
      </c>
      <c r="Y1446" s="4">
        <v>0</v>
      </c>
      <c r="Z1446" s="4">
        <v>0</v>
      </c>
      <c r="AA1446" s="4">
        <v>111</v>
      </c>
      <c r="AB1446" s="4">
        <v>678</v>
      </c>
    </row>
    <row r="1447" spans="1:28" x14ac:dyDescent="0.25">
      <c r="A1447">
        <v>3</v>
      </c>
      <c r="B1447">
        <v>1</v>
      </c>
      <c r="C1447" s="1">
        <v>755</v>
      </c>
      <c r="D1447" s="1">
        <v>0</v>
      </c>
      <c r="E1447" s="1">
        <v>2</v>
      </c>
      <c r="F1447" s="1">
        <v>0</v>
      </c>
      <c r="G1447" s="1">
        <v>0</v>
      </c>
      <c r="I1447">
        <v>1</v>
      </c>
      <c r="J1447" s="2">
        <v>744</v>
      </c>
      <c r="K1447" s="2">
        <v>13</v>
      </c>
      <c r="L1447" s="2">
        <v>0</v>
      </c>
      <c r="M1447" s="2">
        <v>0</v>
      </c>
      <c r="N1447" s="2">
        <v>0</v>
      </c>
      <c r="P1447">
        <v>1</v>
      </c>
      <c r="Q1447" s="3">
        <v>729</v>
      </c>
      <c r="R1447" s="3">
        <v>28</v>
      </c>
      <c r="S1447" s="3">
        <v>0</v>
      </c>
      <c r="T1447" s="3">
        <v>0</v>
      </c>
      <c r="U1447" s="3">
        <v>0</v>
      </c>
      <c r="W1447">
        <v>1</v>
      </c>
      <c r="X1447" s="4">
        <v>675</v>
      </c>
      <c r="Y1447" s="4">
        <v>82</v>
      </c>
      <c r="Z1447" s="4">
        <v>0</v>
      </c>
      <c r="AA1447" s="4">
        <v>0</v>
      </c>
      <c r="AB1447" s="4">
        <v>0</v>
      </c>
    </row>
    <row r="1448" spans="1:28" x14ac:dyDescent="0.25">
      <c r="A1448">
        <v>3</v>
      </c>
      <c r="B1448">
        <v>2</v>
      </c>
      <c r="C1448" s="1">
        <v>42</v>
      </c>
      <c r="D1448" s="1">
        <v>0</v>
      </c>
      <c r="E1448" s="1">
        <v>0</v>
      </c>
      <c r="F1448" s="1">
        <v>0</v>
      </c>
      <c r="G1448" s="1">
        <v>0</v>
      </c>
      <c r="I1448">
        <v>2</v>
      </c>
      <c r="J1448" s="2">
        <v>30</v>
      </c>
      <c r="K1448" s="2">
        <v>12</v>
      </c>
      <c r="L1448" s="2">
        <v>0</v>
      </c>
      <c r="M1448" s="2">
        <v>0</v>
      </c>
      <c r="N1448" s="2">
        <v>0</v>
      </c>
      <c r="P1448">
        <v>2</v>
      </c>
      <c r="Q1448" s="3">
        <v>13</v>
      </c>
      <c r="R1448" s="3">
        <v>29</v>
      </c>
      <c r="S1448" s="3">
        <v>0</v>
      </c>
      <c r="T1448" s="3">
        <v>0</v>
      </c>
      <c r="U1448" s="3">
        <v>0</v>
      </c>
      <c r="W1448">
        <v>2</v>
      </c>
      <c r="X1448" s="4">
        <v>2</v>
      </c>
      <c r="Y1448" s="4">
        <v>40</v>
      </c>
      <c r="Z1448" s="4">
        <v>0</v>
      </c>
      <c r="AA1448" s="4">
        <v>0</v>
      </c>
      <c r="AB1448" s="4">
        <v>0</v>
      </c>
    </row>
    <row r="1449" spans="1:28" x14ac:dyDescent="0.25">
      <c r="A1449">
        <v>3</v>
      </c>
      <c r="B1449">
        <v>3</v>
      </c>
      <c r="C1449" s="1">
        <v>6</v>
      </c>
      <c r="D1449" s="1">
        <v>0</v>
      </c>
      <c r="E1449" s="1">
        <v>814</v>
      </c>
      <c r="F1449" s="1">
        <v>0</v>
      </c>
      <c r="G1449" s="1">
        <v>11</v>
      </c>
      <c r="I1449">
        <v>3</v>
      </c>
      <c r="J1449" s="2">
        <v>9</v>
      </c>
      <c r="K1449" s="2">
        <v>5</v>
      </c>
      <c r="L1449" s="2">
        <v>792</v>
      </c>
      <c r="M1449" s="2">
        <v>13</v>
      </c>
      <c r="N1449" s="2">
        <v>12</v>
      </c>
      <c r="P1449">
        <v>3</v>
      </c>
      <c r="Q1449" s="3">
        <v>12</v>
      </c>
      <c r="R1449" s="3">
        <v>13</v>
      </c>
      <c r="S1449" s="3">
        <v>762</v>
      </c>
      <c r="T1449" s="3">
        <v>32</v>
      </c>
      <c r="U1449" s="3">
        <v>12</v>
      </c>
      <c r="W1449">
        <v>3</v>
      </c>
      <c r="X1449" s="4">
        <v>2</v>
      </c>
      <c r="Y1449" s="4">
        <v>31</v>
      </c>
      <c r="Z1449" s="4">
        <v>725</v>
      </c>
      <c r="AA1449" s="4">
        <v>73</v>
      </c>
      <c r="AB1449" s="4">
        <v>0</v>
      </c>
    </row>
    <row r="1450" spans="1:28" x14ac:dyDescent="0.25">
      <c r="A1450">
        <v>3</v>
      </c>
      <c r="B1450">
        <v>4</v>
      </c>
      <c r="C1450" s="1">
        <v>0</v>
      </c>
      <c r="D1450" s="1">
        <v>0</v>
      </c>
      <c r="E1450" s="1">
        <v>1</v>
      </c>
      <c r="F1450" s="1">
        <v>0</v>
      </c>
      <c r="G1450" s="1">
        <v>80</v>
      </c>
      <c r="I1450">
        <v>4</v>
      </c>
      <c r="J1450" s="2">
        <v>0</v>
      </c>
      <c r="K1450" s="2">
        <v>0</v>
      </c>
      <c r="L1450" s="2">
        <v>1</v>
      </c>
      <c r="M1450" s="2">
        <v>12</v>
      </c>
      <c r="N1450" s="2">
        <v>68</v>
      </c>
      <c r="P1450">
        <v>4</v>
      </c>
      <c r="Q1450" s="3">
        <v>0</v>
      </c>
      <c r="R1450" s="3">
        <v>0</v>
      </c>
      <c r="S1450" s="3">
        <v>1</v>
      </c>
      <c r="T1450" s="3">
        <v>16</v>
      </c>
      <c r="U1450" s="3">
        <v>64</v>
      </c>
      <c r="W1450">
        <v>4</v>
      </c>
      <c r="X1450" s="4">
        <v>0</v>
      </c>
      <c r="Y1450" s="4">
        <v>0</v>
      </c>
      <c r="Z1450" s="4">
        <v>1</v>
      </c>
      <c r="AA1450" s="4">
        <v>80</v>
      </c>
      <c r="AB1450" s="4">
        <v>0</v>
      </c>
    </row>
    <row r="1451" spans="1:28" x14ac:dyDescent="0.25">
      <c r="A1451">
        <v>3</v>
      </c>
      <c r="B1451">
        <v>5</v>
      </c>
      <c r="C1451" s="1">
        <v>0</v>
      </c>
      <c r="D1451" s="1">
        <v>0</v>
      </c>
      <c r="E1451" s="1">
        <v>1</v>
      </c>
      <c r="F1451" s="1">
        <v>0</v>
      </c>
      <c r="G1451" s="1">
        <v>788</v>
      </c>
      <c r="I1451">
        <v>5</v>
      </c>
      <c r="J1451" s="2">
        <v>0</v>
      </c>
      <c r="K1451" s="2">
        <v>0</v>
      </c>
      <c r="L1451" s="2">
        <v>1</v>
      </c>
      <c r="M1451" s="2">
        <v>2</v>
      </c>
      <c r="N1451" s="2">
        <v>786</v>
      </c>
      <c r="P1451">
        <v>5</v>
      </c>
      <c r="Q1451" s="3">
        <v>0</v>
      </c>
      <c r="R1451" s="3">
        <v>0</v>
      </c>
      <c r="S1451" s="3">
        <v>0</v>
      </c>
      <c r="T1451" s="3">
        <v>5</v>
      </c>
      <c r="U1451" s="3">
        <v>784</v>
      </c>
      <c r="W1451">
        <v>5</v>
      </c>
      <c r="X1451" s="4">
        <v>0</v>
      </c>
      <c r="Y1451" s="4">
        <v>0</v>
      </c>
      <c r="Z1451" s="4">
        <v>0</v>
      </c>
      <c r="AA1451" s="4">
        <v>85</v>
      </c>
      <c r="AB1451" s="4">
        <v>704</v>
      </c>
    </row>
    <row r="1452" spans="1:28" x14ac:dyDescent="0.25">
      <c r="A1452">
        <v>3</v>
      </c>
      <c r="B1452">
        <v>1</v>
      </c>
      <c r="C1452" s="1">
        <v>756</v>
      </c>
      <c r="D1452" s="1">
        <v>0</v>
      </c>
      <c r="E1452" s="1">
        <v>1</v>
      </c>
      <c r="F1452" s="1">
        <v>0</v>
      </c>
      <c r="G1452" s="1">
        <v>0</v>
      </c>
      <c r="I1452">
        <v>1</v>
      </c>
      <c r="J1452" s="2">
        <v>756</v>
      </c>
      <c r="K1452" s="2">
        <v>0</v>
      </c>
      <c r="L1452" s="2">
        <v>1</v>
      </c>
      <c r="M1452" s="2">
        <v>0</v>
      </c>
      <c r="N1452" s="2">
        <v>0</v>
      </c>
      <c r="P1452">
        <v>1</v>
      </c>
      <c r="Q1452" s="3">
        <v>756</v>
      </c>
      <c r="R1452" s="3">
        <v>0</v>
      </c>
      <c r="S1452" s="3">
        <v>1</v>
      </c>
      <c r="T1452" s="3">
        <v>0</v>
      </c>
      <c r="U1452" s="3">
        <v>0</v>
      </c>
      <c r="W1452">
        <v>1</v>
      </c>
      <c r="X1452" s="4">
        <v>698</v>
      </c>
      <c r="Y1452" s="4">
        <v>59</v>
      </c>
      <c r="Z1452" s="4">
        <v>0</v>
      </c>
      <c r="AA1452" s="4">
        <v>0</v>
      </c>
      <c r="AB1452" s="4">
        <v>0</v>
      </c>
    </row>
    <row r="1453" spans="1:28" x14ac:dyDescent="0.25">
      <c r="A1453">
        <v>3</v>
      </c>
      <c r="B1453">
        <v>2</v>
      </c>
      <c r="C1453" s="1">
        <v>42</v>
      </c>
      <c r="D1453" s="1">
        <v>0</v>
      </c>
      <c r="E1453" s="1">
        <v>0</v>
      </c>
      <c r="F1453" s="1">
        <v>0</v>
      </c>
      <c r="G1453" s="1">
        <v>0</v>
      </c>
      <c r="I1453">
        <v>2</v>
      </c>
      <c r="J1453" s="2">
        <v>42</v>
      </c>
      <c r="K1453" s="2">
        <v>0</v>
      </c>
      <c r="L1453" s="2">
        <v>0</v>
      </c>
      <c r="M1453" s="2">
        <v>0</v>
      </c>
      <c r="N1453" s="2">
        <v>0</v>
      </c>
      <c r="P1453">
        <v>2</v>
      </c>
      <c r="Q1453" s="3">
        <v>42</v>
      </c>
      <c r="R1453" s="3">
        <v>0</v>
      </c>
      <c r="S1453" s="3">
        <v>0</v>
      </c>
      <c r="T1453" s="3">
        <v>0</v>
      </c>
      <c r="U1453" s="3">
        <v>0</v>
      </c>
      <c r="W1453">
        <v>2</v>
      </c>
      <c r="X1453" s="4">
        <v>0</v>
      </c>
      <c r="Y1453" s="4">
        <v>42</v>
      </c>
      <c r="Z1453" s="4">
        <v>0</v>
      </c>
      <c r="AA1453" s="4">
        <v>0</v>
      </c>
      <c r="AB1453" s="4">
        <v>0</v>
      </c>
    </row>
    <row r="1454" spans="1:28" x14ac:dyDescent="0.25">
      <c r="A1454">
        <v>3</v>
      </c>
      <c r="B1454">
        <v>3</v>
      </c>
      <c r="C1454" s="1">
        <v>15</v>
      </c>
      <c r="D1454" s="1">
        <v>0</v>
      </c>
      <c r="E1454" s="1">
        <v>798</v>
      </c>
      <c r="F1454" s="1">
        <v>0</v>
      </c>
      <c r="G1454" s="1">
        <v>18</v>
      </c>
      <c r="I1454">
        <v>3</v>
      </c>
      <c r="J1454" s="2">
        <v>13</v>
      </c>
      <c r="K1454" s="2">
        <v>0</v>
      </c>
      <c r="L1454" s="2">
        <v>797</v>
      </c>
      <c r="M1454" s="2">
        <v>8</v>
      </c>
      <c r="N1454" s="2">
        <v>13</v>
      </c>
      <c r="P1454">
        <v>3</v>
      </c>
      <c r="Q1454" s="3">
        <v>22</v>
      </c>
      <c r="R1454" s="3">
        <v>0</v>
      </c>
      <c r="S1454" s="3">
        <v>759</v>
      </c>
      <c r="T1454" s="3">
        <v>43</v>
      </c>
      <c r="U1454" s="3">
        <v>7</v>
      </c>
      <c r="W1454">
        <v>3</v>
      </c>
      <c r="X1454" s="4">
        <v>0</v>
      </c>
      <c r="Y1454" s="4">
        <v>56</v>
      </c>
      <c r="Z1454" s="4">
        <v>653</v>
      </c>
      <c r="AA1454" s="4">
        <v>122</v>
      </c>
      <c r="AB1454" s="4">
        <v>0</v>
      </c>
    </row>
    <row r="1455" spans="1:28" x14ac:dyDescent="0.25">
      <c r="A1455">
        <v>3</v>
      </c>
      <c r="B1455">
        <v>4</v>
      </c>
      <c r="C1455" s="1">
        <v>0</v>
      </c>
      <c r="D1455" s="1">
        <v>0</v>
      </c>
      <c r="E1455" s="1">
        <v>1</v>
      </c>
      <c r="F1455" s="1">
        <v>0</v>
      </c>
      <c r="G1455" s="1">
        <v>80</v>
      </c>
      <c r="I1455">
        <v>4</v>
      </c>
      <c r="J1455" s="2">
        <v>0</v>
      </c>
      <c r="K1455" s="2">
        <v>0</v>
      </c>
      <c r="L1455" s="2">
        <v>0</v>
      </c>
      <c r="M1455" s="2">
        <v>0</v>
      </c>
      <c r="N1455" s="2">
        <v>81</v>
      </c>
      <c r="P1455">
        <v>4</v>
      </c>
      <c r="Q1455" s="3">
        <v>0</v>
      </c>
      <c r="R1455" s="3">
        <v>0</v>
      </c>
      <c r="S1455" s="3">
        <v>0</v>
      </c>
      <c r="T1455" s="3">
        <v>14</v>
      </c>
      <c r="U1455" s="3">
        <v>67</v>
      </c>
      <c r="W1455">
        <v>4</v>
      </c>
      <c r="X1455" s="4">
        <v>0</v>
      </c>
      <c r="Y1455" s="4">
        <v>0</v>
      </c>
      <c r="Z1455" s="4">
        <v>0</v>
      </c>
      <c r="AA1455" s="4">
        <v>81</v>
      </c>
      <c r="AB1455" s="4">
        <v>0</v>
      </c>
    </row>
    <row r="1456" spans="1:28" x14ac:dyDescent="0.25">
      <c r="A1456">
        <v>3</v>
      </c>
      <c r="B1456">
        <v>5</v>
      </c>
      <c r="C1456" s="1">
        <v>0</v>
      </c>
      <c r="D1456" s="1">
        <v>0</v>
      </c>
      <c r="E1456" s="1">
        <v>0</v>
      </c>
      <c r="F1456" s="1">
        <v>0</v>
      </c>
      <c r="G1456" s="1">
        <v>789</v>
      </c>
      <c r="I1456">
        <v>5</v>
      </c>
      <c r="J1456" s="2">
        <v>0</v>
      </c>
      <c r="K1456" s="2">
        <v>0</v>
      </c>
      <c r="L1456" s="2">
        <v>0</v>
      </c>
      <c r="M1456" s="2">
        <v>1</v>
      </c>
      <c r="N1456" s="2">
        <v>788</v>
      </c>
      <c r="P1456">
        <v>5</v>
      </c>
      <c r="Q1456" s="3">
        <v>0</v>
      </c>
      <c r="R1456" s="3">
        <v>0</v>
      </c>
      <c r="S1456" s="3">
        <v>0</v>
      </c>
      <c r="T1456" s="3">
        <v>3</v>
      </c>
      <c r="U1456" s="3">
        <v>786</v>
      </c>
      <c r="W1456">
        <v>5</v>
      </c>
      <c r="X1456" s="4">
        <v>0</v>
      </c>
      <c r="Y1456" s="4">
        <v>0</v>
      </c>
      <c r="Z1456" s="4">
        <v>0</v>
      </c>
      <c r="AA1456" s="4">
        <v>63</v>
      </c>
      <c r="AB1456" s="4">
        <v>726</v>
      </c>
    </row>
    <row r="1457" spans="1:28" x14ac:dyDescent="0.25">
      <c r="A1457">
        <v>3</v>
      </c>
      <c r="B1457">
        <v>1</v>
      </c>
      <c r="C1457" s="1">
        <v>757</v>
      </c>
      <c r="D1457" s="1">
        <v>0</v>
      </c>
      <c r="E1457" s="1">
        <v>0</v>
      </c>
      <c r="F1457" s="1">
        <v>0</v>
      </c>
      <c r="G1457" s="1">
        <v>0</v>
      </c>
      <c r="I1457">
        <v>1</v>
      </c>
      <c r="J1457" s="2">
        <v>748</v>
      </c>
      <c r="K1457" s="2">
        <v>9</v>
      </c>
      <c r="L1457" s="2">
        <v>0</v>
      </c>
      <c r="M1457" s="2">
        <v>0</v>
      </c>
      <c r="N1457" s="2">
        <v>0</v>
      </c>
      <c r="P1457">
        <v>1</v>
      </c>
      <c r="Q1457" s="3">
        <v>727</v>
      </c>
      <c r="R1457" s="3">
        <v>30</v>
      </c>
      <c r="S1457" s="3">
        <v>0</v>
      </c>
      <c r="T1457" s="3">
        <v>0</v>
      </c>
      <c r="U1457" s="3">
        <v>0</v>
      </c>
      <c r="W1457">
        <v>1</v>
      </c>
      <c r="X1457" s="4">
        <v>605</v>
      </c>
      <c r="Y1457" s="4">
        <v>152</v>
      </c>
      <c r="Z1457" s="4">
        <v>0</v>
      </c>
      <c r="AA1457" s="4">
        <v>0</v>
      </c>
      <c r="AB1457" s="4">
        <v>0</v>
      </c>
    </row>
    <row r="1458" spans="1:28" x14ac:dyDescent="0.25">
      <c r="A1458">
        <v>3</v>
      </c>
      <c r="B1458">
        <v>2</v>
      </c>
      <c r="C1458" s="1">
        <v>42</v>
      </c>
      <c r="D1458" s="1">
        <v>0</v>
      </c>
      <c r="E1458" s="1">
        <v>0</v>
      </c>
      <c r="F1458" s="1">
        <v>0</v>
      </c>
      <c r="G1458" s="1">
        <v>0</v>
      </c>
      <c r="I1458">
        <v>2</v>
      </c>
      <c r="J1458" s="2">
        <v>37</v>
      </c>
      <c r="K1458" s="2">
        <v>5</v>
      </c>
      <c r="L1458" s="2">
        <v>0</v>
      </c>
      <c r="M1458" s="2">
        <v>0</v>
      </c>
      <c r="N1458" s="2">
        <v>0</v>
      </c>
      <c r="P1458">
        <v>2</v>
      </c>
      <c r="Q1458" s="3">
        <v>22</v>
      </c>
      <c r="R1458" s="3">
        <v>20</v>
      </c>
      <c r="S1458" s="3">
        <v>0</v>
      </c>
      <c r="T1458" s="3">
        <v>0</v>
      </c>
      <c r="U1458" s="3">
        <v>0</v>
      </c>
      <c r="W1458">
        <v>2</v>
      </c>
      <c r="X1458" s="4">
        <v>3</v>
      </c>
      <c r="Y1458" s="4">
        <v>39</v>
      </c>
      <c r="Z1458" s="4">
        <v>0</v>
      </c>
      <c r="AA1458" s="4">
        <v>0</v>
      </c>
      <c r="AB1458" s="4">
        <v>0</v>
      </c>
    </row>
    <row r="1459" spans="1:28" x14ac:dyDescent="0.25">
      <c r="A1459">
        <v>3</v>
      </c>
      <c r="B1459">
        <v>3</v>
      </c>
      <c r="C1459" s="1">
        <v>17</v>
      </c>
      <c r="D1459" s="1">
        <v>0</v>
      </c>
      <c r="E1459" s="1">
        <v>796</v>
      </c>
      <c r="F1459" s="1">
        <v>0</v>
      </c>
      <c r="G1459" s="1">
        <v>18</v>
      </c>
      <c r="I1459">
        <v>3</v>
      </c>
      <c r="J1459" s="2">
        <v>17</v>
      </c>
      <c r="K1459" s="2">
        <v>4</v>
      </c>
      <c r="L1459" s="2">
        <v>788</v>
      </c>
      <c r="M1459" s="2">
        <v>5</v>
      </c>
      <c r="N1459" s="2">
        <v>17</v>
      </c>
      <c r="P1459">
        <v>3</v>
      </c>
      <c r="Q1459" s="3">
        <v>25</v>
      </c>
      <c r="R1459" s="3">
        <v>8</v>
      </c>
      <c r="S1459" s="3">
        <v>768</v>
      </c>
      <c r="T1459" s="3">
        <v>15</v>
      </c>
      <c r="U1459" s="3">
        <v>15</v>
      </c>
      <c r="W1459">
        <v>3</v>
      </c>
      <c r="X1459" s="4">
        <v>9</v>
      </c>
      <c r="Y1459" s="4">
        <v>23</v>
      </c>
      <c r="Z1459" s="4">
        <v>733</v>
      </c>
      <c r="AA1459" s="4">
        <v>66</v>
      </c>
      <c r="AB1459" s="4">
        <v>0</v>
      </c>
    </row>
    <row r="1460" spans="1:28" x14ac:dyDescent="0.25">
      <c r="A1460">
        <v>3</v>
      </c>
      <c r="B1460">
        <v>4</v>
      </c>
      <c r="C1460" s="1">
        <v>0</v>
      </c>
      <c r="D1460" s="1">
        <v>0</v>
      </c>
      <c r="E1460" s="1">
        <v>1</v>
      </c>
      <c r="F1460" s="1">
        <v>0</v>
      </c>
      <c r="G1460" s="1">
        <v>80</v>
      </c>
      <c r="I1460">
        <v>4</v>
      </c>
      <c r="J1460" s="2">
        <v>0</v>
      </c>
      <c r="K1460" s="2">
        <v>0</v>
      </c>
      <c r="L1460" s="2">
        <v>1</v>
      </c>
      <c r="M1460" s="2">
        <v>14</v>
      </c>
      <c r="N1460" s="2">
        <v>66</v>
      </c>
      <c r="P1460">
        <v>4</v>
      </c>
      <c r="Q1460" s="3">
        <v>0</v>
      </c>
      <c r="R1460" s="3">
        <v>0</v>
      </c>
      <c r="S1460" s="3">
        <v>1</v>
      </c>
      <c r="T1460" s="3">
        <v>21</v>
      </c>
      <c r="U1460" s="3">
        <v>59</v>
      </c>
      <c r="W1460">
        <v>4</v>
      </c>
      <c r="X1460" s="4">
        <v>0</v>
      </c>
      <c r="Y1460" s="4">
        <v>0</v>
      </c>
      <c r="Z1460" s="4">
        <v>1</v>
      </c>
      <c r="AA1460" s="4">
        <v>78</v>
      </c>
      <c r="AB1460" s="4">
        <v>2</v>
      </c>
    </row>
    <row r="1461" spans="1:28" x14ac:dyDescent="0.25">
      <c r="A1461">
        <v>3</v>
      </c>
      <c r="B1461">
        <v>5</v>
      </c>
      <c r="C1461" s="1">
        <v>0</v>
      </c>
      <c r="D1461" s="1">
        <v>0</v>
      </c>
      <c r="E1461" s="1">
        <v>0</v>
      </c>
      <c r="F1461" s="1">
        <v>0</v>
      </c>
      <c r="G1461" s="1">
        <v>789</v>
      </c>
      <c r="I1461">
        <v>5</v>
      </c>
      <c r="J1461" s="2">
        <v>0</v>
      </c>
      <c r="K1461" s="2">
        <v>0</v>
      </c>
      <c r="L1461" s="2">
        <v>0</v>
      </c>
      <c r="M1461" s="2">
        <v>5</v>
      </c>
      <c r="N1461" s="2">
        <v>784</v>
      </c>
      <c r="P1461">
        <v>5</v>
      </c>
      <c r="Q1461" s="3">
        <v>0</v>
      </c>
      <c r="R1461" s="3">
        <v>0</v>
      </c>
      <c r="S1461" s="3">
        <v>0</v>
      </c>
      <c r="T1461" s="3">
        <v>21</v>
      </c>
      <c r="U1461" s="3">
        <v>768</v>
      </c>
      <c r="W1461">
        <v>5</v>
      </c>
      <c r="X1461" s="4">
        <v>0</v>
      </c>
      <c r="Y1461" s="4">
        <v>0</v>
      </c>
      <c r="Z1461" s="4">
        <v>0</v>
      </c>
      <c r="AA1461" s="4">
        <v>86</v>
      </c>
      <c r="AB1461" s="4">
        <v>703</v>
      </c>
    </row>
    <row r="1462" spans="1:28" x14ac:dyDescent="0.25">
      <c r="A1462">
        <v>3</v>
      </c>
      <c r="B1462">
        <v>1</v>
      </c>
      <c r="C1462" s="1">
        <v>757</v>
      </c>
      <c r="D1462" s="1">
        <v>0</v>
      </c>
      <c r="E1462" s="1">
        <v>0</v>
      </c>
      <c r="F1462" s="1">
        <v>0</v>
      </c>
      <c r="G1462" s="1">
        <v>0</v>
      </c>
      <c r="I1462">
        <v>1</v>
      </c>
      <c r="J1462" s="2">
        <v>756</v>
      </c>
      <c r="K1462" s="2">
        <v>0</v>
      </c>
      <c r="L1462" s="2">
        <v>1</v>
      </c>
      <c r="M1462" s="2">
        <v>0</v>
      </c>
      <c r="N1462" s="2">
        <v>0</v>
      </c>
      <c r="P1462">
        <v>1</v>
      </c>
      <c r="Q1462" s="3">
        <v>753</v>
      </c>
      <c r="R1462" s="3">
        <v>4</v>
      </c>
      <c r="S1462" s="3">
        <v>0</v>
      </c>
      <c r="T1462" s="3">
        <v>0</v>
      </c>
      <c r="U1462" s="3">
        <v>0</v>
      </c>
      <c r="W1462">
        <v>1</v>
      </c>
      <c r="X1462" s="4">
        <v>679</v>
      </c>
      <c r="Y1462" s="4">
        <v>78</v>
      </c>
      <c r="Z1462" s="4">
        <v>0</v>
      </c>
      <c r="AA1462" s="4">
        <v>0</v>
      </c>
      <c r="AB1462" s="4">
        <v>0</v>
      </c>
    </row>
    <row r="1463" spans="1:28" x14ac:dyDescent="0.25">
      <c r="A1463">
        <v>3</v>
      </c>
      <c r="B1463">
        <v>2</v>
      </c>
      <c r="C1463" s="1">
        <v>42</v>
      </c>
      <c r="D1463" s="1">
        <v>0</v>
      </c>
      <c r="E1463" s="1">
        <v>0</v>
      </c>
      <c r="F1463" s="1">
        <v>0</v>
      </c>
      <c r="G1463" s="1">
        <v>0</v>
      </c>
      <c r="I1463">
        <v>2</v>
      </c>
      <c r="J1463" s="2">
        <v>42</v>
      </c>
      <c r="K1463" s="2">
        <v>0</v>
      </c>
      <c r="L1463" s="2">
        <v>0</v>
      </c>
      <c r="M1463" s="2">
        <v>0</v>
      </c>
      <c r="N1463" s="2">
        <v>0</v>
      </c>
      <c r="P1463">
        <v>2</v>
      </c>
      <c r="Q1463" s="3">
        <v>41</v>
      </c>
      <c r="R1463" s="3">
        <v>1</v>
      </c>
      <c r="S1463" s="3">
        <v>0</v>
      </c>
      <c r="T1463" s="3">
        <v>0</v>
      </c>
      <c r="U1463" s="3">
        <v>0</v>
      </c>
      <c r="W1463">
        <v>2</v>
      </c>
      <c r="X1463" s="4">
        <v>0</v>
      </c>
      <c r="Y1463" s="4">
        <v>42</v>
      </c>
      <c r="Z1463" s="4">
        <v>0</v>
      </c>
      <c r="AA1463" s="4">
        <v>0</v>
      </c>
      <c r="AB1463" s="4">
        <v>0</v>
      </c>
    </row>
    <row r="1464" spans="1:28" x14ac:dyDescent="0.25">
      <c r="A1464">
        <v>3</v>
      </c>
      <c r="B1464">
        <v>3</v>
      </c>
      <c r="C1464" s="1">
        <v>16</v>
      </c>
      <c r="D1464" s="1">
        <v>0</v>
      </c>
      <c r="E1464" s="1">
        <v>792</v>
      </c>
      <c r="F1464" s="1">
        <v>0</v>
      </c>
      <c r="G1464" s="1">
        <v>23</v>
      </c>
      <c r="I1464">
        <v>3</v>
      </c>
      <c r="J1464" s="2">
        <v>13</v>
      </c>
      <c r="K1464" s="2">
        <v>0</v>
      </c>
      <c r="L1464" s="2">
        <v>795</v>
      </c>
      <c r="M1464" s="2">
        <v>0</v>
      </c>
      <c r="N1464" s="2">
        <v>23</v>
      </c>
      <c r="P1464">
        <v>3</v>
      </c>
      <c r="Q1464" s="3">
        <v>18</v>
      </c>
      <c r="R1464" s="3">
        <v>12</v>
      </c>
      <c r="S1464" s="3">
        <v>760</v>
      </c>
      <c r="T1464" s="3">
        <v>2</v>
      </c>
      <c r="U1464" s="3">
        <v>39</v>
      </c>
      <c r="W1464">
        <v>3</v>
      </c>
      <c r="X1464" s="4">
        <v>1</v>
      </c>
      <c r="Y1464" s="4">
        <v>79</v>
      </c>
      <c r="Z1464" s="4">
        <v>659</v>
      </c>
      <c r="AA1464" s="4">
        <v>92</v>
      </c>
      <c r="AB1464" s="4">
        <v>0</v>
      </c>
    </row>
    <row r="1465" spans="1:28" x14ac:dyDescent="0.25">
      <c r="A1465">
        <v>3</v>
      </c>
      <c r="B1465">
        <v>4</v>
      </c>
      <c r="C1465" s="1">
        <v>0</v>
      </c>
      <c r="D1465" s="1">
        <v>0</v>
      </c>
      <c r="E1465" s="1">
        <v>1</v>
      </c>
      <c r="F1465" s="1">
        <v>0</v>
      </c>
      <c r="G1465" s="1">
        <v>80</v>
      </c>
      <c r="I1465">
        <v>4</v>
      </c>
      <c r="J1465" s="2">
        <v>0</v>
      </c>
      <c r="K1465" s="2">
        <v>0</v>
      </c>
      <c r="L1465" s="2">
        <v>1</v>
      </c>
      <c r="M1465" s="2">
        <v>0</v>
      </c>
      <c r="N1465" s="2">
        <v>80</v>
      </c>
      <c r="P1465">
        <v>4</v>
      </c>
      <c r="Q1465" s="3">
        <v>0</v>
      </c>
      <c r="R1465" s="3">
        <v>0</v>
      </c>
      <c r="S1465" s="3">
        <v>0</v>
      </c>
      <c r="T1465" s="3">
        <v>1</v>
      </c>
      <c r="U1465" s="3">
        <v>80</v>
      </c>
      <c r="W1465">
        <v>4</v>
      </c>
      <c r="X1465" s="4">
        <v>0</v>
      </c>
      <c r="Y1465" s="4">
        <v>0</v>
      </c>
      <c r="Z1465" s="4">
        <v>0</v>
      </c>
      <c r="AA1465" s="4">
        <v>81</v>
      </c>
      <c r="AB1465" s="4">
        <v>0</v>
      </c>
    </row>
    <row r="1466" spans="1:28" x14ac:dyDescent="0.25">
      <c r="A1466">
        <v>3</v>
      </c>
      <c r="B1466">
        <v>5</v>
      </c>
      <c r="C1466" s="1">
        <v>0</v>
      </c>
      <c r="D1466" s="1">
        <v>0</v>
      </c>
      <c r="E1466" s="1">
        <v>0</v>
      </c>
      <c r="F1466" s="1">
        <v>0</v>
      </c>
      <c r="G1466" s="1">
        <v>789</v>
      </c>
      <c r="I1466">
        <v>5</v>
      </c>
      <c r="J1466" s="2">
        <v>0</v>
      </c>
      <c r="K1466" s="2">
        <v>0</v>
      </c>
      <c r="L1466" s="2">
        <v>0</v>
      </c>
      <c r="M1466" s="2">
        <v>0</v>
      </c>
      <c r="N1466" s="2">
        <v>789</v>
      </c>
      <c r="P1466">
        <v>5</v>
      </c>
      <c r="Q1466" s="3">
        <v>0</v>
      </c>
      <c r="R1466" s="3">
        <v>0</v>
      </c>
      <c r="S1466" s="3">
        <v>0</v>
      </c>
      <c r="T1466" s="3">
        <v>0</v>
      </c>
      <c r="U1466" s="3">
        <v>789</v>
      </c>
      <c r="W1466">
        <v>5</v>
      </c>
      <c r="X1466" s="4">
        <v>0</v>
      </c>
      <c r="Y1466" s="4">
        <v>0</v>
      </c>
      <c r="Z1466" s="4">
        <v>0</v>
      </c>
      <c r="AA1466" s="4">
        <v>89</v>
      </c>
      <c r="AB1466" s="4">
        <v>700</v>
      </c>
    </row>
    <row r="1467" spans="1:28" x14ac:dyDescent="0.25">
      <c r="A1467">
        <v>3</v>
      </c>
      <c r="B1467">
        <v>1</v>
      </c>
      <c r="C1467" s="1">
        <v>757</v>
      </c>
      <c r="D1467" s="1">
        <v>0</v>
      </c>
      <c r="E1467" s="1">
        <v>0</v>
      </c>
      <c r="F1467" s="1">
        <v>0</v>
      </c>
      <c r="G1467" s="1">
        <v>0</v>
      </c>
      <c r="I1467">
        <v>1</v>
      </c>
      <c r="J1467" s="2">
        <v>754</v>
      </c>
      <c r="K1467" s="2">
        <v>3</v>
      </c>
      <c r="L1467" s="2">
        <v>0</v>
      </c>
      <c r="M1467" s="2">
        <v>0</v>
      </c>
      <c r="N1467" s="2">
        <v>0</v>
      </c>
      <c r="P1467">
        <v>1</v>
      </c>
      <c r="Q1467" s="3">
        <v>753</v>
      </c>
      <c r="R1467" s="3">
        <v>4</v>
      </c>
      <c r="S1467" s="3">
        <v>0</v>
      </c>
      <c r="T1467" s="3">
        <v>0</v>
      </c>
      <c r="U1467" s="3">
        <v>0</v>
      </c>
      <c r="W1467">
        <v>1</v>
      </c>
      <c r="X1467" s="4">
        <v>667</v>
      </c>
      <c r="Y1467" s="4">
        <v>90</v>
      </c>
      <c r="Z1467" s="4">
        <v>0</v>
      </c>
      <c r="AA1467" s="4">
        <v>0</v>
      </c>
      <c r="AB1467" s="4">
        <v>0</v>
      </c>
    </row>
    <row r="1468" spans="1:28" x14ac:dyDescent="0.25">
      <c r="A1468">
        <v>3</v>
      </c>
      <c r="B1468">
        <v>2</v>
      </c>
      <c r="C1468" s="1">
        <v>42</v>
      </c>
      <c r="D1468" s="1">
        <v>0</v>
      </c>
      <c r="E1468" s="1">
        <v>0</v>
      </c>
      <c r="F1468" s="1">
        <v>0</v>
      </c>
      <c r="G1468" s="1">
        <v>0</v>
      </c>
      <c r="I1468">
        <v>2</v>
      </c>
      <c r="J1468" s="2">
        <v>42</v>
      </c>
      <c r="K1468" s="2">
        <v>0</v>
      </c>
      <c r="L1468" s="2">
        <v>0</v>
      </c>
      <c r="M1468" s="2">
        <v>0</v>
      </c>
      <c r="N1468" s="2">
        <v>0</v>
      </c>
      <c r="P1468">
        <v>2</v>
      </c>
      <c r="Q1468" s="3">
        <v>39</v>
      </c>
      <c r="R1468" s="3">
        <v>3</v>
      </c>
      <c r="S1468" s="3">
        <v>0</v>
      </c>
      <c r="T1468" s="3">
        <v>0</v>
      </c>
      <c r="U1468" s="3">
        <v>0</v>
      </c>
      <c r="W1468">
        <v>2</v>
      </c>
      <c r="X1468" s="4">
        <v>0</v>
      </c>
      <c r="Y1468" s="4">
        <v>42</v>
      </c>
      <c r="Z1468" s="4">
        <v>0</v>
      </c>
      <c r="AA1468" s="4">
        <v>0</v>
      </c>
      <c r="AB1468" s="4">
        <v>0</v>
      </c>
    </row>
    <row r="1469" spans="1:28" x14ac:dyDescent="0.25">
      <c r="A1469">
        <v>3</v>
      </c>
      <c r="B1469">
        <v>3</v>
      </c>
      <c r="C1469" s="1">
        <v>8</v>
      </c>
      <c r="D1469" s="1">
        <v>0</v>
      </c>
      <c r="E1469" s="1">
        <v>807</v>
      </c>
      <c r="F1469" s="1">
        <v>0</v>
      </c>
      <c r="G1469" s="1">
        <v>16</v>
      </c>
      <c r="I1469">
        <v>3</v>
      </c>
      <c r="J1469" s="2">
        <v>13</v>
      </c>
      <c r="K1469" s="2">
        <v>3</v>
      </c>
      <c r="L1469" s="2">
        <v>791</v>
      </c>
      <c r="M1469" s="2">
        <v>6</v>
      </c>
      <c r="N1469" s="2">
        <v>18</v>
      </c>
      <c r="P1469">
        <v>3</v>
      </c>
      <c r="Q1469" s="3">
        <v>14</v>
      </c>
      <c r="R1469" s="3">
        <v>25</v>
      </c>
      <c r="S1469" s="3">
        <v>748</v>
      </c>
      <c r="T1469" s="3">
        <v>21</v>
      </c>
      <c r="U1469" s="3">
        <v>23</v>
      </c>
      <c r="W1469">
        <v>3</v>
      </c>
      <c r="X1469" s="4">
        <v>1</v>
      </c>
      <c r="Y1469" s="4">
        <v>42</v>
      </c>
      <c r="Z1469" s="4">
        <v>687</v>
      </c>
      <c r="AA1469" s="4">
        <v>101</v>
      </c>
      <c r="AB1469" s="4">
        <v>0</v>
      </c>
    </row>
    <row r="1470" spans="1:28" x14ac:dyDescent="0.25">
      <c r="A1470">
        <v>3</v>
      </c>
      <c r="B1470">
        <v>4</v>
      </c>
      <c r="C1470" s="1">
        <v>0</v>
      </c>
      <c r="D1470" s="1">
        <v>0</v>
      </c>
      <c r="E1470" s="1">
        <v>1</v>
      </c>
      <c r="F1470" s="1">
        <v>0</v>
      </c>
      <c r="G1470" s="1">
        <v>80</v>
      </c>
      <c r="I1470">
        <v>4</v>
      </c>
      <c r="J1470" s="2">
        <v>0</v>
      </c>
      <c r="K1470" s="2">
        <v>0</v>
      </c>
      <c r="L1470" s="2">
        <v>0</v>
      </c>
      <c r="M1470" s="2">
        <v>2</v>
      </c>
      <c r="N1470" s="2">
        <v>79</v>
      </c>
      <c r="P1470">
        <v>4</v>
      </c>
      <c r="Q1470" s="3">
        <v>0</v>
      </c>
      <c r="R1470" s="3">
        <v>0</v>
      </c>
      <c r="S1470" s="3">
        <v>0</v>
      </c>
      <c r="T1470" s="3">
        <v>16</v>
      </c>
      <c r="U1470" s="3">
        <v>65</v>
      </c>
      <c r="W1470">
        <v>4</v>
      </c>
      <c r="X1470" s="4">
        <v>0</v>
      </c>
      <c r="Y1470" s="4">
        <v>0</v>
      </c>
      <c r="Z1470" s="4">
        <v>0</v>
      </c>
      <c r="AA1470" s="4">
        <v>81</v>
      </c>
      <c r="AB1470" s="4">
        <v>0</v>
      </c>
    </row>
    <row r="1471" spans="1:28" x14ac:dyDescent="0.25">
      <c r="A1471">
        <v>3</v>
      </c>
      <c r="B1471">
        <v>5</v>
      </c>
      <c r="C1471" s="1">
        <v>0</v>
      </c>
      <c r="D1471" s="1">
        <v>0</v>
      </c>
      <c r="E1471" s="1">
        <v>1</v>
      </c>
      <c r="F1471" s="1">
        <v>0</v>
      </c>
      <c r="G1471" s="1">
        <v>788</v>
      </c>
      <c r="I1471">
        <v>5</v>
      </c>
      <c r="J1471" s="2">
        <v>0</v>
      </c>
      <c r="K1471" s="2">
        <v>0</v>
      </c>
      <c r="L1471" s="2">
        <v>0</v>
      </c>
      <c r="M1471" s="2">
        <v>0</v>
      </c>
      <c r="N1471" s="2">
        <v>789</v>
      </c>
      <c r="P1471">
        <v>5</v>
      </c>
      <c r="Q1471" s="3">
        <v>0</v>
      </c>
      <c r="R1471" s="3">
        <v>0</v>
      </c>
      <c r="S1471" s="3">
        <v>0</v>
      </c>
      <c r="T1471" s="3">
        <v>2</v>
      </c>
      <c r="U1471" s="3">
        <v>787</v>
      </c>
      <c r="W1471">
        <v>5</v>
      </c>
      <c r="X1471" s="4">
        <v>0</v>
      </c>
      <c r="Y1471" s="4">
        <v>0</v>
      </c>
      <c r="Z1471" s="4">
        <v>0</v>
      </c>
      <c r="AA1471" s="4">
        <v>84</v>
      </c>
      <c r="AB1471" s="4">
        <v>705</v>
      </c>
    </row>
    <row r="1472" spans="1:28" x14ac:dyDescent="0.25">
      <c r="A1472">
        <v>3</v>
      </c>
      <c r="B1472">
        <v>1</v>
      </c>
      <c r="C1472" s="1">
        <v>757</v>
      </c>
      <c r="D1472" s="1">
        <v>0</v>
      </c>
      <c r="E1472" s="1">
        <v>0</v>
      </c>
      <c r="F1472" s="1">
        <v>0</v>
      </c>
      <c r="G1472" s="1">
        <v>0</v>
      </c>
      <c r="I1472">
        <v>1</v>
      </c>
      <c r="J1472" s="2">
        <v>756</v>
      </c>
      <c r="K1472" s="2">
        <v>1</v>
      </c>
      <c r="L1472" s="2">
        <v>0</v>
      </c>
      <c r="M1472" s="2">
        <v>0</v>
      </c>
      <c r="N1472" s="2">
        <v>0</v>
      </c>
      <c r="P1472">
        <v>1</v>
      </c>
      <c r="Q1472" s="3">
        <v>744</v>
      </c>
      <c r="R1472" s="3">
        <v>13</v>
      </c>
      <c r="S1472" s="3">
        <v>0</v>
      </c>
      <c r="T1472" s="3">
        <v>0</v>
      </c>
      <c r="U1472" s="3">
        <v>0</v>
      </c>
      <c r="W1472">
        <v>1</v>
      </c>
      <c r="X1472" s="4">
        <v>679</v>
      </c>
      <c r="Y1472" s="4">
        <v>78</v>
      </c>
      <c r="Z1472" s="4">
        <v>0</v>
      </c>
      <c r="AA1472" s="4">
        <v>0</v>
      </c>
      <c r="AB1472" s="4">
        <v>0</v>
      </c>
    </row>
    <row r="1473" spans="1:28" x14ac:dyDescent="0.25">
      <c r="A1473">
        <v>3</v>
      </c>
      <c r="B1473">
        <v>2</v>
      </c>
      <c r="C1473" s="1">
        <v>42</v>
      </c>
      <c r="D1473" s="1">
        <v>0</v>
      </c>
      <c r="E1473" s="1">
        <v>0</v>
      </c>
      <c r="F1473" s="1">
        <v>0</v>
      </c>
      <c r="G1473" s="1">
        <v>0</v>
      </c>
      <c r="I1473">
        <v>2</v>
      </c>
      <c r="J1473" s="2">
        <v>42</v>
      </c>
      <c r="K1473" s="2">
        <v>0</v>
      </c>
      <c r="L1473" s="2">
        <v>0</v>
      </c>
      <c r="M1473" s="2">
        <v>0</v>
      </c>
      <c r="N1473" s="2">
        <v>0</v>
      </c>
      <c r="P1473">
        <v>2</v>
      </c>
      <c r="Q1473" s="3">
        <v>30</v>
      </c>
      <c r="R1473" s="3">
        <v>12</v>
      </c>
      <c r="S1473" s="3">
        <v>0</v>
      </c>
      <c r="T1473" s="3">
        <v>0</v>
      </c>
      <c r="U1473" s="3">
        <v>0</v>
      </c>
      <c r="W1473">
        <v>2</v>
      </c>
      <c r="X1473" s="4">
        <v>0</v>
      </c>
      <c r="Y1473" s="4">
        <v>42</v>
      </c>
      <c r="Z1473" s="4">
        <v>0</v>
      </c>
      <c r="AA1473" s="4">
        <v>0</v>
      </c>
      <c r="AB1473" s="4">
        <v>0</v>
      </c>
    </row>
    <row r="1474" spans="1:28" x14ac:dyDescent="0.25">
      <c r="A1474">
        <v>3</v>
      </c>
      <c r="B1474">
        <v>3</v>
      </c>
      <c r="C1474" s="1">
        <v>12</v>
      </c>
      <c r="D1474" s="1">
        <v>0</v>
      </c>
      <c r="E1474" s="1">
        <v>795</v>
      </c>
      <c r="F1474" s="1">
        <v>0</v>
      </c>
      <c r="G1474" s="1">
        <v>24</v>
      </c>
      <c r="I1474">
        <v>3</v>
      </c>
      <c r="J1474" s="2">
        <v>11</v>
      </c>
      <c r="K1474" s="2">
        <v>0</v>
      </c>
      <c r="L1474" s="2">
        <v>797</v>
      </c>
      <c r="M1474" s="2">
        <v>7</v>
      </c>
      <c r="N1474" s="2">
        <v>16</v>
      </c>
      <c r="P1474">
        <v>3</v>
      </c>
      <c r="Q1474" s="3">
        <v>6</v>
      </c>
      <c r="R1474" s="3">
        <v>14</v>
      </c>
      <c r="S1474" s="3">
        <v>774</v>
      </c>
      <c r="T1474" s="3">
        <v>19</v>
      </c>
      <c r="U1474" s="3">
        <v>18</v>
      </c>
      <c r="W1474">
        <v>3</v>
      </c>
      <c r="X1474" s="4">
        <v>1</v>
      </c>
      <c r="Y1474" s="4">
        <v>63</v>
      </c>
      <c r="Z1474" s="4">
        <v>685</v>
      </c>
      <c r="AA1474" s="4">
        <v>82</v>
      </c>
      <c r="AB1474" s="4">
        <v>0</v>
      </c>
    </row>
    <row r="1475" spans="1:28" x14ac:dyDescent="0.25">
      <c r="A1475">
        <v>3</v>
      </c>
      <c r="B1475">
        <v>4</v>
      </c>
      <c r="C1475" s="1">
        <v>0</v>
      </c>
      <c r="D1475" s="1">
        <v>0</v>
      </c>
      <c r="E1475" s="1">
        <v>0</v>
      </c>
      <c r="F1475" s="1">
        <v>0</v>
      </c>
      <c r="G1475" s="1">
        <v>81</v>
      </c>
      <c r="I1475">
        <v>4</v>
      </c>
      <c r="J1475" s="2">
        <v>0</v>
      </c>
      <c r="K1475" s="2">
        <v>0</v>
      </c>
      <c r="L1475" s="2">
        <v>1</v>
      </c>
      <c r="M1475" s="2">
        <v>5</v>
      </c>
      <c r="N1475" s="2">
        <v>75</v>
      </c>
      <c r="P1475">
        <v>4</v>
      </c>
      <c r="Q1475" s="3">
        <v>0</v>
      </c>
      <c r="R1475" s="3">
        <v>0</v>
      </c>
      <c r="S1475" s="3">
        <v>0</v>
      </c>
      <c r="T1475" s="3">
        <v>21</v>
      </c>
      <c r="U1475" s="3">
        <v>60</v>
      </c>
      <c r="W1475">
        <v>4</v>
      </c>
      <c r="X1475" s="4">
        <v>0</v>
      </c>
      <c r="Y1475" s="4">
        <v>0</v>
      </c>
      <c r="Z1475" s="4">
        <v>0</v>
      </c>
      <c r="AA1475" s="4">
        <v>81</v>
      </c>
      <c r="AB1475" s="4">
        <v>0</v>
      </c>
    </row>
    <row r="1476" spans="1:28" x14ac:dyDescent="0.25">
      <c r="A1476">
        <v>3</v>
      </c>
      <c r="B1476">
        <v>5</v>
      </c>
      <c r="C1476" s="1">
        <v>0</v>
      </c>
      <c r="D1476" s="1">
        <v>0</v>
      </c>
      <c r="E1476" s="1">
        <v>0</v>
      </c>
      <c r="F1476" s="1">
        <v>0</v>
      </c>
      <c r="G1476" s="1">
        <v>789</v>
      </c>
      <c r="I1476">
        <v>5</v>
      </c>
      <c r="J1476" s="2">
        <v>0</v>
      </c>
      <c r="K1476" s="2">
        <v>0</v>
      </c>
      <c r="L1476" s="2">
        <v>0</v>
      </c>
      <c r="M1476" s="2">
        <v>0</v>
      </c>
      <c r="N1476" s="2">
        <v>789</v>
      </c>
      <c r="P1476">
        <v>5</v>
      </c>
      <c r="Q1476" s="3">
        <v>0</v>
      </c>
      <c r="R1476" s="3">
        <v>0</v>
      </c>
      <c r="S1476" s="3">
        <v>0</v>
      </c>
      <c r="T1476" s="3">
        <v>14</v>
      </c>
      <c r="U1476" s="3">
        <v>775</v>
      </c>
      <c r="W1476">
        <v>5</v>
      </c>
      <c r="X1476" s="4">
        <v>0</v>
      </c>
      <c r="Y1476" s="4">
        <v>0</v>
      </c>
      <c r="Z1476" s="4">
        <v>0</v>
      </c>
      <c r="AA1476" s="4">
        <v>67</v>
      </c>
      <c r="AB1476" s="4">
        <v>722</v>
      </c>
    </row>
    <row r="1477" spans="1:28" x14ac:dyDescent="0.25">
      <c r="A1477">
        <v>3</v>
      </c>
      <c r="B1477">
        <v>1</v>
      </c>
      <c r="C1477" s="1">
        <v>757</v>
      </c>
      <c r="D1477" s="1">
        <v>0</v>
      </c>
      <c r="E1477" s="1">
        <v>0</v>
      </c>
      <c r="F1477" s="1">
        <v>0</v>
      </c>
      <c r="G1477" s="1">
        <v>0</v>
      </c>
      <c r="I1477">
        <v>1</v>
      </c>
      <c r="J1477" s="2">
        <v>757</v>
      </c>
      <c r="K1477" s="2">
        <v>0</v>
      </c>
      <c r="L1477" s="2">
        <v>0</v>
      </c>
      <c r="M1477" s="2">
        <v>0</v>
      </c>
      <c r="N1477" s="2">
        <v>0</v>
      </c>
      <c r="P1477">
        <v>1</v>
      </c>
      <c r="Q1477" s="3">
        <v>745</v>
      </c>
      <c r="R1477" s="3">
        <v>12</v>
      </c>
      <c r="S1477" s="3">
        <v>0</v>
      </c>
      <c r="T1477" s="3">
        <v>0</v>
      </c>
      <c r="U1477" s="3">
        <v>0</v>
      </c>
      <c r="W1477">
        <v>1</v>
      </c>
      <c r="X1477" s="4">
        <v>611</v>
      </c>
      <c r="Y1477" s="4">
        <v>146</v>
      </c>
      <c r="Z1477" s="4">
        <v>0</v>
      </c>
      <c r="AA1477" s="4">
        <v>0</v>
      </c>
      <c r="AB1477" s="4">
        <v>0</v>
      </c>
    </row>
    <row r="1478" spans="1:28" x14ac:dyDescent="0.25">
      <c r="A1478">
        <v>3</v>
      </c>
      <c r="B1478">
        <v>2</v>
      </c>
      <c r="C1478" s="1">
        <v>42</v>
      </c>
      <c r="D1478" s="1">
        <v>0</v>
      </c>
      <c r="E1478" s="1">
        <v>0</v>
      </c>
      <c r="F1478" s="1">
        <v>0</v>
      </c>
      <c r="G1478" s="1">
        <v>0</v>
      </c>
      <c r="I1478">
        <v>2</v>
      </c>
      <c r="J1478" s="2">
        <v>42</v>
      </c>
      <c r="K1478" s="2">
        <v>0</v>
      </c>
      <c r="L1478" s="2">
        <v>0</v>
      </c>
      <c r="M1478" s="2">
        <v>0</v>
      </c>
      <c r="N1478" s="2">
        <v>0</v>
      </c>
      <c r="P1478">
        <v>2</v>
      </c>
      <c r="Q1478" s="3">
        <v>33</v>
      </c>
      <c r="R1478" s="3">
        <v>9</v>
      </c>
      <c r="S1478" s="3">
        <v>0</v>
      </c>
      <c r="T1478" s="3">
        <v>0</v>
      </c>
      <c r="U1478" s="3">
        <v>0</v>
      </c>
      <c r="W1478">
        <v>2</v>
      </c>
      <c r="X1478" s="4">
        <v>0</v>
      </c>
      <c r="Y1478" s="4">
        <v>42</v>
      </c>
      <c r="Z1478" s="4">
        <v>0</v>
      </c>
      <c r="AA1478" s="4">
        <v>0</v>
      </c>
      <c r="AB1478" s="4">
        <v>0</v>
      </c>
    </row>
    <row r="1479" spans="1:28" x14ac:dyDescent="0.25">
      <c r="A1479">
        <v>3</v>
      </c>
      <c r="B1479">
        <v>3</v>
      </c>
      <c r="C1479" s="1">
        <v>12</v>
      </c>
      <c r="D1479" s="1">
        <v>0</v>
      </c>
      <c r="E1479" s="1">
        <v>803</v>
      </c>
      <c r="F1479" s="1">
        <v>0</v>
      </c>
      <c r="G1479" s="1">
        <v>16</v>
      </c>
      <c r="I1479">
        <v>3</v>
      </c>
      <c r="J1479" s="2">
        <v>13</v>
      </c>
      <c r="K1479" s="2">
        <v>0</v>
      </c>
      <c r="L1479" s="2">
        <v>794</v>
      </c>
      <c r="M1479" s="2">
        <v>15</v>
      </c>
      <c r="N1479" s="2">
        <v>9</v>
      </c>
      <c r="P1479">
        <v>3</v>
      </c>
      <c r="Q1479" s="3">
        <v>18</v>
      </c>
      <c r="R1479" s="3">
        <v>2</v>
      </c>
      <c r="S1479" s="3">
        <v>774</v>
      </c>
      <c r="T1479" s="3">
        <v>21</v>
      </c>
      <c r="U1479" s="3">
        <v>16</v>
      </c>
      <c r="W1479">
        <v>3</v>
      </c>
      <c r="X1479" s="4">
        <v>3</v>
      </c>
      <c r="Y1479" s="4">
        <v>34</v>
      </c>
      <c r="Z1479" s="4">
        <v>665</v>
      </c>
      <c r="AA1479" s="4">
        <v>129</v>
      </c>
      <c r="AB1479" s="4">
        <v>0</v>
      </c>
    </row>
    <row r="1480" spans="1:28" x14ac:dyDescent="0.25">
      <c r="A1480">
        <v>3</v>
      </c>
      <c r="B1480">
        <v>4</v>
      </c>
      <c r="C1480" s="1">
        <v>0</v>
      </c>
      <c r="D1480" s="1">
        <v>0</v>
      </c>
      <c r="E1480" s="1">
        <v>1</v>
      </c>
      <c r="F1480" s="1">
        <v>0</v>
      </c>
      <c r="G1480" s="1">
        <v>80</v>
      </c>
      <c r="I1480">
        <v>4</v>
      </c>
      <c r="J1480" s="2">
        <v>0</v>
      </c>
      <c r="K1480" s="2">
        <v>0</v>
      </c>
      <c r="L1480" s="2">
        <v>1</v>
      </c>
      <c r="M1480" s="2">
        <v>16</v>
      </c>
      <c r="N1480" s="2">
        <v>64</v>
      </c>
      <c r="P1480">
        <v>4</v>
      </c>
      <c r="Q1480" s="3">
        <v>0</v>
      </c>
      <c r="R1480" s="3">
        <v>0</v>
      </c>
      <c r="S1480" s="3">
        <v>0</v>
      </c>
      <c r="T1480" s="3">
        <v>26</v>
      </c>
      <c r="U1480" s="3">
        <v>55</v>
      </c>
      <c r="W1480">
        <v>4</v>
      </c>
      <c r="X1480" s="4">
        <v>0</v>
      </c>
      <c r="Y1480" s="4">
        <v>0</v>
      </c>
      <c r="Z1480" s="4">
        <v>1</v>
      </c>
      <c r="AA1480" s="4">
        <v>80</v>
      </c>
      <c r="AB1480" s="4">
        <v>0</v>
      </c>
    </row>
    <row r="1481" spans="1:28" x14ac:dyDescent="0.25">
      <c r="A1481">
        <v>3</v>
      </c>
      <c r="B1481">
        <v>5</v>
      </c>
      <c r="C1481" s="1">
        <v>0</v>
      </c>
      <c r="D1481" s="1">
        <v>0</v>
      </c>
      <c r="E1481" s="1">
        <v>0</v>
      </c>
      <c r="F1481" s="1">
        <v>0</v>
      </c>
      <c r="G1481" s="1">
        <v>789</v>
      </c>
      <c r="I1481">
        <v>5</v>
      </c>
      <c r="J1481" s="2">
        <v>0</v>
      </c>
      <c r="K1481" s="2">
        <v>0</v>
      </c>
      <c r="L1481" s="2">
        <v>1</v>
      </c>
      <c r="M1481" s="2">
        <v>3</v>
      </c>
      <c r="N1481" s="2">
        <v>785</v>
      </c>
      <c r="P1481">
        <v>5</v>
      </c>
      <c r="Q1481" s="3">
        <v>0</v>
      </c>
      <c r="R1481" s="3">
        <v>0</v>
      </c>
      <c r="S1481" s="3">
        <v>0</v>
      </c>
      <c r="T1481" s="3">
        <v>10</v>
      </c>
      <c r="U1481" s="3">
        <v>779</v>
      </c>
      <c r="W1481">
        <v>5</v>
      </c>
      <c r="X1481" s="4">
        <v>0</v>
      </c>
      <c r="Y1481" s="4">
        <v>0</v>
      </c>
      <c r="Z1481" s="4">
        <v>0</v>
      </c>
      <c r="AA1481" s="4">
        <v>99</v>
      </c>
      <c r="AB1481" s="4">
        <v>690</v>
      </c>
    </row>
    <row r="1482" spans="1:28" x14ac:dyDescent="0.25">
      <c r="A1482">
        <v>3</v>
      </c>
      <c r="B1482">
        <v>1</v>
      </c>
      <c r="C1482" s="1">
        <v>756</v>
      </c>
      <c r="D1482" s="1">
        <v>0</v>
      </c>
      <c r="E1482" s="1">
        <v>1</v>
      </c>
      <c r="F1482" s="1">
        <v>0</v>
      </c>
      <c r="G1482" s="1">
        <v>0</v>
      </c>
      <c r="I1482">
        <v>1</v>
      </c>
      <c r="J1482" s="2">
        <v>753</v>
      </c>
      <c r="K1482" s="2">
        <v>4</v>
      </c>
      <c r="L1482" s="2">
        <v>0</v>
      </c>
      <c r="M1482" s="2">
        <v>0</v>
      </c>
      <c r="N1482" s="2">
        <v>0</v>
      </c>
      <c r="P1482">
        <v>1</v>
      </c>
      <c r="Q1482" s="3">
        <v>736</v>
      </c>
      <c r="R1482" s="3">
        <v>21</v>
      </c>
      <c r="S1482" s="3">
        <v>0</v>
      </c>
      <c r="T1482" s="3">
        <v>0</v>
      </c>
      <c r="U1482" s="3">
        <v>0</v>
      </c>
      <c r="W1482">
        <v>1</v>
      </c>
      <c r="X1482" s="4">
        <v>638</v>
      </c>
      <c r="Y1482" s="4">
        <v>119</v>
      </c>
      <c r="Z1482" s="4">
        <v>0</v>
      </c>
      <c r="AA1482" s="4">
        <v>0</v>
      </c>
      <c r="AB1482" s="4">
        <v>0</v>
      </c>
    </row>
    <row r="1483" spans="1:28" x14ac:dyDescent="0.25">
      <c r="A1483">
        <v>3</v>
      </c>
      <c r="B1483">
        <v>2</v>
      </c>
      <c r="C1483" s="1">
        <v>42</v>
      </c>
      <c r="D1483" s="1">
        <v>0</v>
      </c>
      <c r="E1483" s="1">
        <v>0</v>
      </c>
      <c r="F1483" s="1">
        <v>0</v>
      </c>
      <c r="G1483" s="1">
        <v>0</v>
      </c>
      <c r="I1483">
        <v>2</v>
      </c>
      <c r="J1483" s="2">
        <v>40</v>
      </c>
      <c r="K1483" s="2">
        <v>2</v>
      </c>
      <c r="L1483" s="2">
        <v>0</v>
      </c>
      <c r="M1483" s="2">
        <v>0</v>
      </c>
      <c r="N1483" s="2">
        <v>0</v>
      </c>
      <c r="P1483">
        <v>2</v>
      </c>
      <c r="Q1483" s="3">
        <v>8</v>
      </c>
      <c r="R1483" s="3">
        <v>34</v>
      </c>
      <c r="S1483" s="3">
        <v>0</v>
      </c>
      <c r="T1483" s="3">
        <v>0</v>
      </c>
      <c r="U1483" s="3">
        <v>0</v>
      </c>
      <c r="W1483">
        <v>2</v>
      </c>
      <c r="X1483" s="4">
        <v>0</v>
      </c>
      <c r="Y1483" s="4">
        <v>42</v>
      </c>
      <c r="Z1483" s="4">
        <v>0</v>
      </c>
      <c r="AA1483" s="4">
        <v>0</v>
      </c>
      <c r="AB1483" s="4">
        <v>0</v>
      </c>
    </row>
    <row r="1484" spans="1:28" x14ac:dyDescent="0.25">
      <c r="A1484">
        <v>3</v>
      </c>
      <c r="B1484">
        <v>3</v>
      </c>
      <c r="C1484" s="1">
        <v>7</v>
      </c>
      <c r="D1484" s="1">
        <v>0</v>
      </c>
      <c r="E1484" s="1">
        <v>807</v>
      </c>
      <c r="F1484" s="1">
        <v>0</v>
      </c>
      <c r="G1484" s="1">
        <v>17</v>
      </c>
      <c r="I1484">
        <v>3</v>
      </c>
      <c r="J1484" s="2">
        <v>7</v>
      </c>
      <c r="K1484" s="2">
        <v>3</v>
      </c>
      <c r="L1484" s="2">
        <v>797</v>
      </c>
      <c r="M1484" s="2">
        <v>12</v>
      </c>
      <c r="N1484" s="2">
        <v>12</v>
      </c>
      <c r="P1484">
        <v>3</v>
      </c>
      <c r="Q1484" s="3">
        <v>5</v>
      </c>
      <c r="R1484" s="3">
        <v>16</v>
      </c>
      <c r="S1484" s="3">
        <v>773</v>
      </c>
      <c r="T1484" s="3">
        <v>30</v>
      </c>
      <c r="U1484" s="3">
        <v>7</v>
      </c>
      <c r="W1484">
        <v>3</v>
      </c>
      <c r="X1484" s="4">
        <v>2</v>
      </c>
      <c r="Y1484" s="4">
        <v>31</v>
      </c>
      <c r="Z1484" s="4">
        <v>741</v>
      </c>
      <c r="AA1484" s="4">
        <v>57</v>
      </c>
      <c r="AB1484" s="4">
        <v>0</v>
      </c>
    </row>
    <row r="1485" spans="1:28" x14ac:dyDescent="0.25">
      <c r="A1485">
        <v>3</v>
      </c>
      <c r="B1485">
        <v>4</v>
      </c>
      <c r="C1485" s="1">
        <v>0</v>
      </c>
      <c r="D1485" s="1">
        <v>0</v>
      </c>
      <c r="E1485" s="1">
        <v>1</v>
      </c>
      <c r="F1485" s="1">
        <v>0</v>
      </c>
      <c r="G1485" s="1">
        <v>80</v>
      </c>
      <c r="I1485">
        <v>4</v>
      </c>
      <c r="J1485" s="2">
        <v>0</v>
      </c>
      <c r="K1485" s="2">
        <v>0</v>
      </c>
      <c r="L1485" s="2">
        <v>1</v>
      </c>
      <c r="M1485" s="2">
        <v>9</v>
      </c>
      <c r="N1485" s="2">
        <v>71</v>
      </c>
      <c r="P1485">
        <v>4</v>
      </c>
      <c r="Q1485" s="3">
        <v>0</v>
      </c>
      <c r="R1485" s="3">
        <v>0</v>
      </c>
      <c r="S1485" s="3">
        <v>1</v>
      </c>
      <c r="T1485" s="3">
        <v>58</v>
      </c>
      <c r="U1485" s="3">
        <v>22</v>
      </c>
      <c r="W1485">
        <v>4</v>
      </c>
      <c r="X1485" s="4">
        <v>0</v>
      </c>
      <c r="Y1485" s="4">
        <v>0</v>
      </c>
      <c r="Z1485" s="4">
        <v>1</v>
      </c>
      <c r="AA1485" s="4">
        <v>80</v>
      </c>
      <c r="AB1485" s="4">
        <v>0</v>
      </c>
    </row>
    <row r="1486" spans="1:28" x14ac:dyDescent="0.25">
      <c r="A1486">
        <v>3</v>
      </c>
      <c r="B1486">
        <v>5</v>
      </c>
      <c r="C1486" s="1">
        <v>0</v>
      </c>
      <c r="D1486" s="1">
        <v>0</v>
      </c>
      <c r="E1486" s="1">
        <v>0</v>
      </c>
      <c r="F1486" s="1">
        <v>0</v>
      </c>
      <c r="G1486" s="1">
        <v>789</v>
      </c>
      <c r="I1486">
        <v>5</v>
      </c>
      <c r="J1486" s="2">
        <v>0</v>
      </c>
      <c r="K1486" s="2">
        <v>0</v>
      </c>
      <c r="L1486" s="2">
        <v>0</v>
      </c>
      <c r="M1486" s="2">
        <v>1</v>
      </c>
      <c r="N1486" s="2">
        <v>788</v>
      </c>
      <c r="P1486">
        <v>5</v>
      </c>
      <c r="Q1486" s="3">
        <v>0</v>
      </c>
      <c r="R1486" s="3">
        <v>0</v>
      </c>
      <c r="S1486" s="3">
        <v>0</v>
      </c>
      <c r="T1486" s="3">
        <v>18</v>
      </c>
      <c r="U1486" s="3">
        <v>771</v>
      </c>
      <c r="W1486">
        <v>5</v>
      </c>
      <c r="X1486" s="4">
        <v>0</v>
      </c>
      <c r="Y1486" s="4">
        <v>0</v>
      </c>
      <c r="Z1486" s="4">
        <v>0</v>
      </c>
      <c r="AA1486" s="4">
        <v>92</v>
      </c>
      <c r="AB1486" s="4">
        <v>697</v>
      </c>
    </row>
    <row r="1487" spans="1:28" x14ac:dyDescent="0.25">
      <c r="A1487">
        <v>3</v>
      </c>
      <c r="B1487">
        <v>1</v>
      </c>
      <c r="C1487" s="1">
        <v>757</v>
      </c>
      <c r="D1487" s="1">
        <v>0</v>
      </c>
      <c r="E1487" s="1">
        <v>0</v>
      </c>
      <c r="F1487" s="1">
        <v>0</v>
      </c>
      <c r="G1487" s="1">
        <v>0</v>
      </c>
      <c r="I1487">
        <v>1</v>
      </c>
      <c r="J1487" s="2">
        <v>754</v>
      </c>
      <c r="K1487" s="2">
        <v>3</v>
      </c>
      <c r="L1487" s="2">
        <v>0</v>
      </c>
      <c r="M1487" s="2">
        <v>0</v>
      </c>
      <c r="N1487" s="2">
        <v>0</v>
      </c>
      <c r="P1487">
        <v>1</v>
      </c>
      <c r="Q1487" s="3">
        <v>744</v>
      </c>
      <c r="R1487" s="3">
        <v>13</v>
      </c>
      <c r="S1487" s="3">
        <v>0</v>
      </c>
      <c r="T1487" s="3">
        <v>0</v>
      </c>
      <c r="U1487" s="3">
        <v>0</v>
      </c>
      <c r="W1487">
        <v>1</v>
      </c>
      <c r="X1487" s="4">
        <v>621</v>
      </c>
      <c r="Y1487" s="4">
        <v>136</v>
      </c>
      <c r="Z1487" s="4">
        <v>0</v>
      </c>
      <c r="AA1487" s="4">
        <v>0</v>
      </c>
      <c r="AB1487" s="4">
        <v>0</v>
      </c>
    </row>
    <row r="1488" spans="1:28" x14ac:dyDescent="0.25">
      <c r="A1488">
        <v>3</v>
      </c>
      <c r="B1488">
        <v>2</v>
      </c>
      <c r="C1488" s="1">
        <v>42</v>
      </c>
      <c r="D1488" s="1">
        <v>0</v>
      </c>
      <c r="E1488" s="1">
        <v>0</v>
      </c>
      <c r="F1488" s="1">
        <v>0</v>
      </c>
      <c r="G1488" s="1">
        <v>0</v>
      </c>
      <c r="I1488">
        <v>2</v>
      </c>
      <c r="J1488" s="2">
        <v>40</v>
      </c>
      <c r="K1488" s="2">
        <v>2</v>
      </c>
      <c r="L1488" s="2">
        <v>0</v>
      </c>
      <c r="M1488" s="2">
        <v>0</v>
      </c>
      <c r="N1488" s="2">
        <v>0</v>
      </c>
      <c r="P1488">
        <v>2</v>
      </c>
      <c r="Q1488" s="3">
        <v>30</v>
      </c>
      <c r="R1488" s="3">
        <v>12</v>
      </c>
      <c r="S1488" s="3">
        <v>0</v>
      </c>
      <c r="T1488" s="3">
        <v>0</v>
      </c>
      <c r="U1488" s="3">
        <v>0</v>
      </c>
      <c r="W1488">
        <v>2</v>
      </c>
      <c r="X1488" s="4">
        <v>2</v>
      </c>
      <c r="Y1488" s="4">
        <v>40</v>
      </c>
      <c r="Z1488" s="4">
        <v>0</v>
      </c>
      <c r="AA1488" s="4">
        <v>0</v>
      </c>
      <c r="AB1488" s="4">
        <v>0</v>
      </c>
    </row>
    <row r="1489" spans="1:28" x14ac:dyDescent="0.25">
      <c r="A1489">
        <v>3</v>
      </c>
      <c r="B1489">
        <v>3</v>
      </c>
      <c r="C1489" s="1">
        <v>12</v>
      </c>
      <c r="D1489" s="1">
        <v>0</v>
      </c>
      <c r="E1489" s="1">
        <v>805</v>
      </c>
      <c r="F1489" s="1">
        <v>0</v>
      </c>
      <c r="G1489" s="1">
        <v>14</v>
      </c>
      <c r="I1489">
        <v>3</v>
      </c>
      <c r="J1489" s="2">
        <v>17</v>
      </c>
      <c r="K1489" s="2">
        <v>5</v>
      </c>
      <c r="L1489" s="2">
        <v>782</v>
      </c>
      <c r="M1489" s="2">
        <v>17</v>
      </c>
      <c r="N1489" s="2">
        <v>10</v>
      </c>
      <c r="P1489">
        <v>3</v>
      </c>
      <c r="Q1489" s="3">
        <v>14</v>
      </c>
      <c r="R1489" s="3">
        <v>24</v>
      </c>
      <c r="S1489" s="3">
        <v>749</v>
      </c>
      <c r="T1489" s="3">
        <v>36</v>
      </c>
      <c r="U1489" s="3">
        <v>8</v>
      </c>
      <c r="W1489">
        <v>3</v>
      </c>
      <c r="X1489" s="4">
        <v>2</v>
      </c>
      <c r="Y1489" s="4">
        <v>37</v>
      </c>
      <c r="Z1489" s="4">
        <v>742</v>
      </c>
      <c r="AA1489" s="4">
        <v>48</v>
      </c>
      <c r="AB1489" s="4">
        <v>2</v>
      </c>
    </row>
    <row r="1490" spans="1:28" x14ac:dyDescent="0.25">
      <c r="A1490">
        <v>3</v>
      </c>
      <c r="B1490">
        <v>4</v>
      </c>
      <c r="C1490" s="1">
        <v>0</v>
      </c>
      <c r="D1490" s="1">
        <v>0</v>
      </c>
      <c r="E1490" s="1">
        <v>1</v>
      </c>
      <c r="F1490" s="1">
        <v>0</v>
      </c>
      <c r="G1490" s="1">
        <v>80</v>
      </c>
      <c r="I1490">
        <v>4</v>
      </c>
      <c r="J1490" s="2">
        <v>0</v>
      </c>
      <c r="K1490" s="2">
        <v>0</v>
      </c>
      <c r="L1490" s="2">
        <v>1</v>
      </c>
      <c r="M1490" s="2">
        <v>24</v>
      </c>
      <c r="N1490" s="2">
        <v>56</v>
      </c>
      <c r="P1490">
        <v>4</v>
      </c>
      <c r="Q1490" s="3">
        <v>0</v>
      </c>
      <c r="R1490" s="3">
        <v>0</v>
      </c>
      <c r="S1490" s="3">
        <v>1</v>
      </c>
      <c r="T1490" s="3">
        <v>59</v>
      </c>
      <c r="U1490" s="3">
        <v>21</v>
      </c>
      <c r="W1490">
        <v>4</v>
      </c>
      <c r="X1490" s="4">
        <v>0</v>
      </c>
      <c r="Y1490" s="4">
        <v>0</v>
      </c>
      <c r="Z1490" s="4">
        <v>1</v>
      </c>
      <c r="AA1490" s="4">
        <v>74</v>
      </c>
      <c r="AB1490" s="4">
        <v>6</v>
      </c>
    </row>
    <row r="1491" spans="1:28" x14ac:dyDescent="0.25">
      <c r="A1491">
        <v>3</v>
      </c>
      <c r="B1491">
        <v>5</v>
      </c>
      <c r="C1491" s="1">
        <v>0</v>
      </c>
      <c r="D1491" s="1">
        <v>0</v>
      </c>
      <c r="E1491" s="1">
        <v>1</v>
      </c>
      <c r="F1491" s="1">
        <v>0</v>
      </c>
      <c r="G1491" s="1">
        <v>788</v>
      </c>
      <c r="I1491">
        <v>5</v>
      </c>
      <c r="J1491" s="2">
        <v>0</v>
      </c>
      <c r="K1491" s="2">
        <v>0</v>
      </c>
      <c r="L1491" s="2">
        <v>0</v>
      </c>
      <c r="M1491" s="2">
        <v>11</v>
      </c>
      <c r="N1491" s="2">
        <v>778</v>
      </c>
      <c r="P1491">
        <v>5</v>
      </c>
      <c r="Q1491" s="3">
        <v>0</v>
      </c>
      <c r="R1491" s="3">
        <v>0</v>
      </c>
      <c r="S1491" s="3">
        <v>0</v>
      </c>
      <c r="T1491" s="3">
        <v>32</v>
      </c>
      <c r="U1491" s="3">
        <v>757</v>
      </c>
      <c r="W1491">
        <v>5</v>
      </c>
      <c r="X1491" s="4">
        <v>0</v>
      </c>
      <c r="Y1491" s="4">
        <v>0</v>
      </c>
      <c r="Z1491" s="4">
        <v>0</v>
      </c>
      <c r="AA1491" s="4">
        <v>89</v>
      </c>
      <c r="AB1491" s="4">
        <v>700</v>
      </c>
    </row>
    <row r="1492" spans="1:28" x14ac:dyDescent="0.25">
      <c r="A1492">
        <v>3</v>
      </c>
      <c r="B1492">
        <v>1</v>
      </c>
      <c r="C1492" s="1">
        <v>755</v>
      </c>
      <c r="D1492" s="1">
        <v>0</v>
      </c>
      <c r="E1492" s="1">
        <v>2</v>
      </c>
      <c r="F1492" s="1">
        <v>0</v>
      </c>
      <c r="G1492" s="1">
        <v>0</v>
      </c>
      <c r="I1492">
        <v>1</v>
      </c>
      <c r="J1492" s="2">
        <v>754</v>
      </c>
      <c r="K1492" s="2">
        <v>1</v>
      </c>
      <c r="L1492" s="2">
        <v>2</v>
      </c>
      <c r="M1492" s="2">
        <v>0</v>
      </c>
      <c r="N1492" s="2">
        <v>0</v>
      </c>
      <c r="P1492">
        <v>1</v>
      </c>
      <c r="Q1492" s="3">
        <v>749</v>
      </c>
      <c r="R1492" s="3">
        <v>5</v>
      </c>
      <c r="S1492" s="3">
        <v>3</v>
      </c>
      <c r="T1492" s="3">
        <v>0</v>
      </c>
      <c r="U1492" s="3">
        <v>0</v>
      </c>
      <c r="W1492">
        <v>1</v>
      </c>
      <c r="X1492" s="4">
        <v>693</v>
      </c>
      <c r="Y1492" s="4">
        <v>64</v>
      </c>
      <c r="Z1492" s="4">
        <v>0</v>
      </c>
      <c r="AA1492" s="4">
        <v>0</v>
      </c>
      <c r="AB1492" s="4">
        <v>0</v>
      </c>
    </row>
    <row r="1493" spans="1:28" x14ac:dyDescent="0.25">
      <c r="A1493">
        <v>3</v>
      </c>
      <c r="B1493">
        <v>2</v>
      </c>
      <c r="C1493" s="1">
        <v>42</v>
      </c>
      <c r="D1493" s="1">
        <v>0</v>
      </c>
      <c r="E1493" s="1">
        <v>0</v>
      </c>
      <c r="F1493" s="1">
        <v>0</v>
      </c>
      <c r="G1493" s="1">
        <v>0</v>
      </c>
      <c r="I1493">
        <v>2</v>
      </c>
      <c r="J1493" s="2">
        <v>41</v>
      </c>
      <c r="K1493" s="2">
        <v>1</v>
      </c>
      <c r="L1493" s="2">
        <v>0</v>
      </c>
      <c r="M1493" s="2">
        <v>0</v>
      </c>
      <c r="N1493" s="2">
        <v>0</v>
      </c>
      <c r="P1493">
        <v>2</v>
      </c>
      <c r="Q1493" s="3">
        <v>36</v>
      </c>
      <c r="R1493" s="3">
        <v>6</v>
      </c>
      <c r="S1493" s="3">
        <v>0</v>
      </c>
      <c r="T1493" s="3">
        <v>0</v>
      </c>
      <c r="U1493" s="3">
        <v>0</v>
      </c>
      <c r="W1493">
        <v>2</v>
      </c>
      <c r="X1493" s="4">
        <v>2</v>
      </c>
      <c r="Y1493" s="4">
        <v>40</v>
      </c>
      <c r="Z1493" s="4">
        <v>0</v>
      </c>
      <c r="AA1493" s="4">
        <v>0</v>
      </c>
      <c r="AB1493" s="4">
        <v>0</v>
      </c>
    </row>
    <row r="1494" spans="1:28" x14ac:dyDescent="0.25">
      <c r="A1494">
        <v>3</v>
      </c>
      <c r="B1494">
        <v>3</v>
      </c>
      <c r="C1494" s="1">
        <v>7</v>
      </c>
      <c r="D1494" s="1">
        <v>0</v>
      </c>
      <c r="E1494" s="1">
        <v>808</v>
      </c>
      <c r="F1494" s="1">
        <v>0</v>
      </c>
      <c r="G1494" s="1">
        <v>16</v>
      </c>
      <c r="I1494">
        <v>3</v>
      </c>
      <c r="J1494" s="2">
        <v>6</v>
      </c>
      <c r="K1494" s="2">
        <v>0</v>
      </c>
      <c r="L1494" s="2">
        <v>804</v>
      </c>
      <c r="M1494" s="2">
        <v>0</v>
      </c>
      <c r="N1494" s="2">
        <v>21</v>
      </c>
      <c r="P1494">
        <v>3</v>
      </c>
      <c r="Q1494" s="3">
        <v>16</v>
      </c>
      <c r="R1494" s="3">
        <v>0</v>
      </c>
      <c r="S1494" s="3">
        <v>787</v>
      </c>
      <c r="T1494" s="3">
        <v>0</v>
      </c>
      <c r="U1494" s="3">
        <v>28</v>
      </c>
      <c r="W1494">
        <v>3</v>
      </c>
      <c r="X1494" s="4">
        <v>2</v>
      </c>
      <c r="Y1494" s="4">
        <v>36</v>
      </c>
      <c r="Z1494" s="4">
        <v>736</v>
      </c>
      <c r="AA1494" s="4">
        <v>57</v>
      </c>
      <c r="AB1494" s="4">
        <v>0</v>
      </c>
    </row>
    <row r="1495" spans="1:28" x14ac:dyDescent="0.25">
      <c r="A1495">
        <v>3</v>
      </c>
      <c r="B1495">
        <v>4</v>
      </c>
      <c r="C1495" s="1">
        <v>0</v>
      </c>
      <c r="D1495" s="1">
        <v>0</v>
      </c>
      <c r="E1495" s="1">
        <v>4</v>
      </c>
      <c r="F1495" s="1">
        <v>0</v>
      </c>
      <c r="G1495" s="1">
        <v>77</v>
      </c>
      <c r="I1495">
        <v>4</v>
      </c>
      <c r="J1495" s="2">
        <v>0</v>
      </c>
      <c r="K1495" s="2">
        <v>0</v>
      </c>
      <c r="L1495" s="2">
        <v>1</v>
      </c>
      <c r="M1495" s="2">
        <v>0</v>
      </c>
      <c r="N1495" s="2">
        <v>80</v>
      </c>
      <c r="P1495">
        <v>4</v>
      </c>
      <c r="Q1495" s="3">
        <v>0</v>
      </c>
      <c r="R1495" s="3">
        <v>0</v>
      </c>
      <c r="S1495" s="3">
        <v>1</v>
      </c>
      <c r="T1495" s="3">
        <v>0</v>
      </c>
      <c r="U1495" s="3">
        <v>80</v>
      </c>
      <c r="W1495">
        <v>4</v>
      </c>
      <c r="X1495" s="4">
        <v>0</v>
      </c>
      <c r="Y1495" s="4">
        <v>0</v>
      </c>
      <c r="Z1495" s="4">
        <v>1</v>
      </c>
      <c r="AA1495" s="4">
        <v>80</v>
      </c>
      <c r="AB1495" s="4">
        <v>0</v>
      </c>
    </row>
    <row r="1496" spans="1:28" x14ac:dyDescent="0.25">
      <c r="A1496">
        <v>3</v>
      </c>
      <c r="B1496">
        <v>5</v>
      </c>
      <c r="C1496" s="1">
        <v>0</v>
      </c>
      <c r="D1496" s="1">
        <v>0</v>
      </c>
      <c r="E1496" s="1">
        <v>1</v>
      </c>
      <c r="F1496" s="1">
        <v>0</v>
      </c>
      <c r="G1496" s="1">
        <v>788</v>
      </c>
      <c r="I1496">
        <v>5</v>
      </c>
      <c r="J1496" s="2">
        <v>0</v>
      </c>
      <c r="K1496" s="2">
        <v>0</v>
      </c>
      <c r="L1496" s="2">
        <v>1</v>
      </c>
      <c r="M1496" s="2">
        <v>0</v>
      </c>
      <c r="N1496" s="2">
        <v>788</v>
      </c>
      <c r="P1496">
        <v>5</v>
      </c>
      <c r="Q1496" s="3">
        <v>0</v>
      </c>
      <c r="R1496" s="3">
        <v>0</v>
      </c>
      <c r="S1496" s="3">
        <v>0</v>
      </c>
      <c r="T1496" s="3">
        <v>0</v>
      </c>
      <c r="U1496" s="3">
        <v>789</v>
      </c>
      <c r="W1496">
        <v>5</v>
      </c>
      <c r="X1496" s="4">
        <v>0</v>
      </c>
      <c r="Y1496" s="4">
        <v>0</v>
      </c>
      <c r="Z1496" s="4">
        <v>0</v>
      </c>
      <c r="AA1496" s="4">
        <v>89</v>
      </c>
      <c r="AB1496" s="4">
        <v>700</v>
      </c>
    </row>
    <row r="1497" spans="1:28" x14ac:dyDescent="0.25">
      <c r="A1497">
        <v>3</v>
      </c>
      <c r="B1497">
        <v>1</v>
      </c>
      <c r="C1497" s="1">
        <v>756</v>
      </c>
      <c r="D1497" s="1">
        <v>0</v>
      </c>
      <c r="E1497" s="1">
        <v>1</v>
      </c>
      <c r="F1497" s="1">
        <v>0</v>
      </c>
      <c r="G1497" s="1">
        <v>0</v>
      </c>
      <c r="I1497">
        <v>1</v>
      </c>
      <c r="J1497" s="2">
        <v>756</v>
      </c>
      <c r="K1497" s="2">
        <v>0</v>
      </c>
      <c r="L1497" s="2">
        <v>1</v>
      </c>
      <c r="M1497" s="2">
        <v>0</v>
      </c>
      <c r="N1497" s="2">
        <v>0</v>
      </c>
      <c r="P1497">
        <v>1</v>
      </c>
      <c r="Q1497" s="3">
        <v>753</v>
      </c>
      <c r="R1497" s="3">
        <v>0</v>
      </c>
      <c r="S1497" s="3">
        <v>4</v>
      </c>
      <c r="T1497" s="3">
        <v>0</v>
      </c>
      <c r="U1497" s="3">
        <v>0</v>
      </c>
      <c r="W1497">
        <v>1</v>
      </c>
      <c r="X1497" s="4">
        <v>653</v>
      </c>
      <c r="Y1497" s="4">
        <v>104</v>
      </c>
      <c r="Z1497" s="4">
        <v>0</v>
      </c>
      <c r="AA1497" s="4">
        <v>0</v>
      </c>
      <c r="AB1497" s="4">
        <v>0</v>
      </c>
    </row>
    <row r="1498" spans="1:28" x14ac:dyDescent="0.25">
      <c r="A1498">
        <v>3</v>
      </c>
      <c r="B1498">
        <v>2</v>
      </c>
      <c r="C1498" s="1">
        <v>42</v>
      </c>
      <c r="D1498" s="1">
        <v>0</v>
      </c>
      <c r="E1498" s="1">
        <v>0</v>
      </c>
      <c r="F1498" s="1">
        <v>0</v>
      </c>
      <c r="G1498" s="1">
        <v>0</v>
      </c>
      <c r="I1498">
        <v>2</v>
      </c>
      <c r="J1498" s="2">
        <v>42</v>
      </c>
      <c r="K1498" s="2">
        <v>0</v>
      </c>
      <c r="L1498" s="2">
        <v>0</v>
      </c>
      <c r="M1498" s="2">
        <v>0</v>
      </c>
      <c r="N1498" s="2">
        <v>0</v>
      </c>
      <c r="P1498">
        <v>2</v>
      </c>
      <c r="Q1498" s="3">
        <v>40</v>
      </c>
      <c r="R1498" s="3">
        <v>0</v>
      </c>
      <c r="S1498" s="3">
        <v>2</v>
      </c>
      <c r="T1498" s="3">
        <v>0</v>
      </c>
      <c r="U1498" s="3">
        <v>0</v>
      </c>
      <c r="W1498">
        <v>2</v>
      </c>
      <c r="X1498" s="4">
        <v>1</v>
      </c>
      <c r="Y1498" s="4">
        <v>41</v>
      </c>
      <c r="Z1498" s="4">
        <v>0</v>
      </c>
      <c r="AA1498" s="4">
        <v>0</v>
      </c>
      <c r="AB1498" s="4">
        <v>0</v>
      </c>
    </row>
    <row r="1499" spans="1:28" x14ac:dyDescent="0.25">
      <c r="A1499">
        <v>3</v>
      </c>
      <c r="B1499">
        <v>3</v>
      </c>
      <c r="C1499" s="1">
        <v>6</v>
      </c>
      <c r="D1499" s="1">
        <v>0</v>
      </c>
      <c r="E1499" s="1">
        <v>807</v>
      </c>
      <c r="F1499" s="1">
        <v>0</v>
      </c>
      <c r="G1499" s="1">
        <v>18</v>
      </c>
      <c r="I1499">
        <v>3</v>
      </c>
      <c r="J1499" s="2">
        <v>9</v>
      </c>
      <c r="K1499" s="2">
        <v>0</v>
      </c>
      <c r="L1499" s="2">
        <v>785</v>
      </c>
      <c r="M1499" s="2">
        <v>25</v>
      </c>
      <c r="N1499" s="2">
        <v>12</v>
      </c>
      <c r="P1499">
        <v>3</v>
      </c>
      <c r="Q1499" s="3">
        <v>26</v>
      </c>
      <c r="R1499" s="3">
        <v>0</v>
      </c>
      <c r="S1499" s="3">
        <v>652</v>
      </c>
      <c r="T1499" s="3">
        <v>126</v>
      </c>
      <c r="U1499" s="3">
        <v>27</v>
      </c>
      <c r="W1499">
        <v>3</v>
      </c>
      <c r="X1499" s="4">
        <v>3</v>
      </c>
      <c r="Y1499" s="4">
        <v>25</v>
      </c>
      <c r="Z1499" s="4">
        <v>715</v>
      </c>
      <c r="AA1499" s="4">
        <v>88</v>
      </c>
      <c r="AB1499" s="4">
        <v>0</v>
      </c>
    </row>
    <row r="1500" spans="1:28" x14ac:dyDescent="0.25">
      <c r="A1500">
        <v>3</v>
      </c>
      <c r="B1500">
        <v>4</v>
      </c>
      <c r="C1500" s="1">
        <v>0</v>
      </c>
      <c r="D1500" s="1">
        <v>0</v>
      </c>
      <c r="E1500" s="1">
        <v>1</v>
      </c>
      <c r="F1500" s="1">
        <v>0</v>
      </c>
      <c r="G1500" s="1">
        <v>80</v>
      </c>
      <c r="I1500">
        <v>4</v>
      </c>
      <c r="J1500" s="2">
        <v>0</v>
      </c>
      <c r="K1500" s="2">
        <v>0</v>
      </c>
      <c r="L1500" s="2">
        <v>0</v>
      </c>
      <c r="M1500" s="2">
        <v>20</v>
      </c>
      <c r="N1500" s="2">
        <v>61</v>
      </c>
      <c r="P1500">
        <v>4</v>
      </c>
      <c r="Q1500" s="3">
        <v>0</v>
      </c>
      <c r="R1500" s="3">
        <v>0</v>
      </c>
      <c r="S1500" s="3">
        <v>0</v>
      </c>
      <c r="T1500" s="3">
        <v>29</v>
      </c>
      <c r="U1500" s="3">
        <v>52</v>
      </c>
      <c r="W1500">
        <v>4</v>
      </c>
      <c r="X1500" s="4">
        <v>0</v>
      </c>
      <c r="Y1500" s="4">
        <v>0</v>
      </c>
      <c r="Z1500" s="4">
        <v>1</v>
      </c>
      <c r="AA1500" s="4">
        <v>80</v>
      </c>
      <c r="AB1500" s="4">
        <v>0</v>
      </c>
    </row>
    <row r="1501" spans="1:28" x14ac:dyDescent="0.25">
      <c r="A1501">
        <v>3</v>
      </c>
      <c r="B1501">
        <v>5</v>
      </c>
      <c r="C1501" s="1">
        <v>0</v>
      </c>
      <c r="D1501" s="1">
        <v>0</v>
      </c>
      <c r="E1501" s="1">
        <v>0</v>
      </c>
      <c r="F1501" s="1">
        <v>0</v>
      </c>
      <c r="G1501" s="1">
        <v>789</v>
      </c>
      <c r="I1501">
        <v>5</v>
      </c>
      <c r="J1501" s="2">
        <v>0</v>
      </c>
      <c r="K1501" s="2">
        <v>0</v>
      </c>
      <c r="L1501" s="2">
        <v>0</v>
      </c>
      <c r="M1501" s="2">
        <v>3</v>
      </c>
      <c r="N1501" s="2">
        <v>786</v>
      </c>
      <c r="P1501">
        <v>5</v>
      </c>
      <c r="Q1501" s="3">
        <v>0</v>
      </c>
      <c r="R1501" s="3">
        <v>0</v>
      </c>
      <c r="S1501" s="3">
        <v>0</v>
      </c>
      <c r="T1501" s="3">
        <v>11</v>
      </c>
      <c r="U1501" s="3">
        <v>778</v>
      </c>
      <c r="W1501">
        <v>5</v>
      </c>
      <c r="X1501" s="4">
        <v>0</v>
      </c>
      <c r="Y1501" s="4">
        <v>0</v>
      </c>
      <c r="Z1501" s="4">
        <v>0</v>
      </c>
      <c r="AA1501" s="4">
        <v>92</v>
      </c>
      <c r="AB1501" s="4">
        <v>697</v>
      </c>
    </row>
    <row r="1502" spans="1:28" x14ac:dyDescent="0.25">
      <c r="A1502">
        <v>3</v>
      </c>
      <c r="B1502">
        <v>1</v>
      </c>
      <c r="C1502">
        <v>757</v>
      </c>
      <c r="D1502">
        <v>0</v>
      </c>
      <c r="E1502">
        <v>0</v>
      </c>
      <c r="F1502">
        <v>0</v>
      </c>
      <c r="G1502">
        <v>0</v>
      </c>
      <c r="I1502">
        <v>1</v>
      </c>
      <c r="J1502">
        <v>757</v>
      </c>
      <c r="K1502">
        <v>0</v>
      </c>
      <c r="L1502">
        <v>0</v>
      </c>
      <c r="M1502">
        <v>0</v>
      </c>
      <c r="N1502">
        <v>0</v>
      </c>
      <c r="P1502">
        <v>1</v>
      </c>
      <c r="Q1502">
        <v>757</v>
      </c>
      <c r="R1502">
        <v>0</v>
      </c>
      <c r="S1502">
        <v>0</v>
      </c>
      <c r="T1502">
        <v>0</v>
      </c>
      <c r="U1502">
        <v>0</v>
      </c>
      <c r="W1502">
        <v>1</v>
      </c>
      <c r="X1502">
        <v>676</v>
      </c>
      <c r="Y1502">
        <v>81</v>
      </c>
      <c r="Z1502">
        <v>0</v>
      </c>
      <c r="AA1502">
        <v>0</v>
      </c>
      <c r="AB1502">
        <v>0</v>
      </c>
    </row>
    <row r="1503" spans="1:28" x14ac:dyDescent="0.25">
      <c r="A1503">
        <v>3</v>
      </c>
      <c r="B1503">
        <v>2</v>
      </c>
      <c r="C1503">
        <v>42</v>
      </c>
      <c r="D1503">
        <v>0</v>
      </c>
      <c r="E1503">
        <v>0</v>
      </c>
      <c r="F1503">
        <v>0</v>
      </c>
      <c r="G1503">
        <v>0</v>
      </c>
      <c r="I1503">
        <v>2</v>
      </c>
      <c r="J1503">
        <v>42</v>
      </c>
      <c r="K1503">
        <v>0</v>
      </c>
      <c r="L1503">
        <v>0</v>
      </c>
      <c r="M1503">
        <v>0</v>
      </c>
      <c r="N1503">
        <v>0</v>
      </c>
      <c r="P1503">
        <v>2</v>
      </c>
      <c r="Q1503">
        <v>42</v>
      </c>
      <c r="R1503">
        <v>0</v>
      </c>
      <c r="S1503">
        <v>0</v>
      </c>
      <c r="T1503">
        <v>0</v>
      </c>
      <c r="U1503">
        <v>0</v>
      </c>
      <c r="W1503">
        <v>2</v>
      </c>
      <c r="X1503">
        <v>0</v>
      </c>
      <c r="Y1503">
        <v>42</v>
      </c>
      <c r="Z1503">
        <v>0</v>
      </c>
      <c r="AA1503">
        <v>0</v>
      </c>
      <c r="AB1503">
        <v>0</v>
      </c>
    </row>
    <row r="1504" spans="1:28" x14ac:dyDescent="0.25">
      <c r="A1504">
        <v>3</v>
      </c>
      <c r="B1504">
        <v>3</v>
      </c>
      <c r="C1504">
        <v>19</v>
      </c>
      <c r="D1504">
        <v>0</v>
      </c>
      <c r="E1504">
        <v>786</v>
      </c>
      <c r="F1504">
        <v>0</v>
      </c>
      <c r="G1504">
        <v>26</v>
      </c>
      <c r="I1504">
        <v>3</v>
      </c>
      <c r="J1504">
        <v>16</v>
      </c>
      <c r="K1504">
        <v>0</v>
      </c>
      <c r="L1504">
        <v>767</v>
      </c>
      <c r="M1504">
        <v>16</v>
      </c>
      <c r="N1504">
        <v>32</v>
      </c>
      <c r="P1504">
        <v>3</v>
      </c>
      <c r="Q1504">
        <v>20</v>
      </c>
      <c r="R1504">
        <v>0</v>
      </c>
      <c r="S1504">
        <v>727</v>
      </c>
      <c r="T1504">
        <v>44</v>
      </c>
      <c r="U1504">
        <v>40</v>
      </c>
      <c r="W1504">
        <v>3</v>
      </c>
      <c r="X1504">
        <v>1</v>
      </c>
      <c r="Y1504">
        <v>38</v>
      </c>
      <c r="Z1504">
        <v>712</v>
      </c>
      <c r="AA1504">
        <v>77</v>
      </c>
      <c r="AB1504">
        <v>3</v>
      </c>
    </row>
    <row r="1505" spans="1:28" x14ac:dyDescent="0.25">
      <c r="A1505">
        <v>3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81</v>
      </c>
      <c r="I1505">
        <v>4</v>
      </c>
      <c r="J1505">
        <v>0</v>
      </c>
      <c r="K1505">
        <v>0</v>
      </c>
      <c r="L1505">
        <v>0</v>
      </c>
      <c r="M1505">
        <v>16</v>
      </c>
      <c r="N1505">
        <v>65</v>
      </c>
      <c r="P1505">
        <v>4</v>
      </c>
      <c r="Q1505">
        <v>0</v>
      </c>
      <c r="R1505">
        <v>0</v>
      </c>
      <c r="S1505">
        <v>0</v>
      </c>
      <c r="T1505">
        <v>31</v>
      </c>
      <c r="U1505">
        <v>50</v>
      </c>
      <c r="W1505">
        <v>4</v>
      </c>
      <c r="X1505">
        <v>0</v>
      </c>
      <c r="Y1505">
        <v>0</v>
      </c>
      <c r="Z1505">
        <v>0</v>
      </c>
      <c r="AA1505">
        <v>80</v>
      </c>
      <c r="AB1505">
        <v>1</v>
      </c>
    </row>
    <row r="1506" spans="1:28" x14ac:dyDescent="0.25">
      <c r="A1506">
        <v>3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789</v>
      </c>
      <c r="I1506">
        <v>5</v>
      </c>
      <c r="J1506">
        <v>0</v>
      </c>
      <c r="K1506">
        <v>0</v>
      </c>
      <c r="L1506">
        <v>0</v>
      </c>
      <c r="M1506">
        <v>7</v>
      </c>
      <c r="N1506">
        <v>782</v>
      </c>
      <c r="P1506">
        <v>5</v>
      </c>
      <c r="Q1506">
        <v>0</v>
      </c>
      <c r="R1506">
        <v>0</v>
      </c>
      <c r="S1506">
        <v>0</v>
      </c>
      <c r="T1506">
        <v>12</v>
      </c>
      <c r="U1506">
        <v>777</v>
      </c>
      <c r="W1506">
        <v>5</v>
      </c>
      <c r="X1506">
        <v>0</v>
      </c>
      <c r="Y1506">
        <v>0</v>
      </c>
      <c r="Z1506">
        <v>0</v>
      </c>
      <c r="AA1506">
        <v>82</v>
      </c>
      <c r="AB1506">
        <v>707</v>
      </c>
    </row>
    <row r="1507" spans="1:28" x14ac:dyDescent="0.25">
      <c r="A1507">
        <v>3</v>
      </c>
      <c r="B1507">
        <v>1</v>
      </c>
      <c r="C1507">
        <v>756</v>
      </c>
      <c r="D1507">
        <v>0</v>
      </c>
      <c r="E1507">
        <v>1</v>
      </c>
      <c r="F1507">
        <v>0</v>
      </c>
      <c r="G1507">
        <v>0</v>
      </c>
      <c r="I1507">
        <v>1</v>
      </c>
      <c r="J1507">
        <v>757</v>
      </c>
      <c r="K1507">
        <v>0</v>
      </c>
      <c r="L1507">
        <v>0</v>
      </c>
      <c r="M1507">
        <v>0</v>
      </c>
      <c r="N1507">
        <v>0</v>
      </c>
      <c r="P1507">
        <v>1</v>
      </c>
      <c r="Q1507">
        <v>757</v>
      </c>
      <c r="R1507">
        <v>0</v>
      </c>
      <c r="S1507">
        <v>0</v>
      </c>
      <c r="T1507">
        <v>0</v>
      </c>
      <c r="U1507">
        <v>0</v>
      </c>
      <c r="W1507">
        <v>1</v>
      </c>
      <c r="X1507">
        <v>740</v>
      </c>
      <c r="Y1507">
        <v>17</v>
      </c>
      <c r="Z1507">
        <v>0</v>
      </c>
      <c r="AA1507">
        <v>0</v>
      </c>
      <c r="AB1507">
        <v>0</v>
      </c>
    </row>
    <row r="1508" spans="1:28" x14ac:dyDescent="0.25">
      <c r="A1508">
        <v>3</v>
      </c>
      <c r="B1508">
        <v>2</v>
      </c>
      <c r="C1508">
        <v>42</v>
      </c>
      <c r="D1508">
        <v>0</v>
      </c>
      <c r="E1508">
        <v>0</v>
      </c>
      <c r="F1508">
        <v>0</v>
      </c>
      <c r="G1508">
        <v>0</v>
      </c>
      <c r="I1508">
        <v>2</v>
      </c>
      <c r="J1508">
        <v>42</v>
      </c>
      <c r="K1508">
        <v>0</v>
      </c>
      <c r="L1508">
        <v>0</v>
      </c>
      <c r="M1508">
        <v>0</v>
      </c>
      <c r="N1508">
        <v>0</v>
      </c>
      <c r="P1508">
        <v>2</v>
      </c>
      <c r="Q1508">
        <v>42</v>
      </c>
      <c r="R1508">
        <v>0</v>
      </c>
      <c r="S1508">
        <v>0</v>
      </c>
      <c r="T1508">
        <v>0</v>
      </c>
      <c r="U1508">
        <v>0</v>
      </c>
      <c r="W1508">
        <v>2</v>
      </c>
      <c r="X1508">
        <v>0</v>
      </c>
      <c r="Y1508">
        <v>42</v>
      </c>
      <c r="Z1508">
        <v>0</v>
      </c>
      <c r="AA1508">
        <v>0</v>
      </c>
      <c r="AB1508">
        <v>0</v>
      </c>
    </row>
    <row r="1509" spans="1:28" x14ac:dyDescent="0.25">
      <c r="A1509">
        <v>3</v>
      </c>
      <c r="B1509">
        <v>3</v>
      </c>
      <c r="C1509">
        <v>8</v>
      </c>
      <c r="D1509">
        <v>0</v>
      </c>
      <c r="E1509">
        <v>803</v>
      </c>
      <c r="F1509">
        <v>0</v>
      </c>
      <c r="G1509">
        <v>20</v>
      </c>
      <c r="I1509">
        <v>3</v>
      </c>
      <c r="J1509">
        <v>16</v>
      </c>
      <c r="K1509">
        <v>0</v>
      </c>
      <c r="L1509">
        <v>792</v>
      </c>
      <c r="M1509">
        <v>7</v>
      </c>
      <c r="N1509">
        <v>16</v>
      </c>
      <c r="P1509">
        <v>3</v>
      </c>
      <c r="Q1509">
        <v>25</v>
      </c>
      <c r="R1509">
        <v>0</v>
      </c>
      <c r="S1509">
        <v>761</v>
      </c>
      <c r="T1509">
        <v>17</v>
      </c>
      <c r="U1509">
        <v>28</v>
      </c>
      <c r="W1509">
        <v>3</v>
      </c>
      <c r="X1509">
        <v>2</v>
      </c>
      <c r="Y1509">
        <v>17</v>
      </c>
      <c r="Z1509">
        <v>749</v>
      </c>
      <c r="AA1509">
        <v>63</v>
      </c>
      <c r="AB1509">
        <v>0</v>
      </c>
    </row>
    <row r="1510" spans="1:28" x14ac:dyDescent="0.25">
      <c r="A1510">
        <v>3</v>
      </c>
      <c r="B1510">
        <v>4</v>
      </c>
      <c r="C1510">
        <v>0</v>
      </c>
      <c r="D1510">
        <v>0</v>
      </c>
      <c r="E1510">
        <v>1</v>
      </c>
      <c r="F1510">
        <v>0</v>
      </c>
      <c r="G1510">
        <v>80</v>
      </c>
      <c r="I1510">
        <v>4</v>
      </c>
      <c r="J1510">
        <v>0</v>
      </c>
      <c r="K1510">
        <v>0</v>
      </c>
      <c r="L1510">
        <v>1</v>
      </c>
      <c r="M1510">
        <v>4</v>
      </c>
      <c r="N1510">
        <v>76</v>
      </c>
      <c r="P1510">
        <v>4</v>
      </c>
      <c r="Q1510">
        <v>0</v>
      </c>
      <c r="R1510">
        <v>0</v>
      </c>
      <c r="S1510">
        <v>0</v>
      </c>
      <c r="T1510">
        <v>24</v>
      </c>
      <c r="U1510">
        <v>57</v>
      </c>
      <c r="W1510">
        <v>4</v>
      </c>
      <c r="X1510">
        <v>0</v>
      </c>
      <c r="Y1510">
        <v>0</v>
      </c>
      <c r="Z1510">
        <v>0</v>
      </c>
      <c r="AA1510">
        <v>81</v>
      </c>
      <c r="AB1510">
        <v>0</v>
      </c>
    </row>
    <row r="1511" spans="1:28" x14ac:dyDescent="0.25">
      <c r="A1511">
        <v>3</v>
      </c>
      <c r="B1511">
        <v>5</v>
      </c>
      <c r="C1511">
        <v>0</v>
      </c>
      <c r="D1511">
        <v>0</v>
      </c>
      <c r="E1511">
        <v>1</v>
      </c>
      <c r="F1511">
        <v>0</v>
      </c>
      <c r="G1511">
        <v>788</v>
      </c>
      <c r="I1511">
        <v>5</v>
      </c>
      <c r="J1511">
        <v>0</v>
      </c>
      <c r="K1511">
        <v>0</v>
      </c>
      <c r="L1511">
        <v>0</v>
      </c>
      <c r="M1511">
        <v>0</v>
      </c>
      <c r="N1511">
        <v>789</v>
      </c>
      <c r="P1511">
        <v>5</v>
      </c>
      <c r="Q1511">
        <v>0</v>
      </c>
      <c r="R1511">
        <v>0</v>
      </c>
      <c r="S1511">
        <v>0</v>
      </c>
      <c r="T1511">
        <v>14</v>
      </c>
      <c r="U1511">
        <v>775</v>
      </c>
      <c r="W1511">
        <v>5</v>
      </c>
      <c r="X1511">
        <v>0</v>
      </c>
      <c r="Y1511">
        <v>0</v>
      </c>
      <c r="Z1511">
        <v>0</v>
      </c>
      <c r="AA1511">
        <v>80</v>
      </c>
      <c r="AB1511">
        <v>709</v>
      </c>
    </row>
    <row r="1512" spans="1:28" x14ac:dyDescent="0.25">
      <c r="A1512">
        <v>3</v>
      </c>
      <c r="B1512">
        <v>1</v>
      </c>
      <c r="C1512">
        <v>756</v>
      </c>
      <c r="D1512">
        <v>0</v>
      </c>
      <c r="E1512">
        <v>1</v>
      </c>
      <c r="F1512">
        <v>0</v>
      </c>
      <c r="G1512">
        <v>0</v>
      </c>
      <c r="I1512">
        <v>1</v>
      </c>
      <c r="J1512">
        <v>756</v>
      </c>
      <c r="K1512">
        <v>0</v>
      </c>
      <c r="L1512">
        <v>1</v>
      </c>
      <c r="M1512">
        <v>0</v>
      </c>
      <c r="N1512">
        <v>0</v>
      </c>
      <c r="P1512">
        <v>1</v>
      </c>
      <c r="Q1512">
        <v>755</v>
      </c>
      <c r="R1512">
        <v>0</v>
      </c>
      <c r="S1512">
        <v>2</v>
      </c>
      <c r="T1512">
        <v>0</v>
      </c>
      <c r="U1512">
        <v>0</v>
      </c>
      <c r="W1512">
        <v>1</v>
      </c>
      <c r="X1512">
        <v>685</v>
      </c>
      <c r="Y1512">
        <v>72</v>
      </c>
      <c r="Z1512">
        <v>0</v>
      </c>
      <c r="AA1512">
        <v>0</v>
      </c>
      <c r="AB1512">
        <v>0</v>
      </c>
    </row>
    <row r="1513" spans="1:28" x14ac:dyDescent="0.25">
      <c r="A1513">
        <v>3</v>
      </c>
      <c r="B1513">
        <v>2</v>
      </c>
      <c r="C1513">
        <v>42</v>
      </c>
      <c r="D1513">
        <v>0</v>
      </c>
      <c r="E1513">
        <v>0</v>
      </c>
      <c r="F1513">
        <v>0</v>
      </c>
      <c r="G1513">
        <v>0</v>
      </c>
      <c r="I1513">
        <v>2</v>
      </c>
      <c r="J1513">
        <v>42</v>
      </c>
      <c r="K1513">
        <v>0</v>
      </c>
      <c r="L1513">
        <v>0</v>
      </c>
      <c r="M1513">
        <v>0</v>
      </c>
      <c r="N1513">
        <v>0</v>
      </c>
      <c r="P1513">
        <v>2</v>
      </c>
      <c r="Q1513">
        <v>42</v>
      </c>
      <c r="R1513">
        <v>0</v>
      </c>
      <c r="S1513">
        <v>0</v>
      </c>
      <c r="T1513">
        <v>0</v>
      </c>
      <c r="U1513">
        <v>0</v>
      </c>
      <c r="W1513">
        <v>2</v>
      </c>
      <c r="X1513">
        <v>0</v>
      </c>
      <c r="Y1513">
        <v>42</v>
      </c>
      <c r="Z1513">
        <v>0</v>
      </c>
      <c r="AA1513">
        <v>0</v>
      </c>
      <c r="AB1513">
        <v>0</v>
      </c>
    </row>
    <row r="1514" spans="1:28" x14ac:dyDescent="0.25">
      <c r="A1514">
        <v>3</v>
      </c>
      <c r="B1514">
        <v>3</v>
      </c>
      <c r="C1514">
        <v>8</v>
      </c>
      <c r="D1514">
        <v>0</v>
      </c>
      <c r="E1514">
        <v>805</v>
      </c>
      <c r="F1514">
        <v>0</v>
      </c>
      <c r="G1514">
        <v>18</v>
      </c>
      <c r="I1514">
        <v>3</v>
      </c>
      <c r="J1514">
        <v>9</v>
      </c>
      <c r="K1514">
        <v>0</v>
      </c>
      <c r="L1514">
        <v>793</v>
      </c>
      <c r="M1514">
        <v>22</v>
      </c>
      <c r="N1514">
        <v>7</v>
      </c>
      <c r="P1514">
        <v>3</v>
      </c>
      <c r="Q1514">
        <v>5</v>
      </c>
      <c r="R1514">
        <v>58</v>
      </c>
      <c r="S1514">
        <v>712</v>
      </c>
      <c r="T1514">
        <v>49</v>
      </c>
      <c r="U1514">
        <v>7</v>
      </c>
      <c r="W1514">
        <v>3</v>
      </c>
      <c r="X1514">
        <v>0</v>
      </c>
      <c r="Y1514">
        <v>50</v>
      </c>
      <c r="Z1514">
        <v>723</v>
      </c>
      <c r="AA1514">
        <v>58</v>
      </c>
      <c r="AB1514">
        <v>0</v>
      </c>
    </row>
    <row r="1515" spans="1:28" x14ac:dyDescent="0.25">
      <c r="A1515">
        <v>3</v>
      </c>
      <c r="B1515">
        <v>4</v>
      </c>
      <c r="C1515">
        <v>0</v>
      </c>
      <c r="D1515">
        <v>0</v>
      </c>
      <c r="E1515">
        <v>1</v>
      </c>
      <c r="F1515">
        <v>0</v>
      </c>
      <c r="G1515">
        <v>80</v>
      </c>
      <c r="I1515">
        <v>4</v>
      </c>
      <c r="J1515">
        <v>0</v>
      </c>
      <c r="K1515">
        <v>0</v>
      </c>
      <c r="L1515">
        <v>1</v>
      </c>
      <c r="M1515">
        <v>6</v>
      </c>
      <c r="N1515">
        <v>74</v>
      </c>
      <c r="P1515">
        <v>4</v>
      </c>
      <c r="Q1515">
        <v>0</v>
      </c>
      <c r="R1515">
        <v>0</v>
      </c>
      <c r="S1515">
        <v>0</v>
      </c>
      <c r="T1515">
        <v>6</v>
      </c>
      <c r="U1515">
        <v>75</v>
      </c>
      <c r="W1515">
        <v>4</v>
      </c>
      <c r="X1515">
        <v>0</v>
      </c>
      <c r="Y1515">
        <v>0</v>
      </c>
      <c r="Z1515">
        <v>0</v>
      </c>
      <c r="AA1515">
        <v>81</v>
      </c>
      <c r="AB1515">
        <v>0</v>
      </c>
    </row>
    <row r="1516" spans="1:28" x14ac:dyDescent="0.25">
      <c r="A1516">
        <v>3</v>
      </c>
      <c r="B1516">
        <v>5</v>
      </c>
      <c r="C1516">
        <v>0</v>
      </c>
      <c r="D1516">
        <v>0</v>
      </c>
      <c r="E1516">
        <v>1</v>
      </c>
      <c r="F1516">
        <v>0</v>
      </c>
      <c r="G1516">
        <v>788</v>
      </c>
      <c r="I1516">
        <v>5</v>
      </c>
      <c r="J1516">
        <v>0</v>
      </c>
      <c r="K1516">
        <v>0</v>
      </c>
      <c r="L1516">
        <v>0</v>
      </c>
      <c r="M1516">
        <v>2</v>
      </c>
      <c r="N1516">
        <v>787</v>
      </c>
      <c r="P1516">
        <v>5</v>
      </c>
      <c r="Q1516">
        <v>0</v>
      </c>
      <c r="R1516">
        <v>0</v>
      </c>
      <c r="S1516">
        <v>0</v>
      </c>
      <c r="T1516">
        <v>1</v>
      </c>
      <c r="U1516">
        <v>788</v>
      </c>
      <c r="W1516">
        <v>5</v>
      </c>
      <c r="X1516">
        <v>0</v>
      </c>
      <c r="Y1516">
        <v>0</v>
      </c>
      <c r="Z1516">
        <v>0</v>
      </c>
      <c r="AA1516">
        <v>128</v>
      </c>
      <c r="AB1516">
        <v>661</v>
      </c>
    </row>
    <row r="1517" spans="1:28" x14ac:dyDescent="0.25">
      <c r="A1517">
        <v>3</v>
      </c>
      <c r="B1517">
        <v>1</v>
      </c>
      <c r="C1517">
        <v>756</v>
      </c>
      <c r="D1517">
        <v>0</v>
      </c>
      <c r="E1517">
        <v>1</v>
      </c>
      <c r="F1517">
        <v>0</v>
      </c>
      <c r="G1517">
        <v>0</v>
      </c>
      <c r="I1517">
        <v>1</v>
      </c>
      <c r="J1517">
        <v>756</v>
      </c>
      <c r="K1517">
        <v>0</v>
      </c>
      <c r="L1517">
        <v>1</v>
      </c>
      <c r="M1517">
        <v>0</v>
      </c>
      <c r="N1517">
        <v>0</v>
      </c>
      <c r="P1517">
        <v>1</v>
      </c>
      <c r="Q1517">
        <v>749</v>
      </c>
      <c r="R1517">
        <v>8</v>
      </c>
      <c r="S1517">
        <v>0</v>
      </c>
      <c r="T1517">
        <v>0</v>
      </c>
      <c r="U1517">
        <v>0</v>
      </c>
      <c r="W1517">
        <v>1</v>
      </c>
      <c r="X1517">
        <v>621</v>
      </c>
      <c r="Y1517">
        <v>136</v>
      </c>
      <c r="Z1517">
        <v>0</v>
      </c>
      <c r="AA1517">
        <v>0</v>
      </c>
      <c r="AB1517">
        <v>0</v>
      </c>
    </row>
    <row r="1518" spans="1:28" x14ac:dyDescent="0.25">
      <c r="A1518">
        <v>3</v>
      </c>
      <c r="B1518">
        <v>2</v>
      </c>
      <c r="C1518">
        <v>42</v>
      </c>
      <c r="D1518">
        <v>0</v>
      </c>
      <c r="E1518">
        <v>0</v>
      </c>
      <c r="F1518">
        <v>0</v>
      </c>
      <c r="G1518">
        <v>0</v>
      </c>
      <c r="I1518">
        <v>2</v>
      </c>
      <c r="J1518">
        <v>42</v>
      </c>
      <c r="K1518">
        <v>0</v>
      </c>
      <c r="L1518">
        <v>0</v>
      </c>
      <c r="M1518">
        <v>0</v>
      </c>
      <c r="N1518">
        <v>0</v>
      </c>
      <c r="P1518">
        <v>2</v>
      </c>
      <c r="Q1518">
        <v>34</v>
      </c>
      <c r="R1518">
        <v>8</v>
      </c>
      <c r="S1518">
        <v>0</v>
      </c>
      <c r="T1518">
        <v>0</v>
      </c>
      <c r="U1518">
        <v>0</v>
      </c>
      <c r="W1518">
        <v>2</v>
      </c>
      <c r="X1518">
        <v>2</v>
      </c>
      <c r="Y1518">
        <v>40</v>
      </c>
      <c r="Z1518">
        <v>0</v>
      </c>
      <c r="AA1518">
        <v>0</v>
      </c>
      <c r="AB1518">
        <v>0</v>
      </c>
    </row>
    <row r="1519" spans="1:28" x14ac:dyDescent="0.25">
      <c r="A1519">
        <v>3</v>
      </c>
      <c r="B1519">
        <v>3</v>
      </c>
      <c r="C1519">
        <v>8</v>
      </c>
      <c r="D1519">
        <v>0</v>
      </c>
      <c r="E1519">
        <v>799</v>
      </c>
      <c r="F1519">
        <v>0</v>
      </c>
      <c r="G1519">
        <v>24</v>
      </c>
      <c r="I1519">
        <v>3</v>
      </c>
      <c r="J1519">
        <v>10</v>
      </c>
      <c r="K1519">
        <v>0</v>
      </c>
      <c r="L1519">
        <v>789</v>
      </c>
      <c r="M1519">
        <v>19</v>
      </c>
      <c r="N1519">
        <v>13</v>
      </c>
      <c r="P1519">
        <v>3</v>
      </c>
      <c r="Q1519">
        <v>15</v>
      </c>
      <c r="R1519">
        <v>5</v>
      </c>
      <c r="S1519">
        <v>753</v>
      </c>
      <c r="T1519">
        <v>47</v>
      </c>
      <c r="U1519">
        <v>11</v>
      </c>
      <c r="W1519">
        <v>3</v>
      </c>
      <c r="X1519">
        <v>2</v>
      </c>
      <c r="Y1519">
        <v>35</v>
      </c>
      <c r="Z1519">
        <v>720</v>
      </c>
      <c r="AA1519">
        <v>74</v>
      </c>
      <c r="AB1519">
        <v>0</v>
      </c>
    </row>
    <row r="1520" spans="1:28" x14ac:dyDescent="0.25">
      <c r="A1520">
        <v>3</v>
      </c>
      <c r="B1520">
        <v>4</v>
      </c>
      <c r="C1520">
        <v>0</v>
      </c>
      <c r="D1520">
        <v>0</v>
      </c>
      <c r="E1520">
        <v>1</v>
      </c>
      <c r="F1520">
        <v>0</v>
      </c>
      <c r="G1520">
        <v>80</v>
      </c>
      <c r="I1520">
        <v>4</v>
      </c>
      <c r="J1520">
        <v>0</v>
      </c>
      <c r="K1520">
        <v>0</v>
      </c>
      <c r="L1520">
        <v>1</v>
      </c>
      <c r="M1520">
        <v>10</v>
      </c>
      <c r="N1520">
        <v>70</v>
      </c>
      <c r="P1520">
        <v>4</v>
      </c>
      <c r="Q1520">
        <v>0</v>
      </c>
      <c r="R1520">
        <v>0</v>
      </c>
      <c r="S1520">
        <v>1</v>
      </c>
      <c r="T1520">
        <v>29</v>
      </c>
      <c r="U1520">
        <v>51</v>
      </c>
      <c r="W1520">
        <v>4</v>
      </c>
      <c r="X1520">
        <v>0</v>
      </c>
      <c r="Y1520">
        <v>0</v>
      </c>
      <c r="Z1520">
        <v>1</v>
      </c>
      <c r="AA1520">
        <v>80</v>
      </c>
      <c r="AB1520">
        <v>0</v>
      </c>
    </row>
    <row r="1521" spans="1:28" x14ac:dyDescent="0.25">
      <c r="A1521">
        <v>3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789</v>
      </c>
      <c r="I1521">
        <v>5</v>
      </c>
      <c r="J1521">
        <v>0</v>
      </c>
      <c r="K1521">
        <v>0</v>
      </c>
      <c r="L1521">
        <v>0</v>
      </c>
      <c r="M1521">
        <v>2</v>
      </c>
      <c r="N1521">
        <v>787</v>
      </c>
      <c r="P1521">
        <v>5</v>
      </c>
      <c r="Q1521">
        <v>0</v>
      </c>
      <c r="R1521">
        <v>0</v>
      </c>
      <c r="S1521">
        <v>0</v>
      </c>
      <c r="T1521">
        <v>8</v>
      </c>
      <c r="U1521">
        <v>781</v>
      </c>
      <c r="W1521">
        <v>5</v>
      </c>
      <c r="X1521">
        <v>0</v>
      </c>
      <c r="Y1521">
        <v>0</v>
      </c>
      <c r="Z1521">
        <v>0</v>
      </c>
      <c r="AA1521">
        <v>94</v>
      </c>
      <c r="AB1521">
        <v>695</v>
      </c>
    </row>
    <row r="1522" spans="1:28" x14ac:dyDescent="0.25">
      <c r="A1522">
        <v>3</v>
      </c>
      <c r="B1522">
        <v>1</v>
      </c>
      <c r="C1522">
        <v>757</v>
      </c>
      <c r="D1522">
        <v>0</v>
      </c>
      <c r="E1522">
        <v>0</v>
      </c>
      <c r="F1522">
        <v>0</v>
      </c>
      <c r="G1522">
        <v>0</v>
      </c>
      <c r="I1522">
        <v>1</v>
      </c>
      <c r="J1522">
        <v>757</v>
      </c>
      <c r="K1522">
        <v>0</v>
      </c>
      <c r="L1522">
        <v>0</v>
      </c>
      <c r="M1522">
        <v>0</v>
      </c>
      <c r="N1522">
        <v>0</v>
      </c>
      <c r="P1522">
        <v>1</v>
      </c>
      <c r="Q1522">
        <v>756</v>
      </c>
      <c r="R1522">
        <v>0</v>
      </c>
      <c r="S1522">
        <v>1</v>
      </c>
      <c r="T1522">
        <v>0</v>
      </c>
      <c r="U1522">
        <v>0</v>
      </c>
      <c r="W1522">
        <v>1</v>
      </c>
      <c r="X1522">
        <v>632</v>
      </c>
      <c r="Y1522">
        <v>125</v>
      </c>
      <c r="Z1522">
        <v>0</v>
      </c>
      <c r="AA1522">
        <v>0</v>
      </c>
      <c r="AB1522">
        <v>0</v>
      </c>
    </row>
    <row r="1523" spans="1:28" x14ac:dyDescent="0.25">
      <c r="A1523">
        <v>3</v>
      </c>
      <c r="B1523">
        <v>2</v>
      </c>
      <c r="C1523">
        <v>42</v>
      </c>
      <c r="D1523">
        <v>0</v>
      </c>
      <c r="E1523">
        <v>0</v>
      </c>
      <c r="F1523">
        <v>0</v>
      </c>
      <c r="G1523">
        <v>0</v>
      </c>
      <c r="I1523">
        <v>2</v>
      </c>
      <c r="J1523">
        <v>42</v>
      </c>
      <c r="K1523">
        <v>0</v>
      </c>
      <c r="L1523">
        <v>0</v>
      </c>
      <c r="M1523">
        <v>0</v>
      </c>
      <c r="N1523">
        <v>0</v>
      </c>
      <c r="P1523">
        <v>2</v>
      </c>
      <c r="Q1523">
        <v>42</v>
      </c>
      <c r="R1523">
        <v>0</v>
      </c>
      <c r="S1523">
        <v>0</v>
      </c>
      <c r="T1523">
        <v>0</v>
      </c>
      <c r="U1523">
        <v>0</v>
      </c>
      <c r="W1523">
        <v>2</v>
      </c>
      <c r="X1523">
        <v>0</v>
      </c>
      <c r="Y1523">
        <v>42</v>
      </c>
      <c r="Z1523">
        <v>0</v>
      </c>
      <c r="AA1523">
        <v>0</v>
      </c>
      <c r="AB1523">
        <v>0</v>
      </c>
    </row>
    <row r="1524" spans="1:28" x14ac:dyDescent="0.25">
      <c r="A1524">
        <v>3</v>
      </c>
      <c r="B1524">
        <v>3</v>
      </c>
      <c r="C1524">
        <v>12</v>
      </c>
      <c r="D1524">
        <v>0</v>
      </c>
      <c r="E1524">
        <v>804</v>
      </c>
      <c r="F1524">
        <v>0</v>
      </c>
      <c r="G1524">
        <v>15</v>
      </c>
      <c r="I1524">
        <v>3</v>
      </c>
      <c r="J1524">
        <v>12</v>
      </c>
      <c r="K1524">
        <v>0</v>
      </c>
      <c r="L1524">
        <v>792</v>
      </c>
      <c r="M1524">
        <v>18</v>
      </c>
      <c r="N1524">
        <v>9</v>
      </c>
      <c r="P1524">
        <v>3</v>
      </c>
      <c r="Q1524">
        <v>18</v>
      </c>
      <c r="R1524">
        <v>0</v>
      </c>
      <c r="S1524">
        <v>768</v>
      </c>
      <c r="T1524">
        <v>37</v>
      </c>
      <c r="U1524">
        <v>8</v>
      </c>
      <c r="W1524">
        <v>3</v>
      </c>
      <c r="X1524">
        <v>1</v>
      </c>
      <c r="Y1524">
        <v>30</v>
      </c>
      <c r="Z1524">
        <v>738</v>
      </c>
      <c r="AA1524">
        <v>62</v>
      </c>
      <c r="AB1524">
        <v>0</v>
      </c>
    </row>
    <row r="1525" spans="1:28" x14ac:dyDescent="0.25">
      <c r="A1525">
        <v>3</v>
      </c>
      <c r="B1525">
        <v>4</v>
      </c>
      <c r="C1525">
        <v>0</v>
      </c>
      <c r="D1525">
        <v>0</v>
      </c>
      <c r="E1525">
        <v>1</v>
      </c>
      <c r="F1525">
        <v>0</v>
      </c>
      <c r="G1525">
        <v>80</v>
      </c>
      <c r="I1525">
        <v>4</v>
      </c>
      <c r="J1525">
        <v>0</v>
      </c>
      <c r="K1525">
        <v>0</v>
      </c>
      <c r="L1525">
        <v>1</v>
      </c>
      <c r="M1525">
        <v>10</v>
      </c>
      <c r="N1525">
        <v>70</v>
      </c>
      <c r="P1525">
        <v>4</v>
      </c>
      <c r="Q1525">
        <v>0</v>
      </c>
      <c r="R1525">
        <v>0</v>
      </c>
      <c r="S1525">
        <v>1</v>
      </c>
      <c r="T1525">
        <v>31</v>
      </c>
      <c r="U1525">
        <v>49</v>
      </c>
      <c r="W1525">
        <v>4</v>
      </c>
      <c r="X1525">
        <v>0</v>
      </c>
      <c r="Y1525">
        <v>0</v>
      </c>
      <c r="Z1525">
        <v>1</v>
      </c>
      <c r="AA1525">
        <v>80</v>
      </c>
      <c r="AB1525">
        <v>0</v>
      </c>
    </row>
    <row r="1526" spans="1:28" x14ac:dyDescent="0.25">
      <c r="A1526">
        <v>3</v>
      </c>
      <c r="B1526">
        <v>5</v>
      </c>
      <c r="C1526">
        <v>0</v>
      </c>
      <c r="D1526">
        <v>0</v>
      </c>
      <c r="E1526">
        <v>1</v>
      </c>
      <c r="F1526">
        <v>0</v>
      </c>
      <c r="G1526">
        <v>788</v>
      </c>
      <c r="I1526">
        <v>5</v>
      </c>
      <c r="J1526">
        <v>0</v>
      </c>
      <c r="K1526">
        <v>0</v>
      </c>
      <c r="L1526">
        <v>0</v>
      </c>
      <c r="M1526">
        <v>2</v>
      </c>
      <c r="N1526">
        <v>787</v>
      </c>
      <c r="P1526">
        <v>5</v>
      </c>
      <c r="Q1526">
        <v>0</v>
      </c>
      <c r="R1526">
        <v>0</v>
      </c>
      <c r="S1526">
        <v>0</v>
      </c>
      <c r="T1526">
        <v>8</v>
      </c>
      <c r="U1526">
        <v>781</v>
      </c>
      <c r="W1526">
        <v>5</v>
      </c>
      <c r="X1526">
        <v>0</v>
      </c>
      <c r="Y1526">
        <v>0</v>
      </c>
      <c r="Z1526">
        <v>0</v>
      </c>
      <c r="AA1526">
        <v>107</v>
      </c>
      <c r="AB1526">
        <v>682</v>
      </c>
    </row>
    <row r="1527" spans="1:28" x14ac:dyDescent="0.25">
      <c r="A1527">
        <v>3</v>
      </c>
      <c r="B1527">
        <v>1</v>
      </c>
      <c r="C1527">
        <v>755</v>
      </c>
      <c r="D1527">
        <v>0</v>
      </c>
      <c r="E1527">
        <v>2</v>
      </c>
      <c r="F1527">
        <v>0</v>
      </c>
      <c r="G1527">
        <v>0</v>
      </c>
      <c r="I1527">
        <v>1</v>
      </c>
      <c r="J1527">
        <v>752</v>
      </c>
      <c r="K1527">
        <v>5</v>
      </c>
      <c r="L1527">
        <v>0</v>
      </c>
      <c r="M1527">
        <v>0</v>
      </c>
      <c r="N1527">
        <v>0</v>
      </c>
      <c r="P1527">
        <v>1</v>
      </c>
      <c r="Q1527">
        <v>730</v>
      </c>
      <c r="R1527">
        <v>27</v>
      </c>
      <c r="S1527">
        <v>0</v>
      </c>
      <c r="T1527">
        <v>0</v>
      </c>
      <c r="U1527">
        <v>0</v>
      </c>
      <c r="W1527">
        <v>1</v>
      </c>
      <c r="X1527">
        <v>584</v>
      </c>
      <c r="Y1527">
        <v>173</v>
      </c>
      <c r="Z1527">
        <v>0</v>
      </c>
      <c r="AA1527">
        <v>0</v>
      </c>
      <c r="AB1527">
        <v>0</v>
      </c>
    </row>
    <row r="1528" spans="1:28" x14ac:dyDescent="0.25">
      <c r="A1528">
        <v>3</v>
      </c>
      <c r="B1528">
        <v>2</v>
      </c>
      <c r="C1528">
        <v>42</v>
      </c>
      <c r="D1528">
        <v>0</v>
      </c>
      <c r="E1528">
        <v>0</v>
      </c>
      <c r="F1528">
        <v>0</v>
      </c>
      <c r="G1528">
        <v>0</v>
      </c>
      <c r="I1528">
        <v>2</v>
      </c>
      <c r="J1528">
        <v>39</v>
      </c>
      <c r="K1528">
        <v>3</v>
      </c>
      <c r="L1528">
        <v>0</v>
      </c>
      <c r="M1528">
        <v>0</v>
      </c>
      <c r="N1528">
        <v>0</v>
      </c>
      <c r="P1528">
        <v>2</v>
      </c>
      <c r="Q1528">
        <v>15</v>
      </c>
      <c r="R1528">
        <v>27</v>
      </c>
      <c r="S1528">
        <v>0</v>
      </c>
      <c r="T1528">
        <v>0</v>
      </c>
      <c r="U1528">
        <v>0</v>
      </c>
      <c r="W1528">
        <v>2</v>
      </c>
      <c r="X1528">
        <v>3</v>
      </c>
      <c r="Y1528">
        <v>39</v>
      </c>
      <c r="Z1528">
        <v>0</v>
      </c>
      <c r="AA1528">
        <v>0</v>
      </c>
      <c r="AB1528">
        <v>0</v>
      </c>
    </row>
    <row r="1529" spans="1:28" x14ac:dyDescent="0.25">
      <c r="A1529">
        <v>3</v>
      </c>
      <c r="B1529">
        <v>3</v>
      </c>
      <c r="C1529">
        <v>26</v>
      </c>
      <c r="D1529">
        <v>0</v>
      </c>
      <c r="E1529">
        <v>787</v>
      </c>
      <c r="F1529">
        <v>0</v>
      </c>
      <c r="G1529">
        <v>18</v>
      </c>
      <c r="I1529">
        <v>3</v>
      </c>
      <c r="J1529">
        <v>26</v>
      </c>
      <c r="K1529">
        <v>6</v>
      </c>
      <c r="L1529">
        <v>776</v>
      </c>
      <c r="M1529">
        <v>5</v>
      </c>
      <c r="N1529">
        <v>18</v>
      </c>
      <c r="P1529">
        <v>3</v>
      </c>
      <c r="Q1529">
        <v>49</v>
      </c>
      <c r="R1529">
        <v>29</v>
      </c>
      <c r="S1529">
        <v>699</v>
      </c>
      <c r="T1529">
        <v>47</v>
      </c>
      <c r="U1529">
        <v>7</v>
      </c>
      <c r="W1529">
        <v>3</v>
      </c>
      <c r="X1529">
        <v>21</v>
      </c>
      <c r="Y1529">
        <v>35</v>
      </c>
      <c r="Z1529">
        <v>706</v>
      </c>
      <c r="AA1529">
        <v>69</v>
      </c>
      <c r="AB1529">
        <v>0</v>
      </c>
    </row>
    <row r="1530" spans="1:28" x14ac:dyDescent="0.25">
      <c r="A1530">
        <v>3</v>
      </c>
      <c r="B1530">
        <v>4</v>
      </c>
      <c r="C1530">
        <v>0</v>
      </c>
      <c r="D1530">
        <v>0</v>
      </c>
      <c r="E1530">
        <v>1</v>
      </c>
      <c r="F1530">
        <v>0</v>
      </c>
      <c r="G1530">
        <v>80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80</v>
      </c>
      <c r="P1530">
        <v>4</v>
      </c>
      <c r="Q1530">
        <v>0</v>
      </c>
      <c r="R1530">
        <v>0</v>
      </c>
      <c r="S1530">
        <v>0</v>
      </c>
      <c r="T1530">
        <v>27</v>
      </c>
      <c r="U1530">
        <v>54</v>
      </c>
      <c r="W1530">
        <v>4</v>
      </c>
      <c r="X1530">
        <v>0</v>
      </c>
      <c r="Y1530">
        <v>0</v>
      </c>
      <c r="Z1530">
        <v>1</v>
      </c>
      <c r="AA1530">
        <v>80</v>
      </c>
      <c r="AB1530">
        <v>0</v>
      </c>
    </row>
    <row r="1531" spans="1:28" x14ac:dyDescent="0.25">
      <c r="A1531">
        <v>3</v>
      </c>
      <c r="B1531">
        <v>5</v>
      </c>
      <c r="C1531">
        <v>0</v>
      </c>
      <c r="D1531">
        <v>0</v>
      </c>
      <c r="E1531">
        <v>1</v>
      </c>
      <c r="F1531">
        <v>0</v>
      </c>
      <c r="G1531">
        <v>788</v>
      </c>
      <c r="I1531">
        <v>5</v>
      </c>
      <c r="J1531">
        <v>0</v>
      </c>
      <c r="K1531">
        <v>0</v>
      </c>
      <c r="L1531">
        <v>0</v>
      </c>
      <c r="M1531">
        <v>0</v>
      </c>
      <c r="N1531">
        <v>789</v>
      </c>
      <c r="P1531">
        <v>5</v>
      </c>
      <c r="Q1531">
        <v>0</v>
      </c>
      <c r="R1531">
        <v>0</v>
      </c>
      <c r="S1531">
        <v>0</v>
      </c>
      <c r="T1531">
        <v>5</v>
      </c>
      <c r="U1531">
        <v>784</v>
      </c>
      <c r="W1531">
        <v>5</v>
      </c>
      <c r="X1531">
        <v>0</v>
      </c>
      <c r="Y1531">
        <v>0</v>
      </c>
      <c r="Z1531">
        <v>0</v>
      </c>
      <c r="AA1531">
        <v>88</v>
      </c>
      <c r="AB1531">
        <v>701</v>
      </c>
    </row>
    <row r="1532" spans="1:28" x14ac:dyDescent="0.25">
      <c r="A1532">
        <v>3</v>
      </c>
      <c r="B1532">
        <v>1</v>
      </c>
      <c r="C1532">
        <v>756</v>
      </c>
      <c r="D1532">
        <v>0</v>
      </c>
      <c r="E1532">
        <v>1</v>
      </c>
      <c r="F1532">
        <v>0</v>
      </c>
      <c r="G1532">
        <v>0</v>
      </c>
      <c r="I1532">
        <v>1</v>
      </c>
      <c r="J1532">
        <v>750</v>
      </c>
      <c r="K1532">
        <v>7</v>
      </c>
      <c r="L1532">
        <v>0</v>
      </c>
      <c r="M1532">
        <v>0</v>
      </c>
      <c r="N1532">
        <v>0</v>
      </c>
      <c r="P1532">
        <v>1</v>
      </c>
      <c r="Q1532">
        <v>742</v>
      </c>
      <c r="R1532">
        <v>15</v>
      </c>
      <c r="S1532">
        <v>0</v>
      </c>
      <c r="T1532">
        <v>0</v>
      </c>
      <c r="U1532">
        <v>0</v>
      </c>
      <c r="W1532">
        <v>1</v>
      </c>
      <c r="X1532">
        <v>622</v>
      </c>
      <c r="Y1532">
        <v>135</v>
      </c>
      <c r="Z1532">
        <v>0</v>
      </c>
      <c r="AA1532">
        <v>0</v>
      </c>
      <c r="AB1532">
        <v>0</v>
      </c>
    </row>
    <row r="1533" spans="1:28" x14ac:dyDescent="0.25">
      <c r="A1533">
        <v>3</v>
      </c>
      <c r="B1533">
        <v>2</v>
      </c>
      <c r="C1533">
        <v>42</v>
      </c>
      <c r="D1533">
        <v>0</v>
      </c>
      <c r="E1533">
        <v>0</v>
      </c>
      <c r="F1533">
        <v>0</v>
      </c>
      <c r="G1533">
        <v>0</v>
      </c>
      <c r="I1533">
        <v>2</v>
      </c>
      <c r="J1533">
        <v>38</v>
      </c>
      <c r="K1533">
        <v>4</v>
      </c>
      <c r="L1533">
        <v>0</v>
      </c>
      <c r="M1533">
        <v>0</v>
      </c>
      <c r="N1533">
        <v>0</v>
      </c>
      <c r="P1533">
        <v>2</v>
      </c>
      <c r="Q1533">
        <v>30</v>
      </c>
      <c r="R1533">
        <v>12</v>
      </c>
      <c r="S1533">
        <v>0</v>
      </c>
      <c r="T1533">
        <v>0</v>
      </c>
      <c r="U1533">
        <v>0</v>
      </c>
      <c r="W1533">
        <v>2</v>
      </c>
      <c r="X1533">
        <v>2</v>
      </c>
      <c r="Y1533">
        <v>40</v>
      </c>
      <c r="Z1533">
        <v>0</v>
      </c>
      <c r="AA1533">
        <v>0</v>
      </c>
      <c r="AB1533">
        <v>0</v>
      </c>
    </row>
    <row r="1534" spans="1:28" x14ac:dyDescent="0.25">
      <c r="A1534">
        <v>3</v>
      </c>
      <c r="B1534">
        <v>3</v>
      </c>
      <c r="C1534">
        <v>8</v>
      </c>
      <c r="D1534">
        <v>0</v>
      </c>
      <c r="E1534">
        <v>806</v>
      </c>
      <c r="F1534">
        <v>0</v>
      </c>
      <c r="G1534">
        <v>17</v>
      </c>
      <c r="I1534">
        <v>3</v>
      </c>
      <c r="J1534">
        <v>10</v>
      </c>
      <c r="K1534">
        <v>11</v>
      </c>
      <c r="L1534">
        <v>785</v>
      </c>
      <c r="M1534">
        <v>15</v>
      </c>
      <c r="N1534">
        <v>10</v>
      </c>
      <c r="P1534">
        <v>3</v>
      </c>
      <c r="Q1534">
        <v>12</v>
      </c>
      <c r="R1534">
        <v>14</v>
      </c>
      <c r="S1534">
        <v>758</v>
      </c>
      <c r="T1534">
        <v>41</v>
      </c>
      <c r="U1534">
        <v>6</v>
      </c>
      <c r="W1534">
        <v>3</v>
      </c>
      <c r="X1534">
        <v>4</v>
      </c>
      <c r="Y1534">
        <v>83</v>
      </c>
      <c r="Z1534">
        <v>680</v>
      </c>
      <c r="AA1534">
        <v>64</v>
      </c>
      <c r="AB1534">
        <v>0</v>
      </c>
    </row>
    <row r="1535" spans="1:28" x14ac:dyDescent="0.25">
      <c r="A1535">
        <v>3</v>
      </c>
      <c r="B1535">
        <v>4</v>
      </c>
      <c r="C1535">
        <v>0</v>
      </c>
      <c r="D1535">
        <v>0</v>
      </c>
      <c r="E1535">
        <v>1</v>
      </c>
      <c r="F1535">
        <v>0</v>
      </c>
      <c r="G1535">
        <v>80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80</v>
      </c>
      <c r="P1535">
        <v>4</v>
      </c>
      <c r="Q1535">
        <v>0</v>
      </c>
      <c r="R1535">
        <v>0</v>
      </c>
      <c r="S1535">
        <v>0</v>
      </c>
      <c r="T1535">
        <v>15</v>
      </c>
      <c r="U1535">
        <v>66</v>
      </c>
      <c r="W1535">
        <v>4</v>
      </c>
      <c r="X1535">
        <v>0</v>
      </c>
      <c r="Y1535">
        <v>0</v>
      </c>
      <c r="Z1535">
        <v>0</v>
      </c>
      <c r="AA1535">
        <v>81</v>
      </c>
      <c r="AB1535">
        <v>0</v>
      </c>
    </row>
    <row r="1536" spans="1:28" x14ac:dyDescent="0.25">
      <c r="A1536">
        <v>3</v>
      </c>
      <c r="B1536">
        <v>5</v>
      </c>
      <c r="C1536">
        <v>0</v>
      </c>
      <c r="D1536">
        <v>0</v>
      </c>
      <c r="E1536">
        <v>1</v>
      </c>
      <c r="F1536">
        <v>0</v>
      </c>
      <c r="G1536">
        <v>788</v>
      </c>
      <c r="I1536">
        <v>5</v>
      </c>
      <c r="J1536">
        <v>0</v>
      </c>
      <c r="K1536">
        <v>0</v>
      </c>
      <c r="L1536">
        <v>0</v>
      </c>
      <c r="M1536">
        <v>1</v>
      </c>
      <c r="N1536">
        <v>788</v>
      </c>
      <c r="P1536">
        <v>5</v>
      </c>
      <c r="Q1536">
        <v>0</v>
      </c>
      <c r="R1536">
        <v>0</v>
      </c>
      <c r="S1536">
        <v>0</v>
      </c>
      <c r="T1536">
        <v>2</v>
      </c>
      <c r="U1536">
        <v>787</v>
      </c>
      <c r="W1536">
        <v>5</v>
      </c>
      <c r="X1536">
        <v>0</v>
      </c>
      <c r="Y1536">
        <v>0</v>
      </c>
      <c r="Z1536">
        <v>0</v>
      </c>
      <c r="AA1536">
        <v>98</v>
      </c>
      <c r="AB1536">
        <v>691</v>
      </c>
    </row>
    <row r="1537" spans="1:28" x14ac:dyDescent="0.25">
      <c r="A1537">
        <v>3</v>
      </c>
      <c r="B1537">
        <v>1</v>
      </c>
      <c r="C1537">
        <v>756</v>
      </c>
      <c r="D1537">
        <v>0</v>
      </c>
      <c r="E1537">
        <v>1</v>
      </c>
      <c r="F1537">
        <v>0</v>
      </c>
      <c r="G1537">
        <v>0</v>
      </c>
      <c r="I1537">
        <v>1</v>
      </c>
      <c r="J1537">
        <v>752</v>
      </c>
      <c r="K1537">
        <v>5</v>
      </c>
      <c r="L1537">
        <v>0</v>
      </c>
      <c r="M1537">
        <v>0</v>
      </c>
      <c r="N1537">
        <v>0</v>
      </c>
      <c r="P1537">
        <v>1</v>
      </c>
      <c r="Q1537">
        <v>742</v>
      </c>
      <c r="R1537">
        <v>15</v>
      </c>
      <c r="S1537">
        <v>0</v>
      </c>
      <c r="T1537">
        <v>0</v>
      </c>
      <c r="U1537">
        <v>0</v>
      </c>
      <c r="W1537">
        <v>1</v>
      </c>
      <c r="X1537">
        <v>648</v>
      </c>
      <c r="Y1537">
        <v>109</v>
      </c>
      <c r="Z1537">
        <v>0</v>
      </c>
      <c r="AA1537">
        <v>0</v>
      </c>
      <c r="AB1537">
        <v>0</v>
      </c>
    </row>
    <row r="1538" spans="1:28" x14ac:dyDescent="0.25">
      <c r="A1538">
        <v>3</v>
      </c>
      <c r="B1538">
        <v>2</v>
      </c>
      <c r="C1538">
        <v>42</v>
      </c>
      <c r="D1538">
        <v>0</v>
      </c>
      <c r="E1538">
        <v>0</v>
      </c>
      <c r="F1538">
        <v>0</v>
      </c>
      <c r="G1538">
        <v>0</v>
      </c>
      <c r="I1538">
        <v>2</v>
      </c>
      <c r="J1538">
        <v>39</v>
      </c>
      <c r="K1538">
        <v>3</v>
      </c>
      <c r="L1538">
        <v>0</v>
      </c>
      <c r="M1538">
        <v>0</v>
      </c>
      <c r="N1538">
        <v>0</v>
      </c>
      <c r="P1538">
        <v>2</v>
      </c>
      <c r="Q1538">
        <v>16</v>
      </c>
      <c r="R1538">
        <v>26</v>
      </c>
      <c r="S1538">
        <v>0</v>
      </c>
      <c r="T1538">
        <v>0</v>
      </c>
      <c r="U1538">
        <v>0</v>
      </c>
      <c r="W1538">
        <v>2</v>
      </c>
      <c r="X1538">
        <v>0</v>
      </c>
      <c r="Y1538">
        <v>42</v>
      </c>
      <c r="Z1538">
        <v>0</v>
      </c>
      <c r="AA1538">
        <v>0</v>
      </c>
      <c r="AB1538">
        <v>0</v>
      </c>
    </row>
    <row r="1539" spans="1:28" x14ac:dyDescent="0.25">
      <c r="A1539">
        <v>3</v>
      </c>
      <c r="B1539">
        <v>3</v>
      </c>
      <c r="C1539">
        <v>7</v>
      </c>
      <c r="D1539">
        <v>0</v>
      </c>
      <c r="E1539">
        <v>813</v>
      </c>
      <c r="F1539">
        <v>0</v>
      </c>
      <c r="G1539">
        <v>11</v>
      </c>
      <c r="I1539">
        <v>3</v>
      </c>
      <c r="J1539">
        <v>11</v>
      </c>
      <c r="K1539">
        <v>8</v>
      </c>
      <c r="L1539">
        <v>795</v>
      </c>
      <c r="M1539">
        <v>6</v>
      </c>
      <c r="N1539">
        <v>11</v>
      </c>
      <c r="P1539">
        <v>3</v>
      </c>
      <c r="Q1539">
        <v>21</v>
      </c>
      <c r="R1539">
        <v>35</v>
      </c>
      <c r="S1539">
        <v>740</v>
      </c>
      <c r="T1539">
        <v>26</v>
      </c>
      <c r="U1539">
        <v>9</v>
      </c>
      <c r="W1539">
        <v>3</v>
      </c>
      <c r="X1539">
        <v>3</v>
      </c>
      <c r="Y1539">
        <v>57</v>
      </c>
      <c r="Z1539">
        <v>666</v>
      </c>
      <c r="AA1539">
        <v>105</v>
      </c>
      <c r="AB1539">
        <v>0</v>
      </c>
    </row>
    <row r="1540" spans="1:28" x14ac:dyDescent="0.25">
      <c r="A1540">
        <v>3</v>
      </c>
      <c r="B1540">
        <v>4</v>
      </c>
      <c r="C1540">
        <v>0</v>
      </c>
      <c r="D1540">
        <v>0</v>
      </c>
      <c r="E1540">
        <v>1</v>
      </c>
      <c r="F1540">
        <v>0</v>
      </c>
      <c r="G1540">
        <v>80</v>
      </c>
      <c r="I1540">
        <v>4</v>
      </c>
      <c r="J1540">
        <v>0</v>
      </c>
      <c r="K1540">
        <v>0</v>
      </c>
      <c r="L1540">
        <v>0</v>
      </c>
      <c r="M1540">
        <v>1</v>
      </c>
      <c r="N1540">
        <v>80</v>
      </c>
      <c r="P1540">
        <v>4</v>
      </c>
      <c r="Q1540">
        <v>0</v>
      </c>
      <c r="R1540">
        <v>0</v>
      </c>
      <c r="S1540">
        <v>0</v>
      </c>
      <c r="T1540">
        <v>60</v>
      </c>
      <c r="U1540">
        <v>21</v>
      </c>
      <c r="W1540">
        <v>4</v>
      </c>
      <c r="X1540">
        <v>0</v>
      </c>
      <c r="Y1540">
        <v>0</v>
      </c>
      <c r="Z1540">
        <v>0</v>
      </c>
      <c r="AA1540">
        <v>81</v>
      </c>
      <c r="AB1540">
        <v>0</v>
      </c>
    </row>
    <row r="1541" spans="1:28" x14ac:dyDescent="0.25">
      <c r="A1541">
        <v>3</v>
      </c>
      <c r="B1541">
        <v>5</v>
      </c>
      <c r="C1541">
        <v>0</v>
      </c>
      <c r="D1541">
        <v>0</v>
      </c>
      <c r="E1541">
        <v>1</v>
      </c>
      <c r="F1541">
        <v>0</v>
      </c>
      <c r="G1541">
        <v>788</v>
      </c>
      <c r="I1541">
        <v>5</v>
      </c>
      <c r="J1541">
        <v>0</v>
      </c>
      <c r="K1541">
        <v>0</v>
      </c>
      <c r="L1541">
        <v>1</v>
      </c>
      <c r="M1541">
        <v>0</v>
      </c>
      <c r="N1541">
        <v>788</v>
      </c>
      <c r="P1541">
        <v>5</v>
      </c>
      <c r="Q1541">
        <v>0</v>
      </c>
      <c r="R1541">
        <v>0</v>
      </c>
      <c r="S1541">
        <v>0</v>
      </c>
      <c r="T1541">
        <v>10</v>
      </c>
      <c r="U1541">
        <v>779</v>
      </c>
      <c r="W1541">
        <v>5</v>
      </c>
      <c r="X1541">
        <v>0</v>
      </c>
      <c r="Y1541">
        <v>0</v>
      </c>
      <c r="Z1541">
        <v>0</v>
      </c>
      <c r="AA1541">
        <v>73</v>
      </c>
      <c r="AB1541">
        <v>716</v>
      </c>
    </row>
    <row r="1542" spans="1:28" x14ac:dyDescent="0.25">
      <c r="A1542">
        <v>3</v>
      </c>
      <c r="B1542">
        <v>1</v>
      </c>
      <c r="C1542">
        <v>757</v>
      </c>
      <c r="D1542">
        <v>0</v>
      </c>
      <c r="E1542">
        <v>0</v>
      </c>
      <c r="F1542">
        <v>0</v>
      </c>
      <c r="G1542">
        <v>0</v>
      </c>
      <c r="I1542">
        <v>1</v>
      </c>
      <c r="J1542">
        <v>754</v>
      </c>
      <c r="K1542">
        <v>3</v>
      </c>
      <c r="L1542">
        <v>0</v>
      </c>
      <c r="M1542">
        <v>0</v>
      </c>
      <c r="N1542">
        <v>0</v>
      </c>
      <c r="P1542">
        <v>1</v>
      </c>
      <c r="Q1542">
        <v>741</v>
      </c>
      <c r="R1542">
        <v>16</v>
      </c>
      <c r="S1542">
        <v>0</v>
      </c>
      <c r="T1542">
        <v>0</v>
      </c>
      <c r="U1542">
        <v>0</v>
      </c>
      <c r="W1542">
        <v>1</v>
      </c>
      <c r="X1542">
        <v>684</v>
      </c>
      <c r="Y1542">
        <v>73</v>
      </c>
      <c r="Z1542">
        <v>0</v>
      </c>
      <c r="AA1542">
        <v>0</v>
      </c>
      <c r="AB1542">
        <v>0</v>
      </c>
    </row>
    <row r="1543" spans="1:28" x14ac:dyDescent="0.25">
      <c r="A1543">
        <v>3</v>
      </c>
      <c r="B1543">
        <v>2</v>
      </c>
      <c r="C1543">
        <v>42</v>
      </c>
      <c r="D1543">
        <v>0</v>
      </c>
      <c r="E1543">
        <v>0</v>
      </c>
      <c r="F1543">
        <v>0</v>
      </c>
      <c r="G1543">
        <v>0</v>
      </c>
      <c r="I1543">
        <v>2</v>
      </c>
      <c r="J1543">
        <v>40</v>
      </c>
      <c r="K1543">
        <v>2</v>
      </c>
      <c r="L1543">
        <v>0</v>
      </c>
      <c r="M1543">
        <v>0</v>
      </c>
      <c r="N1543">
        <v>0</v>
      </c>
      <c r="P1543">
        <v>2</v>
      </c>
      <c r="Q1543">
        <v>17</v>
      </c>
      <c r="R1543">
        <v>25</v>
      </c>
      <c r="S1543">
        <v>0</v>
      </c>
      <c r="T1543">
        <v>0</v>
      </c>
      <c r="U1543">
        <v>0</v>
      </c>
      <c r="W1543">
        <v>2</v>
      </c>
      <c r="X1543">
        <v>0</v>
      </c>
      <c r="Y1543">
        <v>42</v>
      </c>
      <c r="Z1543">
        <v>0</v>
      </c>
      <c r="AA1543">
        <v>0</v>
      </c>
      <c r="AB1543">
        <v>0</v>
      </c>
    </row>
    <row r="1544" spans="1:28" x14ac:dyDescent="0.25">
      <c r="A1544">
        <v>3</v>
      </c>
      <c r="B1544">
        <v>3</v>
      </c>
      <c r="C1544">
        <v>7</v>
      </c>
      <c r="D1544">
        <v>0</v>
      </c>
      <c r="E1544">
        <v>804</v>
      </c>
      <c r="F1544">
        <v>0</v>
      </c>
      <c r="G1544">
        <v>20</v>
      </c>
      <c r="I1544">
        <v>3</v>
      </c>
      <c r="J1544">
        <v>5</v>
      </c>
      <c r="K1544">
        <v>4</v>
      </c>
      <c r="L1544">
        <v>799</v>
      </c>
      <c r="M1544">
        <v>8</v>
      </c>
      <c r="N1544">
        <v>15</v>
      </c>
      <c r="P1544">
        <v>3</v>
      </c>
      <c r="Q1544">
        <v>6</v>
      </c>
      <c r="R1544">
        <v>14</v>
      </c>
      <c r="S1544">
        <v>770</v>
      </c>
      <c r="T1544">
        <v>24</v>
      </c>
      <c r="U1544">
        <v>17</v>
      </c>
      <c r="W1544">
        <v>3</v>
      </c>
      <c r="X1544">
        <v>1</v>
      </c>
      <c r="Y1544">
        <v>36</v>
      </c>
      <c r="Z1544">
        <v>717</v>
      </c>
      <c r="AA1544">
        <v>74</v>
      </c>
      <c r="AB1544">
        <v>3</v>
      </c>
    </row>
    <row r="1545" spans="1:28" x14ac:dyDescent="0.25">
      <c r="A1545">
        <v>3</v>
      </c>
      <c r="B1545">
        <v>4</v>
      </c>
      <c r="C1545">
        <v>0</v>
      </c>
      <c r="D1545">
        <v>0</v>
      </c>
      <c r="E1545">
        <v>1</v>
      </c>
      <c r="F1545">
        <v>0</v>
      </c>
      <c r="G1545">
        <v>80</v>
      </c>
      <c r="I1545">
        <v>4</v>
      </c>
      <c r="J1545">
        <v>0</v>
      </c>
      <c r="K1545">
        <v>0</v>
      </c>
      <c r="L1545">
        <v>1</v>
      </c>
      <c r="M1545">
        <v>10</v>
      </c>
      <c r="N1545">
        <v>70</v>
      </c>
      <c r="P1545">
        <v>4</v>
      </c>
      <c r="Q1545">
        <v>0</v>
      </c>
      <c r="R1545">
        <v>0</v>
      </c>
      <c r="S1545">
        <v>1</v>
      </c>
      <c r="T1545">
        <v>26</v>
      </c>
      <c r="U1545">
        <v>54</v>
      </c>
      <c r="W1545">
        <v>4</v>
      </c>
      <c r="X1545">
        <v>0</v>
      </c>
      <c r="Y1545">
        <v>0</v>
      </c>
      <c r="Z1545">
        <v>1</v>
      </c>
      <c r="AA1545">
        <v>69</v>
      </c>
      <c r="AB1545">
        <v>11</v>
      </c>
    </row>
    <row r="1546" spans="1:28" x14ac:dyDescent="0.25">
      <c r="A1546">
        <v>3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789</v>
      </c>
      <c r="I1546">
        <v>5</v>
      </c>
      <c r="J1546">
        <v>0</v>
      </c>
      <c r="K1546">
        <v>0</v>
      </c>
      <c r="L1546">
        <v>0</v>
      </c>
      <c r="M1546">
        <v>1</v>
      </c>
      <c r="N1546">
        <v>788</v>
      </c>
      <c r="P1546">
        <v>5</v>
      </c>
      <c r="Q1546">
        <v>0</v>
      </c>
      <c r="R1546">
        <v>0</v>
      </c>
      <c r="S1546">
        <v>0</v>
      </c>
      <c r="T1546">
        <v>10</v>
      </c>
      <c r="U1546">
        <v>779</v>
      </c>
      <c r="W1546">
        <v>5</v>
      </c>
      <c r="X1546">
        <v>0</v>
      </c>
      <c r="Y1546">
        <v>0</v>
      </c>
      <c r="Z1546">
        <v>0</v>
      </c>
      <c r="AA1546">
        <v>88</v>
      </c>
      <c r="AB1546">
        <v>701</v>
      </c>
    </row>
    <row r="1547" spans="1:28" x14ac:dyDescent="0.25">
      <c r="A1547">
        <v>3</v>
      </c>
      <c r="B1547">
        <v>1</v>
      </c>
      <c r="C1547">
        <v>756</v>
      </c>
      <c r="D1547">
        <v>0</v>
      </c>
      <c r="E1547">
        <v>1</v>
      </c>
      <c r="F1547">
        <v>0</v>
      </c>
      <c r="G1547">
        <v>0</v>
      </c>
      <c r="I1547">
        <v>1</v>
      </c>
      <c r="J1547">
        <v>754</v>
      </c>
      <c r="K1547">
        <v>3</v>
      </c>
      <c r="L1547">
        <v>0</v>
      </c>
      <c r="M1547">
        <v>0</v>
      </c>
      <c r="N1547">
        <v>0</v>
      </c>
      <c r="P1547">
        <v>1</v>
      </c>
      <c r="Q1547">
        <v>754</v>
      </c>
      <c r="R1547">
        <v>3</v>
      </c>
      <c r="S1547">
        <v>0</v>
      </c>
      <c r="T1547">
        <v>0</v>
      </c>
      <c r="U1547">
        <v>0</v>
      </c>
      <c r="W1547">
        <v>1</v>
      </c>
      <c r="X1547">
        <v>638</v>
      </c>
      <c r="Y1547">
        <v>119</v>
      </c>
      <c r="Z1547">
        <v>0</v>
      </c>
      <c r="AA1547">
        <v>0</v>
      </c>
      <c r="AB1547">
        <v>0</v>
      </c>
    </row>
    <row r="1548" spans="1:28" x14ac:dyDescent="0.25">
      <c r="A1548">
        <v>3</v>
      </c>
      <c r="B1548">
        <v>2</v>
      </c>
      <c r="C1548">
        <v>42</v>
      </c>
      <c r="D1548">
        <v>0</v>
      </c>
      <c r="E1548">
        <v>0</v>
      </c>
      <c r="F1548">
        <v>0</v>
      </c>
      <c r="G1548">
        <v>0</v>
      </c>
      <c r="I1548">
        <v>2</v>
      </c>
      <c r="J1548">
        <v>40</v>
      </c>
      <c r="K1548">
        <v>2</v>
      </c>
      <c r="L1548">
        <v>0</v>
      </c>
      <c r="M1548">
        <v>0</v>
      </c>
      <c r="N1548">
        <v>0</v>
      </c>
      <c r="P1548">
        <v>2</v>
      </c>
      <c r="Q1548">
        <v>40</v>
      </c>
      <c r="R1548">
        <v>2</v>
      </c>
      <c r="S1548">
        <v>0</v>
      </c>
      <c r="T1548">
        <v>0</v>
      </c>
      <c r="U1548">
        <v>0</v>
      </c>
      <c r="W1548">
        <v>2</v>
      </c>
      <c r="X1548">
        <v>2</v>
      </c>
      <c r="Y1548">
        <v>40</v>
      </c>
      <c r="Z1548">
        <v>0</v>
      </c>
      <c r="AA1548">
        <v>0</v>
      </c>
      <c r="AB1548">
        <v>0</v>
      </c>
    </row>
    <row r="1549" spans="1:28" x14ac:dyDescent="0.25">
      <c r="A1549">
        <v>3</v>
      </c>
      <c r="B1549">
        <v>3</v>
      </c>
      <c r="C1549">
        <v>10</v>
      </c>
      <c r="D1549">
        <v>0</v>
      </c>
      <c r="E1549">
        <v>807</v>
      </c>
      <c r="F1549">
        <v>0</v>
      </c>
      <c r="G1549">
        <v>14</v>
      </c>
      <c r="I1549">
        <v>3</v>
      </c>
      <c r="J1549">
        <v>18</v>
      </c>
      <c r="K1549">
        <v>5</v>
      </c>
      <c r="L1549">
        <v>790</v>
      </c>
      <c r="M1549">
        <v>2</v>
      </c>
      <c r="N1549">
        <v>16</v>
      </c>
      <c r="P1549">
        <v>3</v>
      </c>
      <c r="Q1549">
        <v>52</v>
      </c>
      <c r="R1549">
        <v>16</v>
      </c>
      <c r="S1549">
        <v>743</v>
      </c>
      <c r="T1549">
        <v>2</v>
      </c>
      <c r="U1549">
        <v>18</v>
      </c>
      <c r="W1549">
        <v>3</v>
      </c>
      <c r="X1549">
        <v>3</v>
      </c>
      <c r="Y1549">
        <v>31</v>
      </c>
      <c r="Z1549">
        <v>755</v>
      </c>
      <c r="AA1549">
        <v>40</v>
      </c>
      <c r="AB1549">
        <v>2</v>
      </c>
    </row>
    <row r="1550" spans="1:28" x14ac:dyDescent="0.25">
      <c r="A1550">
        <v>3</v>
      </c>
      <c r="B1550">
        <v>4</v>
      </c>
      <c r="C1550">
        <v>0</v>
      </c>
      <c r="D1550">
        <v>0</v>
      </c>
      <c r="E1550">
        <v>1</v>
      </c>
      <c r="F1550">
        <v>0</v>
      </c>
      <c r="G1550">
        <v>80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80</v>
      </c>
      <c r="P1550">
        <v>4</v>
      </c>
      <c r="Q1550">
        <v>0</v>
      </c>
      <c r="R1550">
        <v>0</v>
      </c>
      <c r="S1550">
        <v>1</v>
      </c>
      <c r="T1550">
        <v>0</v>
      </c>
      <c r="U1550">
        <v>80</v>
      </c>
      <c r="W1550">
        <v>4</v>
      </c>
      <c r="X1550">
        <v>0</v>
      </c>
      <c r="Y1550">
        <v>0</v>
      </c>
      <c r="Z1550">
        <v>1</v>
      </c>
      <c r="AA1550">
        <v>71</v>
      </c>
      <c r="AB1550">
        <v>9</v>
      </c>
    </row>
    <row r="1551" spans="1:28" x14ac:dyDescent="0.25">
      <c r="A1551">
        <v>3</v>
      </c>
      <c r="B1551">
        <v>5</v>
      </c>
      <c r="C1551">
        <v>0</v>
      </c>
      <c r="D1551">
        <v>0</v>
      </c>
      <c r="E1551">
        <v>1</v>
      </c>
      <c r="F1551">
        <v>0</v>
      </c>
      <c r="G1551">
        <v>788</v>
      </c>
      <c r="I1551">
        <v>5</v>
      </c>
      <c r="J1551">
        <v>0</v>
      </c>
      <c r="K1551">
        <v>0</v>
      </c>
      <c r="L1551">
        <v>1</v>
      </c>
      <c r="M1551">
        <v>0</v>
      </c>
      <c r="N1551">
        <v>788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789</v>
      </c>
      <c r="W1551">
        <v>5</v>
      </c>
      <c r="X1551">
        <v>0</v>
      </c>
      <c r="Y1551">
        <v>0</v>
      </c>
      <c r="Z1551">
        <v>0</v>
      </c>
      <c r="AA1551">
        <v>112</v>
      </c>
      <c r="AB1551">
        <v>677</v>
      </c>
    </row>
    <row r="1552" spans="1:28" x14ac:dyDescent="0.25">
      <c r="A1552">
        <v>3</v>
      </c>
      <c r="B1552">
        <v>1</v>
      </c>
      <c r="C1552">
        <v>757</v>
      </c>
      <c r="D1552">
        <v>0</v>
      </c>
      <c r="E1552">
        <v>0</v>
      </c>
      <c r="F1552">
        <v>0</v>
      </c>
      <c r="G1552">
        <v>0</v>
      </c>
      <c r="I1552">
        <v>1</v>
      </c>
      <c r="J1552">
        <v>757</v>
      </c>
      <c r="K1552">
        <v>0</v>
      </c>
      <c r="L1552">
        <v>0</v>
      </c>
      <c r="M1552">
        <v>0</v>
      </c>
      <c r="N1552">
        <v>0</v>
      </c>
      <c r="P1552">
        <v>1</v>
      </c>
      <c r="Q1552">
        <v>757</v>
      </c>
      <c r="R1552">
        <v>0</v>
      </c>
      <c r="S1552">
        <v>0</v>
      </c>
      <c r="T1552">
        <v>0</v>
      </c>
      <c r="U1552">
        <v>0</v>
      </c>
      <c r="W1552">
        <v>1</v>
      </c>
      <c r="X1552">
        <v>699</v>
      </c>
      <c r="Y1552">
        <v>58</v>
      </c>
      <c r="Z1552">
        <v>0</v>
      </c>
      <c r="AA1552">
        <v>0</v>
      </c>
      <c r="AB1552">
        <v>0</v>
      </c>
    </row>
    <row r="1553" spans="1:28" x14ac:dyDescent="0.25">
      <c r="A1553">
        <v>3</v>
      </c>
      <c r="B1553">
        <v>2</v>
      </c>
      <c r="C1553">
        <v>42</v>
      </c>
      <c r="D1553">
        <v>0</v>
      </c>
      <c r="E1553">
        <v>0</v>
      </c>
      <c r="F1553">
        <v>0</v>
      </c>
      <c r="G1553">
        <v>0</v>
      </c>
      <c r="I1553">
        <v>2</v>
      </c>
      <c r="J1553">
        <v>42</v>
      </c>
      <c r="K1553">
        <v>0</v>
      </c>
      <c r="L1553">
        <v>0</v>
      </c>
      <c r="M1553">
        <v>0</v>
      </c>
      <c r="N1553">
        <v>0</v>
      </c>
      <c r="P1553">
        <v>2</v>
      </c>
      <c r="Q1553">
        <v>42</v>
      </c>
      <c r="R1553">
        <v>0</v>
      </c>
      <c r="S1553">
        <v>0</v>
      </c>
      <c r="T1553">
        <v>0</v>
      </c>
      <c r="U1553">
        <v>0</v>
      </c>
      <c r="W1553">
        <v>2</v>
      </c>
      <c r="X1553">
        <v>0</v>
      </c>
      <c r="Y1553">
        <v>42</v>
      </c>
      <c r="Z1553">
        <v>0</v>
      </c>
      <c r="AA1553">
        <v>0</v>
      </c>
      <c r="AB1553">
        <v>0</v>
      </c>
    </row>
    <row r="1554" spans="1:28" x14ac:dyDescent="0.25">
      <c r="A1554">
        <v>3</v>
      </c>
      <c r="B1554">
        <v>3</v>
      </c>
      <c r="C1554">
        <v>10</v>
      </c>
      <c r="D1554">
        <v>0</v>
      </c>
      <c r="E1554">
        <v>804</v>
      </c>
      <c r="F1554">
        <v>0</v>
      </c>
      <c r="G1554">
        <v>17</v>
      </c>
      <c r="I1554">
        <v>3</v>
      </c>
      <c r="J1554">
        <v>20</v>
      </c>
      <c r="K1554">
        <v>0</v>
      </c>
      <c r="L1554">
        <v>768</v>
      </c>
      <c r="M1554">
        <v>6</v>
      </c>
      <c r="N1554">
        <v>37</v>
      </c>
      <c r="P1554">
        <v>3</v>
      </c>
      <c r="Q1554">
        <v>39</v>
      </c>
      <c r="R1554">
        <v>0</v>
      </c>
      <c r="S1554">
        <v>671</v>
      </c>
      <c r="T1554">
        <v>51</v>
      </c>
      <c r="U1554">
        <v>70</v>
      </c>
      <c r="W1554">
        <v>3</v>
      </c>
      <c r="X1554">
        <v>1</v>
      </c>
      <c r="Y1554">
        <v>28</v>
      </c>
      <c r="Z1554">
        <v>745</v>
      </c>
      <c r="AA1554">
        <v>57</v>
      </c>
      <c r="AB1554">
        <v>0</v>
      </c>
    </row>
    <row r="1555" spans="1:28" x14ac:dyDescent="0.25">
      <c r="A1555">
        <v>3</v>
      </c>
      <c r="B1555">
        <v>4</v>
      </c>
      <c r="C1555">
        <v>0</v>
      </c>
      <c r="D1555">
        <v>0</v>
      </c>
      <c r="E1555">
        <v>1</v>
      </c>
      <c r="F1555">
        <v>0</v>
      </c>
      <c r="G1555">
        <v>80</v>
      </c>
      <c r="I1555">
        <v>4</v>
      </c>
      <c r="J1555">
        <v>0</v>
      </c>
      <c r="K1555">
        <v>0</v>
      </c>
      <c r="L1555">
        <v>0</v>
      </c>
      <c r="M1555">
        <v>16</v>
      </c>
      <c r="N1555">
        <v>65</v>
      </c>
      <c r="P1555">
        <v>4</v>
      </c>
      <c r="Q1555">
        <v>0</v>
      </c>
      <c r="R1555">
        <v>0</v>
      </c>
      <c r="S1555">
        <v>0</v>
      </c>
      <c r="T1555">
        <v>48</v>
      </c>
      <c r="U1555">
        <v>33</v>
      </c>
      <c r="W1555">
        <v>4</v>
      </c>
      <c r="X1555">
        <v>0</v>
      </c>
      <c r="Y1555">
        <v>0</v>
      </c>
      <c r="Z1555">
        <v>1</v>
      </c>
      <c r="AA1555">
        <v>80</v>
      </c>
      <c r="AB1555">
        <v>0</v>
      </c>
    </row>
    <row r="1556" spans="1:28" x14ac:dyDescent="0.25">
      <c r="A1556">
        <v>3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789</v>
      </c>
      <c r="I1556">
        <v>5</v>
      </c>
      <c r="J1556">
        <v>0</v>
      </c>
      <c r="K1556">
        <v>0</v>
      </c>
      <c r="L1556">
        <v>0</v>
      </c>
      <c r="M1556">
        <v>8</v>
      </c>
      <c r="N1556">
        <v>781</v>
      </c>
      <c r="P1556">
        <v>5</v>
      </c>
      <c r="Q1556">
        <v>0</v>
      </c>
      <c r="R1556">
        <v>0</v>
      </c>
      <c r="S1556">
        <v>0</v>
      </c>
      <c r="T1556">
        <v>20</v>
      </c>
      <c r="U1556">
        <v>769</v>
      </c>
      <c r="W1556">
        <v>5</v>
      </c>
      <c r="X1556">
        <v>0</v>
      </c>
      <c r="Y1556">
        <v>0</v>
      </c>
      <c r="Z1556">
        <v>0</v>
      </c>
      <c r="AA1556">
        <v>93</v>
      </c>
      <c r="AB1556">
        <v>696</v>
      </c>
    </row>
    <row r="1557" spans="1:28" x14ac:dyDescent="0.25">
      <c r="A1557">
        <v>3</v>
      </c>
      <c r="B1557">
        <v>1</v>
      </c>
      <c r="C1557">
        <v>756</v>
      </c>
      <c r="D1557">
        <v>0</v>
      </c>
      <c r="E1557">
        <v>1</v>
      </c>
      <c r="F1557">
        <v>0</v>
      </c>
      <c r="G1557">
        <v>0</v>
      </c>
      <c r="I1557">
        <v>1</v>
      </c>
      <c r="J1557">
        <v>757</v>
      </c>
      <c r="K1557">
        <v>0</v>
      </c>
      <c r="L1557">
        <v>0</v>
      </c>
      <c r="M1557">
        <v>0</v>
      </c>
      <c r="N1557">
        <v>0</v>
      </c>
      <c r="P1557">
        <v>1</v>
      </c>
      <c r="Q1557">
        <v>757</v>
      </c>
      <c r="R1557">
        <v>0</v>
      </c>
      <c r="S1557">
        <v>0</v>
      </c>
      <c r="T1557">
        <v>0</v>
      </c>
      <c r="U1557">
        <v>0</v>
      </c>
      <c r="W1557">
        <v>1</v>
      </c>
      <c r="X1557">
        <v>661</v>
      </c>
      <c r="Y1557">
        <v>96</v>
      </c>
      <c r="Z1557">
        <v>0</v>
      </c>
      <c r="AA1557">
        <v>0</v>
      </c>
      <c r="AB1557">
        <v>0</v>
      </c>
    </row>
    <row r="1558" spans="1:28" x14ac:dyDescent="0.25">
      <c r="A1558">
        <v>3</v>
      </c>
      <c r="B1558">
        <v>2</v>
      </c>
      <c r="C1558">
        <v>42</v>
      </c>
      <c r="D1558">
        <v>0</v>
      </c>
      <c r="E1558">
        <v>0</v>
      </c>
      <c r="F1558">
        <v>0</v>
      </c>
      <c r="G1558">
        <v>0</v>
      </c>
      <c r="I1558">
        <v>2</v>
      </c>
      <c r="J1558">
        <v>42</v>
      </c>
      <c r="K1558">
        <v>0</v>
      </c>
      <c r="L1558">
        <v>0</v>
      </c>
      <c r="M1558">
        <v>0</v>
      </c>
      <c r="N1558">
        <v>0</v>
      </c>
      <c r="P1558">
        <v>2</v>
      </c>
      <c r="Q1558">
        <v>42</v>
      </c>
      <c r="R1558">
        <v>0</v>
      </c>
      <c r="S1558">
        <v>0</v>
      </c>
      <c r="T1558">
        <v>0</v>
      </c>
      <c r="U1558">
        <v>0</v>
      </c>
      <c r="W1558">
        <v>2</v>
      </c>
      <c r="X1558">
        <v>0</v>
      </c>
      <c r="Y1558">
        <v>42</v>
      </c>
      <c r="Z1558">
        <v>0</v>
      </c>
      <c r="AA1558">
        <v>0</v>
      </c>
      <c r="AB1558">
        <v>0</v>
      </c>
    </row>
    <row r="1559" spans="1:28" x14ac:dyDescent="0.25">
      <c r="A1559">
        <v>3</v>
      </c>
      <c r="B1559">
        <v>3</v>
      </c>
      <c r="C1559">
        <v>4</v>
      </c>
      <c r="D1559">
        <v>0</v>
      </c>
      <c r="E1559">
        <v>810</v>
      </c>
      <c r="F1559">
        <v>0</v>
      </c>
      <c r="G1559">
        <v>17</v>
      </c>
      <c r="I1559">
        <v>3</v>
      </c>
      <c r="J1559">
        <v>12</v>
      </c>
      <c r="K1559">
        <v>0</v>
      </c>
      <c r="L1559">
        <v>798</v>
      </c>
      <c r="M1559">
        <v>6</v>
      </c>
      <c r="N1559">
        <v>15</v>
      </c>
      <c r="P1559">
        <v>3</v>
      </c>
      <c r="Q1559">
        <v>13</v>
      </c>
      <c r="R1559">
        <v>7</v>
      </c>
      <c r="S1559">
        <v>766</v>
      </c>
      <c r="T1559">
        <v>38</v>
      </c>
      <c r="U1559">
        <v>7</v>
      </c>
      <c r="W1559">
        <v>3</v>
      </c>
      <c r="X1559">
        <v>1</v>
      </c>
      <c r="Y1559">
        <v>37</v>
      </c>
      <c r="Z1559">
        <v>723</v>
      </c>
      <c r="AA1559">
        <v>70</v>
      </c>
      <c r="AB1559">
        <v>0</v>
      </c>
    </row>
    <row r="1560" spans="1:28" x14ac:dyDescent="0.25">
      <c r="A1560">
        <v>3</v>
      </c>
      <c r="B1560">
        <v>4</v>
      </c>
      <c r="C1560">
        <v>0</v>
      </c>
      <c r="D1560">
        <v>0</v>
      </c>
      <c r="E1560">
        <v>1</v>
      </c>
      <c r="F1560">
        <v>0</v>
      </c>
      <c r="G1560">
        <v>80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80</v>
      </c>
      <c r="P1560">
        <v>4</v>
      </c>
      <c r="Q1560">
        <v>0</v>
      </c>
      <c r="R1560">
        <v>0</v>
      </c>
      <c r="S1560">
        <v>1</v>
      </c>
      <c r="T1560">
        <v>20</v>
      </c>
      <c r="U1560">
        <v>60</v>
      </c>
      <c r="W1560">
        <v>4</v>
      </c>
      <c r="X1560">
        <v>0</v>
      </c>
      <c r="Y1560">
        <v>0</v>
      </c>
      <c r="Z1560">
        <v>0</v>
      </c>
      <c r="AA1560">
        <v>81</v>
      </c>
      <c r="AB1560">
        <v>0</v>
      </c>
    </row>
    <row r="1561" spans="1:28" x14ac:dyDescent="0.25">
      <c r="A1561">
        <v>3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789</v>
      </c>
      <c r="I1561">
        <v>5</v>
      </c>
      <c r="J1561">
        <v>0</v>
      </c>
      <c r="K1561">
        <v>0</v>
      </c>
      <c r="L1561">
        <v>0</v>
      </c>
      <c r="M1561">
        <v>0</v>
      </c>
      <c r="N1561">
        <v>789</v>
      </c>
      <c r="P1561">
        <v>5</v>
      </c>
      <c r="Q1561">
        <v>0</v>
      </c>
      <c r="R1561">
        <v>0</v>
      </c>
      <c r="S1561">
        <v>0</v>
      </c>
      <c r="T1561">
        <v>3</v>
      </c>
      <c r="U1561">
        <v>786</v>
      </c>
      <c r="W1561">
        <v>5</v>
      </c>
      <c r="X1561">
        <v>0</v>
      </c>
      <c r="Y1561">
        <v>0</v>
      </c>
      <c r="Z1561">
        <v>0</v>
      </c>
      <c r="AA1561">
        <v>87</v>
      </c>
      <c r="AB1561">
        <v>702</v>
      </c>
    </row>
    <row r="1562" spans="1:28" x14ac:dyDescent="0.25">
      <c r="A1562">
        <v>3</v>
      </c>
      <c r="B1562">
        <v>1</v>
      </c>
      <c r="C1562">
        <v>757</v>
      </c>
      <c r="D1562">
        <v>0</v>
      </c>
      <c r="E1562">
        <v>0</v>
      </c>
      <c r="F1562">
        <v>0</v>
      </c>
      <c r="G1562">
        <v>0</v>
      </c>
      <c r="I1562">
        <v>1</v>
      </c>
      <c r="J1562">
        <v>756</v>
      </c>
      <c r="K1562">
        <v>0</v>
      </c>
      <c r="L1562">
        <v>1</v>
      </c>
      <c r="M1562">
        <v>0</v>
      </c>
      <c r="N1562">
        <v>0</v>
      </c>
      <c r="P1562">
        <v>1</v>
      </c>
      <c r="Q1562">
        <v>756</v>
      </c>
      <c r="R1562">
        <v>0</v>
      </c>
      <c r="S1562">
        <v>1</v>
      </c>
      <c r="T1562">
        <v>0</v>
      </c>
      <c r="U1562">
        <v>0</v>
      </c>
      <c r="W1562">
        <v>1</v>
      </c>
      <c r="X1562">
        <v>694</v>
      </c>
      <c r="Y1562">
        <v>63</v>
      </c>
      <c r="Z1562">
        <v>0</v>
      </c>
      <c r="AA1562">
        <v>0</v>
      </c>
      <c r="AB1562">
        <v>0</v>
      </c>
    </row>
    <row r="1563" spans="1:28" x14ac:dyDescent="0.25">
      <c r="A1563">
        <v>3</v>
      </c>
      <c r="B1563">
        <v>2</v>
      </c>
      <c r="C1563">
        <v>42</v>
      </c>
      <c r="D1563">
        <v>0</v>
      </c>
      <c r="E1563">
        <v>0</v>
      </c>
      <c r="F1563">
        <v>0</v>
      </c>
      <c r="G1563">
        <v>0</v>
      </c>
      <c r="I1563">
        <v>2</v>
      </c>
      <c r="J1563">
        <v>42</v>
      </c>
      <c r="K1563">
        <v>0</v>
      </c>
      <c r="L1563">
        <v>0</v>
      </c>
      <c r="M1563">
        <v>0</v>
      </c>
      <c r="N1563">
        <v>0</v>
      </c>
      <c r="P1563">
        <v>2</v>
      </c>
      <c r="Q1563">
        <v>42</v>
      </c>
      <c r="R1563">
        <v>0</v>
      </c>
      <c r="S1563">
        <v>0</v>
      </c>
      <c r="T1563">
        <v>0</v>
      </c>
      <c r="U1563">
        <v>0</v>
      </c>
      <c r="W1563">
        <v>2</v>
      </c>
      <c r="X1563">
        <v>0</v>
      </c>
      <c r="Y1563">
        <v>42</v>
      </c>
      <c r="Z1563">
        <v>0</v>
      </c>
      <c r="AA1563">
        <v>0</v>
      </c>
      <c r="AB1563">
        <v>0</v>
      </c>
    </row>
    <row r="1564" spans="1:28" x14ac:dyDescent="0.25">
      <c r="A1564">
        <v>3</v>
      </c>
      <c r="B1564">
        <v>3</v>
      </c>
      <c r="C1564">
        <v>16</v>
      </c>
      <c r="D1564">
        <v>0</v>
      </c>
      <c r="E1564">
        <v>797</v>
      </c>
      <c r="F1564">
        <v>0</v>
      </c>
      <c r="G1564">
        <v>18</v>
      </c>
      <c r="I1564">
        <v>3</v>
      </c>
      <c r="J1564">
        <v>15</v>
      </c>
      <c r="K1564">
        <v>0</v>
      </c>
      <c r="L1564">
        <v>799</v>
      </c>
      <c r="M1564">
        <v>1</v>
      </c>
      <c r="N1564">
        <v>16</v>
      </c>
      <c r="P1564">
        <v>3</v>
      </c>
      <c r="Q1564">
        <v>18</v>
      </c>
      <c r="R1564">
        <v>0</v>
      </c>
      <c r="S1564">
        <v>776</v>
      </c>
      <c r="T1564">
        <v>10</v>
      </c>
      <c r="U1564">
        <v>27</v>
      </c>
      <c r="W1564">
        <v>3</v>
      </c>
      <c r="X1564">
        <v>2</v>
      </c>
      <c r="Y1564">
        <v>65</v>
      </c>
      <c r="Z1564">
        <v>700</v>
      </c>
      <c r="AA1564">
        <v>64</v>
      </c>
      <c r="AB1564">
        <v>0</v>
      </c>
    </row>
    <row r="1565" spans="1:28" x14ac:dyDescent="0.25">
      <c r="A1565">
        <v>3</v>
      </c>
      <c r="B1565">
        <v>4</v>
      </c>
      <c r="C1565">
        <v>0</v>
      </c>
      <c r="D1565">
        <v>0</v>
      </c>
      <c r="E1565">
        <v>1</v>
      </c>
      <c r="F1565">
        <v>0</v>
      </c>
      <c r="G1565">
        <v>80</v>
      </c>
      <c r="I1565">
        <v>4</v>
      </c>
      <c r="J1565">
        <v>0</v>
      </c>
      <c r="K1565">
        <v>0</v>
      </c>
      <c r="L1565">
        <v>0</v>
      </c>
      <c r="M1565">
        <v>0</v>
      </c>
      <c r="N1565">
        <v>81</v>
      </c>
      <c r="P1565">
        <v>4</v>
      </c>
      <c r="Q1565">
        <v>0</v>
      </c>
      <c r="R1565">
        <v>0</v>
      </c>
      <c r="S1565">
        <v>0</v>
      </c>
      <c r="T1565">
        <v>16</v>
      </c>
      <c r="U1565">
        <v>65</v>
      </c>
      <c r="W1565">
        <v>4</v>
      </c>
      <c r="X1565">
        <v>0</v>
      </c>
      <c r="Y1565">
        <v>0</v>
      </c>
      <c r="Z1565">
        <v>1</v>
      </c>
      <c r="AA1565">
        <v>80</v>
      </c>
      <c r="AB1565">
        <v>0</v>
      </c>
    </row>
    <row r="1566" spans="1:28" x14ac:dyDescent="0.25">
      <c r="A1566">
        <v>3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789</v>
      </c>
      <c r="I1566">
        <v>5</v>
      </c>
      <c r="J1566">
        <v>0</v>
      </c>
      <c r="K1566">
        <v>0</v>
      </c>
      <c r="L1566">
        <v>0</v>
      </c>
      <c r="M1566">
        <v>0</v>
      </c>
      <c r="N1566">
        <v>789</v>
      </c>
      <c r="P1566">
        <v>5</v>
      </c>
      <c r="Q1566">
        <v>0</v>
      </c>
      <c r="R1566">
        <v>0</v>
      </c>
      <c r="S1566">
        <v>0</v>
      </c>
      <c r="T1566">
        <v>3</v>
      </c>
      <c r="U1566">
        <v>786</v>
      </c>
      <c r="W1566">
        <v>5</v>
      </c>
      <c r="X1566">
        <v>0</v>
      </c>
      <c r="Y1566">
        <v>0</v>
      </c>
      <c r="Z1566">
        <v>0</v>
      </c>
      <c r="AA1566">
        <v>82</v>
      </c>
      <c r="AB1566">
        <v>707</v>
      </c>
    </row>
    <row r="1567" spans="1:28" x14ac:dyDescent="0.25">
      <c r="A1567">
        <v>3</v>
      </c>
      <c r="B1567">
        <v>1</v>
      </c>
      <c r="C1567">
        <v>756</v>
      </c>
      <c r="D1567">
        <v>0</v>
      </c>
      <c r="E1567">
        <v>1</v>
      </c>
      <c r="F1567">
        <v>0</v>
      </c>
      <c r="G1567">
        <v>0</v>
      </c>
      <c r="I1567">
        <v>1</v>
      </c>
      <c r="J1567">
        <v>754</v>
      </c>
      <c r="K1567">
        <v>3</v>
      </c>
      <c r="L1567">
        <v>0</v>
      </c>
      <c r="M1567">
        <v>0</v>
      </c>
      <c r="N1567">
        <v>0</v>
      </c>
      <c r="P1567">
        <v>1</v>
      </c>
      <c r="Q1567">
        <v>745</v>
      </c>
      <c r="R1567">
        <v>12</v>
      </c>
      <c r="S1567">
        <v>0</v>
      </c>
      <c r="T1567">
        <v>0</v>
      </c>
      <c r="U1567">
        <v>0</v>
      </c>
      <c r="W1567">
        <v>1</v>
      </c>
      <c r="X1567">
        <v>656</v>
      </c>
      <c r="Y1567">
        <v>101</v>
      </c>
      <c r="Z1567">
        <v>0</v>
      </c>
      <c r="AA1567">
        <v>0</v>
      </c>
      <c r="AB1567">
        <v>0</v>
      </c>
    </row>
    <row r="1568" spans="1:28" x14ac:dyDescent="0.25">
      <c r="A1568">
        <v>3</v>
      </c>
      <c r="B1568">
        <v>2</v>
      </c>
      <c r="C1568">
        <v>42</v>
      </c>
      <c r="D1568">
        <v>0</v>
      </c>
      <c r="E1568">
        <v>0</v>
      </c>
      <c r="F1568">
        <v>0</v>
      </c>
      <c r="G1568">
        <v>0</v>
      </c>
      <c r="I1568">
        <v>2</v>
      </c>
      <c r="J1568">
        <v>40</v>
      </c>
      <c r="K1568">
        <v>2</v>
      </c>
      <c r="L1568">
        <v>0</v>
      </c>
      <c r="M1568">
        <v>0</v>
      </c>
      <c r="N1568">
        <v>0</v>
      </c>
      <c r="P1568">
        <v>2</v>
      </c>
      <c r="Q1568">
        <v>32</v>
      </c>
      <c r="R1568">
        <v>10</v>
      </c>
      <c r="S1568">
        <v>0</v>
      </c>
      <c r="T1568">
        <v>0</v>
      </c>
      <c r="U1568">
        <v>0</v>
      </c>
      <c r="W1568">
        <v>2</v>
      </c>
      <c r="X1568">
        <v>0</v>
      </c>
      <c r="Y1568">
        <v>42</v>
      </c>
      <c r="Z1568">
        <v>0</v>
      </c>
      <c r="AA1568">
        <v>0</v>
      </c>
      <c r="AB1568">
        <v>0</v>
      </c>
    </row>
    <row r="1569" spans="1:28" x14ac:dyDescent="0.25">
      <c r="A1569">
        <v>3</v>
      </c>
      <c r="B1569">
        <v>3</v>
      </c>
      <c r="C1569">
        <v>10</v>
      </c>
      <c r="D1569">
        <v>0</v>
      </c>
      <c r="E1569">
        <v>803</v>
      </c>
      <c r="F1569">
        <v>0</v>
      </c>
      <c r="G1569">
        <v>18</v>
      </c>
      <c r="I1569">
        <v>3</v>
      </c>
      <c r="J1569">
        <v>8</v>
      </c>
      <c r="K1569">
        <v>3</v>
      </c>
      <c r="L1569">
        <v>790</v>
      </c>
      <c r="M1569">
        <v>22</v>
      </c>
      <c r="N1569">
        <v>8</v>
      </c>
      <c r="P1569">
        <v>3</v>
      </c>
      <c r="Q1569">
        <v>18</v>
      </c>
      <c r="R1569">
        <v>9</v>
      </c>
      <c r="S1569">
        <v>760</v>
      </c>
      <c r="T1569">
        <v>39</v>
      </c>
      <c r="U1569">
        <v>5</v>
      </c>
      <c r="W1569">
        <v>3</v>
      </c>
      <c r="X1569">
        <v>2</v>
      </c>
      <c r="Y1569">
        <v>41</v>
      </c>
      <c r="Z1569">
        <v>735</v>
      </c>
      <c r="AA1569">
        <v>53</v>
      </c>
      <c r="AB1569">
        <v>0</v>
      </c>
    </row>
    <row r="1570" spans="1:28" x14ac:dyDescent="0.25">
      <c r="A1570">
        <v>3</v>
      </c>
      <c r="B1570">
        <v>4</v>
      </c>
      <c r="C1570">
        <v>0</v>
      </c>
      <c r="D1570">
        <v>0</v>
      </c>
      <c r="E1570">
        <v>1</v>
      </c>
      <c r="F1570">
        <v>0</v>
      </c>
      <c r="G1570">
        <v>80</v>
      </c>
      <c r="I1570">
        <v>4</v>
      </c>
      <c r="J1570">
        <v>0</v>
      </c>
      <c r="K1570">
        <v>0</v>
      </c>
      <c r="L1570">
        <v>1</v>
      </c>
      <c r="M1570">
        <v>42</v>
      </c>
      <c r="N1570">
        <v>38</v>
      </c>
      <c r="P1570">
        <v>4</v>
      </c>
      <c r="Q1570">
        <v>0</v>
      </c>
      <c r="R1570">
        <v>0</v>
      </c>
      <c r="S1570">
        <v>1</v>
      </c>
      <c r="T1570">
        <v>65</v>
      </c>
      <c r="U1570">
        <v>15</v>
      </c>
      <c r="W1570">
        <v>4</v>
      </c>
      <c r="X1570">
        <v>0</v>
      </c>
      <c r="Y1570">
        <v>0</v>
      </c>
      <c r="Z1570">
        <v>1</v>
      </c>
      <c r="AA1570">
        <v>80</v>
      </c>
      <c r="AB1570">
        <v>0</v>
      </c>
    </row>
    <row r="1571" spans="1:28" x14ac:dyDescent="0.25">
      <c r="A1571">
        <v>3</v>
      </c>
      <c r="B1571">
        <v>5</v>
      </c>
      <c r="C1571">
        <v>0</v>
      </c>
      <c r="D1571">
        <v>0</v>
      </c>
      <c r="E1571">
        <v>1</v>
      </c>
      <c r="F1571">
        <v>0</v>
      </c>
      <c r="G1571">
        <v>788</v>
      </c>
      <c r="I1571">
        <v>5</v>
      </c>
      <c r="J1571">
        <v>0</v>
      </c>
      <c r="K1571">
        <v>0</v>
      </c>
      <c r="L1571">
        <v>1</v>
      </c>
      <c r="M1571">
        <v>16</v>
      </c>
      <c r="N1571">
        <v>772</v>
      </c>
      <c r="P1571">
        <v>5</v>
      </c>
      <c r="Q1571">
        <v>0</v>
      </c>
      <c r="R1571">
        <v>0</v>
      </c>
      <c r="S1571">
        <v>0</v>
      </c>
      <c r="T1571">
        <v>53</v>
      </c>
      <c r="U1571">
        <v>736</v>
      </c>
      <c r="W1571">
        <v>5</v>
      </c>
      <c r="X1571">
        <v>0</v>
      </c>
      <c r="Y1571">
        <v>0</v>
      </c>
      <c r="Z1571">
        <v>0</v>
      </c>
      <c r="AA1571">
        <v>95</v>
      </c>
      <c r="AB1571">
        <v>694</v>
      </c>
    </row>
    <row r="1572" spans="1:28" x14ac:dyDescent="0.25">
      <c r="A1572">
        <v>3</v>
      </c>
      <c r="B1572">
        <v>1</v>
      </c>
      <c r="C1572">
        <v>757</v>
      </c>
      <c r="D1572">
        <v>0</v>
      </c>
      <c r="E1572">
        <v>0</v>
      </c>
      <c r="F1572">
        <v>0</v>
      </c>
      <c r="G1572">
        <v>0</v>
      </c>
      <c r="I1572">
        <v>1</v>
      </c>
      <c r="J1572">
        <v>757</v>
      </c>
      <c r="K1572">
        <v>0</v>
      </c>
      <c r="L1572">
        <v>0</v>
      </c>
      <c r="M1572">
        <v>0</v>
      </c>
      <c r="N1572">
        <v>0</v>
      </c>
      <c r="P1572">
        <v>1</v>
      </c>
      <c r="Q1572">
        <v>757</v>
      </c>
      <c r="R1572">
        <v>0</v>
      </c>
      <c r="S1572">
        <v>0</v>
      </c>
      <c r="T1572">
        <v>0</v>
      </c>
      <c r="U1572">
        <v>0</v>
      </c>
      <c r="W1572">
        <v>1</v>
      </c>
      <c r="X1572">
        <v>681</v>
      </c>
      <c r="Y1572">
        <v>76</v>
      </c>
      <c r="Z1572">
        <v>0</v>
      </c>
      <c r="AA1572">
        <v>0</v>
      </c>
      <c r="AB1572">
        <v>0</v>
      </c>
    </row>
    <row r="1573" spans="1:28" x14ac:dyDescent="0.25">
      <c r="A1573">
        <v>3</v>
      </c>
      <c r="B1573">
        <v>2</v>
      </c>
      <c r="C1573">
        <v>42</v>
      </c>
      <c r="D1573">
        <v>0</v>
      </c>
      <c r="E1573">
        <v>0</v>
      </c>
      <c r="F1573">
        <v>0</v>
      </c>
      <c r="G1573">
        <v>0</v>
      </c>
      <c r="I1573">
        <v>2</v>
      </c>
      <c r="J1573">
        <v>42</v>
      </c>
      <c r="K1573">
        <v>0</v>
      </c>
      <c r="L1573">
        <v>0</v>
      </c>
      <c r="M1573">
        <v>0</v>
      </c>
      <c r="N1573">
        <v>0</v>
      </c>
      <c r="P1573">
        <v>2</v>
      </c>
      <c r="Q1573">
        <v>42</v>
      </c>
      <c r="R1573">
        <v>0</v>
      </c>
      <c r="S1573">
        <v>0</v>
      </c>
      <c r="T1573">
        <v>0</v>
      </c>
      <c r="U1573">
        <v>0</v>
      </c>
      <c r="W1573">
        <v>2</v>
      </c>
      <c r="X1573">
        <v>2</v>
      </c>
      <c r="Y1573">
        <v>40</v>
      </c>
      <c r="Z1573">
        <v>0</v>
      </c>
      <c r="AA1573">
        <v>0</v>
      </c>
      <c r="AB1573">
        <v>0</v>
      </c>
    </row>
    <row r="1574" spans="1:28" x14ac:dyDescent="0.25">
      <c r="A1574">
        <v>3</v>
      </c>
      <c r="B1574">
        <v>3</v>
      </c>
      <c r="C1574">
        <v>9</v>
      </c>
      <c r="D1574">
        <v>0</v>
      </c>
      <c r="E1574">
        <v>801</v>
      </c>
      <c r="F1574">
        <v>0</v>
      </c>
      <c r="G1574">
        <v>21</v>
      </c>
      <c r="I1574">
        <v>3</v>
      </c>
      <c r="J1574">
        <v>12</v>
      </c>
      <c r="K1574">
        <v>0</v>
      </c>
      <c r="L1574">
        <v>794</v>
      </c>
      <c r="M1574">
        <v>2</v>
      </c>
      <c r="N1574">
        <v>23</v>
      </c>
      <c r="P1574">
        <v>3</v>
      </c>
      <c r="Q1574">
        <v>13</v>
      </c>
      <c r="R1574">
        <v>5</v>
      </c>
      <c r="S1574">
        <v>758</v>
      </c>
      <c r="T1574">
        <v>28</v>
      </c>
      <c r="U1574">
        <v>27</v>
      </c>
      <c r="W1574">
        <v>3</v>
      </c>
      <c r="X1574">
        <v>2</v>
      </c>
      <c r="Y1574">
        <v>21</v>
      </c>
      <c r="Z1574">
        <v>766</v>
      </c>
      <c r="AA1574">
        <v>42</v>
      </c>
      <c r="AB1574">
        <v>0</v>
      </c>
    </row>
    <row r="1575" spans="1:28" x14ac:dyDescent="0.25">
      <c r="A1575">
        <v>3</v>
      </c>
      <c r="B1575">
        <v>4</v>
      </c>
      <c r="C1575">
        <v>0</v>
      </c>
      <c r="D1575">
        <v>0</v>
      </c>
      <c r="E1575">
        <v>1</v>
      </c>
      <c r="F1575">
        <v>0</v>
      </c>
      <c r="G1575">
        <v>80</v>
      </c>
      <c r="I1575">
        <v>4</v>
      </c>
      <c r="J1575">
        <v>0</v>
      </c>
      <c r="K1575">
        <v>0</v>
      </c>
      <c r="L1575">
        <v>1</v>
      </c>
      <c r="M1575">
        <v>2</v>
      </c>
      <c r="N1575">
        <v>78</v>
      </c>
      <c r="P1575">
        <v>4</v>
      </c>
      <c r="Q1575">
        <v>0</v>
      </c>
      <c r="R1575">
        <v>0</v>
      </c>
      <c r="S1575">
        <v>0</v>
      </c>
      <c r="T1575">
        <v>24</v>
      </c>
      <c r="U1575">
        <v>57</v>
      </c>
      <c r="W1575">
        <v>4</v>
      </c>
      <c r="X1575">
        <v>0</v>
      </c>
      <c r="Y1575">
        <v>0</v>
      </c>
      <c r="Z1575">
        <v>1</v>
      </c>
      <c r="AA1575">
        <v>80</v>
      </c>
      <c r="AB1575">
        <v>0</v>
      </c>
    </row>
    <row r="1576" spans="1:28" x14ac:dyDescent="0.25">
      <c r="A1576">
        <v>3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789</v>
      </c>
      <c r="I1576">
        <v>5</v>
      </c>
      <c r="J1576">
        <v>0</v>
      </c>
      <c r="K1576">
        <v>0</v>
      </c>
      <c r="L1576">
        <v>0</v>
      </c>
      <c r="M1576">
        <v>0</v>
      </c>
      <c r="N1576">
        <v>789</v>
      </c>
      <c r="P1576">
        <v>5</v>
      </c>
      <c r="Q1576">
        <v>0</v>
      </c>
      <c r="R1576">
        <v>0</v>
      </c>
      <c r="S1576">
        <v>0</v>
      </c>
      <c r="T1576">
        <v>17</v>
      </c>
      <c r="U1576">
        <v>772</v>
      </c>
      <c r="W1576">
        <v>5</v>
      </c>
      <c r="X1576">
        <v>0</v>
      </c>
      <c r="Y1576">
        <v>0</v>
      </c>
      <c r="Z1576">
        <v>0</v>
      </c>
      <c r="AA1576">
        <v>79</v>
      </c>
      <c r="AB1576">
        <v>710</v>
      </c>
    </row>
    <row r="1577" spans="1:28" x14ac:dyDescent="0.25">
      <c r="A1577">
        <v>3</v>
      </c>
      <c r="B1577">
        <v>1</v>
      </c>
      <c r="C1577">
        <v>756</v>
      </c>
      <c r="D1577">
        <v>0</v>
      </c>
      <c r="E1577">
        <v>1</v>
      </c>
      <c r="F1577">
        <v>0</v>
      </c>
      <c r="G1577">
        <v>0</v>
      </c>
      <c r="I1577">
        <v>1</v>
      </c>
      <c r="J1577">
        <v>755</v>
      </c>
      <c r="K1577">
        <v>2</v>
      </c>
      <c r="L1577">
        <v>0</v>
      </c>
      <c r="M1577">
        <v>0</v>
      </c>
      <c r="N1577">
        <v>0</v>
      </c>
      <c r="P1577">
        <v>1</v>
      </c>
      <c r="Q1577">
        <v>735</v>
      </c>
      <c r="R1577">
        <v>22</v>
      </c>
      <c r="S1577">
        <v>0</v>
      </c>
      <c r="T1577">
        <v>0</v>
      </c>
      <c r="U1577">
        <v>0</v>
      </c>
      <c r="W1577">
        <v>1</v>
      </c>
      <c r="X1577">
        <v>670</v>
      </c>
      <c r="Y1577">
        <v>87</v>
      </c>
      <c r="Z1577">
        <v>0</v>
      </c>
      <c r="AA1577">
        <v>0</v>
      </c>
      <c r="AB1577">
        <v>0</v>
      </c>
    </row>
    <row r="1578" spans="1:28" x14ac:dyDescent="0.25">
      <c r="A1578">
        <v>3</v>
      </c>
      <c r="B1578">
        <v>2</v>
      </c>
      <c r="C1578">
        <v>42</v>
      </c>
      <c r="D1578">
        <v>0</v>
      </c>
      <c r="E1578">
        <v>0</v>
      </c>
      <c r="F1578">
        <v>0</v>
      </c>
      <c r="G1578">
        <v>0</v>
      </c>
      <c r="I1578">
        <v>2</v>
      </c>
      <c r="J1578">
        <v>40</v>
      </c>
      <c r="K1578">
        <v>2</v>
      </c>
      <c r="L1578">
        <v>0</v>
      </c>
      <c r="M1578">
        <v>0</v>
      </c>
      <c r="N1578">
        <v>0</v>
      </c>
      <c r="P1578">
        <v>2</v>
      </c>
      <c r="Q1578">
        <v>20</v>
      </c>
      <c r="R1578">
        <v>22</v>
      </c>
      <c r="S1578">
        <v>0</v>
      </c>
      <c r="T1578">
        <v>0</v>
      </c>
      <c r="U1578">
        <v>0</v>
      </c>
      <c r="W1578">
        <v>2</v>
      </c>
      <c r="X1578">
        <v>0</v>
      </c>
      <c r="Y1578">
        <v>42</v>
      </c>
      <c r="Z1578">
        <v>0</v>
      </c>
      <c r="AA1578">
        <v>0</v>
      </c>
      <c r="AB1578">
        <v>0</v>
      </c>
    </row>
    <row r="1579" spans="1:28" x14ac:dyDescent="0.25">
      <c r="A1579">
        <v>3</v>
      </c>
      <c r="B1579">
        <v>3</v>
      </c>
      <c r="C1579">
        <v>16</v>
      </c>
      <c r="D1579">
        <v>0</v>
      </c>
      <c r="E1579">
        <v>799</v>
      </c>
      <c r="F1579">
        <v>0</v>
      </c>
      <c r="G1579">
        <v>16</v>
      </c>
      <c r="I1579">
        <v>3</v>
      </c>
      <c r="J1579">
        <v>18</v>
      </c>
      <c r="K1579">
        <v>0</v>
      </c>
      <c r="L1579">
        <v>784</v>
      </c>
      <c r="M1579">
        <v>21</v>
      </c>
      <c r="N1579">
        <v>8</v>
      </c>
      <c r="P1579">
        <v>3</v>
      </c>
      <c r="Q1579">
        <v>15</v>
      </c>
      <c r="R1579">
        <v>11</v>
      </c>
      <c r="S1579">
        <v>760</v>
      </c>
      <c r="T1579">
        <v>44</v>
      </c>
      <c r="U1579">
        <v>1</v>
      </c>
      <c r="W1579">
        <v>3</v>
      </c>
      <c r="X1579">
        <v>1</v>
      </c>
      <c r="Y1579">
        <v>40</v>
      </c>
      <c r="Z1579">
        <v>713</v>
      </c>
      <c r="AA1579">
        <v>77</v>
      </c>
      <c r="AB1579">
        <v>0</v>
      </c>
    </row>
    <row r="1580" spans="1:28" x14ac:dyDescent="0.25">
      <c r="A1580">
        <v>3</v>
      </c>
      <c r="B1580">
        <v>4</v>
      </c>
      <c r="C1580">
        <v>0</v>
      </c>
      <c r="D1580">
        <v>0</v>
      </c>
      <c r="E1580">
        <v>1</v>
      </c>
      <c r="F1580">
        <v>0</v>
      </c>
      <c r="G1580">
        <v>80</v>
      </c>
      <c r="I1580">
        <v>4</v>
      </c>
      <c r="J1580">
        <v>0</v>
      </c>
      <c r="K1580">
        <v>0</v>
      </c>
      <c r="L1580">
        <v>1</v>
      </c>
      <c r="M1580">
        <v>42</v>
      </c>
      <c r="N1580">
        <v>38</v>
      </c>
      <c r="P1580">
        <v>4</v>
      </c>
      <c r="Q1580">
        <v>0</v>
      </c>
      <c r="R1580">
        <v>0</v>
      </c>
      <c r="S1580">
        <v>1</v>
      </c>
      <c r="T1580">
        <v>77</v>
      </c>
      <c r="U1580">
        <v>3</v>
      </c>
      <c r="W1580">
        <v>4</v>
      </c>
      <c r="X1580">
        <v>0</v>
      </c>
      <c r="Y1580">
        <v>0</v>
      </c>
      <c r="Z1580">
        <v>1</v>
      </c>
      <c r="AA1580">
        <v>80</v>
      </c>
      <c r="AB1580">
        <v>0</v>
      </c>
    </row>
    <row r="1581" spans="1:28" x14ac:dyDescent="0.25">
      <c r="A1581">
        <v>3</v>
      </c>
      <c r="B1581">
        <v>5</v>
      </c>
      <c r="C1581">
        <v>0</v>
      </c>
      <c r="D1581">
        <v>0</v>
      </c>
      <c r="E1581">
        <v>1</v>
      </c>
      <c r="F1581">
        <v>0</v>
      </c>
      <c r="G1581">
        <v>788</v>
      </c>
      <c r="I1581">
        <v>5</v>
      </c>
      <c r="J1581">
        <v>0</v>
      </c>
      <c r="K1581">
        <v>0</v>
      </c>
      <c r="L1581">
        <v>0</v>
      </c>
      <c r="M1581">
        <v>7</v>
      </c>
      <c r="N1581">
        <v>782</v>
      </c>
      <c r="P1581">
        <v>5</v>
      </c>
      <c r="Q1581">
        <v>0</v>
      </c>
      <c r="R1581">
        <v>0</v>
      </c>
      <c r="S1581">
        <v>0</v>
      </c>
      <c r="T1581">
        <v>16</v>
      </c>
      <c r="U1581">
        <v>773</v>
      </c>
      <c r="W1581">
        <v>5</v>
      </c>
      <c r="X1581">
        <v>0</v>
      </c>
      <c r="Y1581">
        <v>0</v>
      </c>
      <c r="Z1581">
        <v>0</v>
      </c>
      <c r="AA1581">
        <v>89</v>
      </c>
      <c r="AB1581">
        <v>700</v>
      </c>
    </row>
    <row r="1582" spans="1:28" x14ac:dyDescent="0.25">
      <c r="A1582">
        <v>3</v>
      </c>
      <c r="B1582">
        <v>1</v>
      </c>
      <c r="C1582">
        <v>754</v>
      </c>
      <c r="D1582">
        <v>1</v>
      </c>
      <c r="E1582">
        <v>2</v>
      </c>
      <c r="F1582">
        <v>0</v>
      </c>
      <c r="G1582">
        <v>0</v>
      </c>
      <c r="I1582">
        <v>1</v>
      </c>
      <c r="J1582">
        <v>744</v>
      </c>
      <c r="K1582">
        <v>12</v>
      </c>
      <c r="L1582">
        <v>1</v>
      </c>
      <c r="M1582">
        <v>0</v>
      </c>
      <c r="N1582">
        <v>0</v>
      </c>
      <c r="P1582">
        <v>1</v>
      </c>
      <c r="Q1582">
        <v>730</v>
      </c>
      <c r="R1582">
        <v>27</v>
      </c>
      <c r="S1582">
        <v>0</v>
      </c>
      <c r="T1582">
        <v>0</v>
      </c>
      <c r="U1582">
        <v>0</v>
      </c>
      <c r="W1582">
        <v>1</v>
      </c>
      <c r="X1582">
        <v>676</v>
      </c>
      <c r="Y1582">
        <v>81</v>
      </c>
      <c r="Z1582">
        <v>0</v>
      </c>
      <c r="AA1582">
        <v>0</v>
      </c>
      <c r="AB1582">
        <v>0</v>
      </c>
    </row>
    <row r="1583" spans="1:28" x14ac:dyDescent="0.25">
      <c r="A1583">
        <v>3</v>
      </c>
      <c r="B1583">
        <v>2</v>
      </c>
      <c r="C1583">
        <v>42</v>
      </c>
      <c r="D1583">
        <v>0</v>
      </c>
      <c r="E1583">
        <v>0</v>
      </c>
      <c r="F1583">
        <v>0</v>
      </c>
      <c r="G1583">
        <v>0</v>
      </c>
      <c r="I1583">
        <v>2</v>
      </c>
      <c r="J1583">
        <v>32</v>
      </c>
      <c r="K1583">
        <v>10</v>
      </c>
      <c r="L1583">
        <v>0</v>
      </c>
      <c r="M1583">
        <v>0</v>
      </c>
      <c r="N1583">
        <v>0</v>
      </c>
      <c r="P1583">
        <v>2</v>
      </c>
      <c r="Q1583">
        <v>19</v>
      </c>
      <c r="R1583">
        <v>23</v>
      </c>
      <c r="S1583">
        <v>0</v>
      </c>
      <c r="T1583">
        <v>0</v>
      </c>
      <c r="U1583">
        <v>0</v>
      </c>
      <c r="W1583">
        <v>2</v>
      </c>
      <c r="X1583">
        <v>0</v>
      </c>
      <c r="Y1583">
        <v>42</v>
      </c>
      <c r="Z1583">
        <v>0</v>
      </c>
      <c r="AA1583">
        <v>0</v>
      </c>
      <c r="AB1583">
        <v>0</v>
      </c>
    </row>
    <row r="1584" spans="1:28" x14ac:dyDescent="0.25">
      <c r="A1584">
        <v>3</v>
      </c>
      <c r="B1584">
        <v>3</v>
      </c>
      <c r="C1584">
        <v>11</v>
      </c>
      <c r="D1584">
        <v>0</v>
      </c>
      <c r="E1584">
        <v>799</v>
      </c>
      <c r="F1584">
        <v>0</v>
      </c>
      <c r="G1584">
        <v>21</v>
      </c>
      <c r="I1584">
        <v>3</v>
      </c>
      <c r="J1584">
        <v>19</v>
      </c>
      <c r="K1584">
        <v>0</v>
      </c>
      <c r="L1584">
        <v>788</v>
      </c>
      <c r="M1584">
        <v>1</v>
      </c>
      <c r="N1584">
        <v>23</v>
      </c>
      <c r="P1584">
        <v>3</v>
      </c>
      <c r="Q1584">
        <v>43</v>
      </c>
      <c r="R1584">
        <v>24</v>
      </c>
      <c r="S1584">
        <v>715</v>
      </c>
      <c r="T1584">
        <v>34</v>
      </c>
      <c r="U1584">
        <v>15</v>
      </c>
      <c r="W1584">
        <v>3</v>
      </c>
      <c r="X1584">
        <v>3</v>
      </c>
      <c r="Y1584">
        <v>75</v>
      </c>
      <c r="Z1584">
        <v>680</v>
      </c>
      <c r="AA1584">
        <v>73</v>
      </c>
      <c r="AB1584">
        <v>0</v>
      </c>
    </row>
    <row r="1585" spans="1:28" x14ac:dyDescent="0.25">
      <c r="A1585">
        <v>3</v>
      </c>
      <c r="B1585">
        <v>4</v>
      </c>
      <c r="C1585">
        <v>0</v>
      </c>
      <c r="D1585">
        <v>0</v>
      </c>
      <c r="E1585">
        <v>1</v>
      </c>
      <c r="F1585">
        <v>0</v>
      </c>
      <c r="G1585">
        <v>80</v>
      </c>
      <c r="I1585">
        <v>4</v>
      </c>
      <c r="J1585">
        <v>0</v>
      </c>
      <c r="K1585">
        <v>0</v>
      </c>
      <c r="L1585">
        <v>0</v>
      </c>
      <c r="M1585">
        <v>1</v>
      </c>
      <c r="N1585">
        <v>80</v>
      </c>
      <c r="P1585">
        <v>4</v>
      </c>
      <c r="Q1585">
        <v>0</v>
      </c>
      <c r="R1585">
        <v>0</v>
      </c>
      <c r="S1585">
        <v>0</v>
      </c>
      <c r="T1585">
        <v>4</v>
      </c>
      <c r="U1585">
        <v>77</v>
      </c>
      <c r="W1585">
        <v>4</v>
      </c>
      <c r="X1585">
        <v>0</v>
      </c>
      <c r="Y1585">
        <v>0</v>
      </c>
      <c r="Z1585">
        <v>0</v>
      </c>
      <c r="AA1585">
        <v>81</v>
      </c>
      <c r="AB1585">
        <v>0</v>
      </c>
    </row>
    <row r="1586" spans="1:28" x14ac:dyDescent="0.25">
      <c r="A1586">
        <v>3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789</v>
      </c>
      <c r="I1586">
        <v>5</v>
      </c>
      <c r="J1586">
        <v>0</v>
      </c>
      <c r="K1586">
        <v>0</v>
      </c>
      <c r="L1586">
        <v>0</v>
      </c>
      <c r="M1586">
        <v>0</v>
      </c>
      <c r="N1586">
        <v>789</v>
      </c>
      <c r="P1586">
        <v>5</v>
      </c>
      <c r="Q1586">
        <v>0</v>
      </c>
      <c r="R1586">
        <v>0</v>
      </c>
      <c r="S1586">
        <v>0</v>
      </c>
      <c r="T1586">
        <v>1</v>
      </c>
      <c r="U1586">
        <v>788</v>
      </c>
      <c r="W1586">
        <v>5</v>
      </c>
      <c r="X1586">
        <v>0</v>
      </c>
      <c r="Y1586">
        <v>0</v>
      </c>
      <c r="Z1586">
        <v>0</v>
      </c>
      <c r="AA1586">
        <v>90</v>
      </c>
      <c r="AB1586">
        <v>699</v>
      </c>
    </row>
    <row r="1587" spans="1:28" x14ac:dyDescent="0.25">
      <c r="A1587">
        <v>3</v>
      </c>
      <c r="B1587">
        <v>1</v>
      </c>
      <c r="C1587">
        <v>757</v>
      </c>
      <c r="D1587">
        <v>0</v>
      </c>
      <c r="E1587">
        <v>0</v>
      </c>
      <c r="F1587">
        <v>0</v>
      </c>
      <c r="G1587">
        <v>0</v>
      </c>
      <c r="I1587">
        <v>1</v>
      </c>
      <c r="J1587">
        <v>757</v>
      </c>
      <c r="K1587">
        <v>0</v>
      </c>
      <c r="L1587">
        <v>0</v>
      </c>
      <c r="M1587">
        <v>0</v>
      </c>
      <c r="N1587">
        <v>0</v>
      </c>
      <c r="P1587">
        <v>1</v>
      </c>
      <c r="Q1587">
        <v>748</v>
      </c>
      <c r="R1587">
        <v>9</v>
      </c>
      <c r="S1587">
        <v>0</v>
      </c>
      <c r="T1587">
        <v>0</v>
      </c>
      <c r="U1587">
        <v>0</v>
      </c>
      <c r="W1587">
        <v>1</v>
      </c>
      <c r="X1587">
        <v>561</v>
      </c>
      <c r="Y1587">
        <v>196</v>
      </c>
      <c r="Z1587">
        <v>0</v>
      </c>
      <c r="AA1587">
        <v>0</v>
      </c>
      <c r="AB1587">
        <v>0</v>
      </c>
    </row>
    <row r="1588" spans="1:28" x14ac:dyDescent="0.25">
      <c r="A1588">
        <v>3</v>
      </c>
      <c r="B1588">
        <v>2</v>
      </c>
      <c r="C1588">
        <v>42</v>
      </c>
      <c r="D1588">
        <v>0</v>
      </c>
      <c r="E1588">
        <v>0</v>
      </c>
      <c r="F1588">
        <v>0</v>
      </c>
      <c r="G1588">
        <v>0</v>
      </c>
      <c r="I1588">
        <v>2</v>
      </c>
      <c r="J1588">
        <v>42</v>
      </c>
      <c r="K1588">
        <v>0</v>
      </c>
      <c r="L1588">
        <v>0</v>
      </c>
      <c r="M1588">
        <v>0</v>
      </c>
      <c r="N1588">
        <v>0</v>
      </c>
      <c r="P1588">
        <v>2</v>
      </c>
      <c r="Q1588">
        <v>36</v>
      </c>
      <c r="R1588">
        <v>6</v>
      </c>
      <c r="S1588">
        <v>0</v>
      </c>
      <c r="T1588">
        <v>0</v>
      </c>
      <c r="U1588">
        <v>0</v>
      </c>
      <c r="W1588">
        <v>2</v>
      </c>
      <c r="X1588">
        <v>3</v>
      </c>
      <c r="Y1588">
        <v>39</v>
      </c>
      <c r="Z1588">
        <v>0</v>
      </c>
      <c r="AA1588">
        <v>0</v>
      </c>
      <c r="AB1588">
        <v>0</v>
      </c>
    </row>
    <row r="1589" spans="1:28" x14ac:dyDescent="0.25">
      <c r="A1589">
        <v>3</v>
      </c>
      <c r="B1589">
        <v>3</v>
      </c>
      <c r="C1589">
        <v>16</v>
      </c>
      <c r="D1589">
        <v>0</v>
      </c>
      <c r="E1589">
        <v>800</v>
      </c>
      <c r="F1589">
        <v>0</v>
      </c>
      <c r="G1589">
        <v>15</v>
      </c>
      <c r="I1589">
        <v>3</v>
      </c>
      <c r="J1589">
        <v>15</v>
      </c>
      <c r="K1589">
        <v>0</v>
      </c>
      <c r="L1589">
        <v>789</v>
      </c>
      <c r="M1589">
        <v>16</v>
      </c>
      <c r="N1589">
        <v>11</v>
      </c>
      <c r="P1589">
        <v>3</v>
      </c>
      <c r="Q1589">
        <v>14</v>
      </c>
      <c r="R1589">
        <v>11</v>
      </c>
      <c r="S1589">
        <v>749</v>
      </c>
      <c r="T1589">
        <v>40</v>
      </c>
      <c r="U1589">
        <v>17</v>
      </c>
      <c r="W1589">
        <v>3</v>
      </c>
      <c r="X1589">
        <v>4</v>
      </c>
      <c r="Y1589">
        <v>30</v>
      </c>
      <c r="Z1589">
        <v>755</v>
      </c>
      <c r="AA1589">
        <v>39</v>
      </c>
      <c r="AB1589">
        <v>3</v>
      </c>
    </row>
    <row r="1590" spans="1:28" x14ac:dyDescent="0.25">
      <c r="A1590">
        <v>3</v>
      </c>
      <c r="B1590">
        <v>4</v>
      </c>
      <c r="C1590">
        <v>0</v>
      </c>
      <c r="D1590">
        <v>0</v>
      </c>
      <c r="E1590">
        <v>1</v>
      </c>
      <c r="F1590">
        <v>0</v>
      </c>
      <c r="G1590">
        <v>80</v>
      </c>
      <c r="I1590">
        <v>4</v>
      </c>
      <c r="J1590">
        <v>0</v>
      </c>
      <c r="K1590">
        <v>0</v>
      </c>
      <c r="L1590">
        <v>1</v>
      </c>
      <c r="M1590">
        <v>11</v>
      </c>
      <c r="N1590">
        <v>69</v>
      </c>
      <c r="P1590">
        <v>4</v>
      </c>
      <c r="Q1590">
        <v>0</v>
      </c>
      <c r="R1590">
        <v>0</v>
      </c>
      <c r="S1590">
        <v>0</v>
      </c>
      <c r="T1590">
        <v>28</v>
      </c>
      <c r="U1590">
        <v>53</v>
      </c>
      <c r="W1590">
        <v>4</v>
      </c>
      <c r="X1590">
        <v>0</v>
      </c>
      <c r="Y1590">
        <v>0</v>
      </c>
      <c r="Z1590">
        <v>1</v>
      </c>
      <c r="AA1590">
        <v>73</v>
      </c>
      <c r="AB1590">
        <v>7</v>
      </c>
    </row>
    <row r="1591" spans="1:28" x14ac:dyDescent="0.25">
      <c r="A1591">
        <v>3</v>
      </c>
      <c r="B1591">
        <v>5</v>
      </c>
      <c r="C1591">
        <v>0</v>
      </c>
      <c r="D1591">
        <v>0</v>
      </c>
      <c r="E1591">
        <v>1</v>
      </c>
      <c r="F1591">
        <v>0</v>
      </c>
      <c r="G1591">
        <v>788</v>
      </c>
      <c r="I1591">
        <v>5</v>
      </c>
      <c r="J1591">
        <v>0</v>
      </c>
      <c r="K1591">
        <v>0</v>
      </c>
      <c r="L1591">
        <v>1</v>
      </c>
      <c r="M1591">
        <v>1</v>
      </c>
      <c r="N1591">
        <v>787</v>
      </c>
      <c r="P1591">
        <v>5</v>
      </c>
      <c r="Q1591">
        <v>0</v>
      </c>
      <c r="R1591">
        <v>0</v>
      </c>
      <c r="S1591">
        <v>0</v>
      </c>
      <c r="T1591">
        <v>10</v>
      </c>
      <c r="U1591">
        <v>779</v>
      </c>
      <c r="W1591">
        <v>5</v>
      </c>
      <c r="X1591">
        <v>0</v>
      </c>
      <c r="Y1591">
        <v>0</v>
      </c>
      <c r="Z1591">
        <v>0</v>
      </c>
      <c r="AA1591">
        <v>51</v>
      </c>
      <c r="AB1591">
        <v>738</v>
      </c>
    </row>
    <row r="1592" spans="1:28" x14ac:dyDescent="0.25">
      <c r="A1592">
        <v>3</v>
      </c>
      <c r="B1592">
        <v>1</v>
      </c>
      <c r="C1592">
        <v>757</v>
      </c>
      <c r="D1592">
        <v>0</v>
      </c>
      <c r="E1592">
        <v>0</v>
      </c>
      <c r="F1592">
        <v>0</v>
      </c>
      <c r="G1592">
        <v>0</v>
      </c>
      <c r="I1592">
        <v>1</v>
      </c>
      <c r="J1592">
        <v>757</v>
      </c>
      <c r="K1592">
        <v>0</v>
      </c>
      <c r="L1592">
        <v>0</v>
      </c>
      <c r="M1592">
        <v>0</v>
      </c>
      <c r="N1592">
        <v>0</v>
      </c>
      <c r="P1592">
        <v>1</v>
      </c>
      <c r="Q1592">
        <v>754</v>
      </c>
      <c r="R1592">
        <v>3</v>
      </c>
      <c r="S1592">
        <v>0</v>
      </c>
      <c r="T1592">
        <v>0</v>
      </c>
      <c r="U1592">
        <v>0</v>
      </c>
      <c r="W1592">
        <v>1</v>
      </c>
      <c r="X1592">
        <v>697</v>
      </c>
      <c r="Y1592">
        <v>60</v>
      </c>
      <c r="Z1592">
        <v>0</v>
      </c>
      <c r="AA1592">
        <v>0</v>
      </c>
      <c r="AB1592">
        <v>0</v>
      </c>
    </row>
    <row r="1593" spans="1:28" x14ac:dyDescent="0.25">
      <c r="A1593">
        <v>3</v>
      </c>
      <c r="B1593">
        <v>2</v>
      </c>
      <c r="C1593">
        <v>42</v>
      </c>
      <c r="D1593">
        <v>0</v>
      </c>
      <c r="E1593">
        <v>0</v>
      </c>
      <c r="F1593">
        <v>0</v>
      </c>
      <c r="G1593">
        <v>0</v>
      </c>
      <c r="I1593">
        <v>2</v>
      </c>
      <c r="J1593">
        <v>42</v>
      </c>
      <c r="K1593">
        <v>0</v>
      </c>
      <c r="L1593">
        <v>0</v>
      </c>
      <c r="M1593">
        <v>0</v>
      </c>
      <c r="N1593">
        <v>0</v>
      </c>
      <c r="P1593">
        <v>2</v>
      </c>
      <c r="Q1593">
        <v>42</v>
      </c>
      <c r="R1593">
        <v>0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42</v>
      </c>
      <c r="Z1593">
        <v>0</v>
      </c>
      <c r="AA1593">
        <v>0</v>
      </c>
      <c r="AB1593">
        <v>0</v>
      </c>
    </row>
    <row r="1594" spans="1:28" x14ac:dyDescent="0.25">
      <c r="A1594">
        <v>3</v>
      </c>
      <c r="B1594">
        <v>3</v>
      </c>
      <c r="C1594">
        <v>20</v>
      </c>
      <c r="D1594">
        <v>0</v>
      </c>
      <c r="E1594">
        <v>791</v>
      </c>
      <c r="F1594">
        <v>0</v>
      </c>
      <c r="G1594">
        <v>20</v>
      </c>
      <c r="I1594">
        <v>3</v>
      </c>
      <c r="J1594">
        <v>15</v>
      </c>
      <c r="K1594">
        <v>6</v>
      </c>
      <c r="L1594">
        <v>784</v>
      </c>
      <c r="M1594">
        <v>7</v>
      </c>
      <c r="N1594">
        <v>19</v>
      </c>
      <c r="P1594">
        <v>3</v>
      </c>
      <c r="Q1594">
        <v>11</v>
      </c>
      <c r="R1594">
        <v>53</v>
      </c>
      <c r="S1594">
        <v>724</v>
      </c>
      <c r="T1594">
        <v>6</v>
      </c>
      <c r="U1594">
        <v>37</v>
      </c>
      <c r="W1594">
        <v>3</v>
      </c>
      <c r="X1594">
        <v>1</v>
      </c>
      <c r="Y1594">
        <v>163</v>
      </c>
      <c r="Z1594">
        <v>560</v>
      </c>
      <c r="AA1594">
        <v>103</v>
      </c>
      <c r="AB1594">
        <v>4</v>
      </c>
    </row>
    <row r="1595" spans="1:28" x14ac:dyDescent="0.25">
      <c r="A1595">
        <v>3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81</v>
      </c>
      <c r="I1595">
        <v>4</v>
      </c>
      <c r="J1595">
        <v>0</v>
      </c>
      <c r="K1595">
        <v>0</v>
      </c>
      <c r="L1595">
        <v>0</v>
      </c>
      <c r="M1595">
        <v>9</v>
      </c>
      <c r="N1595">
        <v>72</v>
      </c>
      <c r="P1595">
        <v>4</v>
      </c>
      <c r="Q1595">
        <v>0</v>
      </c>
      <c r="R1595">
        <v>0</v>
      </c>
      <c r="S1595">
        <v>0</v>
      </c>
      <c r="T1595">
        <v>0</v>
      </c>
      <c r="U1595">
        <v>81</v>
      </c>
      <c r="W1595">
        <v>4</v>
      </c>
      <c r="X1595">
        <v>0</v>
      </c>
      <c r="Y1595">
        <v>0</v>
      </c>
      <c r="Z1595">
        <v>0</v>
      </c>
      <c r="AA1595">
        <v>78</v>
      </c>
      <c r="AB1595">
        <v>3</v>
      </c>
    </row>
    <row r="1596" spans="1:28" x14ac:dyDescent="0.25">
      <c r="A1596">
        <v>3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789</v>
      </c>
      <c r="I1596">
        <v>5</v>
      </c>
      <c r="J1596">
        <v>0</v>
      </c>
      <c r="K1596">
        <v>0</v>
      </c>
      <c r="L1596">
        <v>0</v>
      </c>
      <c r="M1596">
        <v>2</v>
      </c>
      <c r="N1596">
        <v>787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789</v>
      </c>
      <c r="W1596">
        <v>5</v>
      </c>
      <c r="X1596">
        <v>0</v>
      </c>
      <c r="Y1596">
        <v>0</v>
      </c>
      <c r="Z1596">
        <v>0</v>
      </c>
      <c r="AA1596">
        <v>120</v>
      </c>
      <c r="AB1596">
        <v>669</v>
      </c>
    </row>
    <row r="1597" spans="1:28" x14ac:dyDescent="0.25">
      <c r="A1597">
        <v>3</v>
      </c>
      <c r="B1597">
        <v>1</v>
      </c>
      <c r="C1597">
        <v>757</v>
      </c>
      <c r="D1597">
        <v>0</v>
      </c>
      <c r="E1597">
        <v>0</v>
      </c>
      <c r="F1597">
        <v>0</v>
      </c>
      <c r="G1597">
        <v>0</v>
      </c>
      <c r="I1597">
        <v>1</v>
      </c>
      <c r="J1597">
        <v>756</v>
      </c>
      <c r="K1597">
        <v>0</v>
      </c>
      <c r="L1597">
        <v>1</v>
      </c>
      <c r="M1597">
        <v>0</v>
      </c>
      <c r="N1597">
        <v>0</v>
      </c>
      <c r="P1597">
        <v>1</v>
      </c>
      <c r="Q1597">
        <v>757</v>
      </c>
      <c r="R1597">
        <v>0</v>
      </c>
      <c r="S1597">
        <v>0</v>
      </c>
      <c r="T1597">
        <v>0</v>
      </c>
      <c r="U1597">
        <v>0</v>
      </c>
      <c r="W1597">
        <v>1</v>
      </c>
      <c r="X1597">
        <v>635</v>
      </c>
      <c r="Y1597">
        <v>122</v>
      </c>
      <c r="Z1597">
        <v>0</v>
      </c>
      <c r="AA1597">
        <v>0</v>
      </c>
      <c r="AB1597">
        <v>0</v>
      </c>
    </row>
    <row r="1598" spans="1:28" x14ac:dyDescent="0.25">
      <c r="A1598">
        <v>3</v>
      </c>
      <c r="B1598">
        <v>2</v>
      </c>
      <c r="C1598">
        <v>42</v>
      </c>
      <c r="D1598">
        <v>0</v>
      </c>
      <c r="E1598">
        <v>0</v>
      </c>
      <c r="F1598">
        <v>0</v>
      </c>
      <c r="G1598">
        <v>0</v>
      </c>
      <c r="I1598">
        <v>2</v>
      </c>
      <c r="J1598">
        <v>42</v>
      </c>
      <c r="K1598">
        <v>0</v>
      </c>
      <c r="L1598">
        <v>0</v>
      </c>
      <c r="M1598">
        <v>0</v>
      </c>
      <c r="N1598">
        <v>0</v>
      </c>
      <c r="P1598">
        <v>2</v>
      </c>
      <c r="Q1598">
        <v>42</v>
      </c>
      <c r="R1598">
        <v>0</v>
      </c>
      <c r="S1598">
        <v>0</v>
      </c>
      <c r="T1598">
        <v>0</v>
      </c>
      <c r="U1598">
        <v>0</v>
      </c>
      <c r="W1598">
        <v>2</v>
      </c>
      <c r="X1598">
        <v>0</v>
      </c>
      <c r="Y1598">
        <v>42</v>
      </c>
      <c r="Z1598">
        <v>0</v>
      </c>
      <c r="AA1598">
        <v>0</v>
      </c>
      <c r="AB1598">
        <v>0</v>
      </c>
    </row>
    <row r="1599" spans="1:28" x14ac:dyDescent="0.25">
      <c r="A1599">
        <v>3</v>
      </c>
      <c r="B1599">
        <v>3</v>
      </c>
      <c r="C1599">
        <v>15</v>
      </c>
      <c r="D1599">
        <v>0</v>
      </c>
      <c r="E1599">
        <v>783</v>
      </c>
      <c r="F1599">
        <v>0</v>
      </c>
      <c r="G1599">
        <v>33</v>
      </c>
      <c r="I1599">
        <v>3</v>
      </c>
      <c r="J1599">
        <v>23</v>
      </c>
      <c r="K1599">
        <v>0</v>
      </c>
      <c r="L1599">
        <v>769</v>
      </c>
      <c r="M1599">
        <v>2</v>
      </c>
      <c r="N1599">
        <v>37</v>
      </c>
      <c r="P1599">
        <v>3</v>
      </c>
      <c r="Q1599">
        <v>88</v>
      </c>
      <c r="R1599">
        <v>0</v>
      </c>
      <c r="S1599">
        <v>675</v>
      </c>
      <c r="T1599">
        <v>20</v>
      </c>
      <c r="U1599">
        <v>48</v>
      </c>
      <c r="W1599">
        <v>3</v>
      </c>
      <c r="X1599">
        <v>4</v>
      </c>
      <c r="Y1599">
        <v>46</v>
      </c>
      <c r="Z1599">
        <v>689</v>
      </c>
      <c r="AA1599">
        <v>79</v>
      </c>
      <c r="AB1599">
        <v>13</v>
      </c>
    </row>
    <row r="1600" spans="1:28" x14ac:dyDescent="0.25">
      <c r="A1600">
        <v>3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81</v>
      </c>
      <c r="I1600">
        <v>4</v>
      </c>
      <c r="J1600">
        <v>0</v>
      </c>
      <c r="K1600">
        <v>0</v>
      </c>
      <c r="L1600">
        <v>0</v>
      </c>
      <c r="M1600">
        <v>9</v>
      </c>
      <c r="N1600">
        <v>72</v>
      </c>
      <c r="P1600">
        <v>4</v>
      </c>
      <c r="Q1600">
        <v>0</v>
      </c>
      <c r="R1600">
        <v>0</v>
      </c>
      <c r="S1600">
        <v>0</v>
      </c>
      <c r="T1600">
        <v>24</v>
      </c>
      <c r="U1600">
        <v>57</v>
      </c>
      <c r="W1600">
        <v>4</v>
      </c>
      <c r="X1600">
        <v>0</v>
      </c>
      <c r="Y1600">
        <v>0</v>
      </c>
      <c r="Z1600">
        <v>0</v>
      </c>
      <c r="AA1600">
        <v>70</v>
      </c>
      <c r="AB1600">
        <v>11</v>
      </c>
    </row>
    <row r="1601" spans="1:28" x14ac:dyDescent="0.25">
      <c r="A1601">
        <v>3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789</v>
      </c>
      <c r="I1601">
        <v>5</v>
      </c>
      <c r="J1601">
        <v>0</v>
      </c>
      <c r="K1601">
        <v>0</v>
      </c>
      <c r="L1601">
        <v>0</v>
      </c>
      <c r="M1601">
        <v>2</v>
      </c>
      <c r="N1601">
        <v>787</v>
      </c>
      <c r="P1601">
        <v>5</v>
      </c>
      <c r="Q1601">
        <v>0</v>
      </c>
      <c r="R1601">
        <v>0</v>
      </c>
      <c r="S1601">
        <v>0</v>
      </c>
      <c r="T1601">
        <v>14</v>
      </c>
      <c r="U1601">
        <v>775</v>
      </c>
      <c r="W1601">
        <v>5</v>
      </c>
      <c r="X1601">
        <v>0</v>
      </c>
      <c r="Y1601">
        <v>0</v>
      </c>
      <c r="Z1601">
        <v>0</v>
      </c>
      <c r="AA1601">
        <v>95</v>
      </c>
      <c r="AB1601">
        <v>694</v>
      </c>
    </row>
    <row r="1602" spans="1:28" x14ac:dyDescent="0.25">
      <c r="A1602">
        <v>3</v>
      </c>
      <c r="B1602">
        <v>1</v>
      </c>
      <c r="C1602">
        <v>756</v>
      </c>
      <c r="D1602">
        <v>0</v>
      </c>
      <c r="E1602">
        <v>1</v>
      </c>
      <c r="F1602">
        <v>0</v>
      </c>
      <c r="G1602">
        <v>0</v>
      </c>
      <c r="I1602">
        <v>1</v>
      </c>
      <c r="J1602">
        <v>744</v>
      </c>
      <c r="K1602">
        <v>13</v>
      </c>
      <c r="L1602">
        <v>0</v>
      </c>
      <c r="M1602">
        <v>0</v>
      </c>
      <c r="N1602">
        <v>0</v>
      </c>
      <c r="P1602">
        <v>1</v>
      </c>
      <c r="Q1602">
        <v>733</v>
      </c>
      <c r="R1602">
        <v>24</v>
      </c>
      <c r="S1602">
        <v>0</v>
      </c>
      <c r="T1602">
        <v>0</v>
      </c>
      <c r="U1602">
        <v>0</v>
      </c>
      <c r="W1602">
        <v>1</v>
      </c>
      <c r="X1602">
        <v>667</v>
      </c>
      <c r="Y1602">
        <v>90</v>
      </c>
      <c r="Z1602">
        <v>0</v>
      </c>
      <c r="AA1602">
        <v>0</v>
      </c>
      <c r="AB1602">
        <v>0</v>
      </c>
    </row>
    <row r="1603" spans="1:28" x14ac:dyDescent="0.25">
      <c r="A1603">
        <v>3</v>
      </c>
      <c r="B1603">
        <v>2</v>
      </c>
      <c r="C1603">
        <v>42</v>
      </c>
      <c r="D1603">
        <v>0</v>
      </c>
      <c r="E1603">
        <v>0</v>
      </c>
      <c r="F1603">
        <v>0</v>
      </c>
      <c r="G1603">
        <v>0</v>
      </c>
      <c r="I1603">
        <v>2</v>
      </c>
      <c r="J1603">
        <v>33</v>
      </c>
      <c r="K1603">
        <v>9</v>
      </c>
      <c r="L1603">
        <v>0</v>
      </c>
      <c r="M1603">
        <v>0</v>
      </c>
      <c r="N1603">
        <v>0</v>
      </c>
      <c r="P1603">
        <v>2</v>
      </c>
      <c r="Q1603">
        <v>16</v>
      </c>
      <c r="R1603">
        <v>26</v>
      </c>
      <c r="S1603">
        <v>0</v>
      </c>
      <c r="T1603">
        <v>0</v>
      </c>
      <c r="U1603">
        <v>0</v>
      </c>
      <c r="W1603">
        <v>2</v>
      </c>
      <c r="X1603">
        <v>0</v>
      </c>
      <c r="Y1603">
        <v>42</v>
      </c>
      <c r="Z1603">
        <v>0</v>
      </c>
      <c r="AA1603">
        <v>0</v>
      </c>
      <c r="AB1603">
        <v>0</v>
      </c>
    </row>
    <row r="1604" spans="1:28" x14ac:dyDescent="0.25">
      <c r="A1604">
        <v>3</v>
      </c>
      <c r="B1604">
        <v>3</v>
      </c>
      <c r="C1604">
        <v>7</v>
      </c>
      <c r="D1604">
        <v>0</v>
      </c>
      <c r="E1604">
        <v>809</v>
      </c>
      <c r="F1604">
        <v>0</v>
      </c>
      <c r="G1604">
        <v>15</v>
      </c>
      <c r="I1604">
        <v>3</v>
      </c>
      <c r="J1604">
        <v>8</v>
      </c>
      <c r="K1604">
        <v>5</v>
      </c>
      <c r="L1604">
        <v>783</v>
      </c>
      <c r="M1604">
        <v>24</v>
      </c>
      <c r="N1604">
        <v>11</v>
      </c>
      <c r="P1604">
        <v>3</v>
      </c>
      <c r="Q1604">
        <v>14</v>
      </c>
      <c r="R1604">
        <v>12</v>
      </c>
      <c r="S1604">
        <v>725</v>
      </c>
      <c r="T1604">
        <v>70</v>
      </c>
      <c r="U1604">
        <v>10</v>
      </c>
      <c r="W1604">
        <v>3</v>
      </c>
      <c r="X1604">
        <v>1</v>
      </c>
      <c r="Y1604">
        <v>38</v>
      </c>
      <c r="Z1604">
        <v>666</v>
      </c>
      <c r="AA1604">
        <v>126</v>
      </c>
      <c r="AB1604">
        <v>0</v>
      </c>
    </row>
    <row r="1605" spans="1:28" x14ac:dyDescent="0.25">
      <c r="A1605">
        <v>3</v>
      </c>
      <c r="B1605">
        <v>4</v>
      </c>
      <c r="C1605">
        <v>0</v>
      </c>
      <c r="D1605">
        <v>0</v>
      </c>
      <c r="E1605">
        <v>1</v>
      </c>
      <c r="F1605">
        <v>0</v>
      </c>
      <c r="G1605">
        <v>80</v>
      </c>
      <c r="I1605">
        <v>4</v>
      </c>
      <c r="J1605">
        <v>0</v>
      </c>
      <c r="K1605">
        <v>0</v>
      </c>
      <c r="L1605">
        <v>1</v>
      </c>
      <c r="M1605">
        <v>9</v>
      </c>
      <c r="N1605">
        <v>71</v>
      </c>
      <c r="P1605">
        <v>4</v>
      </c>
      <c r="Q1605">
        <v>0</v>
      </c>
      <c r="R1605">
        <v>0</v>
      </c>
      <c r="S1605">
        <v>1</v>
      </c>
      <c r="T1605">
        <v>6</v>
      </c>
      <c r="U1605">
        <v>74</v>
      </c>
      <c r="W1605">
        <v>4</v>
      </c>
      <c r="X1605">
        <v>0</v>
      </c>
      <c r="Y1605">
        <v>0</v>
      </c>
      <c r="Z1605">
        <v>0</v>
      </c>
      <c r="AA1605">
        <v>81</v>
      </c>
      <c r="AB1605">
        <v>0</v>
      </c>
    </row>
    <row r="1606" spans="1:28" x14ac:dyDescent="0.25">
      <c r="A1606">
        <v>3</v>
      </c>
      <c r="B1606">
        <v>5</v>
      </c>
      <c r="C1606">
        <v>0</v>
      </c>
      <c r="D1606">
        <v>0</v>
      </c>
      <c r="E1606">
        <v>1</v>
      </c>
      <c r="F1606">
        <v>0</v>
      </c>
      <c r="G1606">
        <v>788</v>
      </c>
      <c r="I1606">
        <v>5</v>
      </c>
      <c r="J1606">
        <v>0</v>
      </c>
      <c r="K1606">
        <v>0</v>
      </c>
      <c r="L1606">
        <v>0</v>
      </c>
      <c r="M1606">
        <v>3</v>
      </c>
      <c r="N1606">
        <v>786</v>
      </c>
      <c r="P1606">
        <v>5</v>
      </c>
      <c r="Q1606">
        <v>0</v>
      </c>
      <c r="R1606">
        <v>0</v>
      </c>
      <c r="S1606">
        <v>0</v>
      </c>
      <c r="T1606">
        <v>3</v>
      </c>
      <c r="U1606">
        <v>786</v>
      </c>
      <c r="W1606">
        <v>5</v>
      </c>
      <c r="X1606">
        <v>0</v>
      </c>
      <c r="Y1606">
        <v>0</v>
      </c>
      <c r="Z1606">
        <v>0</v>
      </c>
      <c r="AA1606">
        <v>92</v>
      </c>
      <c r="AB1606">
        <v>697</v>
      </c>
    </row>
    <row r="1607" spans="1:28" x14ac:dyDescent="0.25">
      <c r="A1607">
        <v>3</v>
      </c>
      <c r="B1607">
        <v>1</v>
      </c>
      <c r="C1607">
        <v>756</v>
      </c>
      <c r="D1607">
        <v>0</v>
      </c>
      <c r="E1607">
        <v>1</v>
      </c>
      <c r="F1607">
        <v>0</v>
      </c>
      <c r="G1607">
        <v>0</v>
      </c>
      <c r="I1607">
        <v>1</v>
      </c>
      <c r="J1607">
        <v>755</v>
      </c>
      <c r="K1607">
        <v>2</v>
      </c>
      <c r="L1607">
        <v>0</v>
      </c>
      <c r="M1607">
        <v>0</v>
      </c>
      <c r="N1607">
        <v>0</v>
      </c>
      <c r="P1607">
        <v>1</v>
      </c>
      <c r="Q1607">
        <v>753</v>
      </c>
      <c r="R1607">
        <v>4</v>
      </c>
      <c r="S1607">
        <v>0</v>
      </c>
      <c r="T1607">
        <v>0</v>
      </c>
      <c r="U1607">
        <v>0</v>
      </c>
      <c r="W1607">
        <v>1</v>
      </c>
      <c r="X1607">
        <v>679</v>
      </c>
      <c r="Y1607">
        <v>78</v>
      </c>
      <c r="Z1607">
        <v>0</v>
      </c>
      <c r="AA1607">
        <v>0</v>
      </c>
      <c r="AB1607">
        <v>0</v>
      </c>
    </row>
    <row r="1608" spans="1:28" x14ac:dyDescent="0.25">
      <c r="A1608">
        <v>3</v>
      </c>
      <c r="B1608">
        <v>2</v>
      </c>
      <c r="C1608">
        <v>42</v>
      </c>
      <c r="D1608">
        <v>0</v>
      </c>
      <c r="E1608">
        <v>0</v>
      </c>
      <c r="F1608">
        <v>0</v>
      </c>
      <c r="G1608">
        <v>0</v>
      </c>
      <c r="I1608">
        <v>2</v>
      </c>
      <c r="J1608">
        <v>42</v>
      </c>
      <c r="K1608">
        <v>0</v>
      </c>
      <c r="L1608">
        <v>0</v>
      </c>
      <c r="M1608">
        <v>0</v>
      </c>
      <c r="N1608">
        <v>0</v>
      </c>
      <c r="P1608">
        <v>2</v>
      </c>
      <c r="Q1608">
        <v>42</v>
      </c>
      <c r="R1608">
        <v>0</v>
      </c>
      <c r="S1608">
        <v>0</v>
      </c>
      <c r="T1608">
        <v>0</v>
      </c>
      <c r="U1608">
        <v>0</v>
      </c>
      <c r="W1608">
        <v>2</v>
      </c>
      <c r="X1608">
        <v>0</v>
      </c>
      <c r="Y1608">
        <v>42</v>
      </c>
      <c r="Z1608">
        <v>0</v>
      </c>
      <c r="AA1608">
        <v>0</v>
      </c>
      <c r="AB1608">
        <v>0</v>
      </c>
    </row>
    <row r="1609" spans="1:28" x14ac:dyDescent="0.25">
      <c r="A1609">
        <v>3</v>
      </c>
      <c r="B1609">
        <v>3</v>
      </c>
      <c r="C1609">
        <v>5</v>
      </c>
      <c r="D1609">
        <v>0</v>
      </c>
      <c r="E1609">
        <v>808</v>
      </c>
      <c r="F1609">
        <v>0</v>
      </c>
      <c r="G1609">
        <v>18</v>
      </c>
      <c r="I1609">
        <v>3</v>
      </c>
      <c r="J1609">
        <v>4</v>
      </c>
      <c r="K1609">
        <v>5</v>
      </c>
      <c r="L1609">
        <v>794</v>
      </c>
      <c r="M1609">
        <v>10</v>
      </c>
      <c r="N1609">
        <v>18</v>
      </c>
      <c r="P1609">
        <v>3</v>
      </c>
      <c r="Q1609">
        <v>7</v>
      </c>
      <c r="R1609">
        <v>16</v>
      </c>
      <c r="S1609">
        <v>764</v>
      </c>
      <c r="T1609">
        <v>30</v>
      </c>
      <c r="U1609">
        <v>14</v>
      </c>
      <c r="W1609">
        <v>3</v>
      </c>
      <c r="X1609">
        <v>1</v>
      </c>
      <c r="Y1609">
        <v>34</v>
      </c>
      <c r="Z1609">
        <v>721</v>
      </c>
      <c r="AA1609">
        <v>75</v>
      </c>
      <c r="AB1609">
        <v>0</v>
      </c>
    </row>
    <row r="1610" spans="1:28" x14ac:dyDescent="0.25">
      <c r="A1610">
        <v>3</v>
      </c>
      <c r="B1610">
        <v>4</v>
      </c>
      <c r="C1610">
        <v>0</v>
      </c>
      <c r="D1610">
        <v>0</v>
      </c>
      <c r="E1610">
        <v>1</v>
      </c>
      <c r="F1610">
        <v>0</v>
      </c>
      <c r="G1610">
        <v>80</v>
      </c>
      <c r="I1610">
        <v>4</v>
      </c>
      <c r="J1610">
        <v>0</v>
      </c>
      <c r="K1610">
        <v>0</v>
      </c>
      <c r="L1610">
        <v>1</v>
      </c>
      <c r="M1610">
        <v>4</v>
      </c>
      <c r="N1610">
        <v>76</v>
      </c>
      <c r="P1610">
        <v>4</v>
      </c>
      <c r="Q1610">
        <v>0</v>
      </c>
      <c r="R1610">
        <v>0</v>
      </c>
      <c r="S1610">
        <v>0</v>
      </c>
      <c r="T1610">
        <v>16</v>
      </c>
      <c r="U1610">
        <v>65</v>
      </c>
      <c r="W1610">
        <v>4</v>
      </c>
      <c r="X1610">
        <v>0</v>
      </c>
      <c r="Y1610">
        <v>0</v>
      </c>
      <c r="Z1610">
        <v>1</v>
      </c>
      <c r="AA1610">
        <v>80</v>
      </c>
      <c r="AB1610">
        <v>0</v>
      </c>
    </row>
    <row r="1611" spans="1:28" x14ac:dyDescent="0.25">
      <c r="A1611">
        <v>3</v>
      </c>
      <c r="B1611">
        <v>5</v>
      </c>
      <c r="C1611">
        <v>0</v>
      </c>
      <c r="D1611">
        <v>0</v>
      </c>
      <c r="E1611">
        <v>1</v>
      </c>
      <c r="F1611">
        <v>0</v>
      </c>
      <c r="G1611">
        <v>788</v>
      </c>
      <c r="I1611">
        <v>5</v>
      </c>
      <c r="J1611">
        <v>0</v>
      </c>
      <c r="K1611">
        <v>0</v>
      </c>
      <c r="L1611">
        <v>0</v>
      </c>
      <c r="M1611">
        <v>0</v>
      </c>
      <c r="N1611">
        <v>789</v>
      </c>
      <c r="P1611">
        <v>5</v>
      </c>
      <c r="Q1611">
        <v>0</v>
      </c>
      <c r="R1611">
        <v>0</v>
      </c>
      <c r="S1611">
        <v>0</v>
      </c>
      <c r="T1611">
        <v>3</v>
      </c>
      <c r="U1611">
        <v>786</v>
      </c>
      <c r="W1611">
        <v>5</v>
      </c>
      <c r="X1611">
        <v>0</v>
      </c>
      <c r="Y1611">
        <v>0</v>
      </c>
      <c r="Z1611">
        <v>0</v>
      </c>
      <c r="AA1611">
        <v>85</v>
      </c>
      <c r="AB1611">
        <v>704</v>
      </c>
    </row>
    <row r="1612" spans="1:28" x14ac:dyDescent="0.25">
      <c r="A1612">
        <v>3</v>
      </c>
      <c r="B1612">
        <v>1</v>
      </c>
      <c r="C1612">
        <v>756</v>
      </c>
      <c r="D1612">
        <v>0</v>
      </c>
      <c r="E1612">
        <v>1</v>
      </c>
      <c r="F1612">
        <v>0</v>
      </c>
      <c r="G1612">
        <v>0</v>
      </c>
      <c r="I1612">
        <v>1</v>
      </c>
      <c r="J1612">
        <v>754</v>
      </c>
      <c r="K1612">
        <v>2</v>
      </c>
      <c r="L1612">
        <v>1</v>
      </c>
      <c r="M1612">
        <v>0</v>
      </c>
      <c r="N1612">
        <v>0</v>
      </c>
      <c r="P1612">
        <v>1</v>
      </c>
      <c r="Q1612">
        <v>753</v>
      </c>
      <c r="R1612">
        <v>4</v>
      </c>
      <c r="S1612">
        <v>0</v>
      </c>
      <c r="T1612">
        <v>0</v>
      </c>
      <c r="U1612">
        <v>0</v>
      </c>
      <c r="W1612">
        <v>1</v>
      </c>
      <c r="X1612">
        <v>688</v>
      </c>
      <c r="Y1612">
        <v>69</v>
      </c>
      <c r="Z1612">
        <v>0</v>
      </c>
      <c r="AA1612">
        <v>0</v>
      </c>
      <c r="AB1612">
        <v>0</v>
      </c>
    </row>
    <row r="1613" spans="1:28" x14ac:dyDescent="0.25">
      <c r="A1613">
        <v>3</v>
      </c>
      <c r="B1613">
        <v>2</v>
      </c>
      <c r="C1613">
        <v>42</v>
      </c>
      <c r="D1613">
        <v>0</v>
      </c>
      <c r="E1613">
        <v>0</v>
      </c>
      <c r="F1613">
        <v>0</v>
      </c>
      <c r="G1613">
        <v>0</v>
      </c>
      <c r="I1613">
        <v>2</v>
      </c>
      <c r="J1613">
        <v>42</v>
      </c>
      <c r="K1613">
        <v>0</v>
      </c>
      <c r="L1613">
        <v>0</v>
      </c>
      <c r="M1613">
        <v>0</v>
      </c>
      <c r="N1613">
        <v>0</v>
      </c>
      <c r="P1613">
        <v>2</v>
      </c>
      <c r="Q1613">
        <v>40</v>
      </c>
      <c r="R1613">
        <v>2</v>
      </c>
      <c r="S1613">
        <v>0</v>
      </c>
      <c r="T1613">
        <v>0</v>
      </c>
      <c r="U1613">
        <v>0</v>
      </c>
      <c r="W1613">
        <v>2</v>
      </c>
      <c r="X1613">
        <v>0</v>
      </c>
      <c r="Y1613">
        <v>42</v>
      </c>
      <c r="Z1613">
        <v>0</v>
      </c>
      <c r="AA1613">
        <v>0</v>
      </c>
      <c r="AB1613">
        <v>0</v>
      </c>
    </row>
    <row r="1614" spans="1:28" x14ac:dyDescent="0.25">
      <c r="A1614">
        <v>3</v>
      </c>
      <c r="B1614">
        <v>3</v>
      </c>
      <c r="C1614">
        <v>8</v>
      </c>
      <c r="D1614">
        <v>0</v>
      </c>
      <c r="E1614">
        <v>795</v>
      </c>
      <c r="F1614">
        <v>0</v>
      </c>
      <c r="G1614">
        <v>28</v>
      </c>
      <c r="I1614">
        <v>3</v>
      </c>
      <c r="J1614">
        <v>8</v>
      </c>
      <c r="K1614">
        <v>0</v>
      </c>
      <c r="L1614">
        <v>794</v>
      </c>
      <c r="M1614">
        <v>0</v>
      </c>
      <c r="N1614">
        <v>29</v>
      </c>
      <c r="P1614">
        <v>3</v>
      </c>
      <c r="Q1614">
        <v>12</v>
      </c>
      <c r="R1614">
        <v>13</v>
      </c>
      <c r="S1614">
        <v>769</v>
      </c>
      <c r="T1614">
        <v>0</v>
      </c>
      <c r="U1614">
        <v>37</v>
      </c>
      <c r="W1614">
        <v>3</v>
      </c>
      <c r="X1614">
        <v>1</v>
      </c>
      <c r="Y1614">
        <v>40</v>
      </c>
      <c r="Z1614">
        <v>757</v>
      </c>
      <c r="AA1614">
        <v>24</v>
      </c>
      <c r="AB1614">
        <v>9</v>
      </c>
    </row>
    <row r="1615" spans="1:28" x14ac:dyDescent="0.25">
      <c r="A1615">
        <v>3</v>
      </c>
      <c r="B1615">
        <v>4</v>
      </c>
      <c r="C1615">
        <v>0</v>
      </c>
      <c r="D1615">
        <v>0</v>
      </c>
      <c r="E1615">
        <v>1</v>
      </c>
      <c r="F1615">
        <v>0</v>
      </c>
      <c r="G1615">
        <v>80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80</v>
      </c>
      <c r="P1615">
        <v>4</v>
      </c>
      <c r="Q1615">
        <v>0</v>
      </c>
      <c r="R1615">
        <v>0</v>
      </c>
      <c r="S1615">
        <v>0</v>
      </c>
      <c r="T1615">
        <v>0</v>
      </c>
      <c r="U1615">
        <v>81</v>
      </c>
      <c r="W1615">
        <v>4</v>
      </c>
      <c r="X1615">
        <v>0</v>
      </c>
      <c r="Y1615">
        <v>0</v>
      </c>
      <c r="Z1615">
        <v>1</v>
      </c>
      <c r="AA1615">
        <v>58</v>
      </c>
      <c r="AB1615">
        <v>22</v>
      </c>
    </row>
    <row r="1616" spans="1:28" x14ac:dyDescent="0.25">
      <c r="A1616">
        <v>3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789</v>
      </c>
      <c r="I1616">
        <v>5</v>
      </c>
      <c r="J1616">
        <v>0</v>
      </c>
      <c r="K1616">
        <v>0</v>
      </c>
      <c r="L1616">
        <v>0</v>
      </c>
      <c r="M1616">
        <v>0</v>
      </c>
      <c r="N1616">
        <v>789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789</v>
      </c>
      <c r="W1616">
        <v>5</v>
      </c>
      <c r="X1616">
        <v>0</v>
      </c>
      <c r="Y1616">
        <v>0</v>
      </c>
      <c r="Z1616">
        <v>0</v>
      </c>
      <c r="AA1616">
        <v>136</v>
      </c>
      <c r="AB1616">
        <v>653</v>
      </c>
    </row>
    <row r="1617" spans="1:28" x14ac:dyDescent="0.25">
      <c r="A1617">
        <v>3</v>
      </c>
      <c r="B1617">
        <v>1</v>
      </c>
      <c r="C1617">
        <v>755</v>
      </c>
      <c r="D1617">
        <v>0</v>
      </c>
      <c r="E1617">
        <v>2</v>
      </c>
      <c r="F1617">
        <v>0</v>
      </c>
      <c r="G1617">
        <v>0</v>
      </c>
      <c r="I1617">
        <v>1</v>
      </c>
      <c r="J1617">
        <v>755</v>
      </c>
      <c r="K1617">
        <v>1</v>
      </c>
      <c r="L1617">
        <v>1</v>
      </c>
      <c r="M1617">
        <v>0</v>
      </c>
      <c r="N1617">
        <v>0</v>
      </c>
      <c r="P1617">
        <v>1</v>
      </c>
      <c r="Q1617">
        <v>751</v>
      </c>
      <c r="R1617">
        <v>6</v>
      </c>
      <c r="S1617">
        <v>0</v>
      </c>
      <c r="T1617">
        <v>0</v>
      </c>
      <c r="U1617">
        <v>0</v>
      </c>
      <c r="W1617">
        <v>1</v>
      </c>
      <c r="X1617">
        <v>696</v>
      </c>
      <c r="Y1617">
        <v>61</v>
      </c>
      <c r="Z1617">
        <v>0</v>
      </c>
      <c r="AA1617">
        <v>0</v>
      </c>
      <c r="AB1617">
        <v>0</v>
      </c>
    </row>
    <row r="1618" spans="1:28" x14ac:dyDescent="0.25">
      <c r="A1618">
        <v>3</v>
      </c>
      <c r="B1618">
        <v>2</v>
      </c>
      <c r="C1618">
        <v>42</v>
      </c>
      <c r="D1618">
        <v>0</v>
      </c>
      <c r="E1618">
        <v>0</v>
      </c>
      <c r="F1618">
        <v>0</v>
      </c>
      <c r="G1618">
        <v>0</v>
      </c>
      <c r="I1618">
        <v>2</v>
      </c>
      <c r="J1618">
        <v>42</v>
      </c>
      <c r="K1618">
        <v>0</v>
      </c>
      <c r="L1618">
        <v>0</v>
      </c>
      <c r="M1618">
        <v>0</v>
      </c>
      <c r="N1618">
        <v>0</v>
      </c>
      <c r="P1618">
        <v>2</v>
      </c>
      <c r="Q1618">
        <v>31</v>
      </c>
      <c r="R1618">
        <v>11</v>
      </c>
      <c r="S1618">
        <v>0</v>
      </c>
      <c r="T1618">
        <v>0</v>
      </c>
      <c r="U1618">
        <v>0</v>
      </c>
      <c r="W1618">
        <v>2</v>
      </c>
      <c r="X1618">
        <v>0</v>
      </c>
      <c r="Y1618">
        <v>42</v>
      </c>
      <c r="Z1618">
        <v>0</v>
      </c>
      <c r="AA1618">
        <v>0</v>
      </c>
      <c r="AB1618">
        <v>0</v>
      </c>
    </row>
    <row r="1619" spans="1:28" x14ac:dyDescent="0.25">
      <c r="A1619">
        <v>3</v>
      </c>
      <c r="B1619">
        <v>3</v>
      </c>
      <c r="C1619">
        <v>5</v>
      </c>
      <c r="D1619">
        <v>0</v>
      </c>
      <c r="E1619">
        <v>803</v>
      </c>
      <c r="F1619">
        <v>0</v>
      </c>
      <c r="G1619">
        <v>23</v>
      </c>
      <c r="I1619">
        <v>3</v>
      </c>
      <c r="J1619">
        <v>4</v>
      </c>
      <c r="K1619">
        <v>4</v>
      </c>
      <c r="L1619">
        <v>784</v>
      </c>
      <c r="M1619">
        <v>21</v>
      </c>
      <c r="N1619">
        <v>18</v>
      </c>
      <c r="P1619">
        <v>3</v>
      </c>
      <c r="Q1619">
        <v>2</v>
      </c>
      <c r="R1619">
        <v>40</v>
      </c>
      <c r="S1619">
        <v>723</v>
      </c>
      <c r="T1619">
        <v>47</v>
      </c>
      <c r="U1619">
        <v>19</v>
      </c>
      <c r="W1619">
        <v>3</v>
      </c>
      <c r="X1619">
        <v>0</v>
      </c>
      <c r="Y1619">
        <v>68</v>
      </c>
      <c r="Z1619">
        <v>682</v>
      </c>
      <c r="AA1619">
        <v>80</v>
      </c>
      <c r="AB1619">
        <v>1</v>
      </c>
    </row>
    <row r="1620" spans="1:28" x14ac:dyDescent="0.25">
      <c r="A1620">
        <v>3</v>
      </c>
      <c r="B1620">
        <v>4</v>
      </c>
      <c r="C1620">
        <v>0</v>
      </c>
      <c r="D1620">
        <v>0</v>
      </c>
      <c r="E1620">
        <v>1</v>
      </c>
      <c r="F1620">
        <v>0</v>
      </c>
      <c r="G1620">
        <v>80</v>
      </c>
      <c r="I1620">
        <v>4</v>
      </c>
      <c r="J1620">
        <v>0</v>
      </c>
      <c r="K1620">
        <v>0</v>
      </c>
      <c r="L1620">
        <v>1</v>
      </c>
      <c r="M1620">
        <v>4</v>
      </c>
      <c r="N1620">
        <v>76</v>
      </c>
      <c r="P1620">
        <v>4</v>
      </c>
      <c r="Q1620">
        <v>0</v>
      </c>
      <c r="R1620">
        <v>0</v>
      </c>
      <c r="S1620">
        <v>0</v>
      </c>
      <c r="T1620">
        <v>0</v>
      </c>
      <c r="U1620">
        <v>81</v>
      </c>
      <c r="W1620">
        <v>4</v>
      </c>
      <c r="X1620">
        <v>0</v>
      </c>
      <c r="Y1620">
        <v>0</v>
      </c>
      <c r="Z1620">
        <v>0</v>
      </c>
      <c r="AA1620">
        <v>80</v>
      </c>
      <c r="AB1620">
        <v>1</v>
      </c>
    </row>
    <row r="1621" spans="1:28" x14ac:dyDescent="0.25">
      <c r="A1621">
        <v>3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789</v>
      </c>
      <c r="I1621">
        <v>5</v>
      </c>
      <c r="J1621">
        <v>0</v>
      </c>
      <c r="K1621">
        <v>0</v>
      </c>
      <c r="L1621">
        <v>0</v>
      </c>
      <c r="M1621">
        <v>0</v>
      </c>
      <c r="N1621">
        <v>789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789</v>
      </c>
      <c r="W1621">
        <v>5</v>
      </c>
      <c r="X1621">
        <v>0</v>
      </c>
      <c r="Y1621">
        <v>0</v>
      </c>
      <c r="Z1621">
        <v>0</v>
      </c>
      <c r="AA1621">
        <v>89</v>
      </c>
      <c r="AB1621">
        <v>700</v>
      </c>
    </row>
    <row r="1622" spans="1:28" x14ac:dyDescent="0.25">
      <c r="A1622">
        <v>3</v>
      </c>
      <c r="B1622">
        <v>1</v>
      </c>
      <c r="C1622">
        <v>757</v>
      </c>
      <c r="D1622">
        <v>0</v>
      </c>
      <c r="E1622">
        <v>0</v>
      </c>
      <c r="F1622">
        <v>0</v>
      </c>
      <c r="G1622">
        <v>0</v>
      </c>
      <c r="I1622">
        <v>1</v>
      </c>
      <c r="J1622">
        <v>753</v>
      </c>
      <c r="K1622">
        <v>4</v>
      </c>
      <c r="L1622">
        <v>0</v>
      </c>
      <c r="M1622">
        <v>0</v>
      </c>
      <c r="N1622">
        <v>0</v>
      </c>
      <c r="P1622">
        <v>1</v>
      </c>
      <c r="Q1622">
        <v>751</v>
      </c>
      <c r="R1622">
        <v>6</v>
      </c>
      <c r="S1622">
        <v>0</v>
      </c>
      <c r="T1622">
        <v>0</v>
      </c>
      <c r="U1622">
        <v>0</v>
      </c>
      <c r="W1622">
        <v>1</v>
      </c>
      <c r="X1622">
        <v>697</v>
      </c>
      <c r="Y1622">
        <v>60</v>
      </c>
      <c r="Z1622">
        <v>0</v>
      </c>
      <c r="AA1622">
        <v>0</v>
      </c>
      <c r="AB1622">
        <v>0</v>
      </c>
    </row>
    <row r="1623" spans="1:28" x14ac:dyDescent="0.25">
      <c r="A1623">
        <v>3</v>
      </c>
      <c r="B1623">
        <v>2</v>
      </c>
      <c r="C1623">
        <v>42</v>
      </c>
      <c r="D1623">
        <v>0</v>
      </c>
      <c r="E1623">
        <v>0</v>
      </c>
      <c r="F1623">
        <v>0</v>
      </c>
      <c r="G1623">
        <v>0</v>
      </c>
      <c r="I1623">
        <v>2</v>
      </c>
      <c r="J1623">
        <v>40</v>
      </c>
      <c r="K1623">
        <v>2</v>
      </c>
      <c r="L1623">
        <v>0</v>
      </c>
      <c r="M1623">
        <v>0</v>
      </c>
      <c r="N1623">
        <v>0</v>
      </c>
      <c r="P1623">
        <v>2</v>
      </c>
      <c r="Q1623">
        <v>36</v>
      </c>
      <c r="R1623">
        <v>6</v>
      </c>
      <c r="S1623">
        <v>0</v>
      </c>
      <c r="T1623">
        <v>0</v>
      </c>
      <c r="U1623">
        <v>0</v>
      </c>
      <c r="W1623">
        <v>2</v>
      </c>
      <c r="X1623">
        <v>0</v>
      </c>
      <c r="Y1623">
        <v>42</v>
      </c>
      <c r="Z1623">
        <v>0</v>
      </c>
      <c r="AA1623">
        <v>0</v>
      </c>
      <c r="AB1623">
        <v>0</v>
      </c>
    </row>
    <row r="1624" spans="1:28" x14ac:dyDescent="0.25">
      <c r="A1624">
        <v>3</v>
      </c>
      <c r="B1624">
        <v>3</v>
      </c>
      <c r="C1624">
        <v>6</v>
      </c>
      <c r="D1624">
        <v>0</v>
      </c>
      <c r="E1624">
        <v>814</v>
      </c>
      <c r="F1624">
        <v>0</v>
      </c>
      <c r="G1624">
        <v>11</v>
      </c>
      <c r="I1624">
        <v>3</v>
      </c>
      <c r="J1624">
        <v>7</v>
      </c>
      <c r="K1624">
        <v>10</v>
      </c>
      <c r="L1624">
        <v>794</v>
      </c>
      <c r="M1624">
        <v>5</v>
      </c>
      <c r="N1624">
        <v>15</v>
      </c>
      <c r="P1624">
        <v>3</v>
      </c>
      <c r="Q1624">
        <v>12</v>
      </c>
      <c r="R1624">
        <v>22</v>
      </c>
      <c r="S1624">
        <v>765</v>
      </c>
      <c r="T1624">
        <v>9</v>
      </c>
      <c r="U1624">
        <v>23</v>
      </c>
      <c r="W1624">
        <v>3</v>
      </c>
      <c r="X1624">
        <v>0</v>
      </c>
      <c r="Y1624">
        <v>75</v>
      </c>
      <c r="Z1624">
        <v>696</v>
      </c>
      <c r="AA1624">
        <v>60</v>
      </c>
      <c r="AB1624">
        <v>0</v>
      </c>
    </row>
    <row r="1625" spans="1:28" x14ac:dyDescent="0.25">
      <c r="A1625">
        <v>3</v>
      </c>
      <c r="B1625">
        <v>4</v>
      </c>
      <c r="C1625">
        <v>0</v>
      </c>
      <c r="D1625">
        <v>0</v>
      </c>
      <c r="E1625">
        <v>1</v>
      </c>
      <c r="F1625">
        <v>0</v>
      </c>
      <c r="G1625">
        <v>80</v>
      </c>
      <c r="I1625">
        <v>4</v>
      </c>
      <c r="J1625">
        <v>0</v>
      </c>
      <c r="K1625">
        <v>0</v>
      </c>
      <c r="L1625">
        <v>1</v>
      </c>
      <c r="M1625">
        <v>12</v>
      </c>
      <c r="N1625">
        <v>68</v>
      </c>
      <c r="P1625">
        <v>4</v>
      </c>
      <c r="Q1625">
        <v>0</v>
      </c>
      <c r="R1625">
        <v>0</v>
      </c>
      <c r="S1625">
        <v>0</v>
      </c>
      <c r="T1625">
        <v>20</v>
      </c>
      <c r="U1625">
        <v>61</v>
      </c>
      <c r="W1625">
        <v>4</v>
      </c>
      <c r="X1625">
        <v>0</v>
      </c>
      <c r="Y1625">
        <v>0</v>
      </c>
      <c r="Z1625">
        <v>1</v>
      </c>
      <c r="AA1625">
        <v>80</v>
      </c>
      <c r="AB1625">
        <v>0</v>
      </c>
    </row>
    <row r="1626" spans="1:28" x14ac:dyDescent="0.25">
      <c r="A1626">
        <v>3</v>
      </c>
      <c r="B1626">
        <v>5</v>
      </c>
      <c r="C1626">
        <v>0</v>
      </c>
      <c r="D1626">
        <v>0</v>
      </c>
      <c r="E1626">
        <v>1</v>
      </c>
      <c r="F1626">
        <v>0</v>
      </c>
      <c r="G1626">
        <v>788</v>
      </c>
      <c r="I1626">
        <v>5</v>
      </c>
      <c r="J1626">
        <v>0</v>
      </c>
      <c r="K1626">
        <v>0</v>
      </c>
      <c r="L1626">
        <v>0</v>
      </c>
      <c r="M1626">
        <v>2</v>
      </c>
      <c r="N1626">
        <v>787</v>
      </c>
      <c r="P1626">
        <v>5</v>
      </c>
      <c r="Q1626">
        <v>0</v>
      </c>
      <c r="R1626">
        <v>0</v>
      </c>
      <c r="S1626">
        <v>0</v>
      </c>
      <c r="T1626">
        <v>10</v>
      </c>
      <c r="U1626">
        <v>779</v>
      </c>
      <c r="W1626">
        <v>5</v>
      </c>
      <c r="X1626">
        <v>0</v>
      </c>
      <c r="Y1626">
        <v>0</v>
      </c>
      <c r="Z1626">
        <v>0</v>
      </c>
      <c r="AA1626">
        <v>78</v>
      </c>
      <c r="AB1626">
        <v>711</v>
      </c>
    </row>
    <row r="1627" spans="1:28" x14ac:dyDescent="0.25">
      <c r="A1627">
        <v>3</v>
      </c>
      <c r="B1627">
        <v>1</v>
      </c>
      <c r="C1627">
        <v>756</v>
      </c>
      <c r="D1627">
        <v>0</v>
      </c>
      <c r="E1627">
        <v>1</v>
      </c>
      <c r="F1627">
        <v>0</v>
      </c>
      <c r="G1627">
        <v>0</v>
      </c>
      <c r="I1627">
        <v>1</v>
      </c>
      <c r="J1627">
        <v>756</v>
      </c>
      <c r="K1627">
        <v>0</v>
      </c>
      <c r="L1627">
        <v>1</v>
      </c>
      <c r="M1627">
        <v>0</v>
      </c>
      <c r="N1627">
        <v>0</v>
      </c>
      <c r="P1627">
        <v>1</v>
      </c>
      <c r="Q1627">
        <v>755</v>
      </c>
      <c r="R1627">
        <v>2</v>
      </c>
      <c r="S1627">
        <v>0</v>
      </c>
      <c r="T1627">
        <v>0</v>
      </c>
      <c r="U1627">
        <v>0</v>
      </c>
      <c r="W1627">
        <v>1</v>
      </c>
      <c r="X1627">
        <v>695</v>
      </c>
      <c r="Y1627">
        <v>62</v>
      </c>
      <c r="Z1627">
        <v>0</v>
      </c>
      <c r="AA1627">
        <v>0</v>
      </c>
      <c r="AB1627">
        <v>0</v>
      </c>
    </row>
    <row r="1628" spans="1:28" x14ac:dyDescent="0.25">
      <c r="A1628">
        <v>3</v>
      </c>
      <c r="B1628">
        <v>2</v>
      </c>
      <c r="C1628">
        <v>42</v>
      </c>
      <c r="D1628">
        <v>0</v>
      </c>
      <c r="E1628">
        <v>0</v>
      </c>
      <c r="F1628">
        <v>0</v>
      </c>
      <c r="G1628">
        <v>0</v>
      </c>
      <c r="I1628">
        <v>2</v>
      </c>
      <c r="J1628">
        <v>42</v>
      </c>
      <c r="K1628">
        <v>0</v>
      </c>
      <c r="L1628">
        <v>0</v>
      </c>
      <c r="M1628">
        <v>0</v>
      </c>
      <c r="N1628">
        <v>0</v>
      </c>
      <c r="P1628">
        <v>2</v>
      </c>
      <c r="Q1628">
        <v>42</v>
      </c>
      <c r="R1628">
        <v>0</v>
      </c>
      <c r="S1628">
        <v>0</v>
      </c>
      <c r="T1628">
        <v>0</v>
      </c>
      <c r="U1628">
        <v>0</v>
      </c>
      <c r="W1628">
        <v>2</v>
      </c>
      <c r="X1628">
        <v>0</v>
      </c>
      <c r="Y1628">
        <v>42</v>
      </c>
      <c r="Z1628">
        <v>0</v>
      </c>
      <c r="AA1628">
        <v>0</v>
      </c>
      <c r="AB1628">
        <v>0</v>
      </c>
    </row>
    <row r="1629" spans="1:28" x14ac:dyDescent="0.25">
      <c r="A1629">
        <v>3</v>
      </c>
      <c r="B1629">
        <v>3</v>
      </c>
      <c r="C1629">
        <v>7</v>
      </c>
      <c r="D1629">
        <v>0</v>
      </c>
      <c r="E1629">
        <v>804</v>
      </c>
      <c r="F1629">
        <v>0</v>
      </c>
      <c r="G1629">
        <v>20</v>
      </c>
      <c r="I1629">
        <v>3</v>
      </c>
      <c r="J1629">
        <v>14</v>
      </c>
      <c r="K1629">
        <v>0</v>
      </c>
      <c r="L1629">
        <v>794</v>
      </c>
      <c r="M1629">
        <v>0</v>
      </c>
      <c r="N1629">
        <v>23</v>
      </c>
      <c r="P1629">
        <v>3</v>
      </c>
      <c r="Q1629">
        <v>28</v>
      </c>
      <c r="R1629">
        <v>0</v>
      </c>
      <c r="S1629">
        <v>769</v>
      </c>
      <c r="T1629">
        <v>0</v>
      </c>
      <c r="U1629">
        <v>34</v>
      </c>
      <c r="W1629">
        <v>3</v>
      </c>
      <c r="X1629">
        <v>2</v>
      </c>
      <c r="Y1629">
        <v>37</v>
      </c>
      <c r="Z1629">
        <v>707</v>
      </c>
      <c r="AA1629">
        <v>85</v>
      </c>
      <c r="AB1629">
        <v>0</v>
      </c>
    </row>
    <row r="1630" spans="1:28" x14ac:dyDescent="0.25">
      <c r="A1630">
        <v>3</v>
      </c>
      <c r="B1630">
        <v>4</v>
      </c>
      <c r="C1630">
        <v>0</v>
      </c>
      <c r="D1630">
        <v>0</v>
      </c>
      <c r="E1630">
        <v>0</v>
      </c>
      <c r="F1630">
        <v>0</v>
      </c>
      <c r="G1630">
        <v>81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80</v>
      </c>
      <c r="P1630">
        <v>4</v>
      </c>
      <c r="Q1630">
        <v>0</v>
      </c>
      <c r="R1630">
        <v>0</v>
      </c>
      <c r="S1630">
        <v>0</v>
      </c>
      <c r="T1630">
        <v>0</v>
      </c>
      <c r="U1630">
        <v>81</v>
      </c>
      <c r="W1630">
        <v>4</v>
      </c>
      <c r="X1630">
        <v>0</v>
      </c>
      <c r="Y1630">
        <v>0</v>
      </c>
      <c r="Z1630">
        <v>0</v>
      </c>
      <c r="AA1630">
        <v>81</v>
      </c>
      <c r="AB1630">
        <v>0</v>
      </c>
    </row>
    <row r="1631" spans="1:28" x14ac:dyDescent="0.25">
      <c r="A1631">
        <v>3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789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789</v>
      </c>
      <c r="P1631">
        <v>5</v>
      </c>
      <c r="Q1631">
        <v>0</v>
      </c>
      <c r="R1631">
        <v>0</v>
      </c>
      <c r="S1631">
        <v>0</v>
      </c>
      <c r="T1631">
        <v>0</v>
      </c>
      <c r="U1631">
        <v>789</v>
      </c>
      <c r="W1631">
        <v>5</v>
      </c>
      <c r="X1631">
        <v>0</v>
      </c>
      <c r="Y1631">
        <v>0</v>
      </c>
      <c r="Z1631">
        <v>0</v>
      </c>
      <c r="AA1631">
        <v>76</v>
      </c>
      <c r="AB1631">
        <v>713</v>
      </c>
    </row>
    <row r="1632" spans="1:28" x14ac:dyDescent="0.25">
      <c r="A1632">
        <v>3</v>
      </c>
      <c r="B1632">
        <v>1</v>
      </c>
      <c r="C1632">
        <v>756</v>
      </c>
      <c r="D1632">
        <v>0</v>
      </c>
      <c r="E1632">
        <v>1</v>
      </c>
      <c r="F1632">
        <v>0</v>
      </c>
      <c r="G1632">
        <v>0</v>
      </c>
      <c r="I1632">
        <v>1</v>
      </c>
      <c r="J1632">
        <v>757</v>
      </c>
      <c r="K1632">
        <v>0</v>
      </c>
      <c r="L1632">
        <v>0</v>
      </c>
      <c r="M1632">
        <v>0</v>
      </c>
      <c r="N1632">
        <v>0</v>
      </c>
      <c r="P1632">
        <v>1</v>
      </c>
      <c r="Q1632">
        <v>753</v>
      </c>
      <c r="R1632">
        <v>4</v>
      </c>
      <c r="S1632">
        <v>0</v>
      </c>
      <c r="T1632">
        <v>0</v>
      </c>
      <c r="U1632">
        <v>0</v>
      </c>
      <c r="W1632">
        <v>1</v>
      </c>
      <c r="X1632">
        <v>701</v>
      </c>
      <c r="Y1632">
        <v>56</v>
      </c>
      <c r="Z1632">
        <v>0</v>
      </c>
      <c r="AA1632">
        <v>0</v>
      </c>
      <c r="AB1632">
        <v>0</v>
      </c>
    </row>
    <row r="1633" spans="1:28" x14ac:dyDescent="0.25">
      <c r="A1633">
        <v>3</v>
      </c>
      <c r="B1633">
        <v>2</v>
      </c>
      <c r="C1633">
        <v>42</v>
      </c>
      <c r="D1633">
        <v>0</v>
      </c>
      <c r="E1633">
        <v>0</v>
      </c>
      <c r="F1633">
        <v>0</v>
      </c>
      <c r="G1633">
        <v>0</v>
      </c>
      <c r="I1633">
        <v>2</v>
      </c>
      <c r="J1633">
        <v>42</v>
      </c>
      <c r="K1633">
        <v>0</v>
      </c>
      <c r="L1633">
        <v>0</v>
      </c>
      <c r="M1633">
        <v>0</v>
      </c>
      <c r="N1633">
        <v>0</v>
      </c>
      <c r="P1633">
        <v>2</v>
      </c>
      <c r="Q1633">
        <v>40</v>
      </c>
      <c r="R1633">
        <v>2</v>
      </c>
      <c r="S1633">
        <v>0</v>
      </c>
      <c r="T1633">
        <v>0</v>
      </c>
      <c r="U1633">
        <v>0</v>
      </c>
      <c r="W1633">
        <v>2</v>
      </c>
      <c r="X1633">
        <v>0</v>
      </c>
      <c r="Y1633">
        <v>42</v>
      </c>
      <c r="Z1633">
        <v>0</v>
      </c>
      <c r="AA1633">
        <v>0</v>
      </c>
      <c r="AB1633">
        <v>0</v>
      </c>
    </row>
    <row r="1634" spans="1:28" x14ac:dyDescent="0.25">
      <c r="A1634">
        <v>3</v>
      </c>
      <c r="B1634">
        <v>3</v>
      </c>
      <c r="C1634">
        <v>8</v>
      </c>
      <c r="D1634">
        <v>0</v>
      </c>
      <c r="E1634">
        <v>785</v>
      </c>
      <c r="F1634">
        <v>0</v>
      </c>
      <c r="G1634">
        <v>38</v>
      </c>
      <c r="I1634">
        <v>3</v>
      </c>
      <c r="J1634">
        <v>16</v>
      </c>
      <c r="K1634">
        <v>0</v>
      </c>
      <c r="L1634">
        <v>781</v>
      </c>
      <c r="M1634">
        <v>3</v>
      </c>
      <c r="N1634">
        <v>31</v>
      </c>
      <c r="P1634">
        <v>3</v>
      </c>
      <c r="Q1634">
        <v>27</v>
      </c>
      <c r="R1634">
        <v>5</v>
      </c>
      <c r="S1634">
        <v>751</v>
      </c>
      <c r="T1634">
        <v>0</v>
      </c>
      <c r="U1634">
        <v>48</v>
      </c>
      <c r="W1634">
        <v>3</v>
      </c>
      <c r="X1634">
        <v>2</v>
      </c>
      <c r="Y1634">
        <v>88</v>
      </c>
      <c r="Z1634">
        <v>677</v>
      </c>
      <c r="AA1634">
        <v>64</v>
      </c>
      <c r="AB1634">
        <v>0</v>
      </c>
    </row>
    <row r="1635" spans="1:28" x14ac:dyDescent="0.25">
      <c r="A1635">
        <v>3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81</v>
      </c>
      <c r="I1635">
        <v>4</v>
      </c>
      <c r="J1635">
        <v>0</v>
      </c>
      <c r="K1635">
        <v>0</v>
      </c>
      <c r="L1635">
        <v>0</v>
      </c>
      <c r="M1635">
        <v>0</v>
      </c>
      <c r="N1635">
        <v>81</v>
      </c>
      <c r="P1635">
        <v>4</v>
      </c>
      <c r="Q1635">
        <v>0</v>
      </c>
      <c r="R1635">
        <v>0</v>
      </c>
      <c r="S1635">
        <v>0</v>
      </c>
      <c r="T1635">
        <v>1</v>
      </c>
      <c r="U1635">
        <v>80</v>
      </c>
      <c r="W1635">
        <v>4</v>
      </c>
      <c r="X1635">
        <v>0</v>
      </c>
      <c r="Y1635">
        <v>0</v>
      </c>
      <c r="Z1635">
        <v>1</v>
      </c>
      <c r="AA1635">
        <v>80</v>
      </c>
      <c r="AB1635">
        <v>0</v>
      </c>
    </row>
    <row r="1636" spans="1:28" x14ac:dyDescent="0.25">
      <c r="A1636">
        <v>3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789</v>
      </c>
      <c r="I1636">
        <v>5</v>
      </c>
      <c r="J1636">
        <v>0</v>
      </c>
      <c r="K1636">
        <v>0</v>
      </c>
      <c r="L1636">
        <v>0</v>
      </c>
      <c r="M1636">
        <v>0</v>
      </c>
      <c r="N1636">
        <v>789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789</v>
      </c>
      <c r="W1636">
        <v>5</v>
      </c>
      <c r="X1636">
        <v>0</v>
      </c>
      <c r="Y1636">
        <v>0</v>
      </c>
      <c r="Z1636">
        <v>0</v>
      </c>
      <c r="AA1636">
        <v>122</v>
      </c>
      <c r="AB1636">
        <v>667</v>
      </c>
    </row>
    <row r="1637" spans="1:28" x14ac:dyDescent="0.25">
      <c r="A1637">
        <v>3</v>
      </c>
      <c r="B1637">
        <v>1</v>
      </c>
      <c r="C1637">
        <v>756</v>
      </c>
      <c r="D1637">
        <v>0</v>
      </c>
      <c r="E1637">
        <v>1</v>
      </c>
      <c r="F1637">
        <v>0</v>
      </c>
      <c r="G1637">
        <v>0</v>
      </c>
      <c r="I1637">
        <v>1</v>
      </c>
      <c r="J1637">
        <v>755</v>
      </c>
      <c r="K1637">
        <v>1</v>
      </c>
      <c r="L1637">
        <v>1</v>
      </c>
      <c r="M1637">
        <v>0</v>
      </c>
      <c r="N1637">
        <v>0</v>
      </c>
      <c r="P1637">
        <v>1</v>
      </c>
      <c r="Q1637">
        <v>746</v>
      </c>
      <c r="R1637">
        <v>10</v>
      </c>
      <c r="S1637">
        <v>1</v>
      </c>
      <c r="T1637">
        <v>0</v>
      </c>
      <c r="U1637">
        <v>0</v>
      </c>
      <c r="W1637">
        <v>1</v>
      </c>
      <c r="X1637">
        <v>669</v>
      </c>
      <c r="Y1637">
        <v>88</v>
      </c>
      <c r="Z1637">
        <v>0</v>
      </c>
      <c r="AA1637">
        <v>0</v>
      </c>
      <c r="AB1637">
        <v>0</v>
      </c>
    </row>
    <row r="1638" spans="1:28" x14ac:dyDescent="0.25">
      <c r="A1638">
        <v>3</v>
      </c>
      <c r="B1638">
        <v>2</v>
      </c>
      <c r="C1638">
        <v>42</v>
      </c>
      <c r="D1638">
        <v>0</v>
      </c>
      <c r="E1638">
        <v>0</v>
      </c>
      <c r="F1638">
        <v>0</v>
      </c>
      <c r="G1638">
        <v>0</v>
      </c>
      <c r="I1638">
        <v>2</v>
      </c>
      <c r="J1638">
        <v>42</v>
      </c>
      <c r="K1638">
        <v>0</v>
      </c>
      <c r="L1638">
        <v>0</v>
      </c>
      <c r="M1638">
        <v>0</v>
      </c>
      <c r="N1638">
        <v>0</v>
      </c>
      <c r="P1638">
        <v>2</v>
      </c>
      <c r="Q1638">
        <v>30</v>
      </c>
      <c r="R1638">
        <v>12</v>
      </c>
      <c r="S1638">
        <v>0</v>
      </c>
      <c r="T1638">
        <v>0</v>
      </c>
      <c r="U1638">
        <v>0</v>
      </c>
      <c r="W1638">
        <v>2</v>
      </c>
      <c r="X1638">
        <v>0</v>
      </c>
      <c r="Y1638">
        <v>42</v>
      </c>
      <c r="Z1638">
        <v>0</v>
      </c>
      <c r="AA1638">
        <v>0</v>
      </c>
      <c r="AB1638">
        <v>0</v>
      </c>
    </row>
    <row r="1639" spans="1:28" x14ac:dyDescent="0.25">
      <c r="A1639">
        <v>3</v>
      </c>
      <c r="B1639">
        <v>3</v>
      </c>
      <c r="C1639">
        <v>6</v>
      </c>
      <c r="D1639">
        <v>0</v>
      </c>
      <c r="E1639">
        <v>809</v>
      </c>
      <c r="F1639">
        <v>0</v>
      </c>
      <c r="G1639">
        <v>16</v>
      </c>
      <c r="I1639">
        <v>3</v>
      </c>
      <c r="J1639">
        <v>8</v>
      </c>
      <c r="K1639">
        <v>0</v>
      </c>
      <c r="L1639">
        <v>801</v>
      </c>
      <c r="M1639">
        <v>11</v>
      </c>
      <c r="N1639">
        <v>11</v>
      </c>
      <c r="P1639">
        <v>3</v>
      </c>
      <c r="Q1639">
        <v>11</v>
      </c>
      <c r="R1639">
        <v>2</v>
      </c>
      <c r="S1639">
        <v>768</v>
      </c>
      <c r="T1639">
        <v>47</v>
      </c>
      <c r="U1639">
        <v>3</v>
      </c>
      <c r="W1639">
        <v>3</v>
      </c>
      <c r="X1639">
        <v>1</v>
      </c>
      <c r="Y1639">
        <v>27</v>
      </c>
      <c r="Z1639">
        <v>713</v>
      </c>
      <c r="AA1639">
        <v>90</v>
      </c>
      <c r="AB1639">
        <v>0</v>
      </c>
    </row>
    <row r="1640" spans="1:28" x14ac:dyDescent="0.25">
      <c r="A1640">
        <v>3</v>
      </c>
      <c r="B1640">
        <v>4</v>
      </c>
      <c r="C1640">
        <v>0</v>
      </c>
      <c r="D1640">
        <v>0</v>
      </c>
      <c r="E1640">
        <v>1</v>
      </c>
      <c r="F1640">
        <v>0</v>
      </c>
      <c r="G1640">
        <v>80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80</v>
      </c>
      <c r="P1640">
        <v>4</v>
      </c>
      <c r="Q1640">
        <v>0</v>
      </c>
      <c r="R1640">
        <v>0</v>
      </c>
      <c r="S1640">
        <v>0</v>
      </c>
      <c r="T1640">
        <v>49</v>
      </c>
      <c r="U1640">
        <v>32</v>
      </c>
      <c r="W1640">
        <v>4</v>
      </c>
      <c r="X1640">
        <v>0</v>
      </c>
      <c r="Y1640">
        <v>0</v>
      </c>
      <c r="Z1640">
        <v>0</v>
      </c>
      <c r="AA1640">
        <v>81</v>
      </c>
      <c r="AB1640">
        <v>0</v>
      </c>
    </row>
    <row r="1641" spans="1:28" x14ac:dyDescent="0.25">
      <c r="A1641">
        <v>3</v>
      </c>
      <c r="B1641">
        <v>5</v>
      </c>
      <c r="C1641">
        <v>0</v>
      </c>
      <c r="D1641">
        <v>0</v>
      </c>
      <c r="E1641">
        <v>1</v>
      </c>
      <c r="F1641">
        <v>0</v>
      </c>
      <c r="G1641">
        <v>788</v>
      </c>
      <c r="I1641">
        <v>5</v>
      </c>
      <c r="J1641">
        <v>0</v>
      </c>
      <c r="K1641">
        <v>0</v>
      </c>
      <c r="L1641">
        <v>0</v>
      </c>
      <c r="M1641">
        <v>1</v>
      </c>
      <c r="N1641">
        <v>788</v>
      </c>
      <c r="P1641">
        <v>5</v>
      </c>
      <c r="Q1641">
        <v>0</v>
      </c>
      <c r="R1641">
        <v>0</v>
      </c>
      <c r="S1641">
        <v>0</v>
      </c>
      <c r="T1641">
        <v>4</v>
      </c>
      <c r="U1641">
        <v>785</v>
      </c>
      <c r="W1641">
        <v>5</v>
      </c>
      <c r="X1641">
        <v>0</v>
      </c>
      <c r="Y1641">
        <v>0</v>
      </c>
      <c r="Z1641">
        <v>0</v>
      </c>
      <c r="AA1641">
        <v>84</v>
      </c>
      <c r="AB1641">
        <v>705</v>
      </c>
    </row>
    <row r="1642" spans="1:28" x14ac:dyDescent="0.25">
      <c r="A1642">
        <v>3</v>
      </c>
      <c r="B1642">
        <v>1</v>
      </c>
      <c r="C1642">
        <v>757</v>
      </c>
      <c r="D1642">
        <v>0</v>
      </c>
      <c r="E1642">
        <v>0</v>
      </c>
      <c r="F1642">
        <v>0</v>
      </c>
      <c r="G1642">
        <v>0</v>
      </c>
      <c r="I1642">
        <v>1</v>
      </c>
      <c r="J1642">
        <v>757</v>
      </c>
      <c r="K1642">
        <v>0</v>
      </c>
      <c r="L1642">
        <v>0</v>
      </c>
      <c r="M1642">
        <v>0</v>
      </c>
      <c r="N1642">
        <v>0</v>
      </c>
      <c r="P1642">
        <v>1</v>
      </c>
      <c r="Q1642">
        <v>757</v>
      </c>
      <c r="R1642">
        <v>0</v>
      </c>
      <c r="S1642">
        <v>0</v>
      </c>
      <c r="T1642">
        <v>0</v>
      </c>
      <c r="U1642">
        <v>0</v>
      </c>
      <c r="W1642">
        <v>1</v>
      </c>
      <c r="X1642">
        <v>714</v>
      </c>
      <c r="Y1642">
        <v>43</v>
      </c>
      <c r="Z1642">
        <v>0</v>
      </c>
      <c r="AA1642">
        <v>0</v>
      </c>
      <c r="AB1642">
        <v>0</v>
      </c>
    </row>
    <row r="1643" spans="1:28" x14ac:dyDescent="0.25">
      <c r="A1643">
        <v>3</v>
      </c>
      <c r="B1643">
        <v>2</v>
      </c>
      <c r="C1643">
        <v>42</v>
      </c>
      <c r="D1643">
        <v>0</v>
      </c>
      <c r="E1643">
        <v>0</v>
      </c>
      <c r="F1643">
        <v>0</v>
      </c>
      <c r="G1643">
        <v>0</v>
      </c>
      <c r="I1643">
        <v>2</v>
      </c>
      <c r="J1643">
        <v>42</v>
      </c>
      <c r="K1643">
        <v>0</v>
      </c>
      <c r="L1643">
        <v>0</v>
      </c>
      <c r="M1643">
        <v>0</v>
      </c>
      <c r="N1643">
        <v>0</v>
      </c>
      <c r="P1643">
        <v>2</v>
      </c>
      <c r="Q1643">
        <v>42</v>
      </c>
      <c r="R1643">
        <v>0</v>
      </c>
      <c r="S1643">
        <v>0</v>
      </c>
      <c r="T1643">
        <v>0</v>
      </c>
      <c r="U1643">
        <v>0</v>
      </c>
      <c r="W1643">
        <v>2</v>
      </c>
      <c r="X1643">
        <v>0</v>
      </c>
      <c r="Y1643">
        <v>42</v>
      </c>
      <c r="Z1643">
        <v>0</v>
      </c>
      <c r="AA1643">
        <v>0</v>
      </c>
      <c r="AB1643">
        <v>0</v>
      </c>
    </row>
    <row r="1644" spans="1:28" x14ac:dyDescent="0.25">
      <c r="A1644">
        <v>3</v>
      </c>
      <c r="B1644">
        <v>3</v>
      </c>
      <c r="C1644">
        <v>14</v>
      </c>
      <c r="D1644">
        <v>0</v>
      </c>
      <c r="E1644">
        <v>802</v>
      </c>
      <c r="F1644">
        <v>0</v>
      </c>
      <c r="G1644">
        <v>15</v>
      </c>
      <c r="I1644">
        <v>3</v>
      </c>
      <c r="J1644">
        <v>14</v>
      </c>
      <c r="K1644">
        <v>0</v>
      </c>
      <c r="L1644">
        <v>796</v>
      </c>
      <c r="M1644">
        <v>10</v>
      </c>
      <c r="N1644">
        <v>11</v>
      </c>
      <c r="P1644">
        <v>3</v>
      </c>
      <c r="Q1644">
        <v>30</v>
      </c>
      <c r="R1644">
        <v>0</v>
      </c>
      <c r="S1644">
        <v>720</v>
      </c>
      <c r="T1644">
        <v>76</v>
      </c>
      <c r="U1644">
        <v>5</v>
      </c>
      <c r="W1644">
        <v>3</v>
      </c>
      <c r="X1644">
        <v>1</v>
      </c>
      <c r="Y1644">
        <v>28</v>
      </c>
      <c r="Z1644">
        <v>740</v>
      </c>
      <c r="AA1644">
        <v>62</v>
      </c>
      <c r="AB1644">
        <v>0</v>
      </c>
    </row>
    <row r="1645" spans="1:28" x14ac:dyDescent="0.25">
      <c r="A1645">
        <v>3</v>
      </c>
      <c r="B1645">
        <v>4</v>
      </c>
      <c r="C1645">
        <v>0</v>
      </c>
      <c r="D1645">
        <v>0</v>
      </c>
      <c r="E1645">
        <v>1</v>
      </c>
      <c r="F1645">
        <v>0</v>
      </c>
      <c r="G1645">
        <v>80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80</v>
      </c>
      <c r="P1645">
        <v>4</v>
      </c>
      <c r="Q1645">
        <v>0</v>
      </c>
      <c r="R1645">
        <v>0</v>
      </c>
      <c r="S1645">
        <v>0</v>
      </c>
      <c r="T1645">
        <v>21</v>
      </c>
      <c r="U1645">
        <v>60</v>
      </c>
      <c r="W1645">
        <v>4</v>
      </c>
      <c r="X1645">
        <v>0</v>
      </c>
      <c r="Y1645">
        <v>0</v>
      </c>
      <c r="Z1645">
        <v>0</v>
      </c>
      <c r="AA1645">
        <v>81</v>
      </c>
      <c r="AB1645">
        <v>0</v>
      </c>
    </row>
    <row r="1646" spans="1:28" x14ac:dyDescent="0.25">
      <c r="A1646">
        <v>3</v>
      </c>
      <c r="B1646">
        <v>5</v>
      </c>
      <c r="C1646">
        <v>0</v>
      </c>
      <c r="D1646">
        <v>0</v>
      </c>
      <c r="E1646">
        <v>1</v>
      </c>
      <c r="F1646">
        <v>0</v>
      </c>
      <c r="G1646">
        <v>788</v>
      </c>
      <c r="I1646">
        <v>5</v>
      </c>
      <c r="J1646">
        <v>0</v>
      </c>
      <c r="K1646">
        <v>0</v>
      </c>
      <c r="L1646">
        <v>0</v>
      </c>
      <c r="M1646">
        <v>1</v>
      </c>
      <c r="N1646">
        <v>788</v>
      </c>
      <c r="P1646">
        <v>5</v>
      </c>
      <c r="Q1646">
        <v>0</v>
      </c>
      <c r="R1646">
        <v>0</v>
      </c>
      <c r="S1646">
        <v>0</v>
      </c>
      <c r="T1646">
        <v>1</v>
      </c>
      <c r="U1646">
        <v>788</v>
      </c>
      <c r="W1646">
        <v>5</v>
      </c>
      <c r="X1646">
        <v>0</v>
      </c>
      <c r="Y1646">
        <v>0</v>
      </c>
      <c r="Z1646">
        <v>0</v>
      </c>
      <c r="AA1646">
        <v>94</v>
      </c>
      <c r="AB1646">
        <v>695</v>
      </c>
    </row>
    <row r="1647" spans="1:28" x14ac:dyDescent="0.25">
      <c r="A1647">
        <v>3</v>
      </c>
      <c r="B1647">
        <v>1</v>
      </c>
      <c r="C1647">
        <v>757</v>
      </c>
      <c r="D1647">
        <v>0</v>
      </c>
      <c r="E1647">
        <v>0</v>
      </c>
      <c r="F1647">
        <v>0</v>
      </c>
      <c r="G1647">
        <v>0</v>
      </c>
      <c r="I1647">
        <v>1</v>
      </c>
      <c r="J1647">
        <v>754</v>
      </c>
      <c r="K1647">
        <v>3</v>
      </c>
      <c r="L1647">
        <v>0</v>
      </c>
      <c r="M1647">
        <v>0</v>
      </c>
      <c r="N1647">
        <v>0</v>
      </c>
      <c r="P1647">
        <v>1</v>
      </c>
      <c r="Q1647">
        <v>751</v>
      </c>
      <c r="R1647">
        <v>6</v>
      </c>
      <c r="S1647">
        <v>0</v>
      </c>
      <c r="T1647">
        <v>0</v>
      </c>
      <c r="U1647">
        <v>0</v>
      </c>
      <c r="W1647">
        <v>1</v>
      </c>
      <c r="X1647">
        <v>658</v>
      </c>
      <c r="Y1647">
        <v>99</v>
      </c>
      <c r="Z1647">
        <v>0</v>
      </c>
      <c r="AA1647">
        <v>0</v>
      </c>
      <c r="AB1647">
        <v>0</v>
      </c>
    </row>
    <row r="1648" spans="1:28" x14ac:dyDescent="0.25">
      <c r="A1648">
        <v>3</v>
      </c>
      <c r="B1648">
        <v>2</v>
      </c>
      <c r="C1648">
        <v>42</v>
      </c>
      <c r="D1648">
        <v>0</v>
      </c>
      <c r="E1648">
        <v>0</v>
      </c>
      <c r="F1648">
        <v>0</v>
      </c>
      <c r="G1648">
        <v>0</v>
      </c>
      <c r="I1648">
        <v>2</v>
      </c>
      <c r="J1648">
        <v>42</v>
      </c>
      <c r="K1648">
        <v>0</v>
      </c>
      <c r="L1648">
        <v>0</v>
      </c>
      <c r="M1648">
        <v>0</v>
      </c>
      <c r="N1648">
        <v>0</v>
      </c>
      <c r="P1648">
        <v>2</v>
      </c>
      <c r="Q1648">
        <v>36</v>
      </c>
      <c r="R1648">
        <v>6</v>
      </c>
      <c r="S1648">
        <v>0</v>
      </c>
      <c r="T1648">
        <v>0</v>
      </c>
      <c r="U1648">
        <v>0</v>
      </c>
      <c r="W1648">
        <v>2</v>
      </c>
      <c r="X1648">
        <v>0</v>
      </c>
      <c r="Y1648">
        <v>42</v>
      </c>
      <c r="Z1648">
        <v>0</v>
      </c>
      <c r="AA1648">
        <v>0</v>
      </c>
      <c r="AB1648">
        <v>0</v>
      </c>
    </row>
    <row r="1649" spans="1:28" x14ac:dyDescent="0.25">
      <c r="A1649">
        <v>3</v>
      </c>
      <c r="B1649">
        <v>3</v>
      </c>
      <c r="C1649">
        <v>10</v>
      </c>
      <c r="D1649">
        <v>0</v>
      </c>
      <c r="E1649">
        <v>804</v>
      </c>
      <c r="F1649">
        <v>0</v>
      </c>
      <c r="G1649">
        <v>17</v>
      </c>
      <c r="I1649">
        <v>3</v>
      </c>
      <c r="J1649">
        <v>10</v>
      </c>
      <c r="K1649">
        <v>2</v>
      </c>
      <c r="L1649">
        <v>794</v>
      </c>
      <c r="M1649">
        <v>2</v>
      </c>
      <c r="N1649">
        <v>23</v>
      </c>
      <c r="P1649">
        <v>3</v>
      </c>
      <c r="Q1649">
        <v>7</v>
      </c>
      <c r="R1649">
        <v>13</v>
      </c>
      <c r="S1649">
        <v>772</v>
      </c>
      <c r="T1649">
        <v>4</v>
      </c>
      <c r="U1649">
        <v>35</v>
      </c>
      <c r="W1649">
        <v>3</v>
      </c>
      <c r="X1649">
        <v>1</v>
      </c>
      <c r="Y1649">
        <v>46</v>
      </c>
      <c r="Z1649">
        <v>753</v>
      </c>
      <c r="AA1649">
        <v>24</v>
      </c>
      <c r="AB1649">
        <v>7</v>
      </c>
    </row>
    <row r="1650" spans="1:28" x14ac:dyDescent="0.25">
      <c r="A1650">
        <v>3</v>
      </c>
      <c r="B1650">
        <v>4</v>
      </c>
      <c r="C1650">
        <v>0</v>
      </c>
      <c r="D1650">
        <v>0</v>
      </c>
      <c r="E1650">
        <v>1</v>
      </c>
      <c r="F1650">
        <v>0</v>
      </c>
      <c r="G1650">
        <v>80</v>
      </c>
      <c r="I1650">
        <v>4</v>
      </c>
      <c r="J1650">
        <v>0</v>
      </c>
      <c r="K1650">
        <v>0</v>
      </c>
      <c r="L1650">
        <v>1</v>
      </c>
      <c r="M1650">
        <v>1</v>
      </c>
      <c r="N1650">
        <v>79</v>
      </c>
      <c r="P1650">
        <v>4</v>
      </c>
      <c r="Q1650">
        <v>0</v>
      </c>
      <c r="R1650">
        <v>0</v>
      </c>
      <c r="S1650">
        <v>0</v>
      </c>
      <c r="T1650">
        <v>6</v>
      </c>
      <c r="U1650">
        <v>75</v>
      </c>
      <c r="W1650">
        <v>4</v>
      </c>
      <c r="X1650">
        <v>0</v>
      </c>
      <c r="Y1650">
        <v>0</v>
      </c>
      <c r="Z1650">
        <v>1</v>
      </c>
      <c r="AA1650">
        <v>54</v>
      </c>
      <c r="AB1650">
        <v>26</v>
      </c>
    </row>
    <row r="1651" spans="1:28" x14ac:dyDescent="0.25">
      <c r="A1651">
        <v>3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789</v>
      </c>
      <c r="I1651">
        <v>5</v>
      </c>
      <c r="J1651">
        <v>0</v>
      </c>
      <c r="K1651">
        <v>0</v>
      </c>
      <c r="L1651">
        <v>0</v>
      </c>
      <c r="M1651">
        <v>0</v>
      </c>
      <c r="N1651">
        <v>789</v>
      </c>
      <c r="P1651">
        <v>5</v>
      </c>
      <c r="Q1651">
        <v>0</v>
      </c>
      <c r="R1651">
        <v>0</v>
      </c>
      <c r="S1651">
        <v>0</v>
      </c>
      <c r="T1651">
        <v>1</v>
      </c>
      <c r="U1651">
        <v>788</v>
      </c>
      <c r="W1651">
        <v>5</v>
      </c>
      <c r="X1651">
        <v>0</v>
      </c>
      <c r="Y1651">
        <v>0</v>
      </c>
      <c r="Z1651">
        <v>0</v>
      </c>
      <c r="AA1651">
        <v>37</v>
      </c>
      <c r="AB1651">
        <v>752</v>
      </c>
    </row>
    <row r="1652" spans="1:28" x14ac:dyDescent="0.25">
      <c r="A1652">
        <v>3</v>
      </c>
      <c r="B1652">
        <v>1</v>
      </c>
      <c r="C1652">
        <v>757</v>
      </c>
      <c r="D1652">
        <v>0</v>
      </c>
      <c r="E1652">
        <v>0</v>
      </c>
      <c r="F1652">
        <v>0</v>
      </c>
      <c r="G1652">
        <v>0</v>
      </c>
      <c r="I1652">
        <v>1</v>
      </c>
      <c r="J1652">
        <v>745</v>
      </c>
      <c r="K1652">
        <v>12</v>
      </c>
      <c r="L1652">
        <v>0</v>
      </c>
      <c r="M1652">
        <v>0</v>
      </c>
      <c r="N1652">
        <v>0</v>
      </c>
      <c r="P1652">
        <v>1</v>
      </c>
      <c r="Q1652">
        <v>738</v>
      </c>
      <c r="R1652">
        <v>19</v>
      </c>
      <c r="S1652">
        <v>0</v>
      </c>
      <c r="T1652">
        <v>0</v>
      </c>
      <c r="U1652">
        <v>0</v>
      </c>
      <c r="W1652">
        <v>1</v>
      </c>
      <c r="X1652">
        <v>635</v>
      </c>
      <c r="Y1652">
        <v>122</v>
      </c>
      <c r="Z1652">
        <v>0</v>
      </c>
      <c r="AA1652">
        <v>0</v>
      </c>
      <c r="AB1652">
        <v>0</v>
      </c>
    </row>
    <row r="1653" spans="1:28" x14ac:dyDescent="0.25">
      <c r="A1653">
        <v>3</v>
      </c>
      <c r="B1653">
        <v>2</v>
      </c>
      <c r="C1653">
        <v>42</v>
      </c>
      <c r="D1653">
        <v>0</v>
      </c>
      <c r="E1653">
        <v>0</v>
      </c>
      <c r="F1653">
        <v>0</v>
      </c>
      <c r="G1653">
        <v>0</v>
      </c>
      <c r="I1653">
        <v>2</v>
      </c>
      <c r="J1653">
        <v>34</v>
      </c>
      <c r="K1653">
        <v>8</v>
      </c>
      <c r="L1653">
        <v>0</v>
      </c>
      <c r="M1653">
        <v>0</v>
      </c>
      <c r="N1653">
        <v>0</v>
      </c>
      <c r="P1653">
        <v>2</v>
      </c>
      <c r="Q1653">
        <v>16</v>
      </c>
      <c r="R1653">
        <v>26</v>
      </c>
      <c r="S1653">
        <v>0</v>
      </c>
      <c r="T1653">
        <v>0</v>
      </c>
      <c r="U1653">
        <v>0</v>
      </c>
      <c r="W1653">
        <v>2</v>
      </c>
      <c r="X1653">
        <v>3</v>
      </c>
      <c r="Y1653">
        <v>39</v>
      </c>
      <c r="Z1653">
        <v>0</v>
      </c>
      <c r="AA1653">
        <v>0</v>
      </c>
      <c r="AB1653">
        <v>0</v>
      </c>
    </row>
    <row r="1654" spans="1:28" x14ac:dyDescent="0.25">
      <c r="A1654">
        <v>3</v>
      </c>
      <c r="B1654">
        <v>3</v>
      </c>
      <c r="C1654">
        <v>7</v>
      </c>
      <c r="D1654">
        <v>0</v>
      </c>
      <c r="E1654">
        <v>803</v>
      </c>
      <c r="F1654">
        <v>0</v>
      </c>
      <c r="G1654">
        <v>21</v>
      </c>
      <c r="I1654">
        <v>3</v>
      </c>
      <c r="J1654">
        <v>8</v>
      </c>
      <c r="K1654">
        <v>11</v>
      </c>
      <c r="L1654">
        <v>786</v>
      </c>
      <c r="M1654">
        <v>8</v>
      </c>
      <c r="N1654">
        <v>18</v>
      </c>
      <c r="P1654">
        <v>3</v>
      </c>
      <c r="Q1654">
        <v>19</v>
      </c>
      <c r="R1654">
        <v>60</v>
      </c>
      <c r="S1654">
        <v>711</v>
      </c>
      <c r="T1654">
        <v>35</v>
      </c>
      <c r="U1654">
        <v>6</v>
      </c>
      <c r="W1654">
        <v>3</v>
      </c>
      <c r="X1654">
        <v>4</v>
      </c>
      <c r="Y1654">
        <v>39</v>
      </c>
      <c r="Z1654">
        <v>735</v>
      </c>
      <c r="AA1654">
        <v>53</v>
      </c>
      <c r="AB1654">
        <v>0</v>
      </c>
    </row>
    <row r="1655" spans="1:28" x14ac:dyDescent="0.25">
      <c r="A1655">
        <v>3</v>
      </c>
      <c r="B1655">
        <v>4</v>
      </c>
      <c r="C1655">
        <v>0</v>
      </c>
      <c r="D1655">
        <v>0</v>
      </c>
      <c r="E1655">
        <v>1</v>
      </c>
      <c r="F1655">
        <v>0</v>
      </c>
      <c r="G1655">
        <v>80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80</v>
      </c>
      <c r="P1655">
        <v>4</v>
      </c>
      <c r="Q1655">
        <v>0</v>
      </c>
      <c r="R1655">
        <v>0</v>
      </c>
      <c r="S1655">
        <v>1</v>
      </c>
      <c r="T1655">
        <v>17</v>
      </c>
      <c r="U1655">
        <v>63</v>
      </c>
      <c r="W1655">
        <v>4</v>
      </c>
      <c r="X1655">
        <v>0</v>
      </c>
      <c r="Y1655">
        <v>0</v>
      </c>
      <c r="Z1655">
        <v>1</v>
      </c>
      <c r="AA1655">
        <v>80</v>
      </c>
      <c r="AB1655">
        <v>0</v>
      </c>
    </row>
    <row r="1656" spans="1:28" x14ac:dyDescent="0.25">
      <c r="A1656">
        <v>3</v>
      </c>
      <c r="B1656">
        <v>5</v>
      </c>
      <c r="C1656">
        <v>0</v>
      </c>
      <c r="D1656">
        <v>0</v>
      </c>
      <c r="E1656">
        <v>1</v>
      </c>
      <c r="F1656">
        <v>0</v>
      </c>
      <c r="G1656">
        <v>788</v>
      </c>
      <c r="I1656">
        <v>5</v>
      </c>
      <c r="J1656">
        <v>0</v>
      </c>
      <c r="K1656">
        <v>0</v>
      </c>
      <c r="L1656">
        <v>0</v>
      </c>
      <c r="M1656">
        <v>0</v>
      </c>
      <c r="N1656">
        <v>789</v>
      </c>
      <c r="P1656">
        <v>5</v>
      </c>
      <c r="Q1656">
        <v>0</v>
      </c>
      <c r="R1656">
        <v>0</v>
      </c>
      <c r="S1656">
        <v>0</v>
      </c>
      <c r="T1656">
        <v>3</v>
      </c>
      <c r="U1656">
        <v>786</v>
      </c>
      <c r="W1656">
        <v>5</v>
      </c>
      <c r="X1656">
        <v>0</v>
      </c>
      <c r="Y1656">
        <v>0</v>
      </c>
      <c r="Z1656">
        <v>0</v>
      </c>
      <c r="AA1656">
        <v>71</v>
      </c>
      <c r="AB1656">
        <v>718</v>
      </c>
    </row>
    <row r="1657" spans="1:28" x14ac:dyDescent="0.25">
      <c r="A1657">
        <v>3</v>
      </c>
      <c r="B1657">
        <v>1</v>
      </c>
      <c r="C1657">
        <v>757</v>
      </c>
      <c r="D1657">
        <v>0</v>
      </c>
      <c r="E1657">
        <v>0</v>
      </c>
      <c r="F1657">
        <v>0</v>
      </c>
      <c r="G1657">
        <v>0</v>
      </c>
      <c r="I1657">
        <v>1</v>
      </c>
      <c r="J1657">
        <v>757</v>
      </c>
      <c r="K1657">
        <v>0</v>
      </c>
      <c r="L1657">
        <v>0</v>
      </c>
      <c r="M1657">
        <v>0</v>
      </c>
      <c r="N1657">
        <v>0</v>
      </c>
      <c r="P1657">
        <v>1</v>
      </c>
      <c r="Q1657">
        <v>755</v>
      </c>
      <c r="R1657">
        <v>1</v>
      </c>
      <c r="S1657">
        <v>1</v>
      </c>
      <c r="T1657">
        <v>0</v>
      </c>
      <c r="U1657">
        <v>0</v>
      </c>
      <c r="W1657">
        <v>1</v>
      </c>
      <c r="X1657">
        <v>670</v>
      </c>
      <c r="Y1657">
        <v>87</v>
      </c>
      <c r="Z1657">
        <v>0</v>
      </c>
      <c r="AA1657">
        <v>0</v>
      </c>
      <c r="AB1657">
        <v>0</v>
      </c>
    </row>
    <row r="1658" spans="1:28" x14ac:dyDescent="0.25">
      <c r="A1658">
        <v>3</v>
      </c>
      <c r="B1658">
        <v>2</v>
      </c>
      <c r="C1658">
        <v>42</v>
      </c>
      <c r="D1658">
        <v>0</v>
      </c>
      <c r="E1658">
        <v>0</v>
      </c>
      <c r="F1658">
        <v>0</v>
      </c>
      <c r="G1658">
        <v>0</v>
      </c>
      <c r="I1658">
        <v>2</v>
      </c>
      <c r="J1658">
        <v>42</v>
      </c>
      <c r="K1658">
        <v>0</v>
      </c>
      <c r="L1658">
        <v>0</v>
      </c>
      <c r="M1658">
        <v>0</v>
      </c>
      <c r="N1658">
        <v>0</v>
      </c>
      <c r="P1658">
        <v>2</v>
      </c>
      <c r="Q1658">
        <v>42</v>
      </c>
      <c r="R1658">
        <v>0</v>
      </c>
      <c r="S1658">
        <v>0</v>
      </c>
      <c r="T1658">
        <v>0</v>
      </c>
      <c r="U1658">
        <v>0</v>
      </c>
      <c r="W1658">
        <v>2</v>
      </c>
      <c r="X1658">
        <v>0</v>
      </c>
      <c r="Y1658">
        <v>42</v>
      </c>
      <c r="Z1658">
        <v>0</v>
      </c>
      <c r="AA1658">
        <v>0</v>
      </c>
      <c r="AB1658">
        <v>0</v>
      </c>
    </row>
    <row r="1659" spans="1:28" x14ac:dyDescent="0.25">
      <c r="A1659">
        <v>3</v>
      </c>
      <c r="B1659">
        <v>3</v>
      </c>
      <c r="C1659">
        <v>11</v>
      </c>
      <c r="D1659">
        <v>0</v>
      </c>
      <c r="E1659">
        <v>802</v>
      </c>
      <c r="F1659">
        <v>0</v>
      </c>
      <c r="G1659">
        <v>18</v>
      </c>
      <c r="I1659">
        <v>3</v>
      </c>
      <c r="J1659">
        <v>10</v>
      </c>
      <c r="K1659">
        <v>0</v>
      </c>
      <c r="L1659">
        <v>794</v>
      </c>
      <c r="M1659">
        <v>15</v>
      </c>
      <c r="N1659">
        <v>12</v>
      </c>
      <c r="P1659">
        <v>3</v>
      </c>
      <c r="Q1659">
        <v>15</v>
      </c>
      <c r="R1659">
        <v>0</v>
      </c>
      <c r="S1659">
        <v>750</v>
      </c>
      <c r="T1659">
        <v>34</v>
      </c>
      <c r="U1659">
        <v>32</v>
      </c>
      <c r="W1659">
        <v>3</v>
      </c>
      <c r="X1659">
        <v>1</v>
      </c>
      <c r="Y1659">
        <v>29</v>
      </c>
      <c r="Z1659">
        <v>692</v>
      </c>
      <c r="AA1659">
        <v>109</v>
      </c>
      <c r="AB1659">
        <v>0</v>
      </c>
    </row>
    <row r="1660" spans="1:28" x14ac:dyDescent="0.25">
      <c r="A1660">
        <v>3</v>
      </c>
      <c r="B1660">
        <v>4</v>
      </c>
      <c r="C1660">
        <v>0</v>
      </c>
      <c r="D1660">
        <v>0</v>
      </c>
      <c r="E1660">
        <v>1</v>
      </c>
      <c r="F1660">
        <v>0</v>
      </c>
      <c r="G1660">
        <v>80</v>
      </c>
      <c r="I1660">
        <v>4</v>
      </c>
      <c r="J1660">
        <v>0</v>
      </c>
      <c r="K1660">
        <v>0</v>
      </c>
      <c r="L1660">
        <v>1</v>
      </c>
      <c r="M1660">
        <v>4</v>
      </c>
      <c r="N1660">
        <v>76</v>
      </c>
      <c r="P1660">
        <v>4</v>
      </c>
      <c r="Q1660">
        <v>0</v>
      </c>
      <c r="R1660">
        <v>0</v>
      </c>
      <c r="S1660">
        <v>0</v>
      </c>
      <c r="T1660">
        <v>22</v>
      </c>
      <c r="U1660">
        <v>59</v>
      </c>
      <c r="W1660">
        <v>4</v>
      </c>
      <c r="X1660">
        <v>0</v>
      </c>
      <c r="Y1660">
        <v>0</v>
      </c>
      <c r="Z1660">
        <v>1</v>
      </c>
      <c r="AA1660">
        <v>80</v>
      </c>
      <c r="AB1660">
        <v>0</v>
      </c>
    </row>
    <row r="1661" spans="1:28" x14ac:dyDescent="0.25">
      <c r="A1661">
        <v>3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789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789</v>
      </c>
      <c r="P1661">
        <v>5</v>
      </c>
      <c r="Q1661">
        <v>0</v>
      </c>
      <c r="R1661">
        <v>0</v>
      </c>
      <c r="S1661">
        <v>0</v>
      </c>
      <c r="T1661">
        <v>12</v>
      </c>
      <c r="U1661">
        <v>777</v>
      </c>
      <c r="W1661">
        <v>5</v>
      </c>
      <c r="X1661">
        <v>0</v>
      </c>
      <c r="Y1661">
        <v>0</v>
      </c>
      <c r="Z1661">
        <v>0</v>
      </c>
      <c r="AA1661">
        <v>90</v>
      </c>
      <c r="AB1661">
        <v>699</v>
      </c>
    </row>
    <row r="1662" spans="1:28" x14ac:dyDescent="0.25">
      <c r="A1662">
        <v>3</v>
      </c>
      <c r="B1662">
        <v>1</v>
      </c>
      <c r="C1662">
        <v>756</v>
      </c>
      <c r="D1662">
        <v>0</v>
      </c>
      <c r="E1662">
        <v>1</v>
      </c>
      <c r="F1662">
        <v>0</v>
      </c>
      <c r="G1662">
        <v>0</v>
      </c>
      <c r="I1662">
        <v>1</v>
      </c>
      <c r="J1662">
        <v>754</v>
      </c>
      <c r="K1662">
        <v>2</v>
      </c>
      <c r="L1662">
        <v>1</v>
      </c>
      <c r="M1662">
        <v>0</v>
      </c>
      <c r="N1662">
        <v>0</v>
      </c>
      <c r="P1662">
        <v>1</v>
      </c>
      <c r="Q1662">
        <v>752</v>
      </c>
      <c r="R1662">
        <v>5</v>
      </c>
      <c r="S1662">
        <v>0</v>
      </c>
      <c r="T1662">
        <v>0</v>
      </c>
      <c r="U1662">
        <v>0</v>
      </c>
      <c r="W1662">
        <v>1</v>
      </c>
      <c r="X1662">
        <v>697</v>
      </c>
      <c r="Y1662">
        <v>60</v>
      </c>
      <c r="Z1662">
        <v>0</v>
      </c>
      <c r="AA1662">
        <v>0</v>
      </c>
      <c r="AB1662">
        <v>0</v>
      </c>
    </row>
    <row r="1663" spans="1:28" x14ac:dyDescent="0.25">
      <c r="A1663">
        <v>3</v>
      </c>
      <c r="B1663">
        <v>2</v>
      </c>
      <c r="C1663">
        <v>42</v>
      </c>
      <c r="D1663">
        <v>0</v>
      </c>
      <c r="E1663">
        <v>0</v>
      </c>
      <c r="F1663">
        <v>0</v>
      </c>
      <c r="G1663">
        <v>0</v>
      </c>
      <c r="I1663">
        <v>2</v>
      </c>
      <c r="J1663">
        <v>42</v>
      </c>
      <c r="K1663">
        <v>0</v>
      </c>
      <c r="L1663">
        <v>0</v>
      </c>
      <c r="M1663">
        <v>0</v>
      </c>
      <c r="N1663">
        <v>0</v>
      </c>
      <c r="P1663">
        <v>2</v>
      </c>
      <c r="Q1663">
        <v>41</v>
      </c>
      <c r="R1663">
        <v>1</v>
      </c>
      <c r="S1663">
        <v>0</v>
      </c>
      <c r="T1663">
        <v>0</v>
      </c>
      <c r="U1663">
        <v>0</v>
      </c>
      <c r="W1663">
        <v>2</v>
      </c>
      <c r="X1663">
        <v>0</v>
      </c>
      <c r="Y1663">
        <v>42</v>
      </c>
      <c r="Z1663">
        <v>0</v>
      </c>
      <c r="AA1663">
        <v>0</v>
      </c>
      <c r="AB1663">
        <v>0</v>
      </c>
    </row>
    <row r="1664" spans="1:28" x14ac:dyDescent="0.25">
      <c r="A1664">
        <v>3</v>
      </c>
      <c r="B1664">
        <v>3</v>
      </c>
      <c r="C1664">
        <v>5</v>
      </c>
      <c r="D1664">
        <v>0</v>
      </c>
      <c r="E1664">
        <v>808</v>
      </c>
      <c r="F1664">
        <v>0</v>
      </c>
      <c r="G1664">
        <v>18</v>
      </c>
      <c r="I1664">
        <v>3</v>
      </c>
      <c r="J1664">
        <v>6</v>
      </c>
      <c r="K1664">
        <v>0</v>
      </c>
      <c r="L1664">
        <v>804</v>
      </c>
      <c r="M1664">
        <v>0</v>
      </c>
      <c r="N1664">
        <v>21</v>
      </c>
      <c r="P1664">
        <v>3</v>
      </c>
      <c r="Q1664">
        <v>4</v>
      </c>
      <c r="R1664">
        <v>84</v>
      </c>
      <c r="S1664">
        <v>716</v>
      </c>
      <c r="T1664">
        <v>0</v>
      </c>
      <c r="U1664">
        <v>27</v>
      </c>
      <c r="W1664">
        <v>3</v>
      </c>
      <c r="X1664">
        <v>1</v>
      </c>
      <c r="Y1664">
        <v>54</v>
      </c>
      <c r="Z1664">
        <v>719</v>
      </c>
      <c r="AA1664">
        <v>57</v>
      </c>
      <c r="AB1664">
        <v>0</v>
      </c>
    </row>
    <row r="1665" spans="1:28" x14ac:dyDescent="0.25">
      <c r="A1665">
        <v>3</v>
      </c>
      <c r="B1665">
        <v>4</v>
      </c>
      <c r="C1665">
        <v>0</v>
      </c>
      <c r="D1665">
        <v>0</v>
      </c>
      <c r="E1665">
        <v>1</v>
      </c>
      <c r="F1665">
        <v>0</v>
      </c>
      <c r="G1665">
        <v>80</v>
      </c>
      <c r="I1665">
        <v>4</v>
      </c>
      <c r="J1665">
        <v>0</v>
      </c>
      <c r="K1665">
        <v>0</v>
      </c>
      <c r="L1665">
        <v>0</v>
      </c>
      <c r="M1665">
        <v>0</v>
      </c>
      <c r="N1665">
        <v>81</v>
      </c>
      <c r="P1665">
        <v>4</v>
      </c>
      <c r="Q1665">
        <v>0</v>
      </c>
      <c r="R1665">
        <v>0</v>
      </c>
      <c r="S1665">
        <v>0</v>
      </c>
      <c r="T1665">
        <v>0</v>
      </c>
      <c r="U1665">
        <v>81</v>
      </c>
      <c r="W1665">
        <v>4</v>
      </c>
      <c r="X1665">
        <v>0</v>
      </c>
      <c r="Y1665">
        <v>0</v>
      </c>
      <c r="Z1665">
        <v>0</v>
      </c>
      <c r="AA1665">
        <v>81</v>
      </c>
      <c r="AB1665">
        <v>0</v>
      </c>
    </row>
    <row r="1666" spans="1:28" x14ac:dyDescent="0.25">
      <c r="A1666">
        <v>3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789</v>
      </c>
      <c r="I1666">
        <v>5</v>
      </c>
      <c r="J1666">
        <v>0</v>
      </c>
      <c r="K1666">
        <v>0</v>
      </c>
      <c r="L1666">
        <v>0</v>
      </c>
      <c r="M1666">
        <v>0</v>
      </c>
      <c r="N1666">
        <v>789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789</v>
      </c>
      <c r="W1666">
        <v>5</v>
      </c>
      <c r="X1666">
        <v>0</v>
      </c>
      <c r="Y1666">
        <v>0</v>
      </c>
      <c r="Z1666">
        <v>0</v>
      </c>
      <c r="AA1666">
        <v>92</v>
      </c>
      <c r="AB1666">
        <v>697</v>
      </c>
    </row>
    <row r="1667" spans="1:28" x14ac:dyDescent="0.25">
      <c r="A1667">
        <v>3</v>
      </c>
      <c r="B1667">
        <v>1</v>
      </c>
      <c r="C1667">
        <v>757</v>
      </c>
      <c r="D1667">
        <v>0</v>
      </c>
      <c r="E1667">
        <v>0</v>
      </c>
      <c r="F1667">
        <v>0</v>
      </c>
      <c r="G1667">
        <v>0</v>
      </c>
      <c r="I1667">
        <v>1</v>
      </c>
      <c r="J1667">
        <v>742</v>
      </c>
      <c r="K1667">
        <v>15</v>
      </c>
      <c r="L1667">
        <v>0</v>
      </c>
      <c r="M1667">
        <v>0</v>
      </c>
      <c r="N1667">
        <v>0</v>
      </c>
      <c r="P1667">
        <v>1</v>
      </c>
      <c r="Q1667">
        <v>733</v>
      </c>
      <c r="R1667">
        <v>24</v>
      </c>
      <c r="S1667">
        <v>0</v>
      </c>
      <c r="T1667">
        <v>0</v>
      </c>
      <c r="U1667">
        <v>0</v>
      </c>
      <c r="W1667">
        <v>1</v>
      </c>
      <c r="X1667">
        <v>674</v>
      </c>
      <c r="Y1667">
        <v>83</v>
      </c>
      <c r="Z1667">
        <v>0</v>
      </c>
      <c r="AA1667">
        <v>0</v>
      </c>
      <c r="AB1667">
        <v>0</v>
      </c>
    </row>
    <row r="1668" spans="1:28" x14ac:dyDescent="0.25">
      <c r="A1668">
        <v>3</v>
      </c>
      <c r="B1668">
        <v>2</v>
      </c>
      <c r="C1668">
        <v>42</v>
      </c>
      <c r="D1668">
        <v>0</v>
      </c>
      <c r="E1668">
        <v>0</v>
      </c>
      <c r="F1668">
        <v>0</v>
      </c>
      <c r="G1668">
        <v>0</v>
      </c>
      <c r="I1668">
        <v>2</v>
      </c>
      <c r="J1668">
        <v>28</v>
      </c>
      <c r="K1668">
        <v>14</v>
      </c>
      <c r="L1668">
        <v>0</v>
      </c>
      <c r="M1668">
        <v>0</v>
      </c>
      <c r="N1668">
        <v>0</v>
      </c>
      <c r="P1668">
        <v>2</v>
      </c>
      <c r="Q1668">
        <v>8</v>
      </c>
      <c r="R1668">
        <v>34</v>
      </c>
      <c r="S1668">
        <v>0</v>
      </c>
      <c r="T1668">
        <v>0</v>
      </c>
      <c r="U1668">
        <v>0</v>
      </c>
      <c r="W1668">
        <v>2</v>
      </c>
      <c r="X1668">
        <v>0</v>
      </c>
      <c r="Y1668">
        <v>42</v>
      </c>
      <c r="Z1668">
        <v>0</v>
      </c>
      <c r="AA1668">
        <v>0</v>
      </c>
      <c r="AB1668">
        <v>0</v>
      </c>
    </row>
    <row r="1669" spans="1:28" x14ac:dyDescent="0.25">
      <c r="A1669">
        <v>3</v>
      </c>
      <c r="B1669">
        <v>3</v>
      </c>
      <c r="C1669">
        <v>14</v>
      </c>
      <c r="D1669">
        <v>0</v>
      </c>
      <c r="E1669">
        <v>773</v>
      </c>
      <c r="F1669">
        <v>0</v>
      </c>
      <c r="G1669">
        <v>44</v>
      </c>
      <c r="I1669">
        <v>3</v>
      </c>
      <c r="J1669">
        <v>5</v>
      </c>
      <c r="K1669">
        <v>7</v>
      </c>
      <c r="L1669">
        <v>780</v>
      </c>
      <c r="M1669">
        <v>2</v>
      </c>
      <c r="N1669">
        <v>37</v>
      </c>
      <c r="P1669">
        <v>3</v>
      </c>
      <c r="Q1669">
        <v>8</v>
      </c>
      <c r="R1669">
        <v>16</v>
      </c>
      <c r="S1669">
        <v>741</v>
      </c>
      <c r="T1669">
        <v>23</v>
      </c>
      <c r="U1669">
        <v>43</v>
      </c>
      <c r="W1669">
        <v>3</v>
      </c>
      <c r="X1669">
        <v>2</v>
      </c>
      <c r="Y1669">
        <v>80</v>
      </c>
      <c r="Z1669">
        <v>619</v>
      </c>
      <c r="AA1669">
        <v>127</v>
      </c>
      <c r="AB1669">
        <v>3</v>
      </c>
    </row>
    <row r="1670" spans="1:28" x14ac:dyDescent="0.25">
      <c r="A1670">
        <v>3</v>
      </c>
      <c r="B1670">
        <v>4</v>
      </c>
      <c r="C1670">
        <v>0</v>
      </c>
      <c r="D1670">
        <v>0</v>
      </c>
      <c r="E1670">
        <v>0</v>
      </c>
      <c r="F1670">
        <v>0</v>
      </c>
      <c r="G1670">
        <v>81</v>
      </c>
      <c r="I1670">
        <v>4</v>
      </c>
      <c r="J1670">
        <v>0</v>
      </c>
      <c r="K1670">
        <v>0</v>
      </c>
      <c r="L1670">
        <v>0</v>
      </c>
      <c r="M1670">
        <v>0</v>
      </c>
      <c r="N1670">
        <v>81</v>
      </c>
      <c r="P1670">
        <v>4</v>
      </c>
      <c r="Q1670">
        <v>0</v>
      </c>
      <c r="R1670">
        <v>0</v>
      </c>
      <c r="S1670">
        <v>0</v>
      </c>
      <c r="T1670">
        <v>45</v>
      </c>
      <c r="U1670">
        <v>36</v>
      </c>
      <c r="W1670">
        <v>4</v>
      </c>
      <c r="X1670">
        <v>0</v>
      </c>
      <c r="Y1670">
        <v>0</v>
      </c>
      <c r="Z1670">
        <v>0</v>
      </c>
      <c r="AA1670">
        <v>80</v>
      </c>
      <c r="AB1670">
        <v>1</v>
      </c>
    </row>
    <row r="1671" spans="1:28" x14ac:dyDescent="0.25">
      <c r="A1671">
        <v>3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789</v>
      </c>
      <c r="I1671">
        <v>5</v>
      </c>
      <c r="J1671">
        <v>0</v>
      </c>
      <c r="K1671">
        <v>0</v>
      </c>
      <c r="L1671">
        <v>0</v>
      </c>
      <c r="M1671">
        <v>0</v>
      </c>
      <c r="N1671">
        <v>789</v>
      </c>
      <c r="P1671">
        <v>5</v>
      </c>
      <c r="Q1671">
        <v>0</v>
      </c>
      <c r="R1671">
        <v>0</v>
      </c>
      <c r="S1671">
        <v>0</v>
      </c>
      <c r="T1671">
        <v>13</v>
      </c>
      <c r="U1671">
        <v>776</v>
      </c>
      <c r="W1671">
        <v>5</v>
      </c>
      <c r="X1671">
        <v>0</v>
      </c>
      <c r="Y1671">
        <v>0</v>
      </c>
      <c r="Z1671">
        <v>0</v>
      </c>
      <c r="AA1671">
        <v>105</v>
      </c>
      <c r="AB1671">
        <v>684</v>
      </c>
    </row>
    <row r="1672" spans="1:28" x14ac:dyDescent="0.25">
      <c r="A1672">
        <v>3</v>
      </c>
      <c r="B1672">
        <v>1</v>
      </c>
      <c r="C1672">
        <v>756</v>
      </c>
      <c r="D1672">
        <v>0</v>
      </c>
      <c r="E1672">
        <v>1</v>
      </c>
      <c r="F1672">
        <v>0</v>
      </c>
      <c r="G1672">
        <v>0</v>
      </c>
      <c r="I1672">
        <v>1</v>
      </c>
      <c r="J1672">
        <v>756</v>
      </c>
      <c r="K1672">
        <v>0</v>
      </c>
      <c r="L1672">
        <v>1</v>
      </c>
      <c r="M1672">
        <v>0</v>
      </c>
      <c r="N1672">
        <v>0</v>
      </c>
      <c r="P1672">
        <v>1</v>
      </c>
      <c r="Q1672">
        <v>755</v>
      </c>
      <c r="R1672">
        <v>1</v>
      </c>
      <c r="S1672">
        <v>1</v>
      </c>
      <c r="T1672">
        <v>0</v>
      </c>
      <c r="U1672">
        <v>0</v>
      </c>
      <c r="W1672">
        <v>1</v>
      </c>
      <c r="X1672">
        <v>699</v>
      </c>
      <c r="Y1672">
        <v>58</v>
      </c>
      <c r="Z1672">
        <v>0</v>
      </c>
      <c r="AA1672">
        <v>0</v>
      </c>
      <c r="AB1672">
        <v>0</v>
      </c>
    </row>
    <row r="1673" spans="1:28" x14ac:dyDescent="0.25">
      <c r="A1673">
        <v>3</v>
      </c>
      <c r="B1673">
        <v>2</v>
      </c>
      <c r="C1673">
        <v>42</v>
      </c>
      <c r="D1673">
        <v>0</v>
      </c>
      <c r="E1673">
        <v>0</v>
      </c>
      <c r="F1673">
        <v>0</v>
      </c>
      <c r="G1673">
        <v>0</v>
      </c>
      <c r="I1673">
        <v>2</v>
      </c>
      <c r="J1673">
        <v>42</v>
      </c>
      <c r="K1673">
        <v>0</v>
      </c>
      <c r="L1673">
        <v>0</v>
      </c>
      <c r="M1673">
        <v>0</v>
      </c>
      <c r="N1673">
        <v>0</v>
      </c>
      <c r="P1673">
        <v>2</v>
      </c>
      <c r="Q1673">
        <v>42</v>
      </c>
      <c r="R1673">
        <v>0</v>
      </c>
      <c r="S1673">
        <v>0</v>
      </c>
      <c r="T1673">
        <v>0</v>
      </c>
      <c r="U1673">
        <v>0</v>
      </c>
      <c r="W1673">
        <v>2</v>
      </c>
      <c r="X1673">
        <v>0</v>
      </c>
      <c r="Y1673">
        <v>42</v>
      </c>
      <c r="Z1673">
        <v>0</v>
      </c>
      <c r="AA1673">
        <v>0</v>
      </c>
      <c r="AB1673">
        <v>0</v>
      </c>
    </row>
    <row r="1674" spans="1:28" x14ac:dyDescent="0.25">
      <c r="A1674">
        <v>3</v>
      </c>
      <c r="B1674">
        <v>3</v>
      </c>
      <c r="C1674">
        <v>4</v>
      </c>
      <c r="D1674">
        <v>0</v>
      </c>
      <c r="E1674">
        <v>800</v>
      </c>
      <c r="F1674">
        <v>0</v>
      </c>
      <c r="G1674">
        <v>27</v>
      </c>
      <c r="I1674">
        <v>3</v>
      </c>
      <c r="J1674">
        <v>6</v>
      </c>
      <c r="K1674">
        <v>0</v>
      </c>
      <c r="L1674">
        <v>785</v>
      </c>
      <c r="M1674">
        <v>4</v>
      </c>
      <c r="N1674">
        <v>36</v>
      </c>
      <c r="P1674">
        <v>3</v>
      </c>
      <c r="Q1674">
        <v>10</v>
      </c>
      <c r="R1674">
        <v>2</v>
      </c>
      <c r="S1674">
        <v>744</v>
      </c>
      <c r="T1674">
        <v>35</v>
      </c>
      <c r="U1674">
        <v>40</v>
      </c>
      <c r="W1674">
        <v>3</v>
      </c>
      <c r="X1674">
        <v>1</v>
      </c>
      <c r="Y1674">
        <v>36</v>
      </c>
      <c r="Z1674">
        <v>734</v>
      </c>
      <c r="AA1674">
        <v>57</v>
      </c>
      <c r="AB1674">
        <v>3</v>
      </c>
    </row>
    <row r="1675" spans="1:28" x14ac:dyDescent="0.25">
      <c r="A1675">
        <v>3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81</v>
      </c>
      <c r="I1675">
        <v>4</v>
      </c>
      <c r="J1675">
        <v>0</v>
      </c>
      <c r="K1675">
        <v>0</v>
      </c>
      <c r="L1675">
        <v>0</v>
      </c>
      <c r="M1675">
        <v>4</v>
      </c>
      <c r="N1675">
        <v>77</v>
      </c>
      <c r="P1675">
        <v>4</v>
      </c>
      <c r="Q1675">
        <v>0</v>
      </c>
      <c r="R1675">
        <v>0</v>
      </c>
      <c r="S1675">
        <v>0</v>
      </c>
      <c r="T1675">
        <v>38</v>
      </c>
      <c r="U1675">
        <v>43</v>
      </c>
      <c r="W1675">
        <v>4</v>
      </c>
      <c r="X1675">
        <v>0</v>
      </c>
      <c r="Y1675">
        <v>0</v>
      </c>
      <c r="Z1675">
        <v>0</v>
      </c>
      <c r="AA1675">
        <v>78</v>
      </c>
      <c r="AB1675">
        <v>3</v>
      </c>
    </row>
    <row r="1676" spans="1:28" x14ac:dyDescent="0.25">
      <c r="A1676">
        <v>3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789</v>
      </c>
      <c r="I1676">
        <v>5</v>
      </c>
      <c r="J1676">
        <v>0</v>
      </c>
      <c r="K1676">
        <v>0</v>
      </c>
      <c r="L1676">
        <v>0</v>
      </c>
      <c r="M1676">
        <v>0</v>
      </c>
      <c r="N1676">
        <v>789</v>
      </c>
      <c r="P1676">
        <v>5</v>
      </c>
      <c r="Q1676">
        <v>0</v>
      </c>
      <c r="R1676">
        <v>0</v>
      </c>
      <c r="S1676">
        <v>0</v>
      </c>
      <c r="T1676">
        <v>15</v>
      </c>
      <c r="U1676">
        <v>774</v>
      </c>
      <c r="W1676">
        <v>5</v>
      </c>
      <c r="X1676">
        <v>0</v>
      </c>
      <c r="Y1676">
        <v>0</v>
      </c>
      <c r="Z1676">
        <v>0</v>
      </c>
      <c r="AA1676">
        <v>146</v>
      </c>
      <c r="AB1676">
        <v>643</v>
      </c>
    </row>
    <row r="1677" spans="1:28" x14ac:dyDescent="0.25">
      <c r="A1677">
        <v>3</v>
      </c>
      <c r="B1677">
        <v>1</v>
      </c>
      <c r="C1677">
        <v>755</v>
      </c>
      <c r="D1677">
        <v>0</v>
      </c>
      <c r="E1677">
        <v>2</v>
      </c>
      <c r="F1677">
        <v>0</v>
      </c>
      <c r="G1677">
        <v>0</v>
      </c>
      <c r="I1677">
        <v>1</v>
      </c>
      <c r="J1677">
        <v>756</v>
      </c>
      <c r="K1677">
        <v>0</v>
      </c>
      <c r="L1677">
        <v>1</v>
      </c>
      <c r="M1677">
        <v>0</v>
      </c>
      <c r="N1677">
        <v>0</v>
      </c>
      <c r="P1677">
        <v>1</v>
      </c>
      <c r="Q1677">
        <v>754</v>
      </c>
      <c r="R1677">
        <v>1</v>
      </c>
      <c r="S1677">
        <v>2</v>
      </c>
      <c r="T1677">
        <v>0</v>
      </c>
      <c r="U1677">
        <v>0</v>
      </c>
      <c r="W1677">
        <v>1</v>
      </c>
      <c r="X1677">
        <v>725</v>
      </c>
      <c r="Y1677">
        <v>32</v>
      </c>
      <c r="Z1677">
        <v>0</v>
      </c>
      <c r="AA1677">
        <v>0</v>
      </c>
      <c r="AB1677">
        <v>0</v>
      </c>
    </row>
    <row r="1678" spans="1:28" x14ac:dyDescent="0.25">
      <c r="A1678">
        <v>3</v>
      </c>
      <c r="B1678">
        <v>2</v>
      </c>
      <c r="C1678">
        <v>42</v>
      </c>
      <c r="D1678">
        <v>0</v>
      </c>
      <c r="E1678">
        <v>0</v>
      </c>
      <c r="F1678">
        <v>0</v>
      </c>
      <c r="G1678">
        <v>0</v>
      </c>
      <c r="I1678">
        <v>2</v>
      </c>
      <c r="J1678">
        <v>42</v>
      </c>
      <c r="K1678">
        <v>0</v>
      </c>
      <c r="L1678">
        <v>0</v>
      </c>
      <c r="M1678">
        <v>0</v>
      </c>
      <c r="N1678">
        <v>0</v>
      </c>
      <c r="P1678">
        <v>2</v>
      </c>
      <c r="Q1678">
        <v>42</v>
      </c>
      <c r="R1678">
        <v>0</v>
      </c>
      <c r="S1678">
        <v>0</v>
      </c>
      <c r="T1678">
        <v>0</v>
      </c>
      <c r="U1678">
        <v>0</v>
      </c>
      <c r="W1678">
        <v>2</v>
      </c>
      <c r="X1678">
        <v>15</v>
      </c>
      <c r="Y1678">
        <v>27</v>
      </c>
      <c r="Z1678">
        <v>0</v>
      </c>
      <c r="AA1678">
        <v>0</v>
      </c>
      <c r="AB1678">
        <v>0</v>
      </c>
    </row>
    <row r="1679" spans="1:28" x14ac:dyDescent="0.25">
      <c r="A1679">
        <v>3</v>
      </c>
      <c r="B1679">
        <v>3</v>
      </c>
      <c r="C1679">
        <v>6</v>
      </c>
      <c r="D1679">
        <v>0</v>
      </c>
      <c r="E1679">
        <v>804</v>
      </c>
      <c r="F1679">
        <v>0</v>
      </c>
      <c r="G1679">
        <v>21</v>
      </c>
      <c r="I1679">
        <v>3</v>
      </c>
      <c r="J1679">
        <v>12</v>
      </c>
      <c r="K1679">
        <v>0</v>
      </c>
      <c r="L1679">
        <v>787</v>
      </c>
      <c r="M1679">
        <v>15</v>
      </c>
      <c r="N1679">
        <v>17</v>
      </c>
      <c r="P1679">
        <v>3</v>
      </c>
      <c r="Q1679">
        <v>38</v>
      </c>
      <c r="R1679">
        <v>0</v>
      </c>
      <c r="S1679">
        <v>735</v>
      </c>
      <c r="T1679">
        <v>36</v>
      </c>
      <c r="U1679">
        <v>22</v>
      </c>
      <c r="W1679">
        <v>3</v>
      </c>
      <c r="X1679">
        <v>7</v>
      </c>
      <c r="Y1679">
        <v>18</v>
      </c>
      <c r="Z1679">
        <v>737</v>
      </c>
      <c r="AA1679">
        <v>69</v>
      </c>
      <c r="AB1679">
        <v>0</v>
      </c>
    </row>
    <row r="1680" spans="1:28" x14ac:dyDescent="0.25">
      <c r="A1680">
        <v>3</v>
      </c>
      <c r="B1680">
        <v>4</v>
      </c>
      <c r="C1680">
        <v>0</v>
      </c>
      <c r="D1680">
        <v>0</v>
      </c>
      <c r="E1680">
        <v>1</v>
      </c>
      <c r="F1680">
        <v>0</v>
      </c>
      <c r="G1680">
        <v>80</v>
      </c>
      <c r="I1680">
        <v>4</v>
      </c>
      <c r="J1680">
        <v>0</v>
      </c>
      <c r="K1680">
        <v>0</v>
      </c>
      <c r="L1680">
        <v>1</v>
      </c>
      <c r="M1680">
        <v>7</v>
      </c>
      <c r="N1680">
        <v>73</v>
      </c>
      <c r="P1680">
        <v>4</v>
      </c>
      <c r="Q1680">
        <v>0</v>
      </c>
      <c r="R1680">
        <v>0</v>
      </c>
      <c r="S1680">
        <v>0</v>
      </c>
      <c r="T1680">
        <v>40</v>
      </c>
      <c r="U1680">
        <v>41</v>
      </c>
      <c r="W1680">
        <v>4</v>
      </c>
      <c r="X1680">
        <v>0</v>
      </c>
      <c r="Y1680">
        <v>0</v>
      </c>
      <c r="Z1680">
        <v>1</v>
      </c>
      <c r="AA1680">
        <v>80</v>
      </c>
      <c r="AB1680">
        <v>0</v>
      </c>
    </row>
    <row r="1681" spans="1:28" x14ac:dyDescent="0.25">
      <c r="A1681">
        <v>3</v>
      </c>
      <c r="B1681">
        <v>5</v>
      </c>
      <c r="C1681">
        <v>0</v>
      </c>
      <c r="D1681">
        <v>0</v>
      </c>
      <c r="E1681">
        <v>0</v>
      </c>
      <c r="F1681">
        <v>0</v>
      </c>
      <c r="G1681">
        <v>789</v>
      </c>
      <c r="I1681">
        <v>5</v>
      </c>
      <c r="J1681">
        <v>0</v>
      </c>
      <c r="K1681">
        <v>0</v>
      </c>
      <c r="L1681">
        <v>0</v>
      </c>
      <c r="M1681">
        <v>1</v>
      </c>
      <c r="N1681">
        <v>788</v>
      </c>
      <c r="P1681">
        <v>5</v>
      </c>
      <c r="Q1681">
        <v>0</v>
      </c>
      <c r="R1681">
        <v>0</v>
      </c>
      <c r="S1681">
        <v>0</v>
      </c>
      <c r="T1681">
        <v>10</v>
      </c>
      <c r="U1681">
        <v>779</v>
      </c>
      <c r="W1681">
        <v>5</v>
      </c>
      <c r="X1681">
        <v>0</v>
      </c>
      <c r="Y1681">
        <v>0</v>
      </c>
      <c r="Z1681">
        <v>0</v>
      </c>
      <c r="AA1681">
        <v>90</v>
      </c>
      <c r="AB1681">
        <v>699</v>
      </c>
    </row>
    <row r="1682" spans="1:28" x14ac:dyDescent="0.25">
      <c r="A1682">
        <v>3</v>
      </c>
      <c r="B1682">
        <v>1</v>
      </c>
      <c r="C1682">
        <v>757</v>
      </c>
      <c r="D1682">
        <v>0</v>
      </c>
      <c r="E1682">
        <v>0</v>
      </c>
      <c r="F1682">
        <v>0</v>
      </c>
      <c r="G1682">
        <v>0</v>
      </c>
      <c r="I1682">
        <v>1</v>
      </c>
      <c r="J1682">
        <v>748</v>
      </c>
      <c r="K1682">
        <v>9</v>
      </c>
      <c r="L1682">
        <v>0</v>
      </c>
      <c r="M1682">
        <v>0</v>
      </c>
      <c r="N1682">
        <v>0</v>
      </c>
      <c r="P1682">
        <v>1</v>
      </c>
      <c r="Q1682">
        <v>728</v>
      </c>
      <c r="R1682">
        <v>29</v>
      </c>
      <c r="S1682">
        <v>0</v>
      </c>
      <c r="T1682">
        <v>0</v>
      </c>
      <c r="U1682">
        <v>0</v>
      </c>
      <c r="W1682">
        <v>1</v>
      </c>
      <c r="X1682">
        <v>637</v>
      </c>
      <c r="Y1682">
        <v>120</v>
      </c>
      <c r="Z1682">
        <v>0</v>
      </c>
      <c r="AA1682">
        <v>0</v>
      </c>
      <c r="AB1682">
        <v>0</v>
      </c>
    </row>
    <row r="1683" spans="1:28" x14ac:dyDescent="0.25">
      <c r="A1683">
        <v>3</v>
      </c>
      <c r="B1683">
        <v>2</v>
      </c>
      <c r="C1683">
        <v>42</v>
      </c>
      <c r="D1683">
        <v>0</v>
      </c>
      <c r="E1683">
        <v>0</v>
      </c>
      <c r="F1683">
        <v>0</v>
      </c>
      <c r="G1683">
        <v>0</v>
      </c>
      <c r="I1683">
        <v>2</v>
      </c>
      <c r="J1683">
        <v>36</v>
      </c>
      <c r="K1683">
        <v>6</v>
      </c>
      <c r="L1683">
        <v>0</v>
      </c>
      <c r="M1683">
        <v>0</v>
      </c>
      <c r="N1683">
        <v>0</v>
      </c>
      <c r="P1683">
        <v>2</v>
      </c>
      <c r="Q1683">
        <v>16</v>
      </c>
      <c r="R1683">
        <v>26</v>
      </c>
      <c r="S1683">
        <v>0</v>
      </c>
      <c r="T1683">
        <v>0</v>
      </c>
      <c r="U1683">
        <v>0</v>
      </c>
      <c r="W1683">
        <v>2</v>
      </c>
      <c r="X1683">
        <v>4</v>
      </c>
      <c r="Y1683">
        <v>38</v>
      </c>
      <c r="Z1683">
        <v>0</v>
      </c>
      <c r="AA1683">
        <v>0</v>
      </c>
      <c r="AB1683">
        <v>0</v>
      </c>
    </row>
    <row r="1684" spans="1:28" x14ac:dyDescent="0.25">
      <c r="A1684">
        <v>3</v>
      </c>
      <c r="B1684">
        <v>3</v>
      </c>
      <c r="C1684">
        <v>10</v>
      </c>
      <c r="D1684">
        <v>0</v>
      </c>
      <c r="E1684">
        <v>805</v>
      </c>
      <c r="F1684">
        <v>0</v>
      </c>
      <c r="G1684">
        <v>16</v>
      </c>
      <c r="I1684">
        <v>3</v>
      </c>
      <c r="J1684">
        <v>10</v>
      </c>
      <c r="K1684">
        <v>8</v>
      </c>
      <c r="L1684">
        <v>791</v>
      </c>
      <c r="M1684">
        <v>4</v>
      </c>
      <c r="N1684">
        <v>18</v>
      </c>
      <c r="P1684">
        <v>3</v>
      </c>
      <c r="Q1684">
        <v>8</v>
      </c>
      <c r="R1684">
        <v>19</v>
      </c>
      <c r="S1684">
        <v>772</v>
      </c>
      <c r="T1684">
        <v>19</v>
      </c>
      <c r="U1684">
        <v>13</v>
      </c>
      <c r="W1684">
        <v>3</v>
      </c>
      <c r="X1684">
        <v>5</v>
      </c>
      <c r="Y1684">
        <v>22</v>
      </c>
      <c r="Z1684">
        <v>766</v>
      </c>
      <c r="AA1684">
        <v>38</v>
      </c>
      <c r="AB1684">
        <v>0</v>
      </c>
    </row>
    <row r="1685" spans="1:28" x14ac:dyDescent="0.25">
      <c r="A1685">
        <v>3</v>
      </c>
      <c r="B1685">
        <v>4</v>
      </c>
      <c r="C1685">
        <v>0</v>
      </c>
      <c r="D1685">
        <v>0</v>
      </c>
      <c r="E1685">
        <v>1</v>
      </c>
      <c r="F1685">
        <v>0</v>
      </c>
      <c r="G1685">
        <v>80</v>
      </c>
      <c r="I1685">
        <v>4</v>
      </c>
      <c r="J1685">
        <v>0</v>
      </c>
      <c r="K1685">
        <v>0</v>
      </c>
      <c r="L1685">
        <v>1</v>
      </c>
      <c r="M1685">
        <v>4</v>
      </c>
      <c r="N1685">
        <v>76</v>
      </c>
      <c r="P1685">
        <v>4</v>
      </c>
      <c r="Q1685">
        <v>0</v>
      </c>
      <c r="R1685">
        <v>0</v>
      </c>
      <c r="S1685">
        <v>1</v>
      </c>
      <c r="T1685">
        <v>20</v>
      </c>
      <c r="U1685">
        <v>60</v>
      </c>
      <c r="W1685">
        <v>4</v>
      </c>
      <c r="X1685">
        <v>0</v>
      </c>
      <c r="Y1685">
        <v>0</v>
      </c>
      <c r="Z1685">
        <v>1</v>
      </c>
      <c r="AA1685">
        <v>78</v>
      </c>
      <c r="AB1685">
        <v>2</v>
      </c>
    </row>
    <row r="1686" spans="1:28" x14ac:dyDescent="0.25">
      <c r="A1686">
        <v>3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789</v>
      </c>
      <c r="I1686">
        <v>5</v>
      </c>
      <c r="J1686">
        <v>0</v>
      </c>
      <c r="K1686">
        <v>0</v>
      </c>
      <c r="L1686">
        <v>0</v>
      </c>
      <c r="M1686">
        <v>0</v>
      </c>
      <c r="N1686">
        <v>789</v>
      </c>
      <c r="P1686">
        <v>5</v>
      </c>
      <c r="Q1686">
        <v>0</v>
      </c>
      <c r="R1686">
        <v>0</v>
      </c>
      <c r="S1686">
        <v>0</v>
      </c>
      <c r="T1686">
        <v>6</v>
      </c>
      <c r="U1686">
        <v>783</v>
      </c>
      <c r="W1686">
        <v>5</v>
      </c>
      <c r="X1686">
        <v>0</v>
      </c>
      <c r="Y1686">
        <v>0</v>
      </c>
      <c r="Z1686">
        <v>0</v>
      </c>
      <c r="AA1686">
        <v>72</v>
      </c>
      <c r="AB1686">
        <v>717</v>
      </c>
    </row>
    <row r="1687" spans="1:28" x14ac:dyDescent="0.25">
      <c r="A1687">
        <v>3</v>
      </c>
      <c r="B1687">
        <v>1</v>
      </c>
      <c r="C1687">
        <v>756</v>
      </c>
      <c r="D1687">
        <v>0</v>
      </c>
      <c r="E1687">
        <v>1</v>
      </c>
      <c r="F1687">
        <v>0</v>
      </c>
      <c r="G1687">
        <v>0</v>
      </c>
      <c r="I1687">
        <v>1</v>
      </c>
      <c r="J1687">
        <v>756</v>
      </c>
      <c r="K1687">
        <v>0</v>
      </c>
      <c r="L1687">
        <v>1</v>
      </c>
      <c r="M1687">
        <v>0</v>
      </c>
      <c r="N1687">
        <v>0</v>
      </c>
      <c r="P1687">
        <v>1</v>
      </c>
      <c r="Q1687">
        <v>755</v>
      </c>
      <c r="R1687">
        <v>0</v>
      </c>
      <c r="S1687">
        <v>2</v>
      </c>
      <c r="T1687">
        <v>0</v>
      </c>
      <c r="U1687">
        <v>0</v>
      </c>
      <c r="W1687">
        <v>1</v>
      </c>
      <c r="X1687">
        <v>664</v>
      </c>
      <c r="Y1687">
        <v>93</v>
      </c>
      <c r="Z1687">
        <v>0</v>
      </c>
      <c r="AA1687">
        <v>0</v>
      </c>
      <c r="AB1687">
        <v>0</v>
      </c>
    </row>
    <row r="1688" spans="1:28" x14ac:dyDescent="0.25">
      <c r="A1688">
        <v>3</v>
      </c>
      <c r="B1688">
        <v>2</v>
      </c>
      <c r="C1688">
        <v>42</v>
      </c>
      <c r="D1688">
        <v>0</v>
      </c>
      <c r="E1688">
        <v>0</v>
      </c>
      <c r="F1688">
        <v>0</v>
      </c>
      <c r="G1688">
        <v>0</v>
      </c>
      <c r="I1688">
        <v>2</v>
      </c>
      <c r="J1688">
        <v>42</v>
      </c>
      <c r="K1688">
        <v>0</v>
      </c>
      <c r="L1688">
        <v>0</v>
      </c>
      <c r="M1688">
        <v>0</v>
      </c>
      <c r="N1688">
        <v>0</v>
      </c>
      <c r="P1688">
        <v>2</v>
      </c>
      <c r="Q1688">
        <v>42</v>
      </c>
      <c r="R1688">
        <v>0</v>
      </c>
      <c r="S1688">
        <v>0</v>
      </c>
      <c r="T1688">
        <v>0</v>
      </c>
      <c r="U1688">
        <v>0</v>
      </c>
      <c r="W1688">
        <v>2</v>
      </c>
      <c r="X1688">
        <v>0</v>
      </c>
      <c r="Y1688">
        <v>42</v>
      </c>
      <c r="Z1688">
        <v>0</v>
      </c>
      <c r="AA1688">
        <v>0</v>
      </c>
      <c r="AB1688">
        <v>0</v>
      </c>
    </row>
    <row r="1689" spans="1:28" x14ac:dyDescent="0.25">
      <c r="A1689">
        <v>3</v>
      </c>
      <c r="B1689">
        <v>3</v>
      </c>
      <c r="C1689">
        <v>5</v>
      </c>
      <c r="D1689">
        <v>0</v>
      </c>
      <c r="E1689">
        <v>810</v>
      </c>
      <c r="F1689">
        <v>0</v>
      </c>
      <c r="G1689">
        <v>16</v>
      </c>
      <c r="I1689">
        <v>3</v>
      </c>
      <c r="J1689">
        <v>14</v>
      </c>
      <c r="K1689">
        <v>0</v>
      </c>
      <c r="L1689">
        <v>792</v>
      </c>
      <c r="M1689">
        <v>2</v>
      </c>
      <c r="N1689">
        <v>23</v>
      </c>
      <c r="P1689">
        <v>3</v>
      </c>
      <c r="Q1689">
        <v>25</v>
      </c>
      <c r="R1689">
        <v>19</v>
      </c>
      <c r="S1689">
        <v>696</v>
      </c>
      <c r="T1689">
        <v>73</v>
      </c>
      <c r="U1689">
        <v>18</v>
      </c>
      <c r="W1689">
        <v>3</v>
      </c>
      <c r="X1689">
        <v>0</v>
      </c>
      <c r="Y1689">
        <v>51</v>
      </c>
      <c r="Z1689">
        <v>719</v>
      </c>
      <c r="AA1689">
        <v>61</v>
      </c>
      <c r="AB1689">
        <v>0</v>
      </c>
    </row>
    <row r="1690" spans="1:28" x14ac:dyDescent="0.25">
      <c r="A1690">
        <v>3</v>
      </c>
      <c r="B1690">
        <v>4</v>
      </c>
      <c r="C1690">
        <v>0</v>
      </c>
      <c r="D1690">
        <v>0</v>
      </c>
      <c r="E1690">
        <v>1</v>
      </c>
      <c r="F1690">
        <v>0</v>
      </c>
      <c r="G1690">
        <v>80</v>
      </c>
      <c r="I1690">
        <v>4</v>
      </c>
      <c r="J1690">
        <v>0</v>
      </c>
      <c r="K1690">
        <v>0</v>
      </c>
      <c r="L1690">
        <v>0</v>
      </c>
      <c r="M1690">
        <v>1</v>
      </c>
      <c r="N1690">
        <v>80</v>
      </c>
      <c r="P1690">
        <v>4</v>
      </c>
      <c r="Q1690">
        <v>0</v>
      </c>
      <c r="R1690">
        <v>0</v>
      </c>
      <c r="S1690">
        <v>0</v>
      </c>
      <c r="T1690">
        <v>5</v>
      </c>
      <c r="U1690">
        <v>76</v>
      </c>
      <c r="W1690">
        <v>4</v>
      </c>
      <c r="X1690">
        <v>0</v>
      </c>
      <c r="Y1690">
        <v>0</v>
      </c>
      <c r="Z1690">
        <v>0</v>
      </c>
      <c r="AA1690">
        <v>81</v>
      </c>
      <c r="AB1690">
        <v>0</v>
      </c>
    </row>
    <row r="1691" spans="1:28" x14ac:dyDescent="0.25">
      <c r="A1691">
        <v>3</v>
      </c>
      <c r="B1691">
        <v>5</v>
      </c>
      <c r="C1691">
        <v>0</v>
      </c>
      <c r="D1691">
        <v>0</v>
      </c>
      <c r="E1691">
        <v>1</v>
      </c>
      <c r="F1691">
        <v>0</v>
      </c>
      <c r="G1691">
        <v>788</v>
      </c>
      <c r="I1691">
        <v>5</v>
      </c>
      <c r="J1691">
        <v>0</v>
      </c>
      <c r="K1691">
        <v>0</v>
      </c>
      <c r="L1691">
        <v>0</v>
      </c>
      <c r="M1691">
        <v>0</v>
      </c>
      <c r="N1691">
        <v>789</v>
      </c>
      <c r="P1691">
        <v>5</v>
      </c>
      <c r="Q1691">
        <v>0</v>
      </c>
      <c r="R1691">
        <v>0</v>
      </c>
      <c r="S1691">
        <v>0</v>
      </c>
      <c r="T1691">
        <v>2</v>
      </c>
      <c r="U1691">
        <v>787</v>
      </c>
      <c r="W1691">
        <v>5</v>
      </c>
      <c r="X1691">
        <v>0</v>
      </c>
      <c r="Y1691">
        <v>0</v>
      </c>
      <c r="Z1691">
        <v>0</v>
      </c>
      <c r="AA1691">
        <v>115</v>
      </c>
      <c r="AB1691">
        <v>674</v>
      </c>
    </row>
    <row r="1692" spans="1:28" x14ac:dyDescent="0.25">
      <c r="A1692">
        <v>3</v>
      </c>
      <c r="B1692">
        <v>1</v>
      </c>
      <c r="C1692">
        <v>757</v>
      </c>
      <c r="D1692">
        <v>0</v>
      </c>
      <c r="E1692">
        <v>0</v>
      </c>
      <c r="F1692">
        <v>0</v>
      </c>
      <c r="G1692">
        <v>0</v>
      </c>
      <c r="I1692">
        <v>1</v>
      </c>
      <c r="J1692">
        <v>757</v>
      </c>
      <c r="K1692">
        <v>0</v>
      </c>
      <c r="L1692">
        <v>0</v>
      </c>
      <c r="M1692">
        <v>0</v>
      </c>
      <c r="N1692">
        <v>0</v>
      </c>
      <c r="P1692">
        <v>1</v>
      </c>
      <c r="Q1692">
        <v>756</v>
      </c>
      <c r="R1692">
        <v>0</v>
      </c>
      <c r="S1692">
        <v>1</v>
      </c>
      <c r="T1692">
        <v>0</v>
      </c>
      <c r="U1692">
        <v>0</v>
      </c>
      <c r="W1692">
        <v>1</v>
      </c>
      <c r="X1692">
        <v>702</v>
      </c>
      <c r="Y1692">
        <v>55</v>
      </c>
      <c r="Z1692">
        <v>0</v>
      </c>
      <c r="AA1692">
        <v>0</v>
      </c>
      <c r="AB1692">
        <v>0</v>
      </c>
    </row>
    <row r="1693" spans="1:28" x14ac:dyDescent="0.25">
      <c r="A1693">
        <v>3</v>
      </c>
      <c r="B1693">
        <v>2</v>
      </c>
      <c r="C1693">
        <v>42</v>
      </c>
      <c r="D1693">
        <v>0</v>
      </c>
      <c r="E1693">
        <v>0</v>
      </c>
      <c r="F1693">
        <v>0</v>
      </c>
      <c r="G1693">
        <v>0</v>
      </c>
      <c r="I1693">
        <v>2</v>
      </c>
      <c r="J1693">
        <v>42</v>
      </c>
      <c r="K1693">
        <v>0</v>
      </c>
      <c r="L1693">
        <v>0</v>
      </c>
      <c r="M1693">
        <v>0</v>
      </c>
      <c r="N1693">
        <v>0</v>
      </c>
      <c r="P1693">
        <v>2</v>
      </c>
      <c r="Q1693">
        <v>42</v>
      </c>
      <c r="R1693">
        <v>0</v>
      </c>
      <c r="S1693">
        <v>0</v>
      </c>
      <c r="T1693">
        <v>0</v>
      </c>
      <c r="U1693">
        <v>0</v>
      </c>
      <c r="W1693">
        <v>2</v>
      </c>
      <c r="X1693">
        <v>0</v>
      </c>
      <c r="Y1693">
        <v>42</v>
      </c>
      <c r="Z1693">
        <v>0</v>
      </c>
      <c r="AA1693">
        <v>0</v>
      </c>
      <c r="AB1693">
        <v>0</v>
      </c>
    </row>
    <row r="1694" spans="1:28" x14ac:dyDescent="0.25">
      <c r="A1694">
        <v>3</v>
      </c>
      <c r="B1694">
        <v>3</v>
      </c>
      <c r="C1694">
        <v>10</v>
      </c>
      <c r="D1694">
        <v>0</v>
      </c>
      <c r="E1694">
        <v>796</v>
      </c>
      <c r="F1694">
        <v>0</v>
      </c>
      <c r="G1694">
        <v>25</v>
      </c>
      <c r="I1694">
        <v>3</v>
      </c>
      <c r="J1694">
        <v>13</v>
      </c>
      <c r="K1694">
        <v>0</v>
      </c>
      <c r="L1694">
        <v>790</v>
      </c>
      <c r="M1694">
        <v>6</v>
      </c>
      <c r="N1694">
        <v>22</v>
      </c>
      <c r="P1694">
        <v>3</v>
      </c>
      <c r="Q1694">
        <v>18</v>
      </c>
      <c r="R1694">
        <v>0</v>
      </c>
      <c r="S1694">
        <v>764</v>
      </c>
      <c r="T1694">
        <v>1</v>
      </c>
      <c r="U1694">
        <v>48</v>
      </c>
      <c r="W1694">
        <v>3</v>
      </c>
      <c r="X1694">
        <v>2</v>
      </c>
      <c r="Y1694">
        <v>28</v>
      </c>
      <c r="Z1694">
        <v>681</v>
      </c>
      <c r="AA1694">
        <v>120</v>
      </c>
      <c r="AB1694">
        <v>0</v>
      </c>
    </row>
    <row r="1695" spans="1:28" x14ac:dyDescent="0.25">
      <c r="A1695">
        <v>3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81</v>
      </c>
      <c r="I1695">
        <v>4</v>
      </c>
      <c r="J1695">
        <v>0</v>
      </c>
      <c r="K1695">
        <v>0</v>
      </c>
      <c r="L1695">
        <v>0</v>
      </c>
      <c r="M1695">
        <v>3</v>
      </c>
      <c r="N1695">
        <v>78</v>
      </c>
      <c r="P1695">
        <v>4</v>
      </c>
      <c r="Q1695">
        <v>0</v>
      </c>
      <c r="R1695">
        <v>0</v>
      </c>
      <c r="S1695">
        <v>0</v>
      </c>
      <c r="T1695">
        <v>11</v>
      </c>
      <c r="U1695">
        <v>70</v>
      </c>
      <c r="W1695">
        <v>4</v>
      </c>
      <c r="X1695">
        <v>0</v>
      </c>
      <c r="Y1695">
        <v>0</v>
      </c>
      <c r="Z1695">
        <v>0</v>
      </c>
      <c r="AA1695">
        <v>81</v>
      </c>
      <c r="AB1695">
        <v>0</v>
      </c>
    </row>
    <row r="1696" spans="1:28" x14ac:dyDescent="0.25">
      <c r="A1696">
        <v>3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789</v>
      </c>
      <c r="I1696">
        <v>5</v>
      </c>
      <c r="J1696">
        <v>0</v>
      </c>
      <c r="K1696">
        <v>0</v>
      </c>
      <c r="L1696">
        <v>0</v>
      </c>
      <c r="M1696">
        <v>0</v>
      </c>
      <c r="N1696">
        <v>789</v>
      </c>
      <c r="P1696">
        <v>5</v>
      </c>
      <c r="Q1696">
        <v>0</v>
      </c>
      <c r="R1696">
        <v>0</v>
      </c>
      <c r="S1696">
        <v>0</v>
      </c>
      <c r="T1696">
        <v>2</v>
      </c>
      <c r="U1696">
        <v>787</v>
      </c>
      <c r="W1696">
        <v>5</v>
      </c>
      <c r="X1696">
        <v>0</v>
      </c>
      <c r="Y1696">
        <v>0</v>
      </c>
      <c r="Z1696">
        <v>0</v>
      </c>
      <c r="AA1696">
        <v>91</v>
      </c>
      <c r="AB1696">
        <v>698</v>
      </c>
    </row>
    <row r="1697" spans="1:28" x14ac:dyDescent="0.25">
      <c r="A1697">
        <v>3</v>
      </c>
      <c r="B1697">
        <v>1</v>
      </c>
      <c r="C1697">
        <v>757</v>
      </c>
      <c r="D1697">
        <v>0</v>
      </c>
      <c r="E1697">
        <v>0</v>
      </c>
      <c r="F1697">
        <v>0</v>
      </c>
      <c r="G1697">
        <v>0</v>
      </c>
      <c r="I1697">
        <v>1</v>
      </c>
      <c r="J1697">
        <v>757</v>
      </c>
      <c r="K1697">
        <v>0</v>
      </c>
      <c r="L1697">
        <v>0</v>
      </c>
      <c r="M1697">
        <v>0</v>
      </c>
      <c r="N1697">
        <v>0</v>
      </c>
      <c r="P1697">
        <v>1</v>
      </c>
      <c r="Q1697">
        <v>753</v>
      </c>
      <c r="R1697">
        <v>4</v>
      </c>
      <c r="S1697">
        <v>0</v>
      </c>
      <c r="T1697">
        <v>0</v>
      </c>
      <c r="U1697">
        <v>0</v>
      </c>
      <c r="W1697">
        <v>1</v>
      </c>
      <c r="X1697">
        <v>679</v>
      </c>
      <c r="Y1697">
        <v>78</v>
      </c>
      <c r="Z1697">
        <v>0</v>
      </c>
      <c r="AA1697">
        <v>0</v>
      </c>
      <c r="AB1697">
        <v>0</v>
      </c>
    </row>
    <row r="1698" spans="1:28" x14ac:dyDescent="0.25">
      <c r="A1698">
        <v>3</v>
      </c>
      <c r="B1698">
        <v>2</v>
      </c>
      <c r="C1698">
        <v>42</v>
      </c>
      <c r="D1698">
        <v>0</v>
      </c>
      <c r="E1698">
        <v>0</v>
      </c>
      <c r="F1698">
        <v>0</v>
      </c>
      <c r="G1698">
        <v>0</v>
      </c>
      <c r="I1698">
        <v>2</v>
      </c>
      <c r="J1698">
        <v>42</v>
      </c>
      <c r="K1698">
        <v>0</v>
      </c>
      <c r="L1698">
        <v>0</v>
      </c>
      <c r="M1698">
        <v>0</v>
      </c>
      <c r="N1698">
        <v>0</v>
      </c>
      <c r="P1698">
        <v>2</v>
      </c>
      <c r="Q1698">
        <v>42</v>
      </c>
      <c r="R1698">
        <v>0</v>
      </c>
      <c r="S1698">
        <v>0</v>
      </c>
      <c r="T1698">
        <v>0</v>
      </c>
      <c r="U1698">
        <v>0</v>
      </c>
      <c r="W1698">
        <v>2</v>
      </c>
      <c r="X1698">
        <v>0</v>
      </c>
      <c r="Y1698">
        <v>42</v>
      </c>
      <c r="Z1698">
        <v>0</v>
      </c>
      <c r="AA1698">
        <v>0</v>
      </c>
      <c r="AB1698">
        <v>0</v>
      </c>
    </row>
    <row r="1699" spans="1:28" x14ac:dyDescent="0.25">
      <c r="A1699">
        <v>3</v>
      </c>
      <c r="B1699">
        <v>3</v>
      </c>
      <c r="C1699">
        <v>11</v>
      </c>
      <c r="D1699">
        <v>0</v>
      </c>
      <c r="E1699">
        <v>804</v>
      </c>
      <c r="F1699">
        <v>0</v>
      </c>
      <c r="G1699">
        <v>16</v>
      </c>
      <c r="I1699">
        <v>3</v>
      </c>
      <c r="J1699">
        <v>15</v>
      </c>
      <c r="K1699">
        <v>0</v>
      </c>
      <c r="L1699">
        <v>794</v>
      </c>
      <c r="M1699">
        <v>10</v>
      </c>
      <c r="N1699">
        <v>12</v>
      </c>
      <c r="P1699">
        <v>3</v>
      </c>
      <c r="Q1699">
        <v>4</v>
      </c>
      <c r="R1699">
        <v>13</v>
      </c>
      <c r="S1699">
        <v>774</v>
      </c>
      <c r="T1699">
        <v>32</v>
      </c>
      <c r="U1699">
        <v>8</v>
      </c>
      <c r="W1699">
        <v>3</v>
      </c>
      <c r="X1699">
        <v>1</v>
      </c>
      <c r="Y1699">
        <v>22</v>
      </c>
      <c r="Z1699">
        <v>756</v>
      </c>
      <c r="AA1699">
        <v>52</v>
      </c>
      <c r="AB1699">
        <v>0</v>
      </c>
    </row>
    <row r="1700" spans="1:28" x14ac:dyDescent="0.25">
      <c r="A1700">
        <v>3</v>
      </c>
      <c r="B1700">
        <v>4</v>
      </c>
      <c r="C1700">
        <v>0</v>
      </c>
      <c r="D1700">
        <v>0</v>
      </c>
      <c r="E1700">
        <v>1</v>
      </c>
      <c r="F1700">
        <v>0</v>
      </c>
      <c r="G1700">
        <v>80</v>
      </c>
      <c r="I1700">
        <v>4</v>
      </c>
      <c r="J1700">
        <v>0</v>
      </c>
      <c r="K1700">
        <v>0</v>
      </c>
      <c r="L1700">
        <v>1</v>
      </c>
      <c r="M1700">
        <v>3</v>
      </c>
      <c r="N1700">
        <v>77</v>
      </c>
      <c r="P1700">
        <v>4</v>
      </c>
      <c r="Q1700">
        <v>0</v>
      </c>
      <c r="R1700">
        <v>0</v>
      </c>
      <c r="S1700">
        <v>0</v>
      </c>
      <c r="T1700">
        <v>49</v>
      </c>
      <c r="U1700">
        <v>32</v>
      </c>
      <c r="W1700">
        <v>4</v>
      </c>
      <c r="X1700">
        <v>0</v>
      </c>
      <c r="Y1700">
        <v>0</v>
      </c>
      <c r="Z1700">
        <v>1</v>
      </c>
      <c r="AA1700">
        <v>80</v>
      </c>
      <c r="AB1700">
        <v>0</v>
      </c>
    </row>
    <row r="1701" spans="1:28" x14ac:dyDescent="0.25">
      <c r="A1701">
        <v>3</v>
      </c>
      <c r="B1701">
        <v>5</v>
      </c>
      <c r="C1701">
        <v>0</v>
      </c>
      <c r="D1701">
        <v>0</v>
      </c>
      <c r="E1701">
        <v>1</v>
      </c>
      <c r="F1701">
        <v>0</v>
      </c>
      <c r="G1701">
        <v>788</v>
      </c>
      <c r="I1701">
        <v>5</v>
      </c>
      <c r="J1701">
        <v>0</v>
      </c>
      <c r="K1701">
        <v>0</v>
      </c>
      <c r="L1701">
        <v>1</v>
      </c>
      <c r="M1701">
        <v>0</v>
      </c>
      <c r="N1701">
        <v>788</v>
      </c>
      <c r="P1701">
        <v>5</v>
      </c>
      <c r="Q1701">
        <v>0</v>
      </c>
      <c r="R1701">
        <v>0</v>
      </c>
      <c r="S1701">
        <v>0</v>
      </c>
      <c r="T1701">
        <v>5</v>
      </c>
      <c r="U1701">
        <v>784</v>
      </c>
      <c r="W1701">
        <v>5</v>
      </c>
      <c r="X1701">
        <v>0</v>
      </c>
      <c r="Y1701">
        <v>0</v>
      </c>
      <c r="Z1701">
        <v>0</v>
      </c>
      <c r="AA1701">
        <v>76</v>
      </c>
      <c r="AB1701">
        <v>713</v>
      </c>
    </row>
    <row r="1702" spans="1:28" x14ac:dyDescent="0.25">
      <c r="A1702">
        <v>3</v>
      </c>
      <c r="B1702">
        <v>1</v>
      </c>
      <c r="C1702">
        <v>757</v>
      </c>
      <c r="D1702">
        <v>0</v>
      </c>
      <c r="E1702">
        <v>0</v>
      </c>
      <c r="F1702">
        <v>0</v>
      </c>
      <c r="G1702">
        <v>0</v>
      </c>
      <c r="I1702">
        <v>1</v>
      </c>
      <c r="J1702">
        <v>753</v>
      </c>
      <c r="K1702">
        <v>4</v>
      </c>
      <c r="L1702">
        <v>0</v>
      </c>
      <c r="M1702">
        <v>0</v>
      </c>
      <c r="N1702">
        <v>0</v>
      </c>
      <c r="P1702">
        <v>1</v>
      </c>
      <c r="Q1702">
        <v>744</v>
      </c>
      <c r="R1702">
        <v>13</v>
      </c>
      <c r="S1702">
        <v>0</v>
      </c>
      <c r="T1702">
        <v>0</v>
      </c>
      <c r="U1702">
        <v>0</v>
      </c>
      <c r="W1702">
        <v>1</v>
      </c>
      <c r="X1702">
        <v>688</v>
      </c>
      <c r="Y1702">
        <v>69</v>
      </c>
      <c r="Z1702">
        <v>0</v>
      </c>
      <c r="AA1702">
        <v>0</v>
      </c>
      <c r="AB1702">
        <v>0</v>
      </c>
    </row>
    <row r="1703" spans="1:28" x14ac:dyDescent="0.25">
      <c r="A1703">
        <v>3</v>
      </c>
      <c r="B1703">
        <v>2</v>
      </c>
      <c r="C1703">
        <v>42</v>
      </c>
      <c r="D1703">
        <v>0</v>
      </c>
      <c r="E1703">
        <v>0</v>
      </c>
      <c r="F1703">
        <v>0</v>
      </c>
      <c r="G1703">
        <v>0</v>
      </c>
      <c r="I1703">
        <v>2</v>
      </c>
      <c r="J1703">
        <v>40</v>
      </c>
      <c r="K1703">
        <v>2</v>
      </c>
      <c r="L1703">
        <v>0</v>
      </c>
      <c r="M1703">
        <v>0</v>
      </c>
      <c r="N1703">
        <v>0</v>
      </c>
      <c r="P1703">
        <v>2</v>
      </c>
      <c r="Q1703">
        <v>31</v>
      </c>
      <c r="R1703">
        <v>11</v>
      </c>
      <c r="S1703">
        <v>0</v>
      </c>
      <c r="T1703">
        <v>0</v>
      </c>
      <c r="U1703">
        <v>0</v>
      </c>
      <c r="W1703">
        <v>2</v>
      </c>
      <c r="X1703">
        <v>3</v>
      </c>
      <c r="Y1703">
        <v>39</v>
      </c>
      <c r="Z1703">
        <v>0</v>
      </c>
      <c r="AA1703">
        <v>0</v>
      </c>
      <c r="AB1703">
        <v>0</v>
      </c>
    </row>
    <row r="1704" spans="1:28" x14ac:dyDescent="0.25">
      <c r="A1704">
        <v>3</v>
      </c>
      <c r="B1704">
        <v>3</v>
      </c>
      <c r="C1704">
        <v>13</v>
      </c>
      <c r="D1704">
        <v>0</v>
      </c>
      <c r="E1704">
        <v>794</v>
      </c>
      <c r="F1704">
        <v>0</v>
      </c>
      <c r="G1704">
        <v>24</v>
      </c>
      <c r="I1704">
        <v>3</v>
      </c>
      <c r="J1704">
        <v>9</v>
      </c>
      <c r="K1704">
        <v>10</v>
      </c>
      <c r="L1704">
        <v>777</v>
      </c>
      <c r="M1704">
        <v>24</v>
      </c>
      <c r="N1704">
        <v>11</v>
      </c>
      <c r="P1704">
        <v>3</v>
      </c>
      <c r="Q1704">
        <v>10</v>
      </c>
      <c r="R1704">
        <v>33</v>
      </c>
      <c r="S1704">
        <v>708</v>
      </c>
      <c r="T1704">
        <v>74</v>
      </c>
      <c r="U1704">
        <v>6</v>
      </c>
      <c r="W1704">
        <v>3</v>
      </c>
      <c r="X1704">
        <v>4</v>
      </c>
      <c r="Y1704">
        <v>30</v>
      </c>
      <c r="Z1704">
        <v>732</v>
      </c>
      <c r="AA1704">
        <v>65</v>
      </c>
      <c r="AB1704">
        <v>0</v>
      </c>
    </row>
    <row r="1705" spans="1:28" x14ac:dyDescent="0.25">
      <c r="A1705">
        <v>3</v>
      </c>
      <c r="B1705">
        <v>4</v>
      </c>
      <c r="C1705">
        <v>0</v>
      </c>
      <c r="D1705">
        <v>0</v>
      </c>
      <c r="E1705">
        <v>1</v>
      </c>
      <c r="F1705">
        <v>0</v>
      </c>
      <c r="G1705">
        <v>80</v>
      </c>
      <c r="I1705">
        <v>4</v>
      </c>
      <c r="J1705">
        <v>0</v>
      </c>
      <c r="K1705">
        <v>0</v>
      </c>
      <c r="L1705">
        <v>1</v>
      </c>
      <c r="M1705">
        <v>17</v>
      </c>
      <c r="N1705">
        <v>63</v>
      </c>
      <c r="P1705">
        <v>4</v>
      </c>
      <c r="Q1705">
        <v>0</v>
      </c>
      <c r="R1705">
        <v>0</v>
      </c>
      <c r="S1705">
        <v>0</v>
      </c>
      <c r="T1705">
        <v>65</v>
      </c>
      <c r="U1705">
        <v>16</v>
      </c>
      <c r="W1705">
        <v>4</v>
      </c>
      <c r="X1705">
        <v>0</v>
      </c>
      <c r="Y1705">
        <v>0</v>
      </c>
      <c r="Z1705">
        <v>1</v>
      </c>
      <c r="AA1705">
        <v>80</v>
      </c>
      <c r="AB1705">
        <v>0</v>
      </c>
    </row>
    <row r="1706" spans="1:28" x14ac:dyDescent="0.25">
      <c r="A1706">
        <v>3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789</v>
      </c>
      <c r="I1706">
        <v>5</v>
      </c>
      <c r="J1706">
        <v>0</v>
      </c>
      <c r="K1706">
        <v>0</v>
      </c>
      <c r="L1706">
        <v>0</v>
      </c>
      <c r="M1706">
        <v>5</v>
      </c>
      <c r="N1706">
        <v>784</v>
      </c>
      <c r="P1706">
        <v>5</v>
      </c>
      <c r="Q1706">
        <v>0</v>
      </c>
      <c r="R1706">
        <v>0</v>
      </c>
      <c r="S1706">
        <v>0</v>
      </c>
      <c r="T1706">
        <v>25</v>
      </c>
      <c r="U1706">
        <v>764</v>
      </c>
      <c r="W1706">
        <v>5</v>
      </c>
      <c r="X1706">
        <v>0</v>
      </c>
      <c r="Y1706">
        <v>0</v>
      </c>
      <c r="Z1706">
        <v>0</v>
      </c>
      <c r="AA1706">
        <v>78</v>
      </c>
      <c r="AB1706">
        <v>711</v>
      </c>
    </row>
    <row r="1707" spans="1:28" x14ac:dyDescent="0.25">
      <c r="A1707">
        <v>3</v>
      </c>
      <c r="B1707">
        <v>1</v>
      </c>
      <c r="C1707">
        <v>757</v>
      </c>
      <c r="D1707">
        <v>0</v>
      </c>
      <c r="E1707">
        <v>0</v>
      </c>
      <c r="F1707">
        <v>0</v>
      </c>
      <c r="G1707">
        <v>0</v>
      </c>
      <c r="I1707">
        <v>1</v>
      </c>
      <c r="J1707">
        <v>753</v>
      </c>
      <c r="K1707">
        <v>4</v>
      </c>
      <c r="L1707">
        <v>0</v>
      </c>
      <c r="M1707">
        <v>0</v>
      </c>
      <c r="N1707">
        <v>0</v>
      </c>
      <c r="P1707">
        <v>1</v>
      </c>
      <c r="Q1707">
        <v>743</v>
      </c>
      <c r="R1707">
        <v>14</v>
      </c>
      <c r="S1707">
        <v>0</v>
      </c>
      <c r="T1707">
        <v>0</v>
      </c>
      <c r="U1707">
        <v>0</v>
      </c>
      <c r="W1707">
        <v>1</v>
      </c>
      <c r="X1707">
        <v>686</v>
      </c>
      <c r="Y1707">
        <v>71</v>
      </c>
      <c r="Z1707">
        <v>0</v>
      </c>
      <c r="AA1707">
        <v>0</v>
      </c>
      <c r="AB1707">
        <v>0</v>
      </c>
    </row>
    <row r="1708" spans="1:28" x14ac:dyDescent="0.25">
      <c r="A1708">
        <v>3</v>
      </c>
      <c r="B1708">
        <v>2</v>
      </c>
      <c r="C1708">
        <v>42</v>
      </c>
      <c r="D1708">
        <v>0</v>
      </c>
      <c r="E1708">
        <v>0</v>
      </c>
      <c r="F1708">
        <v>0</v>
      </c>
      <c r="G1708">
        <v>0</v>
      </c>
      <c r="I1708">
        <v>2</v>
      </c>
      <c r="J1708">
        <v>40</v>
      </c>
      <c r="K1708">
        <v>2</v>
      </c>
      <c r="L1708">
        <v>0</v>
      </c>
      <c r="M1708">
        <v>0</v>
      </c>
      <c r="N1708">
        <v>0</v>
      </c>
      <c r="P1708">
        <v>2</v>
      </c>
      <c r="Q1708">
        <v>23</v>
      </c>
      <c r="R1708">
        <v>19</v>
      </c>
      <c r="S1708">
        <v>0</v>
      </c>
      <c r="T1708">
        <v>0</v>
      </c>
      <c r="U1708">
        <v>0</v>
      </c>
      <c r="W1708">
        <v>2</v>
      </c>
      <c r="X1708">
        <v>0</v>
      </c>
      <c r="Y1708">
        <v>42</v>
      </c>
      <c r="Z1708">
        <v>0</v>
      </c>
      <c r="AA1708">
        <v>0</v>
      </c>
      <c r="AB1708">
        <v>0</v>
      </c>
    </row>
    <row r="1709" spans="1:28" x14ac:dyDescent="0.25">
      <c r="A1709">
        <v>3</v>
      </c>
      <c r="B1709">
        <v>3</v>
      </c>
      <c r="C1709">
        <v>12</v>
      </c>
      <c r="D1709">
        <v>0</v>
      </c>
      <c r="E1709">
        <v>803</v>
      </c>
      <c r="F1709">
        <v>0</v>
      </c>
      <c r="G1709">
        <v>16</v>
      </c>
      <c r="I1709">
        <v>3</v>
      </c>
      <c r="J1709">
        <v>8</v>
      </c>
      <c r="K1709">
        <v>8</v>
      </c>
      <c r="L1709">
        <v>794</v>
      </c>
      <c r="M1709">
        <v>8</v>
      </c>
      <c r="N1709">
        <v>13</v>
      </c>
      <c r="P1709">
        <v>3</v>
      </c>
      <c r="Q1709">
        <v>3</v>
      </c>
      <c r="R1709">
        <v>39</v>
      </c>
      <c r="S1709">
        <v>752</v>
      </c>
      <c r="T1709">
        <v>27</v>
      </c>
      <c r="U1709">
        <v>10</v>
      </c>
      <c r="W1709">
        <v>3</v>
      </c>
      <c r="X1709">
        <v>0</v>
      </c>
      <c r="Y1709">
        <v>53</v>
      </c>
      <c r="Z1709">
        <v>710</v>
      </c>
      <c r="AA1709">
        <v>68</v>
      </c>
      <c r="AB1709">
        <v>0</v>
      </c>
    </row>
    <row r="1710" spans="1:28" x14ac:dyDescent="0.25">
      <c r="A1710">
        <v>3</v>
      </c>
      <c r="B1710">
        <v>4</v>
      </c>
      <c r="C1710">
        <v>0</v>
      </c>
      <c r="D1710">
        <v>0</v>
      </c>
      <c r="E1710">
        <v>1</v>
      </c>
      <c r="F1710">
        <v>0</v>
      </c>
      <c r="G1710">
        <v>80</v>
      </c>
      <c r="I1710">
        <v>4</v>
      </c>
      <c r="J1710">
        <v>0</v>
      </c>
      <c r="K1710">
        <v>0</v>
      </c>
      <c r="L1710">
        <v>1</v>
      </c>
      <c r="M1710">
        <v>0</v>
      </c>
      <c r="N1710">
        <v>80</v>
      </c>
      <c r="P1710">
        <v>4</v>
      </c>
      <c r="Q1710">
        <v>0</v>
      </c>
      <c r="R1710">
        <v>0</v>
      </c>
      <c r="S1710">
        <v>0</v>
      </c>
      <c r="T1710">
        <v>10</v>
      </c>
      <c r="U1710">
        <v>71</v>
      </c>
      <c r="W1710">
        <v>4</v>
      </c>
      <c r="X1710">
        <v>0</v>
      </c>
      <c r="Y1710">
        <v>0</v>
      </c>
      <c r="Z1710">
        <v>1</v>
      </c>
      <c r="AA1710">
        <v>80</v>
      </c>
      <c r="AB1710">
        <v>0</v>
      </c>
    </row>
    <row r="1711" spans="1:28" x14ac:dyDescent="0.25">
      <c r="A1711">
        <v>3</v>
      </c>
      <c r="B1711">
        <v>5</v>
      </c>
      <c r="C1711">
        <v>0</v>
      </c>
      <c r="D1711">
        <v>0</v>
      </c>
      <c r="E1711">
        <v>1</v>
      </c>
      <c r="F1711">
        <v>0</v>
      </c>
      <c r="G1711">
        <v>788</v>
      </c>
      <c r="I1711">
        <v>5</v>
      </c>
      <c r="J1711">
        <v>0</v>
      </c>
      <c r="K1711">
        <v>0</v>
      </c>
      <c r="L1711">
        <v>1</v>
      </c>
      <c r="M1711">
        <v>0</v>
      </c>
      <c r="N1711">
        <v>788</v>
      </c>
      <c r="P1711">
        <v>5</v>
      </c>
      <c r="Q1711">
        <v>0</v>
      </c>
      <c r="R1711">
        <v>0</v>
      </c>
      <c r="S1711">
        <v>0</v>
      </c>
      <c r="T1711">
        <v>3</v>
      </c>
      <c r="U1711">
        <v>786</v>
      </c>
      <c r="W1711">
        <v>5</v>
      </c>
      <c r="X1711">
        <v>0</v>
      </c>
      <c r="Y1711">
        <v>0</v>
      </c>
      <c r="Z1711">
        <v>0</v>
      </c>
      <c r="AA1711">
        <v>86</v>
      </c>
      <c r="AB1711">
        <v>703</v>
      </c>
    </row>
    <row r="1712" spans="1:28" x14ac:dyDescent="0.25">
      <c r="A1712">
        <v>3</v>
      </c>
      <c r="B1712">
        <v>1</v>
      </c>
      <c r="C1712">
        <v>757</v>
      </c>
      <c r="D1712">
        <v>0</v>
      </c>
      <c r="E1712">
        <v>0</v>
      </c>
      <c r="F1712">
        <v>0</v>
      </c>
      <c r="G1712">
        <v>0</v>
      </c>
      <c r="I1712">
        <v>1</v>
      </c>
      <c r="J1712">
        <v>753</v>
      </c>
      <c r="K1712">
        <v>4</v>
      </c>
      <c r="L1712">
        <v>0</v>
      </c>
      <c r="M1712">
        <v>0</v>
      </c>
      <c r="N1712">
        <v>0</v>
      </c>
      <c r="P1712">
        <v>1</v>
      </c>
      <c r="Q1712">
        <v>736</v>
      </c>
      <c r="R1712">
        <v>21</v>
      </c>
      <c r="S1712">
        <v>0</v>
      </c>
      <c r="T1712">
        <v>0</v>
      </c>
      <c r="U1712">
        <v>0</v>
      </c>
      <c r="W1712">
        <v>1</v>
      </c>
      <c r="X1712">
        <v>661</v>
      </c>
      <c r="Y1712">
        <v>96</v>
      </c>
      <c r="Z1712">
        <v>0</v>
      </c>
      <c r="AA1712">
        <v>0</v>
      </c>
      <c r="AB1712">
        <v>0</v>
      </c>
    </row>
    <row r="1713" spans="1:28" x14ac:dyDescent="0.25">
      <c r="A1713">
        <v>3</v>
      </c>
      <c r="B1713">
        <v>2</v>
      </c>
      <c r="C1713">
        <v>42</v>
      </c>
      <c r="D1713">
        <v>0</v>
      </c>
      <c r="E1713">
        <v>0</v>
      </c>
      <c r="F1713">
        <v>0</v>
      </c>
      <c r="G1713">
        <v>0</v>
      </c>
      <c r="I1713">
        <v>2</v>
      </c>
      <c r="J1713">
        <v>39</v>
      </c>
      <c r="K1713">
        <v>3</v>
      </c>
      <c r="L1713">
        <v>0</v>
      </c>
      <c r="M1713">
        <v>0</v>
      </c>
      <c r="N1713">
        <v>0</v>
      </c>
      <c r="P1713">
        <v>2</v>
      </c>
      <c r="Q1713">
        <v>16</v>
      </c>
      <c r="R1713">
        <v>26</v>
      </c>
      <c r="S1713">
        <v>0</v>
      </c>
      <c r="T1713">
        <v>0</v>
      </c>
      <c r="U1713">
        <v>0</v>
      </c>
      <c r="W1713">
        <v>2</v>
      </c>
      <c r="X1713">
        <v>0</v>
      </c>
      <c r="Y1713">
        <v>42</v>
      </c>
      <c r="Z1713">
        <v>0</v>
      </c>
      <c r="AA1713">
        <v>0</v>
      </c>
      <c r="AB1713">
        <v>0</v>
      </c>
    </row>
    <row r="1714" spans="1:28" x14ac:dyDescent="0.25">
      <c r="A1714">
        <v>3</v>
      </c>
      <c r="B1714">
        <v>3</v>
      </c>
      <c r="C1714">
        <v>12</v>
      </c>
      <c r="D1714">
        <v>0</v>
      </c>
      <c r="E1714">
        <v>799</v>
      </c>
      <c r="F1714">
        <v>0</v>
      </c>
      <c r="G1714">
        <v>20</v>
      </c>
      <c r="I1714">
        <v>3</v>
      </c>
      <c r="J1714">
        <v>7</v>
      </c>
      <c r="K1714">
        <v>8</v>
      </c>
      <c r="L1714">
        <v>788</v>
      </c>
      <c r="M1714">
        <v>19</v>
      </c>
      <c r="N1714">
        <v>9</v>
      </c>
      <c r="P1714">
        <v>3</v>
      </c>
      <c r="Q1714">
        <v>10</v>
      </c>
      <c r="R1714">
        <v>24</v>
      </c>
      <c r="S1714">
        <v>745</v>
      </c>
      <c r="T1714">
        <v>51</v>
      </c>
      <c r="U1714">
        <v>1</v>
      </c>
      <c r="W1714">
        <v>3</v>
      </c>
      <c r="X1714">
        <v>1</v>
      </c>
      <c r="Y1714">
        <v>70</v>
      </c>
      <c r="Z1714">
        <v>692</v>
      </c>
      <c r="AA1714">
        <v>68</v>
      </c>
      <c r="AB1714">
        <v>0</v>
      </c>
    </row>
    <row r="1715" spans="1:28" x14ac:dyDescent="0.25">
      <c r="A1715">
        <v>3</v>
      </c>
      <c r="B1715">
        <v>4</v>
      </c>
      <c r="C1715">
        <v>0</v>
      </c>
      <c r="D1715">
        <v>0</v>
      </c>
      <c r="E1715">
        <v>1</v>
      </c>
      <c r="F1715">
        <v>0</v>
      </c>
      <c r="G1715">
        <v>80</v>
      </c>
      <c r="I1715">
        <v>4</v>
      </c>
      <c r="J1715">
        <v>0</v>
      </c>
      <c r="K1715">
        <v>0</v>
      </c>
      <c r="L1715">
        <v>1</v>
      </c>
      <c r="M1715">
        <v>26</v>
      </c>
      <c r="N1715">
        <v>54</v>
      </c>
      <c r="P1715">
        <v>4</v>
      </c>
      <c r="Q1715">
        <v>0</v>
      </c>
      <c r="R1715">
        <v>0</v>
      </c>
      <c r="S1715">
        <v>1</v>
      </c>
      <c r="T1715">
        <v>77</v>
      </c>
      <c r="U1715">
        <v>3</v>
      </c>
      <c r="W1715">
        <v>4</v>
      </c>
      <c r="X1715">
        <v>0</v>
      </c>
      <c r="Y1715">
        <v>0</v>
      </c>
      <c r="Z1715">
        <v>1</v>
      </c>
      <c r="AA1715">
        <v>80</v>
      </c>
      <c r="AB1715">
        <v>0</v>
      </c>
    </row>
    <row r="1716" spans="1:28" x14ac:dyDescent="0.25">
      <c r="A1716">
        <v>3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789</v>
      </c>
      <c r="I1716">
        <v>5</v>
      </c>
      <c r="J1716">
        <v>0</v>
      </c>
      <c r="K1716">
        <v>0</v>
      </c>
      <c r="L1716">
        <v>0</v>
      </c>
      <c r="M1716">
        <v>11</v>
      </c>
      <c r="N1716">
        <v>778</v>
      </c>
      <c r="P1716">
        <v>5</v>
      </c>
      <c r="Q1716">
        <v>0</v>
      </c>
      <c r="R1716">
        <v>0</v>
      </c>
      <c r="S1716">
        <v>0</v>
      </c>
      <c r="T1716">
        <v>21</v>
      </c>
      <c r="U1716">
        <v>768</v>
      </c>
      <c r="W1716">
        <v>5</v>
      </c>
      <c r="X1716">
        <v>0</v>
      </c>
      <c r="Y1716">
        <v>0</v>
      </c>
      <c r="Z1716">
        <v>0</v>
      </c>
      <c r="AA1716">
        <v>85</v>
      </c>
      <c r="AB1716">
        <v>704</v>
      </c>
    </row>
    <row r="1717" spans="1:28" x14ac:dyDescent="0.25">
      <c r="A1717">
        <v>3</v>
      </c>
      <c r="B1717">
        <v>1</v>
      </c>
      <c r="C1717">
        <v>757</v>
      </c>
      <c r="D1717">
        <v>0</v>
      </c>
      <c r="E1717">
        <v>0</v>
      </c>
      <c r="F1717">
        <v>0</v>
      </c>
      <c r="G1717">
        <v>0</v>
      </c>
      <c r="I1717">
        <v>1</v>
      </c>
      <c r="J1717">
        <v>745</v>
      </c>
      <c r="K1717">
        <v>12</v>
      </c>
      <c r="L1717">
        <v>0</v>
      </c>
      <c r="M1717">
        <v>0</v>
      </c>
      <c r="N1717">
        <v>0</v>
      </c>
      <c r="P1717">
        <v>1</v>
      </c>
      <c r="Q1717">
        <v>719</v>
      </c>
      <c r="R1717">
        <v>38</v>
      </c>
      <c r="S1717">
        <v>0</v>
      </c>
      <c r="T1717">
        <v>0</v>
      </c>
      <c r="U1717">
        <v>0</v>
      </c>
      <c r="W1717">
        <v>1</v>
      </c>
      <c r="X1717">
        <v>670</v>
      </c>
      <c r="Y1717">
        <v>87</v>
      </c>
      <c r="Z1717">
        <v>0</v>
      </c>
      <c r="AA1717">
        <v>0</v>
      </c>
      <c r="AB1717">
        <v>0</v>
      </c>
    </row>
    <row r="1718" spans="1:28" x14ac:dyDescent="0.25">
      <c r="A1718">
        <v>3</v>
      </c>
      <c r="B1718">
        <v>2</v>
      </c>
      <c r="C1718">
        <v>42</v>
      </c>
      <c r="D1718">
        <v>0</v>
      </c>
      <c r="E1718">
        <v>0</v>
      </c>
      <c r="F1718">
        <v>0</v>
      </c>
      <c r="G1718">
        <v>0</v>
      </c>
      <c r="I1718">
        <v>2</v>
      </c>
      <c r="J1718">
        <v>33</v>
      </c>
      <c r="K1718">
        <v>9</v>
      </c>
      <c r="L1718">
        <v>0</v>
      </c>
      <c r="M1718">
        <v>0</v>
      </c>
      <c r="N1718">
        <v>0</v>
      </c>
      <c r="P1718">
        <v>2</v>
      </c>
      <c r="Q1718">
        <v>20</v>
      </c>
      <c r="R1718">
        <v>22</v>
      </c>
      <c r="S1718">
        <v>0</v>
      </c>
      <c r="T1718">
        <v>0</v>
      </c>
      <c r="U1718">
        <v>0</v>
      </c>
      <c r="W1718">
        <v>2</v>
      </c>
      <c r="X1718">
        <v>2</v>
      </c>
      <c r="Y1718">
        <v>40</v>
      </c>
      <c r="Z1718">
        <v>0</v>
      </c>
      <c r="AA1718">
        <v>0</v>
      </c>
      <c r="AB1718">
        <v>0</v>
      </c>
    </row>
    <row r="1719" spans="1:28" x14ac:dyDescent="0.25">
      <c r="A1719">
        <v>3</v>
      </c>
      <c r="B1719">
        <v>3</v>
      </c>
      <c r="C1719">
        <v>17</v>
      </c>
      <c r="D1719">
        <v>0</v>
      </c>
      <c r="E1719">
        <v>791</v>
      </c>
      <c r="F1719">
        <v>0</v>
      </c>
      <c r="G1719">
        <v>23</v>
      </c>
      <c r="I1719">
        <v>3</v>
      </c>
      <c r="J1719">
        <v>9</v>
      </c>
      <c r="K1719">
        <v>6</v>
      </c>
      <c r="L1719">
        <v>786</v>
      </c>
      <c r="M1719">
        <v>21</v>
      </c>
      <c r="N1719">
        <v>9</v>
      </c>
      <c r="P1719">
        <v>3</v>
      </c>
      <c r="Q1719">
        <v>14</v>
      </c>
      <c r="R1719">
        <v>9</v>
      </c>
      <c r="S1719">
        <v>753</v>
      </c>
      <c r="T1719">
        <v>46</v>
      </c>
      <c r="U1719">
        <v>9</v>
      </c>
      <c r="W1719">
        <v>3</v>
      </c>
      <c r="X1719">
        <v>5</v>
      </c>
      <c r="Y1719">
        <v>45</v>
      </c>
      <c r="Z1719">
        <v>659</v>
      </c>
      <c r="AA1719">
        <v>122</v>
      </c>
      <c r="AB1719">
        <v>0</v>
      </c>
    </row>
    <row r="1720" spans="1:28" x14ac:dyDescent="0.25">
      <c r="A1720">
        <v>3</v>
      </c>
      <c r="B1720">
        <v>4</v>
      </c>
      <c r="C1720">
        <v>0</v>
      </c>
      <c r="D1720">
        <v>0</v>
      </c>
      <c r="E1720">
        <v>1</v>
      </c>
      <c r="F1720">
        <v>0</v>
      </c>
      <c r="G1720">
        <v>80</v>
      </c>
      <c r="I1720">
        <v>4</v>
      </c>
      <c r="J1720">
        <v>0</v>
      </c>
      <c r="K1720">
        <v>0</v>
      </c>
      <c r="L1720">
        <v>1</v>
      </c>
      <c r="M1720">
        <v>25</v>
      </c>
      <c r="N1720">
        <v>55</v>
      </c>
      <c r="P1720">
        <v>4</v>
      </c>
      <c r="Q1720">
        <v>0</v>
      </c>
      <c r="R1720">
        <v>0</v>
      </c>
      <c r="S1720">
        <v>0</v>
      </c>
      <c r="T1720">
        <v>66</v>
      </c>
      <c r="U1720">
        <v>15</v>
      </c>
      <c r="W1720">
        <v>4</v>
      </c>
      <c r="X1720">
        <v>0</v>
      </c>
      <c r="Y1720">
        <v>0</v>
      </c>
      <c r="Z1720">
        <v>0</v>
      </c>
      <c r="AA1720">
        <v>81</v>
      </c>
      <c r="AB1720">
        <v>0</v>
      </c>
    </row>
    <row r="1721" spans="1:28" x14ac:dyDescent="0.25">
      <c r="A1721">
        <v>3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789</v>
      </c>
      <c r="I1721">
        <v>5</v>
      </c>
      <c r="J1721">
        <v>0</v>
      </c>
      <c r="K1721">
        <v>0</v>
      </c>
      <c r="L1721">
        <v>0</v>
      </c>
      <c r="M1721">
        <v>4</v>
      </c>
      <c r="N1721">
        <v>785</v>
      </c>
      <c r="P1721">
        <v>5</v>
      </c>
      <c r="Q1721">
        <v>0</v>
      </c>
      <c r="R1721">
        <v>0</v>
      </c>
      <c r="S1721">
        <v>0</v>
      </c>
      <c r="T1721">
        <v>8</v>
      </c>
      <c r="U1721">
        <v>781</v>
      </c>
      <c r="W1721">
        <v>5</v>
      </c>
      <c r="X1721">
        <v>0</v>
      </c>
      <c r="Y1721">
        <v>0</v>
      </c>
      <c r="Z1721">
        <v>0</v>
      </c>
      <c r="AA1721">
        <v>93</v>
      </c>
      <c r="AB1721">
        <v>696</v>
      </c>
    </row>
    <row r="1722" spans="1:28" x14ac:dyDescent="0.25">
      <c r="A1722">
        <v>3</v>
      </c>
      <c r="B1722">
        <v>1</v>
      </c>
      <c r="C1722">
        <v>756</v>
      </c>
      <c r="D1722">
        <v>0</v>
      </c>
      <c r="E1722">
        <v>1</v>
      </c>
      <c r="F1722">
        <v>0</v>
      </c>
      <c r="G1722">
        <v>0</v>
      </c>
      <c r="I1722">
        <v>1</v>
      </c>
      <c r="J1722">
        <v>754</v>
      </c>
      <c r="K1722">
        <v>3</v>
      </c>
      <c r="L1722">
        <v>0</v>
      </c>
      <c r="M1722">
        <v>0</v>
      </c>
      <c r="N1722">
        <v>0</v>
      </c>
      <c r="P1722">
        <v>1</v>
      </c>
      <c r="Q1722">
        <v>741</v>
      </c>
      <c r="R1722">
        <v>16</v>
      </c>
      <c r="S1722">
        <v>0</v>
      </c>
      <c r="T1722">
        <v>0</v>
      </c>
      <c r="U1722">
        <v>0</v>
      </c>
      <c r="W1722">
        <v>1</v>
      </c>
      <c r="X1722">
        <v>693</v>
      </c>
      <c r="Y1722">
        <v>64</v>
      </c>
      <c r="Z1722">
        <v>0</v>
      </c>
      <c r="AA1722">
        <v>0</v>
      </c>
      <c r="AB1722">
        <v>0</v>
      </c>
    </row>
    <row r="1723" spans="1:28" x14ac:dyDescent="0.25">
      <c r="A1723">
        <v>3</v>
      </c>
      <c r="B1723">
        <v>2</v>
      </c>
      <c r="C1723">
        <v>42</v>
      </c>
      <c r="D1723">
        <v>0</v>
      </c>
      <c r="E1723">
        <v>0</v>
      </c>
      <c r="F1723">
        <v>0</v>
      </c>
      <c r="G1723">
        <v>0</v>
      </c>
      <c r="I1723">
        <v>2</v>
      </c>
      <c r="J1723">
        <v>41</v>
      </c>
      <c r="K1723">
        <v>1</v>
      </c>
      <c r="L1723">
        <v>0</v>
      </c>
      <c r="M1723">
        <v>0</v>
      </c>
      <c r="N1723">
        <v>0</v>
      </c>
      <c r="P1723">
        <v>2</v>
      </c>
      <c r="Q1723">
        <v>20</v>
      </c>
      <c r="R1723">
        <v>22</v>
      </c>
      <c r="S1723">
        <v>0</v>
      </c>
      <c r="T1723">
        <v>0</v>
      </c>
      <c r="U1723">
        <v>0</v>
      </c>
      <c r="W1723">
        <v>2</v>
      </c>
      <c r="X1723">
        <v>0</v>
      </c>
      <c r="Y1723">
        <v>42</v>
      </c>
      <c r="Z1723">
        <v>0</v>
      </c>
      <c r="AA1723">
        <v>0</v>
      </c>
      <c r="AB1723">
        <v>0</v>
      </c>
    </row>
    <row r="1724" spans="1:28" x14ac:dyDescent="0.25">
      <c r="A1724">
        <v>3</v>
      </c>
      <c r="B1724">
        <v>3</v>
      </c>
      <c r="C1724">
        <v>10</v>
      </c>
      <c r="D1724">
        <v>0</v>
      </c>
      <c r="E1724">
        <v>800</v>
      </c>
      <c r="F1724">
        <v>0</v>
      </c>
      <c r="G1724">
        <v>21</v>
      </c>
      <c r="I1724">
        <v>3</v>
      </c>
      <c r="J1724">
        <v>9</v>
      </c>
      <c r="K1724">
        <v>4</v>
      </c>
      <c r="L1724">
        <v>802</v>
      </c>
      <c r="M1724">
        <v>0</v>
      </c>
      <c r="N1724">
        <v>16</v>
      </c>
      <c r="P1724">
        <v>3</v>
      </c>
      <c r="Q1724">
        <v>5</v>
      </c>
      <c r="R1724">
        <v>24</v>
      </c>
      <c r="S1724">
        <v>681</v>
      </c>
      <c r="T1724">
        <v>98</v>
      </c>
      <c r="U1724">
        <v>23</v>
      </c>
      <c r="W1724">
        <v>3</v>
      </c>
      <c r="X1724">
        <v>3</v>
      </c>
      <c r="Y1724">
        <v>53</v>
      </c>
      <c r="Z1724">
        <v>684</v>
      </c>
      <c r="AA1724">
        <v>91</v>
      </c>
      <c r="AB1724">
        <v>0</v>
      </c>
    </row>
    <row r="1725" spans="1:28" x14ac:dyDescent="0.25">
      <c r="A1725">
        <v>3</v>
      </c>
      <c r="B1725">
        <v>4</v>
      </c>
      <c r="C1725">
        <v>0</v>
      </c>
      <c r="D1725">
        <v>0</v>
      </c>
      <c r="E1725">
        <v>1</v>
      </c>
      <c r="F1725">
        <v>0</v>
      </c>
      <c r="G1725">
        <v>80</v>
      </c>
      <c r="I1725">
        <v>4</v>
      </c>
      <c r="J1725">
        <v>0</v>
      </c>
      <c r="K1725">
        <v>0</v>
      </c>
      <c r="L1725">
        <v>1</v>
      </c>
      <c r="M1725">
        <v>0</v>
      </c>
      <c r="N1725">
        <v>80</v>
      </c>
      <c r="P1725">
        <v>4</v>
      </c>
      <c r="Q1725">
        <v>0</v>
      </c>
      <c r="R1725">
        <v>0</v>
      </c>
      <c r="S1725">
        <v>1</v>
      </c>
      <c r="T1725">
        <v>0</v>
      </c>
      <c r="U1725">
        <v>80</v>
      </c>
      <c r="W1725">
        <v>4</v>
      </c>
      <c r="X1725">
        <v>0</v>
      </c>
      <c r="Y1725">
        <v>0</v>
      </c>
      <c r="Z1725">
        <v>0</v>
      </c>
      <c r="AA1725">
        <v>81</v>
      </c>
      <c r="AB1725">
        <v>0</v>
      </c>
    </row>
    <row r="1726" spans="1:28" x14ac:dyDescent="0.25">
      <c r="A1726">
        <v>3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789</v>
      </c>
      <c r="I1726">
        <v>5</v>
      </c>
      <c r="J1726">
        <v>0</v>
      </c>
      <c r="K1726">
        <v>0</v>
      </c>
      <c r="L1726">
        <v>1</v>
      </c>
      <c r="M1726">
        <v>0</v>
      </c>
      <c r="N1726">
        <v>788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789</v>
      </c>
      <c r="W1726">
        <v>5</v>
      </c>
      <c r="X1726">
        <v>0</v>
      </c>
      <c r="Y1726">
        <v>0</v>
      </c>
      <c r="Z1726">
        <v>0</v>
      </c>
      <c r="AA1726">
        <v>63</v>
      </c>
      <c r="AB1726">
        <v>726</v>
      </c>
    </row>
    <row r="1727" spans="1:28" x14ac:dyDescent="0.25">
      <c r="A1727">
        <v>3</v>
      </c>
      <c r="B1727">
        <v>1</v>
      </c>
      <c r="C1727">
        <v>757</v>
      </c>
      <c r="D1727">
        <v>0</v>
      </c>
      <c r="E1727">
        <v>0</v>
      </c>
      <c r="F1727">
        <v>0</v>
      </c>
      <c r="G1727">
        <v>0</v>
      </c>
      <c r="I1727">
        <v>1</v>
      </c>
      <c r="J1727">
        <v>757</v>
      </c>
      <c r="K1727">
        <v>0</v>
      </c>
      <c r="L1727">
        <v>0</v>
      </c>
      <c r="M1727">
        <v>0</v>
      </c>
      <c r="N1727">
        <v>0</v>
      </c>
      <c r="P1727">
        <v>1</v>
      </c>
      <c r="Q1727">
        <v>757</v>
      </c>
      <c r="R1727">
        <v>0</v>
      </c>
      <c r="S1727">
        <v>0</v>
      </c>
      <c r="T1727">
        <v>0</v>
      </c>
      <c r="U1727">
        <v>0</v>
      </c>
      <c r="W1727">
        <v>1</v>
      </c>
      <c r="X1727">
        <v>730</v>
      </c>
      <c r="Y1727">
        <v>27</v>
      </c>
      <c r="Z1727">
        <v>0</v>
      </c>
      <c r="AA1727">
        <v>0</v>
      </c>
      <c r="AB1727">
        <v>0</v>
      </c>
    </row>
    <row r="1728" spans="1:28" x14ac:dyDescent="0.25">
      <c r="A1728">
        <v>3</v>
      </c>
      <c r="B1728">
        <v>2</v>
      </c>
      <c r="C1728">
        <v>42</v>
      </c>
      <c r="D1728">
        <v>0</v>
      </c>
      <c r="E1728">
        <v>0</v>
      </c>
      <c r="F1728">
        <v>0</v>
      </c>
      <c r="G1728">
        <v>0</v>
      </c>
      <c r="I1728">
        <v>2</v>
      </c>
      <c r="J1728">
        <v>42</v>
      </c>
      <c r="K1728">
        <v>0</v>
      </c>
      <c r="L1728">
        <v>0</v>
      </c>
      <c r="M1728">
        <v>0</v>
      </c>
      <c r="N1728">
        <v>0</v>
      </c>
      <c r="P1728">
        <v>2</v>
      </c>
      <c r="Q1728">
        <v>42</v>
      </c>
      <c r="R1728">
        <v>0</v>
      </c>
      <c r="S1728">
        <v>0</v>
      </c>
      <c r="T1728">
        <v>0</v>
      </c>
      <c r="U1728">
        <v>0</v>
      </c>
      <c r="W1728">
        <v>2</v>
      </c>
      <c r="X1728">
        <v>3</v>
      </c>
      <c r="Y1728">
        <v>39</v>
      </c>
      <c r="Z1728">
        <v>0</v>
      </c>
      <c r="AA1728">
        <v>0</v>
      </c>
      <c r="AB1728">
        <v>0</v>
      </c>
    </row>
    <row r="1729" spans="1:28" x14ac:dyDescent="0.25">
      <c r="A1729">
        <v>3</v>
      </c>
      <c r="B1729">
        <v>3</v>
      </c>
      <c r="C1729">
        <v>17</v>
      </c>
      <c r="D1729">
        <v>0</v>
      </c>
      <c r="E1729">
        <v>794</v>
      </c>
      <c r="F1729">
        <v>0</v>
      </c>
      <c r="G1729">
        <v>20</v>
      </c>
      <c r="I1729">
        <v>3</v>
      </c>
      <c r="J1729">
        <v>20</v>
      </c>
      <c r="K1729">
        <v>0</v>
      </c>
      <c r="L1729">
        <v>775</v>
      </c>
      <c r="M1729">
        <v>23</v>
      </c>
      <c r="N1729">
        <v>13</v>
      </c>
      <c r="P1729">
        <v>3</v>
      </c>
      <c r="Q1729">
        <v>16</v>
      </c>
      <c r="R1729">
        <v>10</v>
      </c>
      <c r="S1729">
        <v>710</v>
      </c>
      <c r="T1729">
        <v>83</v>
      </c>
      <c r="U1729">
        <v>12</v>
      </c>
      <c r="W1729">
        <v>3</v>
      </c>
      <c r="X1729">
        <v>0</v>
      </c>
      <c r="Y1729">
        <v>51</v>
      </c>
      <c r="Z1729">
        <v>677</v>
      </c>
      <c r="AA1729">
        <v>102</v>
      </c>
      <c r="AB1729">
        <v>1</v>
      </c>
    </row>
    <row r="1730" spans="1:28" x14ac:dyDescent="0.25">
      <c r="A1730">
        <v>3</v>
      </c>
      <c r="B1730">
        <v>4</v>
      </c>
      <c r="C1730">
        <v>0</v>
      </c>
      <c r="D1730">
        <v>0</v>
      </c>
      <c r="E1730">
        <v>0</v>
      </c>
      <c r="F1730">
        <v>0</v>
      </c>
      <c r="G1730">
        <v>81</v>
      </c>
      <c r="I1730">
        <v>4</v>
      </c>
      <c r="J1730">
        <v>0</v>
      </c>
      <c r="K1730">
        <v>0</v>
      </c>
      <c r="L1730">
        <v>0</v>
      </c>
      <c r="M1730">
        <v>54</v>
      </c>
      <c r="N1730">
        <v>27</v>
      </c>
      <c r="P1730">
        <v>4</v>
      </c>
      <c r="Q1730">
        <v>0</v>
      </c>
      <c r="R1730">
        <v>0</v>
      </c>
      <c r="S1730">
        <v>0</v>
      </c>
      <c r="T1730">
        <v>71</v>
      </c>
      <c r="U1730">
        <v>10</v>
      </c>
      <c r="W1730">
        <v>4</v>
      </c>
      <c r="X1730">
        <v>0</v>
      </c>
      <c r="Y1730">
        <v>0</v>
      </c>
      <c r="Z1730">
        <v>0</v>
      </c>
      <c r="AA1730">
        <v>80</v>
      </c>
      <c r="AB1730">
        <v>1</v>
      </c>
    </row>
    <row r="1731" spans="1:28" x14ac:dyDescent="0.25">
      <c r="A1731">
        <v>3</v>
      </c>
      <c r="B1731">
        <v>5</v>
      </c>
      <c r="C1731">
        <v>0</v>
      </c>
      <c r="D1731">
        <v>0</v>
      </c>
      <c r="E1731">
        <v>0</v>
      </c>
      <c r="F1731">
        <v>0</v>
      </c>
      <c r="G1731">
        <v>789</v>
      </c>
      <c r="I1731">
        <v>5</v>
      </c>
      <c r="J1731">
        <v>0</v>
      </c>
      <c r="K1731">
        <v>0</v>
      </c>
      <c r="L1731">
        <v>0</v>
      </c>
      <c r="M1731">
        <v>15</v>
      </c>
      <c r="N1731">
        <v>774</v>
      </c>
      <c r="P1731">
        <v>5</v>
      </c>
      <c r="Q1731">
        <v>0</v>
      </c>
      <c r="R1731">
        <v>0</v>
      </c>
      <c r="S1731">
        <v>0</v>
      </c>
      <c r="T1731">
        <v>24</v>
      </c>
      <c r="U1731">
        <v>765</v>
      </c>
      <c r="W1731">
        <v>5</v>
      </c>
      <c r="X1731">
        <v>0</v>
      </c>
      <c r="Y1731">
        <v>0</v>
      </c>
      <c r="Z1731">
        <v>0</v>
      </c>
      <c r="AA1731">
        <v>88</v>
      </c>
      <c r="AB1731">
        <v>701</v>
      </c>
    </row>
    <row r="1732" spans="1:28" x14ac:dyDescent="0.25">
      <c r="A1732">
        <v>3</v>
      </c>
      <c r="B1732">
        <v>1</v>
      </c>
      <c r="C1732">
        <v>755</v>
      </c>
      <c r="D1732">
        <v>0</v>
      </c>
      <c r="E1732">
        <v>2</v>
      </c>
      <c r="F1732">
        <v>0</v>
      </c>
      <c r="G1732">
        <v>0</v>
      </c>
      <c r="I1732">
        <v>1</v>
      </c>
      <c r="J1732">
        <v>755</v>
      </c>
      <c r="K1732">
        <v>0</v>
      </c>
      <c r="L1732">
        <v>2</v>
      </c>
      <c r="M1732">
        <v>0</v>
      </c>
      <c r="N1732">
        <v>0</v>
      </c>
      <c r="P1732">
        <v>1</v>
      </c>
      <c r="Q1732">
        <v>755</v>
      </c>
      <c r="R1732">
        <v>0</v>
      </c>
      <c r="S1732">
        <v>2</v>
      </c>
      <c r="T1732">
        <v>0</v>
      </c>
      <c r="U1732">
        <v>0</v>
      </c>
      <c r="W1732">
        <v>1</v>
      </c>
      <c r="X1732">
        <v>699</v>
      </c>
      <c r="Y1732">
        <v>58</v>
      </c>
      <c r="Z1732">
        <v>0</v>
      </c>
      <c r="AA1732">
        <v>0</v>
      </c>
      <c r="AB1732">
        <v>0</v>
      </c>
    </row>
    <row r="1733" spans="1:28" x14ac:dyDescent="0.25">
      <c r="A1733">
        <v>3</v>
      </c>
      <c r="B1733">
        <v>2</v>
      </c>
      <c r="C1733">
        <v>42</v>
      </c>
      <c r="D1733">
        <v>0</v>
      </c>
      <c r="E1733">
        <v>0</v>
      </c>
      <c r="F1733">
        <v>0</v>
      </c>
      <c r="G1733">
        <v>0</v>
      </c>
      <c r="I1733">
        <v>2</v>
      </c>
      <c r="J1733">
        <v>42</v>
      </c>
      <c r="K1733">
        <v>0</v>
      </c>
      <c r="L1733">
        <v>0</v>
      </c>
      <c r="M1733">
        <v>0</v>
      </c>
      <c r="N1733">
        <v>0</v>
      </c>
      <c r="P1733">
        <v>2</v>
      </c>
      <c r="Q1733">
        <v>42</v>
      </c>
      <c r="R1733">
        <v>0</v>
      </c>
      <c r="S1733">
        <v>0</v>
      </c>
      <c r="T1733">
        <v>0</v>
      </c>
      <c r="U1733">
        <v>0</v>
      </c>
      <c r="W1733">
        <v>2</v>
      </c>
      <c r="X1733">
        <v>0</v>
      </c>
      <c r="Y1733">
        <v>42</v>
      </c>
      <c r="Z1733">
        <v>0</v>
      </c>
      <c r="AA1733">
        <v>0</v>
      </c>
      <c r="AB1733">
        <v>0</v>
      </c>
    </row>
    <row r="1734" spans="1:28" x14ac:dyDescent="0.25">
      <c r="A1734">
        <v>3</v>
      </c>
      <c r="B1734">
        <v>3</v>
      </c>
      <c r="C1734">
        <v>9</v>
      </c>
      <c r="D1734">
        <v>0</v>
      </c>
      <c r="E1734">
        <v>809</v>
      </c>
      <c r="F1734">
        <v>0</v>
      </c>
      <c r="G1734">
        <v>13</v>
      </c>
      <c r="I1734">
        <v>3</v>
      </c>
      <c r="J1734">
        <v>9</v>
      </c>
      <c r="K1734">
        <v>0</v>
      </c>
      <c r="L1734">
        <v>794</v>
      </c>
      <c r="M1734">
        <v>19</v>
      </c>
      <c r="N1734">
        <v>9</v>
      </c>
      <c r="P1734">
        <v>3</v>
      </c>
      <c r="Q1734">
        <v>15</v>
      </c>
      <c r="R1734">
        <v>1</v>
      </c>
      <c r="S1734">
        <v>696</v>
      </c>
      <c r="T1734">
        <v>115</v>
      </c>
      <c r="U1734">
        <v>4</v>
      </c>
      <c r="W1734">
        <v>3</v>
      </c>
      <c r="X1734">
        <v>0</v>
      </c>
      <c r="Y1734">
        <v>37</v>
      </c>
      <c r="Z1734">
        <v>721</v>
      </c>
      <c r="AA1734">
        <v>73</v>
      </c>
      <c r="AB1734">
        <v>0</v>
      </c>
    </row>
    <row r="1735" spans="1:28" x14ac:dyDescent="0.25">
      <c r="A1735">
        <v>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80</v>
      </c>
      <c r="I1735">
        <v>4</v>
      </c>
      <c r="J1735">
        <v>0</v>
      </c>
      <c r="K1735">
        <v>0</v>
      </c>
      <c r="L1735">
        <v>1</v>
      </c>
      <c r="M1735">
        <v>0</v>
      </c>
      <c r="N1735">
        <v>80</v>
      </c>
      <c r="P1735">
        <v>4</v>
      </c>
      <c r="Q1735">
        <v>0</v>
      </c>
      <c r="R1735">
        <v>0</v>
      </c>
      <c r="S1735">
        <v>0</v>
      </c>
      <c r="T1735">
        <v>34</v>
      </c>
      <c r="U1735">
        <v>47</v>
      </c>
      <c r="W1735">
        <v>4</v>
      </c>
      <c r="X1735">
        <v>0</v>
      </c>
      <c r="Y1735">
        <v>0</v>
      </c>
      <c r="Z1735">
        <v>1</v>
      </c>
      <c r="AA1735">
        <v>80</v>
      </c>
      <c r="AB1735">
        <v>0</v>
      </c>
    </row>
    <row r="1736" spans="1:28" x14ac:dyDescent="0.25">
      <c r="A1736">
        <v>3</v>
      </c>
      <c r="B1736">
        <v>5</v>
      </c>
      <c r="C1736">
        <v>0</v>
      </c>
      <c r="D1736">
        <v>0</v>
      </c>
      <c r="E1736">
        <v>1</v>
      </c>
      <c r="F1736">
        <v>0</v>
      </c>
      <c r="G1736">
        <v>788</v>
      </c>
      <c r="I1736">
        <v>5</v>
      </c>
      <c r="J1736">
        <v>0</v>
      </c>
      <c r="K1736">
        <v>0</v>
      </c>
      <c r="L1736">
        <v>0</v>
      </c>
      <c r="M1736">
        <v>1</v>
      </c>
      <c r="N1736">
        <v>788</v>
      </c>
      <c r="P1736">
        <v>5</v>
      </c>
      <c r="Q1736">
        <v>0</v>
      </c>
      <c r="R1736">
        <v>0</v>
      </c>
      <c r="S1736">
        <v>0</v>
      </c>
      <c r="T1736">
        <v>3</v>
      </c>
      <c r="U1736">
        <v>786</v>
      </c>
      <c r="W1736">
        <v>5</v>
      </c>
      <c r="X1736">
        <v>0</v>
      </c>
      <c r="Y1736">
        <v>0</v>
      </c>
      <c r="Z1736">
        <v>0</v>
      </c>
      <c r="AA1736">
        <v>89</v>
      </c>
      <c r="AB1736">
        <v>700</v>
      </c>
    </row>
    <row r="1737" spans="1:28" x14ac:dyDescent="0.25">
      <c r="A1737">
        <v>3</v>
      </c>
      <c r="B1737">
        <v>1</v>
      </c>
      <c r="C1737">
        <v>757</v>
      </c>
      <c r="D1737">
        <v>0</v>
      </c>
      <c r="E1737">
        <v>0</v>
      </c>
      <c r="F1737">
        <v>0</v>
      </c>
      <c r="G1737">
        <v>0</v>
      </c>
      <c r="I1737">
        <v>1</v>
      </c>
      <c r="J1737">
        <v>757</v>
      </c>
      <c r="K1737">
        <v>0</v>
      </c>
      <c r="L1737">
        <v>0</v>
      </c>
      <c r="M1737">
        <v>0</v>
      </c>
      <c r="N1737">
        <v>0</v>
      </c>
      <c r="P1737">
        <v>1</v>
      </c>
      <c r="Q1737">
        <v>757</v>
      </c>
      <c r="R1737">
        <v>0</v>
      </c>
      <c r="S1737">
        <v>0</v>
      </c>
      <c r="T1737">
        <v>0</v>
      </c>
      <c r="U1737">
        <v>0</v>
      </c>
      <c r="W1737">
        <v>1</v>
      </c>
      <c r="X1737">
        <v>676</v>
      </c>
      <c r="Y1737">
        <v>81</v>
      </c>
      <c r="Z1737">
        <v>0</v>
      </c>
      <c r="AA1737">
        <v>0</v>
      </c>
      <c r="AB1737">
        <v>0</v>
      </c>
    </row>
    <row r="1738" spans="1:28" x14ac:dyDescent="0.25">
      <c r="A1738">
        <v>3</v>
      </c>
      <c r="B1738">
        <v>2</v>
      </c>
      <c r="C1738">
        <v>42</v>
      </c>
      <c r="D1738">
        <v>0</v>
      </c>
      <c r="E1738">
        <v>0</v>
      </c>
      <c r="F1738">
        <v>0</v>
      </c>
      <c r="G1738">
        <v>0</v>
      </c>
      <c r="I1738">
        <v>2</v>
      </c>
      <c r="J1738">
        <v>42</v>
      </c>
      <c r="K1738">
        <v>0</v>
      </c>
      <c r="L1738">
        <v>0</v>
      </c>
      <c r="M1738">
        <v>0</v>
      </c>
      <c r="N1738">
        <v>0</v>
      </c>
      <c r="P1738">
        <v>2</v>
      </c>
      <c r="Q1738">
        <v>42</v>
      </c>
      <c r="R1738">
        <v>0</v>
      </c>
      <c r="S1738">
        <v>0</v>
      </c>
      <c r="T1738">
        <v>0</v>
      </c>
      <c r="U1738">
        <v>0</v>
      </c>
      <c r="W1738">
        <v>2</v>
      </c>
      <c r="X1738">
        <v>0</v>
      </c>
      <c r="Y1738">
        <v>42</v>
      </c>
      <c r="Z1738">
        <v>0</v>
      </c>
      <c r="AA1738">
        <v>0</v>
      </c>
      <c r="AB1738">
        <v>0</v>
      </c>
    </row>
    <row r="1739" spans="1:28" x14ac:dyDescent="0.25">
      <c r="A1739">
        <v>3</v>
      </c>
      <c r="B1739">
        <v>3</v>
      </c>
      <c r="C1739">
        <v>13</v>
      </c>
      <c r="D1739">
        <v>0</v>
      </c>
      <c r="E1739">
        <v>800</v>
      </c>
      <c r="F1739">
        <v>0</v>
      </c>
      <c r="G1739">
        <v>18</v>
      </c>
      <c r="I1739">
        <v>3</v>
      </c>
      <c r="J1739">
        <v>13</v>
      </c>
      <c r="K1739">
        <v>0</v>
      </c>
      <c r="L1739">
        <v>788</v>
      </c>
      <c r="M1739">
        <v>16</v>
      </c>
      <c r="N1739">
        <v>14</v>
      </c>
      <c r="P1739">
        <v>3</v>
      </c>
      <c r="Q1739">
        <v>11</v>
      </c>
      <c r="R1739">
        <v>1</v>
      </c>
      <c r="S1739">
        <v>735</v>
      </c>
      <c r="T1739">
        <v>58</v>
      </c>
      <c r="U1739">
        <v>26</v>
      </c>
      <c r="W1739">
        <v>3</v>
      </c>
      <c r="X1739">
        <v>0</v>
      </c>
      <c r="Y1739">
        <v>56</v>
      </c>
      <c r="Z1739">
        <v>705</v>
      </c>
      <c r="AA1739">
        <v>67</v>
      </c>
      <c r="AB1739">
        <v>3</v>
      </c>
    </row>
    <row r="1740" spans="1:28" x14ac:dyDescent="0.25">
      <c r="A1740">
        <v>3</v>
      </c>
      <c r="B1740">
        <v>4</v>
      </c>
      <c r="C1740">
        <v>0</v>
      </c>
      <c r="D1740">
        <v>0</v>
      </c>
      <c r="E1740">
        <v>1</v>
      </c>
      <c r="F1740">
        <v>0</v>
      </c>
      <c r="G1740">
        <v>80</v>
      </c>
      <c r="I1740">
        <v>4</v>
      </c>
      <c r="J1740">
        <v>0</v>
      </c>
      <c r="K1740">
        <v>0</v>
      </c>
      <c r="L1740">
        <v>0</v>
      </c>
      <c r="M1740">
        <v>10</v>
      </c>
      <c r="N1740">
        <v>71</v>
      </c>
      <c r="P1740">
        <v>4</v>
      </c>
      <c r="Q1740">
        <v>0</v>
      </c>
      <c r="R1740">
        <v>0</v>
      </c>
      <c r="S1740">
        <v>0</v>
      </c>
      <c r="T1740">
        <v>27</v>
      </c>
      <c r="U1740">
        <v>54</v>
      </c>
      <c r="W1740">
        <v>4</v>
      </c>
      <c r="X1740">
        <v>0</v>
      </c>
      <c r="Y1740">
        <v>0</v>
      </c>
      <c r="Z1740">
        <v>0</v>
      </c>
      <c r="AA1740">
        <v>80</v>
      </c>
      <c r="AB1740">
        <v>1</v>
      </c>
    </row>
    <row r="1741" spans="1:28" x14ac:dyDescent="0.25">
      <c r="A1741">
        <v>3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789</v>
      </c>
      <c r="I1741">
        <v>5</v>
      </c>
      <c r="J1741">
        <v>0</v>
      </c>
      <c r="K1741">
        <v>0</v>
      </c>
      <c r="L1741">
        <v>0</v>
      </c>
      <c r="M1741">
        <v>1</v>
      </c>
      <c r="N1741">
        <v>788</v>
      </c>
      <c r="P1741">
        <v>5</v>
      </c>
      <c r="Q1741">
        <v>0</v>
      </c>
      <c r="R1741">
        <v>0</v>
      </c>
      <c r="S1741">
        <v>0</v>
      </c>
      <c r="T1741">
        <v>10</v>
      </c>
      <c r="U1741">
        <v>779</v>
      </c>
      <c r="W1741">
        <v>5</v>
      </c>
      <c r="X1741">
        <v>0</v>
      </c>
      <c r="Y1741">
        <v>0</v>
      </c>
      <c r="Z1741">
        <v>0</v>
      </c>
      <c r="AA1741">
        <v>81</v>
      </c>
      <c r="AB1741">
        <v>708</v>
      </c>
    </row>
    <row r="1742" spans="1:28" x14ac:dyDescent="0.25">
      <c r="A1742">
        <v>3</v>
      </c>
      <c r="B1742">
        <v>1</v>
      </c>
      <c r="C1742">
        <v>757</v>
      </c>
      <c r="D1742">
        <v>0</v>
      </c>
      <c r="E1742">
        <v>0</v>
      </c>
      <c r="F1742">
        <v>0</v>
      </c>
      <c r="G1742">
        <v>0</v>
      </c>
      <c r="I1742">
        <v>1</v>
      </c>
      <c r="J1742">
        <v>757</v>
      </c>
      <c r="K1742">
        <v>0</v>
      </c>
      <c r="L1742">
        <v>0</v>
      </c>
      <c r="M1742">
        <v>0</v>
      </c>
      <c r="N1742">
        <v>0</v>
      </c>
      <c r="P1742">
        <v>1</v>
      </c>
      <c r="Q1742">
        <v>750</v>
      </c>
      <c r="R1742">
        <v>7</v>
      </c>
      <c r="S1742">
        <v>0</v>
      </c>
      <c r="T1742">
        <v>0</v>
      </c>
      <c r="U1742">
        <v>0</v>
      </c>
      <c r="W1742">
        <v>1</v>
      </c>
      <c r="X1742">
        <v>641</v>
      </c>
      <c r="Y1742">
        <v>116</v>
      </c>
      <c r="Z1742">
        <v>0</v>
      </c>
      <c r="AA1742">
        <v>0</v>
      </c>
      <c r="AB1742">
        <v>0</v>
      </c>
    </row>
    <row r="1743" spans="1:28" x14ac:dyDescent="0.25">
      <c r="A1743">
        <v>3</v>
      </c>
      <c r="B1743">
        <v>2</v>
      </c>
      <c r="C1743">
        <v>42</v>
      </c>
      <c r="D1743">
        <v>0</v>
      </c>
      <c r="E1743">
        <v>0</v>
      </c>
      <c r="F1743">
        <v>0</v>
      </c>
      <c r="G1743">
        <v>0</v>
      </c>
      <c r="I1743">
        <v>2</v>
      </c>
      <c r="J1743">
        <v>42</v>
      </c>
      <c r="K1743">
        <v>0</v>
      </c>
      <c r="L1743">
        <v>0</v>
      </c>
      <c r="M1743">
        <v>0</v>
      </c>
      <c r="N1743">
        <v>0</v>
      </c>
      <c r="P1743">
        <v>2</v>
      </c>
      <c r="Q1743">
        <v>33</v>
      </c>
      <c r="R1743">
        <v>9</v>
      </c>
      <c r="S1743">
        <v>0</v>
      </c>
      <c r="T1743">
        <v>0</v>
      </c>
      <c r="U1743">
        <v>0</v>
      </c>
      <c r="W1743">
        <v>2</v>
      </c>
      <c r="X1743">
        <v>0</v>
      </c>
      <c r="Y1743">
        <v>42</v>
      </c>
      <c r="Z1743">
        <v>0</v>
      </c>
      <c r="AA1743">
        <v>0</v>
      </c>
      <c r="AB1743">
        <v>0</v>
      </c>
    </row>
    <row r="1744" spans="1:28" x14ac:dyDescent="0.25">
      <c r="A1744">
        <v>3</v>
      </c>
      <c r="B1744">
        <v>3</v>
      </c>
      <c r="C1744">
        <v>10</v>
      </c>
      <c r="D1744">
        <v>0</v>
      </c>
      <c r="E1744">
        <v>810</v>
      </c>
      <c r="F1744">
        <v>0</v>
      </c>
      <c r="G1744">
        <v>11</v>
      </c>
      <c r="I1744">
        <v>3</v>
      </c>
      <c r="J1744">
        <v>12</v>
      </c>
      <c r="K1744">
        <v>0</v>
      </c>
      <c r="L1744">
        <v>794</v>
      </c>
      <c r="M1744">
        <v>17</v>
      </c>
      <c r="N1744">
        <v>8</v>
      </c>
      <c r="P1744">
        <v>3</v>
      </c>
      <c r="Q1744">
        <v>10</v>
      </c>
      <c r="R1744">
        <v>9</v>
      </c>
      <c r="S1744">
        <v>772</v>
      </c>
      <c r="T1744">
        <v>39</v>
      </c>
      <c r="U1744">
        <v>1</v>
      </c>
      <c r="W1744">
        <v>3</v>
      </c>
      <c r="X1744">
        <v>1</v>
      </c>
      <c r="Y1744">
        <v>30</v>
      </c>
      <c r="Z1744">
        <v>743</v>
      </c>
      <c r="AA1744">
        <v>57</v>
      </c>
      <c r="AB1744">
        <v>0</v>
      </c>
    </row>
    <row r="1745" spans="1:28" x14ac:dyDescent="0.25">
      <c r="A1745">
        <v>3</v>
      </c>
      <c r="B1745">
        <v>4</v>
      </c>
      <c r="C1745">
        <v>0</v>
      </c>
      <c r="D1745">
        <v>0</v>
      </c>
      <c r="E1745">
        <v>1</v>
      </c>
      <c r="F1745">
        <v>0</v>
      </c>
      <c r="G1745">
        <v>80</v>
      </c>
      <c r="I1745">
        <v>4</v>
      </c>
      <c r="J1745">
        <v>0</v>
      </c>
      <c r="K1745">
        <v>0</v>
      </c>
      <c r="L1745">
        <v>1</v>
      </c>
      <c r="M1745">
        <v>32</v>
      </c>
      <c r="N1745">
        <v>48</v>
      </c>
      <c r="P1745">
        <v>4</v>
      </c>
      <c r="Q1745">
        <v>0</v>
      </c>
      <c r="R1745">
        <v>0</v>
      </c>
      <c r="S1745">
        <v>1</v>
      </c>
      <c r="T1745">
        <v>80</v>
      </c>
      <c r="U1745">
        <v>0</v>
      </c>
      <c r="W1745">
        <v>4</v>
      </c>
      <c r="X1745">
        <v>0</v>
      </c>
      <c r="Y1745">
        <v>0</v>
      </c>
      <c r="Z1745">
        <v>1</v>
      </c>
      <c r="AA1745">
        <v>80</v>
      </c>
      <c r="AB1745">
        <v>0</v>
      </c>
    </row>
    <row r="1746" spans="1:28" x14ac:dyDescent="0.25">
      <c r="A1746">
        <v>3</v>
      </c>
      <c r="B1746">
        <v>5</v>
      </c>
      <c r="C1746">
        <v>0</v>
      </c>
      <c r="D1746">
        <v>0</v>
      </c>
      <c r="E1746">
        <v>1</v>
      </c>
      <c r="F1746">
        <v>0</v>
      </c>
      <c r="G1746">
        <v>788</v>
      </c>
      <c r="I1746">
        <v>5</v>
      </c>
      <c r="J1746">
        <v>0</v>
      </c>
      <c r="K1746">
        <v>0</v>
      </c>
      <c r="L1746">
        <v>1</v>
      </c>
      <c r="M1746">
        <v>4</v>
      </c>
      <c r="N1746">
        <v>784</v>
      </c>
      <c r="P1746">
        <v>5</v>
      </c>
      <c r="Q1746">
        <v>0</v>
      </c>
      <c r="R1746">
        <v>0</v>
      </c>
      <c r="S1746">
        <v>0</v>
      </c>
      <c r="T1746">
        <v>18</v>
      </c>
      <c r="U1746">
        <v>771</v>
      </c>
      <c r="W1746">
        <v>5</v>
      </c>
      <c r="X1746">
        <v>0</v>
      </c>
      <c r="Y1746">
        <v>0</v>
      </c>
      <c r="Z1746">
        <v>0</v>
      </c>
      <c r="AA1746">
        <v>100</v>
      </c>
      <c r="AB1746">
        <v>689</v>
      </c>
    </row>
    <row r="1747" spans="1:28" x14ac:dyDescent="0.25">
      <c r="A1747">
        <v>3</v>
      </c>
      <c r="B1747">
        <v>1</v>
      </c>
      <c r="C1747">
        <v>756</v>
      </c>
      <c r="D1747">
        <v>0</v>
      </c>
      <c r="E1747">
        <v>1</v>
      </c>
      <c r="F1747">
        <v>0</v>
      </c>
      <c r="G1747">
        <v>0</v>
      </c>
      <c r="I1747">
        <v>1</v>
      </c>
      <c r="J1747">
        <v>755</v>
      </c>
      <c r="K1747">
        <v>2</v>
      </c>
      <c r="L1747">
        <v>0</v>
      </c>
      <c r="M1747">
        <v>0</v>
      </c>
      <c r="N1747">
        <v>0</v>
      </c>
      <c r="P1747">
        <v>1</v>
      </c>
      <c r="Q1747">
        <v>755</v>
      </c>
      <c r="R1747">
        <v>2</v>
      </c>
      <c r="S1747">
        <v>0</v>
      </c>
      <c r="T1747">
        <v>0</v>
      </c>
      <c r="U1747">
        <v>0</v>
      </c>
      <c r="W1747">
        <v>1</v>
      </c>
      <c r="X1747">
        <v>694</v>
      </c>
      <c r="Y1747">
        <v>63</v>
      </c>
      <c r="Z1747">
        <v>0</v>
      </c>
      <c r="AA1747">
        <v>0</v>
      </c>
      <c r="AB1747">
        <v>0</v>
      </c>
    </row>
    <row r="1748" spans="1:28" x14ac:dyDescent="0.25">
      <c r="A1748">
        <v>3</v>
      </c>
      <c r="B1748">
        <v>2</v>
      </c>
      <c r="C1748">
        <v>42</v>
      </c>
      <c r="D1748">
        <v>0</v>
      </c>
      <c r="E1748">
        <v>0</v>
      </c>
      <c r="F1748">
        <v>0</v>
      </c>
      <c r="G1748">
        <v>0</v>
      </c>
      <c r="I1748">
        <v>2</v>
      </c>
      <c r="J1748">
        <v>42</v>
      </c>
      <c r="K1748">
        <v>0</v>
      </c>
      <c r="L1748">
        <v>0</v>
      </c>
      <c r="M1748">
        <v>0</v>
      </c>
      <c r="N1748">
        <v>0</v>
      </c>
      <c r="P1748">
        <v>2</v>
      </c>
      <c r="Q1748">
        <v>42</v>
      </c>
      <c r="R1748">
        <v>0</v>
      </c>
      <c r="S1748">
        <v>0</v>
      </c>
      <c r="T1748">
        <v>0</v>
      </c>
      <c r="U1748">
        <v>0</v>
      </c>
      <c r="W1748">
        <v>2</v>
      </c>
      <c r="X1748">
        <v>0</v>
      </c>
      <c r="Y1748">
        <v>42</v>
      </c>
      <c r="Z1748">
        <v>0</v>
      </c>
      <c r="AA1748">
        <v>0</v>
      </c>
      <c r="AB1748">
        <v>0</v>
      </c>
    </row>
    <row r="1749" spans="1:28" x14ac:dyDescent="0.25">
      <c r="A1749">
        <v>3</v>
      </c>
      <c r="B1749">
        <v>3</v>
      </c>
      <c r="C1749">
        <v>4</v>
      </c>
      <c r="D1749">
        <v>0</v>
      </c>
      <c r="E1749">
        <v>817</v>
      </c>
      <c r="F1749">
        <v>0</v>
      </c>
      <c r="G1749">
        <v>10</v>
      </c>
      <c r="I1749">
        <v>3</v>
      </c>
      <c r="J1749">
        <v>6</v>
      </c>
      <c r="K1749">
        <v>5</v>
      </c>
      <c r="L1749">
        <v>795</v>
      </c>
      <c r="M1749">
        <v>16</v>
      </c>
      <c r="N1749">
        <v>9</v>
      </c>
      <c r="P1749">
        <v>3</v>
      </c>
      <c r="Q1749">
        <v>10</v>
      </c>
      <c r="R1749">
        <v>7</v>
      </c>
      <c r="S1749">
        <v>765</v>
      </c>
      <c r="T1749">
        <v>32</v>
      </c>
      <c r="U1749">
        <v>17</v>
      </c>
      <c r="W1749">
        <v>3</v>
      </c>
      <c r="X1749">
        <v>1</v>
      </c>
      <c r="Y1749">
        <v>55</v>
      </c>
      <c r="Z1749">
        <v>717</v>
      </c>
      <c r="AA1749">
        <v>58</v>
      </c>
      <c r="AB1749">
        <v>0</v>
      </c>
    </row>
    <row r="1750" spans="1:28" x14ac:dyDescent="0.25">
      <c r="A1750">
        <v>3</v>
      </c>
      <c r="B1750">
        <v>4</v>
      </c>
      <c r="C1750">
        <v>0</v>
      </c>
      <c r="D1750">
        <v>0</v>
      </c>
      <c r="E1750">
        <v>1</v>
      </c>
      <c r="F1750">
        <v>0</v>
      </c>
      <c r="G1750">
        <v>80</v>
      </c>
      <c r="I1750">
        <v>4</v>
      </c>
      <c r="J1750">
        <v>0</v>
      </c>
      <c r="K1750">
        <v>0</v>
      </c>
      <c r="L1750">
        <v>1</v>
      </c>
      <c r="M1750">
        <v>30</v>
      </c>
      <c r="N1750">
        <v>50</v>
      </c>
      <c r="P1750">
        <v>4</v>
      </c>
      <c r="Q1750">
        <v>0</v>
      </c>
      <c r="R1750">
        <v>0</v>
      </c>
      <c r="S1750">
        <v>0</v>
      </c>
      <c r="T1750">
        <v>60</v>
      </c>
      <c r="U1750">
        <v>21</v>
      </c>
      <c r="W1750">
        <v>4</v>
      </c>
      <c r="X1750">
        <v>0</v>
      </c>
      <c r="Y1750">
        <v>0</v>
      </c>
      <c r="Z1750">
        <v>1</v>
      </c>
      <c r="AA1750">
        <v>80</v>
      </c>
      <c r="AB1750">
        <v>0</v>
      </c>
    </row>
    <row r="1751" spans="1:28" x14ac:dyDescent="0.25">
      <c r="A1751">
        <v>3</v>
      </c>
      <c r="B1751">
        <v>5</v>
      </c>
      <c r="C1751">
        <v>0</v>
      </c>
      <c r="D1751">
        <v>0</v>
      </c>
      <c r="E1751">
        <v>1</v>
      </c>
      <c r="F1751">
        <v>0</v>
      </c>
      <c r="G1751">
        <v>788</v>
      </c>
      <c r="I1751">
        <v>5</v>
      </c>
      <c r="J1751">
        <v>0</v>
      </c>
      <c r="K1751">
        <v>0</v>
      </c>
      <c r="L1751">
        <v>0</v>
      </c>
      <c r="M1751">
        <v>11</v>
      </c>
      <c r="N1751">
        <v>778</v>
      </c>
      <c r="P1751">
        <v>5</v>
      </c>
      <c r="Q1751">
        <v>0</v>
      </c>
      <c r="R1751">
        <v>0</v>
      </c>
      <c r="S1751">
        <v>0</v>
      </c>
      <c r="T1751">
        <v>25</v>
      </c>
      <c r="U1751">
        <v>764</v>
      </c>
      <c r="W1751">
        <v>5</v>
      </c>
      <c r="X1751">
        <v>0</v>
      </c>
      <c r="Y1751">
        <v>0</v>
      </c>
      <c r="Z1751">
        <v>0</v>
      </c>
      <c r="AA1751">
        <v>84</v>
      </c>
      <c r="AB1751">
        <v>705</v>
      </c>
    </row>
    <row r="1752" spans="1:28" x14ac:dyDescent="0.25">
      <c r="A1752">
        <v>3</v>
      </c>
      <c r="B1752">
        <v>1</v>
      </c>
      <c r="C1752">
        <v>756</v>
      </c>
      <c r="D1752">
        <v>0</v>
      </c>
      <c r="E1752">
        <v>1</v>
      </c>
      <c r="F1752">
        <v>0</v>
      </c>
      <c r="G1752">
        <v>0</v>
      </c>
      <c r="I1752">
        <v>1</v>
      </c>
      <c r="J1752">
        <v>754</v>
      </c>
      <c r="K1752">
        <v>2</v>
      </c>
      <c r="L1752">
        <v>1</v>
      </c>
      <c r="M1752">
        <v>0</v>
      </c>
      <c r="N1752">
        <v>0</v>
      </c>
      <c r="P1752">
        <v>1</v>
      </c>
      <c r="Q1752">
        <v>743</v>
      </c>
      <c r="R1752">
        <v>14</v>
      </c>
      <c r="S1752">
        <v>0</v>
      </c>
      <c r="T1752">
        <v>0</v>
      </c>
      <c r="U1752">
        <v>0</v>
      </c>
      <c r="W1752">
        <v>1</v>
      </c>
      <c r="X1752">
        <v>596</v>
      </c>
      <c r="Y1752">
        <v>161</v>
      </c>
      <c r="Z1752">
        <v>0</v>
      </c>
      <c r="AA1752">
        <v>0</v>
      </c>
      <c r="AB1752">
        <v>0</v>
      </c>
    </row>
    <row r="1753" spans="1:28" x14ac:dyDescent="0.25">
      <c r="A1753">
        <v>3</v>
      </c>
      <c r="B1753">
        <v>2</v>
      </c>
      <c r="C1753">
        <v>42</v>
      </c>
      <c r="D1753">
        <v>0</v>
      </c>
      <c r="E1753">
        <v>0</v>
      </c>
      <c r="F1753">
        <v>0</v>
      </c>
      <c r="G1753">
        <v>0</v>
      </c>
      <c r="I1753">
        <v>2</v>
      </c>
      <c r="J1753">
        <v>42</v>
      </c>
      <c r="K1753">
        <v>0</v>
      </c>
      <c r="L1753">
        <v>0</v>
      </c>
      <c r="M1753">
        <v>0</v>
      </c>
      <c r="N1753">
        <v>0</v>
      </c>
      <c r="P1753">
        <v>2</v>
      </c>
      <c r="Q1753">
        <v>30</v>
      </c>
      <c r="R1753">
        <v>12</v>
      </c>
      <c r="S1753">
        <v>0</v>
      </c>
      <c r="T1753">
        <v>0</v>
      </c>
      <c r="U1753">
        <v>0</v>
      </c>
      <c r="W1753">
        <v>2</v>
      </c>
      <c r="X1753">
        <v>0</v>
      </c>
      <c r="Y1753">
        <v>42</v>
      </c>
      <c r="Z1753">
        <v>0</v>
      </c>
      <c r="AA1753">
        <v>0</v>
      </c>
      <c r="AB1753">
        <v>0</v>
      </c>
    </row>
    <row r="1754" spans="1:28" x14ac:dyDescent="0.25">
      <c r="A1754">
        <v>3</v>
      </c>
      <c r="B1754">
        <v>3</v>
      </c>
      <c r="C1754">
        <v>8</v>
      </c>
      <c r="D1754">
        <v>0</v>
      </c>
      <c r="E1754">
        <v>797</v>
      </c>
      <c r="F1754">
        <v>0</v>
      </c>
      <c r="G1754">
        <v>26</v>
      </c>
      <c r="I1754">
        <v>3</v>
      </c>
      <c r="J1754">
        <v>10</v>
      </c>
      <c r="K1754">
        <v>0</v>
      </c>
      <c r="L1754">
        <v>785</v>
      </c>
      <c r="M1754">
        <v>21</v>
      </c>
      <c r="N1754">
        <v>15</v>
      </c>
      <c r="P1754">
        <v>3</v>
      </c>
      <c r="Q1754">
        <v>13</v>
      </c>
      <c r="R1754">
        <v>10</v>
      </c>
      <c r="S1754">
        <v>746</v>
      </c>
      <c r="T1754">
        <v>42</v>
      </c>
      <c r="U1754">
        <v>20</v>
      </c>
      <c r="W1754">
        <v>3</v>
      </c>
      <c r="X1754">
        <v>1</v>
      </c>
      <c r="Y1754">
        <v>33</v>
      </c>
      <c r="Z1754">
        <v>734</v>
      </c>
      <c r="AA1754">
        <v>62</v>
      </c>
      <c r="AB1754">
        <v>1</v>
      </c>
    </row>
    <row r="1755" spans="1:28" x14ac:dyDescent="0.25">
      <c r="A1755">
        <v>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81</v>
      </c>
      <c r="I1755">
        <v>4</v>
      </c>
      <c r="J1755">
        <v>0</v>
      </c>
      <c r="K1755">
        <v>0</v>
      </c>
      <c r="L1755">
        <v>0</v>
      </c>
      <c r="M1755">
        <v>23</v>
      </c>
      <c r="N1755">
        <v>58</v>
      </c>
      <c r="P1755">
        <v>4</v>
      </c>
      <c r="Q1755">
        <v>0</v>
      </c>
      <c r="R1755">
        <v>0</v>
      </c>
      <c r="S1755">
        <v>0</v>
      </c>
      <c r="T1755">
        <v>56</v>
      </c>
      <c r="U1755">
        <v>25</v>
      </c>
      <c r="W1755">
        <v>4</v>
      </c>
      <c r="X1755">
        <v>0</v>
      </c>
      <c r="Y1755">
        <v>0</v>
      </c>
      <c r="Z1755">
        <v>1</v>
      </c>
      <c r="AA1755">
        <v>80</v>
      </c>
      <c r="AB1755">
        <v>0</v>
      </c>
    </row>
    <row r="1756" spans="1:28" x14ac:dyDescent="0.25">
      <c r="A1756">
        <v>3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789</v>
      </c>
      <c r="I1756">
        <v>5</v>
      </c>
      <c r="J1756">
        <v>0</v>
      </c>
      <c r="K1756">
        <v>0</v>
      </c>
      <c r="L1756">
        <v>0</v>
      </c>
      <c r="M1756">
        <v>5</v>
      </c>
      <c r="N1756">
        <v>784</v>
      </c>
      <c r="P1756">
        <v>5</v>
      </c>
      <c r="Q1756">
        <v>0</v>
      </c>
      <c r="R1756">
        <v>0</v>
      </c>
      <c r="S1756">
        <v>0</v>
      </c>
      <c r="T1756">
        <v>10</v>
      </c>
      <c r="U1756">
        <v>779</v>
      </c>
      <c r="W1756">
        <v>5</v>
      </c>
      <c r="X1756">
        <v>0</v>
      </c>
      <c r="Y1756">
        <v>0</v>
      </c>
      <c r="Z1756">
        <v>0</v>
      </c>
      <c r="AA1756">
        <v>142</v>
      </c>
      <c r="AB1756">
        <v>647</v>
      </c>
    </row>
    <row r="1757" spans="1:28" x14ac:dyDescent="0.25">
      <c r="A1757">
        <v>3</v>
      </c>
      <c r="B1757">
        <v>1</v>
      </c>
      <c r="C1757">
        <v>757</v>
      </c>
      <c r="D1757">
        <v>0</v>
      </c>
      <c r="E1757">
        <v>0</v>
      </c>
      <c r="F1757">
        <v>0</v>
      </c>
      <c r="G1757">
        <v>0</v>
      </c>
      <c r="I1757">
        <v>1</v>
      </c>
      <c r="J1757">
        <v>757</v>
      </c>
      <c r="K1757">
        <v>0</v>
      </c>
      <c r="L1757">
        <v>0</v>
      </c>
      <c r="M1757">
        <v>0</v>
      </c>
      <c r="N1757">
        <v>0</v>
      </c>
      <c r="P1757">
        <v>1</v>
      </c>
      <c r="Q1757">
        <v>756</v>
      </c>
      <c r="R1757">
        <v>1</v>
      </c>
      <c r="S1757">
        <v>0</v>
      </c>
      <c r="T1757">
        <v>0</v>
      </c>
      <c r="U1757">
        <v>0</v>
      </c>
      <c r="W1757">
        <v>1</v>
      </c>
      <c r="X1757">
        <v>724</v>
      </c>
      <c r="Y1757">
        <v>33</v>
      </c>
      <c r="Z1757">
        <v>0</v>
      </c>
      <c r="AA1757">
        <v>0</v>
      </c>
      <c r="AB1757">
        <v>0</v>
      </c>
    </row>
    <row r="1758" spans="1:28" x14ac:dyDescent="0.25">
      <c r="A1758">
        <v>3</v>
      </c>
      <c r="B1758">
        <v>2</v>
      </c>
      <c r="C1758">
        <v>42</v>
      </c>
      <c r="D1758">
        <v>0</v>
      </c>
      <c r="E1758">
        <v>0</v>
      </c>
      <c r="F1758">
        <v>0</v>
      </c>
      <c r="G1758">
        <v>0</v>
      </c>
      <c r="I1758">
        <v>2</v>
      </c>
      <c r="J1758">
        <v>42</v>
      </c>
      <c r="K1758">
        <v>0</v>
      </c>
      <c r="L1758">
        <v>0</v>
      </c>
      <c r="M1758">
        <v>0</v>
      </c>
      <c r="N1758">
        <v>0</v>
      </c>
      <c r="P1758">
        <v>2</v>
      </c>
      <c r="Q1758">
        <v>42</v>
      </c>
      <c r="R1758">
        <v>0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42</v>
      </c>
      <c r="Z1758">
        <v>0</v>
      </c>
      <c r="AA1758">
        <v>0</v>
      </c>
      <c r="AB1758">
        <v>0</v>
      </c>
    </row>
    <row r="1759" spans="1:28" x14ac:dyDescent="0.25">
      <c r="A1759">
        <v>3</v>
      </c>
      <c r="B1759">
        <v>3</v>
      </c>
      <c r="C1759">
        <v>9</v>
      </c>
      <c r="D1759">
        <v>0</v>
      </c>
      <c r="E1759">
        <v>809</v>
      </c>
      <c r="F1759">
        <v>0</v>
      </c>
      <c r="G1759">
        <v>13</v>
      </c>
      <c r="I1759">
        <v>3</v>
      </c>
      <c r="J1759">
        <v>11</v>
      </c>
      <c r="K1759">
        <v>0</v>
      </c>
      <c r="L1759">
        <v>795</v>
      </c>
      <c r="M1759">
        <v>16</v>
      </c>
      <c r="N1759">
        <v>9</v>
      </c>
      <c r="P1759">
        <v>3</v>
      </c>
      <c r="Q1759">
        <v>11</v>
      </c>
      <c r="R1759">
        <v>4</v>
      </c>
      <c r="S1759">
        <v>772</v>
      </c>
      <c r="T1759">
        <v>36</v>
      </c>
      <c r="U1759">
        <v>8</v>
      </c>
      <c r="W1759">
        <v>3</v>
      </c>
      <c r="X1759">
        <v>0</v>
      </c>
      <c r="Y1759">
        <v>22</v>
      </c>
      <c r="Z1759">
        <v>750</v>
      </c>
      <c r="AA1759">
        <v>59</v>
      </c>
      <c r="AB1759">
        <v>0</v>
      </c>
    </row>
    <row r="1760" spans="1:28" x14ac:dyDescent="0.25">
      <c r="A1760">
        <v>3</v>
      </c>
      <c r="B1760">
        <v>4</v>
      </c>
      <c r="C1760">
        <v>0</v>
      </c>
      <c r="D1760">
        <v>0</v>
      </c>
      <c r="E1760">
        <v>1</v>
      </c>
      <c r="F1760">
        <v>0</v>
      </c>
      <c r="G1760">
        <v>80</v>
      </c>
      <c r="I1760">
        <v>4</v>
      </c>
      <c r="J1760">
        <v>0</v>
      </c>
      <c r="K1760">
        <v>0</v>
      </c>
      <c r="L1760">
        <v>1</v>
      </c>
      <c r="M1760">
        <v>21</v>
      </c>
      <c r="N1760">
        <v>59</v>
      </c>
      <c r="P1760">
        <v>4</v>
      </c>
      <c r="Q1760">
        <v>0</v>
      </c>
      <c r="R1760">
        <v>0</v>
      </c>
      <c r="S1760">
        <v>1</v>
      </c>
      <c r="T1760">
        <v>52</v>
      </c>
      <c r="U1760">
        <v>28</v>
      </c>
      <c r="W1760">
        <v>4</v>
      </c>
      <c r="X1760">
        <v>0</v>
      </c>
      <c r="Y1760">
        <v>0</v>
      </c>
      <c r="Z1760">
        <v>1</v>
      </c>
      <c r="AA1760">
        <v>80</v>
      </c>
      <c r="AB1760">
        <v>0</v>
      </c>
    </row>
    <row r="1761" spans="1:28" x14ac:dyDescent="0.25">
      <c r="A1761">
        <v>3</v>
      </c>
      <c r="B1761">
        <v>5</v>
      </c>
      <c r="C1761">
        <v>0</v>
      </c>
      <c r="D1761">
        <v>0</v>
      </c>
      <c r="E1761">
        <v>1</v>
      </c>
      <c r="F1761">
        <v>0</v>
      </c>
      <c r="G1761">
        <v>788</v>
      </c>
      <c r="I1761">
        <v>5</v>
      </c>
      <c r="J1761">
        <v>0</v>
      </c>
      <c r="K1761">
        <v>0</v>
      </c>
      <c r="L1761">
        <v>0</v>
      </c>
      <c r="M1761">
        <v>3</v>
      </c>
      <c r="N1761">
        <v>786</v>
      </c>
      <c r="P1761">
        <v>5</v>
      </c>
      <c r="Q1761">
        <v>0</v>
      </c>
      <c r="R1761">
        <v>0</v>
      </c>
      <c r="S1761">
        <v>0</v>
      </c>
      <c r="T1761">
        <v>16</v>
      </c>
      <c r="U1761">
        <v>773</v>
      </c>
      <c r="W1761">
        <v>5</v>
      </c>
      <c r="X1761">
        <v>0</v>
      </c>
      <c r="Y1761">
        <v>0</v>
      </c>
      <c r="Z1761">
        <v>0</v>
      </c>
      <c r="AA1761">
        <v>81</v>
      </c>
      <c r="AB1761">
        <v>708</v>
      </c>
    </row>
    <row r="1762" spans="1:28" x14ac:dyDescent="0.25">
      <c r="A1762">
        <v>3</v>
      </c>
      <c r="B1762">
        <v>1</v>
      </c>
      <c r="C1762">
        <v>756</v>
      </c>
      <c r="D1762">
        <v>0</v>
      </c>
      <c r="E1762">
        <v>1</v>
      </c>
      <c r="F1762">
        <v>0</v>
      </c>
      <c r="G1762">
        <v>0</v>
      </c>
      <c r="I1762">
        <v>1</v>
      </c>
      <c r="J1762">
        <v>753</v>
      </c>
      <c r="K1762">
        <v>4</v>
      </c>
      <c r="L1762">
        <v>0</v>
      </c>
      <c r="M1762">
        <v>0</v>
      </c>
      <c r="N1762">
        <v>0</v>
      </c>
      <c r="P1762">
        <v>1</v>
      </c>
      <c r="Q1762">
        <v>744</v>
      </c>
      <c r="R1762">
        <v>13</v>
      </c>
      <c r="S1762">
        <v>0</v>
      </c>
      <c r="T1762">
        <v>0</v>
      </c>
      <c r="U1762">
        <v>0</v>
      </c>
      <c r="W1762">
        <v>1</v>
      </c>
      <c r="X1762">
        <v>685</v>
      </c>
      <c r="Y1762">
        <v>72</v>
      </c>
      <c r="Z1762">
        <v>0</v>
      </c>
      <c r="AA1762">
        <v>0</v>
      </c>
      <c r="AB1762">
        <v>0</v>
      </c>
    </row>
    <row r="1763" spans="1:28" x14ac:dyDescent="0.25">
      <c r="A1763">
        <v>3</v>
      </c>
      <c r="B1763">
        <v>2</v>
      </c>
      <c r="C1763">
        <v>42</v>
      </c>
      <c r="D1763">
        <v>0</v>
      </c>
      <c r="E1763">
        <v>0</v>
      </c>
      <c r="F1763">
        <v>0</v>
      </c>
      <c r="G1763">
        <v>0</v>
      </c>
      <c r="I1763">
        <v>2</v>
      </c>
      <c r="J1763">
        <v>40</v>
      </c>
      <c r="K1763">
        <v>2</v>
      </c>
      <c r="L1763">
        <v>0</v>
      </c>
      <c r="M1763">
        <v>0</v>
      </c>
      <c r="N1763">
        <v>0</v>
      </c>
      <c r="P1763">
        <v>2</v>
      </c>
      <c r="Q1763">
        <v>20</v>
      </c>
      <c r="R1763">
        <v>22</v>
      </c>
      <c r="S1763">
        <v>0</v>
      </c>
      <c r="T1763">
        <v>0</v>
      </c>
      <c r="U1763">
        <v>0</v>
      </c>
      <c r="W1763">
        <v>2</v>
      </c>
      <c r="X1763">
        <v>0</v>
      </c>
      <c r="Y1763">
        <v>42</v>
      </c>
      <c r="Z1763">
        <v>0</v>
      </c>
      <c r="AA1763">
        <v>0</v>
      </c>
      <c r="AB1763">
        <v>0</v>
      </c>
    </row>
    <row r="1764" spans="1:28" x14ac:dyDescent="0.25">
      <c r="A1764">
        <v>3</v>
      </c>
      <c r="B1764">
        <v>3</v>
      </c>
      <c r="C1764">
        <v>6</v>
      </c>
      <c r="D1764">
        <v>0</v>
      </c>
      <c r="E1764">
        <v>808</v>
      </c>
      <c r="F1764">
        <v>0</v>
      </c>
      <c r="G1764">
        <v>17</v>
      </c>
      <c r="I1764">
        <v>3</v>
      </c>
      <c r="J1764">
        <v>7</v>
      </c>
      <c r="K1764">
        <v>2</v>
      </c>
      <c r="L1764">
        <v>788</v>
      </c>
      <c r="M1764">
        <v>24</v>
      </c>
      <c r="N1764">
        <v>10</v>
      </c>
      <c r="P1764">
        <v>3</v>
      </c>
      <c r="Q1764">
        <v>4</v>
      </c>
      <c r="R1764">
        <v>14</v>
      </c>
      <c r="S1764">
        <v>747</v>
      </c>
      <c r="T1764">
        <v>59</v>
      </c>
      <c r="U1764">
        <v>7</v>
      </c>
      <c r="W1764">
        <v>3</v>
      </c>
      <c r="X1764">
        <v>1</v>
      </c>
      <c r="Y1764">
        <v>33</v>
      </c>
      <c r="Z1764">
        <v>707</v>
      </c>
      <c r="AA1764">
        <v>90</v>
      </c>
      <c r="AB1764">
        <v>0</v>
      </c>
    </row>
    <row r="1765" spans="1:28" x14ac:dyDescent="0.25">
      <c r="A1765">
        <v>3</v>
      </c>
      <c r="B1765">
        <v>4</v>
      </c>
      <c r="C1765">
        <v>0</v>
      </c>
      <c r="D1765">
        <v>0</v>
      </c>
      <c r="E1765">
        <v>1</v>
      </c>
      <c r="F1765">
        <v>0</v>
      </c>
      <c r="G1765">
        <v>80</v>
      </c>
      <c r="I1765">
        <v>4</v>
      </c>
      <c r="J1765">
        <v>0</v>
      </c>
      <c r="K1765">
        <v>0</v>
      </c>
      <c r="L1765">
        <v>1</v>
      </c>
      <c r="M1765">
        <v>27</v>
      </c>
      <c r="N1765">
        <v>53</v>
      </c>
      <c r="P1765">
        <v>4</v>
      </c>
      <c r="Q1765">
        <v>0</v>
      </c>
      <c r="R1765">
        <v>0</v>
      </c>
      <c r="S1765">
        <v>1</v>
      </c>
      <c r="T1765">
        <v>64</v>
      </c>
      <c r="U1765">
        <v>16</v>
      </c>
      <c r="W1765">
        <v>4</v>
      </c>
      <c r="X1765">
        <v>0</v>
      </c>
      <c r="Y1765">
        <v>0</v>
      </c>
      <c r="Z1765">
        <v>1</v>
      </c>
      <c r="AA1765">
        <v>80</v>
      </c>
      <c r="AB1765">
        <v>0</v>
      </c>
    </row>
    <row r="1766" spans="1:28" x14ac:dyDescent="0.25">
      <c r="A1766">
        <v>3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789</v>
      </c>
      <c r="I1766">
        <v>5</v>
      </c>
      <c r="J1766">
        <v>0</v>
      </c>
      <c r="K1766">
        <v>0</v>
      </c>
      <c r="L1766">
        <v>0</v>
      </c>
      <c r="M1766">
        <v>8</v>
      </c>
      <c r="N1766">
        <v>781</v>
      </c>
      <c r="P1766">
        <v>5</v>
      </c>
      <c r="Q1766">
        <v>0</v>
      </c>
      <c r="R1766">
        <v>0</v>
      </c>
      <c r="S1766">
        <v>0</v>
      </c>
      <c r="T1766">
        <v>15</v>
      </c>
      <c r="U1766">
        <v>774</v>
      </c>
      <c r="W1766">
        <v>5</v>
      </c>
      <c r="X1766">
        <v>0</v>
      </c>
      <c r="Y1766">
        <v>0</v>
      </c>
      <c r="Z1766">
        <v>0</v>
      </c>
      <c r="AA1766">
        <v>79</v>
      </c>
      <c r="AB1766">
        <v>710</v>
      </c>
    </row>
    <row r="1767" spans="1:28" x14ac:dyDescent="0.25">
      <c r="A1767">
        <v>3</v>
      </c>
      <c r="B1767">
        <v>1</v>
      </c>
      <c r="C1767">
        <v>757</v>
      </c>
      <c r="D1767">
        <v>0</v>
      </c>
      <c r="E1767">
        <v>0</v>
      </c>
      <c r="F1767">
        <v>0</v>
      </c>
      <c r="G1767">
        <v>0</v>
      </c>
      <c r="I1767">
        <v>1</v>
      </c>
      <c r="J1767">
        <v>756</v>
      </c>
      <c r="K1767">
        <v>1</v>
      </c>
      <c r="L1767">
        <v>0</v>
      </c>
      <c r="M1767">
        <v>0</v>
      </c>
      <c r="N1767">
        <v>0</v>
      </c>
      <c r="P1767">
        <v>1</v>
      </c>
      <c r="Q1767">
        <v>753</v>
      </c>
      <c r="R1767">
        <v>4</v>
      </c>
      <c r="S1767">
        <v>0</v>
      </c>
      <c r="T1767">
        <v>0</v>
      </c>
      <c r="U1767">
        <v>0</v>
      </c>
      <c r="W1767">
        <v>1</v>
      </c>
      <c r="X1767">
        <v>698</v>
      </c>
      <c r="Y1767">
        <v>59</v>
      </c>
      <c r="Z1767">
        <v>0</v>
      </c>
      <c r="AA1767">
        <v>0</v>
      </c>
      <c r="AB1767">
        <v>0</v>
      </c>
    </row>
    <row r="1768" spans="1:28" x14ac:dyDescent="0.25">
      <c r="A1768">
        <v>3</v>
      </c>
      <c r="B1768">
        <v>2</v>
      </c>
      <c r="C1768">
        <v>42</v>
      </c>
      <c r="D1768">
        <v>0</v>
      </c>
      <c r="E1768">
        <v>0</v>
      </c>
      <c r="F1768">
        <v>0</v>
      </c>
      <c r="G1768">
        <v>0</v>
      </c>
      <c r="I1768">
        <v>2</v>
      </c>
      <c r="J1768">
        <v>42</v>
      </c>
      <c r="K1768">
        <v>0</v>
      </c>
      <c r="L1768">
        <v>0</v>
      </c>
      <c r="M1768">
        <v>0</v>
      </c>
      <c r="N1768">
        <v>0</v>
      </c>
      <c r="P1768">
        <v>2</v>
      </c>
      <c r="Q1768">
        <v>40</v>
      </c>
      <c r="R1768">
        <v>2</v>
      </c>
      <c r="S1768">
        <v>0</v>
      </c>
      <c r="T1768">
        <v>0</v>
      </c>
      <c r="U1768">
        <v>0</v>
      </c>
      <c r="W1768">
        <v>2</v>
      </c>
      <c r="X1768">
        <v>0</v>
      </c>
      <c r="Y1768">
        <v>42</v>
      </c>
      <c r="Z1768">
        <v>0</v>
      </c>
      <c r="AA1768">
        <v>0</v>
      </c>
      <c r="AB1768">
        <v>0</v>
      </c>
    </row>
    <row r="1769" spans="1:28" x14ac:dyDescent="0.25">
      <c r="A1769">
        <v>3</v>
      </c>
      <c r="B1769">
        <v>3</v>
      </c>
      <c r="C1769">
        <v>8</v>
      </c>
      <c r="D1769">
        <v>0</v>
      </c>
      <c r="E1769">
        <v>805</v>
      </c>
      <c r="F1769">
        <v>0</v>
      </c>
      <c r="G1769">
        <v>18</v>
      </c>
      <c r="I1769">
        <v>3</v>
      </c>
      <c r="J1769">
        <v>8</v>
      </c>
      <c r="K1769">
        <v>4</v>
      </c>
      <c r="L1769">
        <v>797</v>
      </c>
      <c r="M1769">
        <v>10</v>
      </c>
      <c r="N1769">
        <v>12</v>
      </c>
      <c r="P1769">
        <v>3</v>
      </c>
      <c r="Q1769">
        <v>3</v>
      </c>
      <c r="R1769">
        <v>38</v>
      </c>
      <c r="S1769">
        <v>746</v>
      </c>
      <c r="T1769">
        <v>34</v>
      </c>
      <c r="U1769">
        <v>10</v>
      </c>
      <c r="W1769">
        <v>3</v>
      </c>
      <c r="X1769">
        <v>0</v>
      </c>
      <c r="Y1769">
        <v>98</v>
      </c>
      <c r="Z1769">
        <v>666</v>
      </c>
      <c r="AA1769">
        <v>67</v>
      </c>
      <c r="AB1769">
        <v>0</v>
      </c>
    </row>
    <row r="1770" spans="1:28" x14ac:dyDescent="0.25">
      <c r="A1770">
        <v>3</v>
      </c>
      <c r="B1770">
        <v>4</v>
      </c>
      <c r="C1770">
        <v>0</v>
      </c>
      <c r="D1770">
        <v>0</v>
      </c>
      <c r="E1770">
        <v>1</v>
      </c>
      <c r="F1770">
        <v>0</v>
      </c>
      <c r="G1770">
        <v>80</v>
      </c>
      <c r="I1770">
        <v>4</v>
      </c>
      <c r="J1770">
        <v>0</v>
      </c>
      <c r="K1770">
        <v>0</v>
      </c>
      <c r="L1770">
        <v>1</v>
      </c>
      <c r="M1770">
        <v>16</v>
      </c>
      <c r="N1770">
        <v>64</v>
      </c>
      <c r="P1770">
        <v>4</v>
      </c>
      <c r="Q1770">
        <v>0</v>
      </c>
      <c r="R1770">
        <v>0</v>
      </c>
      <c r="S1770">
        <v>1</v>
      </c>
      <c r="T1770">
        <v>52</v>
      </c>
      <c r="U1770">
        <v>28</v>
      </c>
      <c r="W1770">
        <v>4</v>
      </c>
      <c r="X1770">
        <v>0</v>
      </c>
      <c r="Y1770">
        <v>0</v>
      </c>
      <c r="Z1770">
        <v>1</v>
      </c>
      <c r="AA1770">
        <v>80</v>
      </c>
      <c r="AB1770">
        <v>0</v>
      </c>
    </row>
    <row r="1771" spans="1:28" x14ac:dyDescent="0.25">
      <c r="A1771">
        <v>3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789</v>
      </c>
      <c r="I1771">
        <v>5</v>
      </c>
      <c r="J1771">
        <v>0</v>
      </c>
      <c r="K1771">
        <v>0</v>
      </c>
      <c r="L1771">
        <v>0</v>
      </c>
      <c r="M1771">
        <v>5</v>
      </c>
      <c r="N1771">
        <v>784</v>
      </c>
      <c r="P1771">
        <v>5</v>
      </c>
      <c r="Q1771">
        <v>0</v>
      </c>
      <c r="R1771">
        <v>0</v>
      </c>
      <c r="S1771">
        <v>0</v>
      </c>
      <c r="T1771">
        <v>22</v>
      </c>
      <c r="U1771">
        <v>767</v>
      </c>
      <c r="W1771">
        <v>5</v>
      </c>
      <c r="X1771">
        <v>0</v>
      </c>
      <c r="Y1771">
        <v>0</v>
      </c>
      <c r="Z1771">
        <v>0</v>
      </c>
      <c r="AA1771">
        <v>80</v>
      </c>
      <c r="AB1771">
        <v>709</v>
      </c>
    </row>
    <row r="1772" spans="1:28" x14ac:dyDescent="0.25">
      <c r="A1772">
        <v>3</v>
      </c>
      <c r="B1772">
        <v>1</v>
      </c>
      <c r="C1772">
        <v>756</v>
      </c>
      <c r="D1772">
        <v>0</v>
      </c>
      <c r="E1772">
        <v>1</v>
      </c>
      <c r="F1772">
        <v>0</v>
      </c>
      <c r="G1772">
        <v>0</v>
      </c>
      <c r="I1772">
        <v>1</v>
      </c>
      <c r="J1772">
        <v>756</v>
      </c>
      <c r="K1772">
        <v>0</v>
      </c>
      <c r="L1772">
        <v>1</v>
      </c>
      <c r="M1772">
        <v>0</v>
      </c>
      <c r="N1772">
        <v>0</v>
      </c>
      <c r="P1772">
        <v>1</v>
      </c>
      <c r="Q1772">
        <v>755</v>
      </c>
      <c r="R1772">
        <v>1</v>
      </c>
      <c r="S1772">
        <v>1</v>
      </c>
      <c r="T1772">
        <v>0</v>
      </c>
      <c r="U1772">
        <v>0</v>
      </c>
      <c r="W1772">
        <v>1</v>
      </c>
      <c r="X1772">
        <v>703</v>
      </c>
      <c r="Y1772">
        <v>54</v>
      </c>
      <c r="Z1772">
        <v>0</v>
      </c>
      <c r="AA1772">
        <v>0</v>
      </c>
      <c r="AB1772">
        <v>0</v>
      </c>
    </row>
    <row r="1773" spans="1:28" x14ac:dyDescent="0.25">
      <c r="A1773">
        <v>3</v>
      </c>
      <c r="B1773">
        <v>2</v>
      </c>
      <c r="C1773">
        <v>42</v>
      </c>
      <c r="D1773">
        <v>0</v>
      </c>
      <c r="E1773">
        <v>0</v>
      </c>
      <c r="F1773">
        <v>0</v>
      </c>
      <c r="G1773">
        <v>0</v>
      </c>
      <c r="I1773">
        <v>2</v>
      </c>
      <c r="J1773">
        <v>42</v>
      </c>
      <c r="K1773">
        <v>0</v>
      </c>
      <c r="L1773">
        <v>0</v>
      </c>
      <c r="M1773">
        <v>0</v>
      </c>
      <c r="N1773">
        <v>0</v>
      </c>
      <c r="P1773">
        <v>2</v>
      </c>
      <c r="Q1773">
        <v>42</v>
      </c>
      <c r="R1773">
        <v>0</v>
      </c>
      <c r="S1773">
        <v>0</v>
      </c>
      <c r="T1773">
        <v>0</v>
      </c>
      <c r="U1773">
        <v>0</v>
      </c>
      <c r="W1773">
        <v>2</v>
      </c>
      <c r="X1773">
        <v>0</v>
      </c>
      <c r="Y1773">
        <v>42</v>
      </c>
      <c r="Z1773">
        <v>0</v>
      </c>
      <c r="AA1773">
        <v>0</v>
      </c>
      <c r="AB1773">
        <v>0</v>
      </c>
    </row>
    <row r="1774" spans="1:28" x14ac:dyDescent="0.25">
      <c r="A1774">
        <v>3</v>
      </c>
      <c r="B1774">
        <v>3</v>
      </c>
      <c r="C1774">
        <v>7</v>
      </c>
      <c r="D1774">
        <v>0</v>
      </c>
      <c r="E1774">
        <v>801</v>
      </c>
      <c r="F1774">
        <v>0</v>
      </c>
      <c r="G1774">
        <v>23</v>
      </c>
      <c r="I1774">
        <v>3</v>
      </c>
      <c r="J1774">
        <v>10</v>
      </c>
      <c r="K1774">
        <v>0</v>
      </c>
      <c r="L1774">
        <v>785</v>
      </c>
      <c r="M1774">
        <v>10</v>
      </c>
      <c r="N1774">
        <v>26</v>
      </c>
      <c r="P1774">
        <v>3</v>
      </c>
      <c r="Q1774">
        <v>15</v>
      </c>
      <c r="R1774">
        <v>0</v>
      </c>
      <c r="S1774">
        <v>720</v>
      </c>
      <c r="T1774">
        <v>78</v>
      </c>
      <c r="U1774">
        <v>18</v>
      </c>
      <c r="W1774">
        <v>3</v>
      </c>
      <c r="X1774">
        <v>0</v>
      </c>
      <c r="Y1774">
        <v>62</v>
      </c>
      <c r="Z1774">
        <v>659</v>
      </c>
      <c r="AA1774">
        <v>110</v>
      </c>
      <c r="AB1774">
        <v>0</v>
      </c>
    </row>
    <row r="1775" spans="1:28" x14ac:dyDescent="0.25">
      <c r="A1775">
        <v>3</v>
      </c>
      <c r="B1775">
        <v>4</v>
      </c>
      <c r="C1775">
        <v>0</v>
      </c>
      <c r="D1775">
        <v>0</v>
      </c>
      <c r="E1775">
        <v>1</v>
      </c>
      <c r="F1775">
        <v>0</v>
      </c>
      <c r="G1775">
        <v>80</v>
      </c>
      <c r="I1775">
        <v>4</v>
      </c>
      <c r="J1775">
        <v>0</v>
      </c>
      <c r="K1775">
        <v>0</v>
      </c>
      <c r="L1775">
        <v>0</v>
      </c>
      <c r="M1775">
        <v>0</v>
      </c>
      <c r="N1775">
        <v>81</v>
      </c>
      <c r="P1775">
        <v>4</v>
      </c>
      <c r="Q1775">
        <v>0</v>
      </c>
      <c r="R1775">
        <v>0</v>
      </c>
      <c r="S1775">
        <v>0</v>
      </c>
      <c r="T1775">
        <v>18</v>
      </c>
      <c r="U1775">
        <v>63</v>
      </c>
      <c r="W1775">
        <v>4</v>
      </c>
      <c r="X1775">
        <v>0</v>
      </c>
      <c r="Y1775">
        <v>0</v>
      </c>
      <c r="Z1775">
        <v>0</v>
      </c>
      <c r="AA1775">
        <v>81</v>
      </c>
      <c r="AB1775">
        <v>0</v>
      </c>
    </row>
    <row r="1776" spans="1:28" x14ac:dyDescent="0.25">
      <c r="A1776">
        <v>3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789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789</v>
      </c>
      <c r="P1776">
        <v>5</v>
      </c>
      <c r="Q1776">
        <v>0</v>
      </c>
      <c r="R1776">
        <v>0</v>
      </c>
      <c r="S1776">
        <v>0</v>
      </c>
      <c r="T1776">
        <v>3</v>
      </c>
      <c r="U1776">
        <v>786</v>
      </c>
      <c r="W1776">
        <v>5</v>
      </c>
      <c r="X1776">
        <v>0</v>
      </c>
      <c r="Y1776">
        <v>0</v>
      </c>
      <c r="Z1776">
        <v>0</v>
      </c>
      <c r="AA1776">
        <v>96</v>
      </c>
      <c r="AB1776">
        <v>693</v>
      </c>
    </row>
    <row r="1777" spans="1:28" x14ac:dyDescent="0.25">
      <c r="A1777">
        <v>3</v>
      </c>
      <c r="B1777">
        <v>1</v>
      </c>
      <c r="C1777">
        <v>756</v>
      </c>
      <c r="D1777">
        <v>0</v>
      </c>
      <c r="E1777">
        <v>1</v>
      </c>
      <c r="F1777">
        <v>0</v>
      </c>
      <c r="G1777">
        <v>0</v>
      </c>
      <c r="I1777">
        <v>1</v>
      </c>
      <c r="J1777">
        <v>756</v>
      </c>
      <c r="K1777">
        <v>1</v>
      </c>
      <c r="L1777">
        <v>0</v>
      </c>
      <c r="M1777">
        <v>0</v>
      </c>
      <c r="N1777">
        <v>0</v>
      </c>
      <c r="P1777">
        <v>1</v>
      </c>
      <c r="Q1777">
        <v>745</v>
      </c>
      <c r="R1777">
        <v>12</v>
      </c>
      <c r="S1777">
        <v>0</v>
      </c>
      <c r="T1777">
        <v>0</v>
      </c>
      <c r="U1777">
        <v>0</v>
      </c>
      <c r="W1777">
        <v>1</v>
      </c>
      <c r="X1777">
        <v>672</v>
      </c>
      <c r="Y1777">
        <v>85</v>
      </c>
      <c r="Z1777">
        <v>0</v>
      </c>
      <c r="AA1777">
        <v>0</v>
      </c>
      <c r="AB1777">
        <v>0</v>
      </c>
    </row>
    <row r="1778" spans="1:28" x14ac:dyDescent="0.25">
      <c r="A1778">
        <v>3</v>
      </c>
      <c r="B1778">
        <v>2</v>
      </c>
      <c r="C1778">
        <v>42</v>
      </c>
      <c r="D1778">
        <v>0</v>
      </c>
      <c r="E1778">
        <v>0</v>
      </c>
      <c r="F1778">
        <v>0</v>
      </c>
      <c r="G1778">
        <v>0</v>
      </c>
      <c r="I1778">
        <v>2</v>
      </c>
      <c r="J1778">
        <v>42</v>
      </c>
      <c r="K1778">
        <v>0</v>
      </c>
      <c r="L1778">
        <v>0</v>
      </c>
      <c r="M1778">
        <v>0</v>
      </c>
      <c r="N1778">
        <v>0</v>
      </c>
      <c r="P1778">
        <v>2</v>
      </c>
      <c r="Q1778">
        <v>34</v>
      </c>
      <c r="R1778">
        <v>8</v>
      </c>
      <c r="S1778">
        <v>0</v>
      </c>
      <c r="T1778">
        <v>0</v>
      </c>
      <c r="U1778">
        <v>0</v>
      </c>
      <c r="W1778">
        <v>2</v>
      </c>
      <c r="X1778">
        <v>0</v>
      </c>
      <c r="Y1778">
        <v>42</v>
      </c>
      <c r="Z1778">
        <v>0</v>
      </c>
      <c r="AA1778">
        <v>0</v>
      </c>
      <c r="AB1778">
        <v>0</v>
      </c>
    </row>
    <row r="1779" spans="1:28" x14ac:dyDescent="0.25">
      <c r="A1779">
        <v>3</v>
      </c>
      <c r="B1779">
        <v>3</v>
      </c>
      <c r="C1779">
        <v>8</v>
      </c>
      <c r="D1779">
        <v>0</v>
      </c>
      <c r="E1779">
        <v>808</v>
      </c>
      <c r="F1779">
        <v>0</v>
      </c>
      <c r="G1779">
        <v>15</v>
      </c>
      <c r="I1779">
        <v>3</v>
      </c>
      <c r="J1779">
        <v>8</v>
      </c>
      <c r="K1779">
        <v>0</v>
      </c>
      <c r="L1779">
        <v>797</v>
      </c>
      <c r="M1779">
        <v>15</v>
      </c>
      <c r="N1779">
        <v>11</v>
      </c>
      <c r="P1779">
        <v>3</v>
      </c>
      <c r="Q1779">
        <v>8</v>
      </c>
      <c r="R1779">
        <v>7</v>
      </c>
      <c r="S1779">
        <v>778</v>
      </c>
      <c r="T1779">
        <v>29</v>
      </c>
      <c r="U1779">
        <v>9</v>
      </c>
      <c r="W1779">
        <v>3</v>
      </c>
      <c r="X1779">
        <v>1</v>
      </c>
      <c r="Y1779">
        <v>33</v>
      </c>
      <c r="Z1779">
        <v>704</v>
      </c>
      <c r="AA1779">
        <v>93</v>
      </c>
      <c r="AB1779">
        <v>0</v>
      </c>
    </row>
    <row r="1780" spans="1:28" x14ac:dyDescent="0.25">
      <c r="A1780">
        <v>3</v>
      </c>
      <c r="B1780">
        <v>4</v>
      </c>
      <c r="C1780">
        <v>0</v>
      </c>
      <c r="D1780">
        <v>0</v>
      </c>
      <c r="E1780">
        <v>1</v>
      </c>
      <c r="F1780">
        <v>0</v>
      </c>
      <c r="G1780">
        <v>80</v>
      </c>
      <c r="I1780">
        <v>4</v>
      </c>
      <c r="J1780">
        <v>0</v>
      </c>
      <c r="K1780">
        <v>0</v>
      </c>
      <c r="L1780">
        <v>1</v>
      </c>
      <c r="M1780">
        <v>6</v>
      </c>
      <c r="N1780">
        <v>74</v>
      </c>
      <c r="P1780">
        <v>4</v>
      </c>
      <c r="Q1780">
        <v>0</v>
      </c>
      <c r="R1780">
        <v>0</v>
      </c>
      <c r="S1780">
        <v>1</v>
      </c>
      <c r="T1780">
        <v>16</v>
      </c>
      <c r="U1780">
        <v>64</v>
      </c>
      <c r="W1780">
        <v>4</v>
      </c>
      <c r="X1780">
        <v>0</v>
      </c>
      <c r="Y1780">
        <v>0</v>
      </c>
      <c r="Z1780">
        <v>0</v>
      </c>
      <c r="AA1780">
        <v>81</v>
      </c>
      <c r="AB1780">
        <v>0</v>
      </c>
    </row>
    <row r="1781" spans="1:28" x14ac:dyDescent="0.25">
      <c r="A1781">
        <v>3</v>
      </c>
      <c r="B1781">
        <v>5</v>
      </c>
      <c r="C1781">
        <v>0</v>
      </c>
      <c r="D1781">
        <v>0</v>
      </c>
      <c r="E1781">
        <v>1</v>
      </c>
      <c r="F1781">
        <v>0</v>
      </c>
      <c r="G1781">
        <v>788</v>
      </c>
      <c r="I1781">
        <v>5</v>
      </c>
      <c r="J1781">
        <v>0</v>
      </c>
      <c r="K1781">
        <v>0</v>
      </c>
      <c r="L1781">
        <v>0</v>
      </c>
      <c r="M1781">
        <v>1</v>
      </c>
      <c r="N1781">
        <v>788</v>
      </c>
      <c r="P1781">
        <v>5</v>
      </c>
      <c r="Q1781">
        <v>0</v>
      </c>
      <c r="R1781">
        <v>0</v>
      </c>
      <c r="S1781">
        <v>0</v>
      </c>
      <c r="T1781">
        <v>2</v>
      </c>
      <c r="U1781">
        <v>787</v>
      </c>
      <c r="W1781">
        <v>5</v>
      </c>
      <c r="X1781">
        <v>0</v>
      </c>
      <c r="Y1781">
        <v>0</v>
      </c>
      <c r="Z1781">
        <v>0</v>
      </c>
      <c r="AA1781">
        <v>68</v>
      </c>
      <c r="AB1781">
        <v>721</v>
      </c>
    </row>
    <row r="1782" spans="1:28" x14ac:dyDescent="0.25">
      <c r="A1782">
        <v>3</v>
      </c>
      <c r="B1782">
        <v>1</v>
      </c>
      <c r="C1782">
        <v>755</v>
      </c>
      <c r="D1782">
        <v>0</v>
      </c>
      <c r="E1782">
        <v>2</v>
      </c>
      <c r="F1782">
        <v>0</v>
      </c>
      <c r="G1782">
        <v>0</v>
      </c>
      <c r="I1782">
        <v>1</v>
      </c>
      <c r="J1782">
        <v>744</v>
      </c>
      <c r="K1782">
        <v>13</v>
      </c>
      <c r="L1782">
        <v>0</v>
      </c>
      <c r="M1782">
        <v>0</v>
      </c>
      <c r="N1782">
        <v>0</v>
      </c>
      <c r="P1782">
        <v>1</v>
      </c>
      <c r="Q1782">
        <v>733</v>
      </c>
      <c r="R1782">
        <v>24</v>
      </c>
      <c r="S1782">
        <v>0</v>
      </c>
      <c r="T1782">
        <v>0</v>
      </c>
      <c r="U1782">
        <v>0</v>
      </c>
      <c r="W1782">
        <v>1</v>
      </c>
      <c r="X1782">
        <v>668</v>
      </c>
      <c r="Y1782">
        <v>89</v>
      </c>
      <c r="Z1782">
        <v>0</v>
      </c>
      <c r="AA1782">
        <v>0</v>
      </c>
      <c r="AB1782">
        <v>0</v>
      </c>
    </row>
    <row r="1783" spans="1:28" x14ac:dyDescent="0.25">
      <c r="A1783">
        <v>3</v>
      </c>
      <c r="B1783">
        <v>2</v>
      </c>
      <c r="C1783">
        <v>42</v>
      </c>
      <c r="D1783">
        <v>0</v>
      </c>
      <c r="E1783">
        <v>0</v>
      </c>
      <c r="F1783">
        <v>0</v>
      </c>
      <c r="G1783">
        <v>0</v>
      </c>
      <c r="I1783">
        <v>2</v>
      </c>
      <c r="J1783">
        <v>31</v>
      </c>
      <c r="K1783">
        <v>11</v>
      </c>
      <c r="L1783">
        <v>0</v>
      </c>
      <c r="M1783">
        <v>0</v>
      </c>
      <c r="N1783">
        <v>0</v>
      </c>
      <c r="P1783">
        <v>2</v>
      </c>
      <c r="Q1783">
        <v>3</v>
      </c>
      <c r="R1783">
        <v>39</v>
      </c>
      <c r="S1783">
        <v>0</v>
      </c>
      <c r="T1783">
        <v>0</v>
      </c>
      <c r="U1783">
        <v>0</v>
      </c>
      <c r="W1783">
        <v>2</v>
      </c>
      <c r="X1783">
        <v>0</v>
      </c>
      <c r="Y1783">
        <v>42</v>
      </c>
      <c r="Z1783">
        <v>0</v>
      </c>
      <c r="AA1783">
        <v>0</v>
      </c>
      <c r="AB1783">
        <v>0</v>
      </c>
    </row>
    <row r="1784" spans="1:28" x14ac:dyDescent="0.25">
      <c r="A1784">
        <v>3</v>
      </c>
      <c r="B1784">
        <v>3</v>
      </c>
      <c r="C1784">
        <v>5</v>
      </c>
      <c r="D1784">
        <v>0</v>
      </c>
      <c r="E1784">
        <v>811</v>
      </c>
      <c r="F1784">
        <v>0</v>
      </c>
      <c r="G1784">
        <v>15</v>
      </c>
      <c r="I1784">
        <v>3</v>
      </c>
      <c r="J1784">
        <v>6</v>
      </c>
      <c r="K1784">
        <v>9</v>
      </c>
      <c r="L1784">
        <v>794</v>
      </c>
      <c r="M1784">
        <v>11</v>
      </c>
      <c r="N1784">
        <v>11</v>
      </c>
      <c r="P1784">
        <v>3</v>
      </c>
      <c r="Q1784">
        <v>4</v>
      </c>
      <c r="R1784">
        <v>24</v>
      </c>
      <c r="S1784">
        <v>766</v>
      </c>
      <c r="T1784">
        <v>35</v>
      </c>
      <c r="U1784">
        <v>2</v>
      </c>
      <c r="W1784">
        <v>3</v>
      </c>
      <c r="X1784">
        <v>2</v>
      </c>
      <c r="Y1784">
        <v>38</v>
      </c>
      <c r="Z1784">
        <v>697</v>
      </c>
      <c r="AA1784">
        <v>94</v>
      </c>
      <c r="AB1784">
        <v>0</v>
      </c>
    </row>
    <row r="1785" spans="1:28" x14ac:dyDescent="0.25">
      <c r="A1785">
        <v>3</v>
      </c>
      <c r="B1785">
        <v>4</v>
      </c>
      <c r="C1785">
        <v>0</v>
      </c>
      <c r="D1785">
        <v>0</v>
      </c>
      <c r="E1785">
        <v>1</v>
      </c>
      <c r="F1785">
        <v>0</v>
      </c>
      <c r="G1785">
        <v>80</v>
      </c>
      <c r="I1785">
        <v>4</v>
      </c>
      <c r="J1785">
        <v>0</v>
      </c>
      <c r="K1785">
        <v>0</v>
      </c>
      <c r="L1785">
        <v>1</v>
      </c>
      <c r="M1785">
        <v>2</v>
      </c>
      <c r="N1785">
        <v>78</v>
      </c>
      <c r="P1785">
        <v>4</v>
      </c>
      <c r="Q1785">
        <v>0</v>
      </c>
      <c r="R1785">
        <v>0</v>
      </c>
      <c r="S1785">
        <v>1</v>
      </c>
      <c r="T1785">
        <v>77</v>
      </c>
      <c r="U1785">
        <v>3</v>
      </c>
      <c r="W1785">
        <v>4</v>
      </c>
      <c r="X1785">
        <v>0</v>
      </c>
      <c r="Y1785">
        <v>0</v>
      </c>
      <c r="Z1785">
        <v>0</v>
      </c>
      <c r="AA1785">
        <v>81</v>
      </c>
      <c r="AB1785">
        <v>0</v>
      </c>
    </row>
    <row r="1786" spans="1:28" x14ac:dyDescent="0.25">
      <c r="A1786">
        <v>3</v>
      </c>
      <c r="B1786">
        <v>5</v>
      </c>
      <c r="C1786">
        <v>0</v>
      </c>
      <c r="D1786">
        <v>0</v>
      </c>
      <c r="E1786">
        <v>1</v>
      </c>
      <c r="F1786">
        <v>0</v>
      </c>
      <c r="G1786">
        <v>788</v>
      </c>
      <c r="I1786">
        <v>5</v>
      </c>
      <c r="J1786">
        <v>0</v>
      </c>
      <c r="K1786">
        <v>0</v>
      </c>
      <c r="L1786">
        <v>1</v>
      </c>
      <c r="M1786">
        <v>0</v>
      </c>
      <c r="N1786">
        <v>788</v>
      </c>
      <c r="P1786">
        <v>5</v>
      </c>
      <c r="Q1786">
        <v>0</v>
      </c>
      <c r="R1786">
        <v>0</v>
      </c>
      <c r="S1786">
        <v>0</v>
      </c>
      <c r="T1786">
        <v>7</v>
      </c>
      <c r="U1786">
        <v>782</v>
      </c>
      <c r="W1786">
        <v>5</v>
      </c>
      <c r="X1786">
        <v>0</v>
      </c>
      <c r="Y1786">
        <v>0</v>
      </c>
      <c r="Z1786">
        <v>0</v>
      </c>
      <c r="AA1786">
        <v>88</v>
      </c>
      <c r="AB1786">
        <v>701</v>
      </c>
    </row>
    <row r="1787" spans="1:28" x14ac:dyDescent="0.25">
      <c r="A1787">
        <v>3</v>
      </c>
      <c r="B1787">
        <v>1</v>
      </c>
      <c r="C1787">
        <v>757</v>
      </c>
      <c r="D1787">
        <v>0</v>
      </c>
      <c r="E1787">
        <v>0</v>
      </c>
      <c r="F1787">
        <v>0</v>
      </c>
      <c r="G1787">
        <v>0</v>
      </c>
      <c r="I1787">
        <v>1</v>
      </c>
      <c r="J1787">
        <v>757</v>
      </c>
      <c r="K1787">
        <v>0</v>
      </c>
      <c r="L1787">
        <v>0</v>
      </c>
      <c r="M1787">
        <v>0</v>
      </c>
      <c r="N1787">
        <v>0</v>
      </c>
      <c r="P1787">
        <v>1</v>
      </c>
      <c r="Q1787">
        <v>757</v>
      </c>
      <c r="R1787">
        <v>0</v>
      </c>
      <c r="S1787">
        <v>0</v>
      </c>
      <c r="T1787">
        <v>0</v>
      </c>
      <c r="U1787">
        <v>0</v>
      </c>
      <c r="W1787">
        <v>1</v>
      </c>
      <c r="X1787">
        <v>690</v>
      </c>
      <c r="Y1787">
        <v>67</v>
      </c>
      <c r="Z1787">
        <v>0</v>
      </c>
      <c r="AA1787">
        <v>0</v>
      </c>
      <c r="AB1787">
        <v>0</v>
      </c>
    </row>
    <row r="1788" spans="1:28" x14ac:dyDescent="0.25">
      <c r="A1788">
        <v>3</v>
      </c>
      <c r="B1788">
        <v>2</v>
      </c>
      <c r="C1788">
        <v>42</v>
      </c>
      <c r="D1788">
        <v>0</v>
      </c>
      <c r="E1788">
        <v>0</v>
      </c>
      <c r="F1788">
        <v>0</v>
      </c>
      <c r="G1788">
        <v>0</v>
      </c>
      <c r="I1788">
        <v>2</v>
      </c>
      <c r="J1788">
        <v>42</v>
      </c>
      <c r="K1788">
        <v>0</v>
      </c>
      <c r="L1788">
        <v>0</v>
      </c>
      <c r="M1788">
        <v>0</v>
      </c>
      <c r="N1788">
        <v>0</v>
      </c>
      <c r="P1788">
        <v>2</v>
      </c>
      <c r="Q1788">
        <v>42</v>
      </c>
      <c r="R1788">
        <v>0</v>
      </c>
      <c r="S1788">
        <v>0</v>
      </c>
      <c r="T1788">
        <v>0</v>
      </c>
      <c r="U1788">
        <v>0</v>
      </c>
      <c r="W1788">
        <v>2</v>
      </c>
      <c r="X1788">
        <v>0</v>
      </c>
      <c r="Y1788">
        <v>42</v>
      </c>
      <c r="Z1788">
        <v>0</v>
      </c>
      <c r="AA1788">
        <v>0</v>
      </c>
      <c r="AB1788">
        <v>0</v>
      </c>
    </row>
    <row r="1789" spans="1:28" x14ac:dyDescent="0.25">
      <c r="A1789">
        <v>3</v>
      </c>
      <c r="B1789">
        <v>3</v>
      </c>
      <c r="C1789">
        <v>10</v>
      </c>
      <c r="D1789">
        <v>0</v>
      </c>
      <c r="E1789">
        <v>805</v>
      </c>
      <c r="F1789">
        <v>0</v>
      </c>
      <c r="G1789">
        <v>16</v>
      </c>
      <c r="I1789">
        <v>3</v>
      </c>
      <c r="J1789">
        <v>19</v>
      </c>
      <c r="K1789">
        <v>0</v>
      </c>
      <c r="L1789">
        <v>790</v>
      </c>
      <c r="M1789">
        <v>3</v>
      </c>
      <c r="N1789">
        <v>19</v>
      </c>
      <c r="P1789">
        <v>3</v>
      </c>
      <c r="Q1789">
        <v>40</v>
      </c>
      <c r="R1789">
        <v>0</v>
      </c>
      <c r="S1789">
        <v>762</v>
      </c>
      <c r="T1789">
        <v>16</v>
      </c>
      <c r="U1789">
        <v>13</v>
      </c>
      <c r="W1789">
        <v>3</v>
      </c>
      <c r="X1789">
        <v>1</v>
      </c>
      <c r="Y1789">
        <v>35</v>
      </c>
      <c r="Z1789">
        <v>724</v>
      </c>
      <c r="AA1789">
        <v>71</v>
      </c>
      <c r="AB1789">
        <v>0</v>
      </c>
    </row>
    <row r="1790" spans="1:28" x14ac:dyDescent="0.25">
      <c r="A1790">
        <v>3</v>
      </c>
      <c r="B1790">
        <v>4</v>
      </c>
      <c r="C1790">
        <v>0</v>
      </c>
      <c r="D1790">
        <v>0</v>
      </c>
      <c r="E1790">
        <v>1</v>
      </c>
      <c r="F1790">
        <v>0</v>
      </c>
      <c r="G1790">
        <v>80</v>
      </c>
      <c r="I1790">
        <v>4</v>
      </c>
      <c r="J1790">
        <v>0</v>
      </c>
      <c r="K1790">
        <v>0</v>
      </c>
      <c r="L1790">
        <v>1</v>
      </c>
      <c r="M1790">
        <v>0</v>
      </c>
      <c r="N1790">
        <v>80</v>
      </c>
      <c r="P1790">
        <v>4</v>
      </c>
      <c r="Q1790">
        <v>0</v>
      </c>
      <c r="R1790">
        <v>0</v>
      </c>
      <c r="S1790">
        <v>0</v>
      </c>
      <c r="T1790">
        <v>21</v>
      </c>
      <c r="U1790">
        <v>60</v>
      </c>
      <c r="W1790">
        <v>4</v>
      </c>
      <c r="X1790">
        <v>0</v>
      </c>
      <c r="Y1790">
        <v>0</v>
      </c>
      <c r="Z1790">
        <v>1</v>
      </c>
      <c r="AA1790">
        <v>80</v>
      </c>
      <c r="AB1790">
        <v>0</v>
      </c>
    </row>
    <row r="1791" spans="1:28" x14ac:dyDescent="0.25">
      <c r="A1791">
        <v>3</v>
      </c>
      <c r="B1791">
        <v>5</v>
      </c>
      <c r="C1791">
        <v>0</v>
      </c>
      <c r="D1791">
        <v>0</v>
      </c>
      <c r="E1791">
        <v>1</v>
      </c>
      <c r="F1791">
        <v>0</v>
      </c>
      <c r="G1791">
        <v>788</v>
      </c>
      <c r="I1791">
        <v>5</v>
      </c>
      <c r="J1791">
        <v>0</v>
      </c>
      <c r="K1791">
        <v>0</v>
      </c>
      <c r="L1791">
        <v>0</v>
      </c>
      <c r="M1791">
        <v>0</v>
      </c>
      <c r="N1791">
        <v>789</v>
      </c>
      <c r="P1791">
        <v>5</v>
      </c>
      <c r="Q1791">
        <v>0</v>
      </c>
      <c r="R1791">
        <v>0</v>
      </c>
      <c r="S1791">
        <v>0</v>
      </c>
      <c r="T1791">
        <v>4</v>
      </c>
      <c r="U1791">
        <v>785</v>
      </c>
      <c r="W1791">
        <v>5</v>
      </c>
      <c r="X1791">
        <v>0</v>
      </c>
      <c r="Y1791">
        <v>0</v>
      </c>
      <c r="Z1791">
        <v>0</v>
      </c>
      <c r="AA1791">
        <v>78</v>
      </c>
      <c r="AB1791">
        <v>711</v>
      </c>
    </row>
    <row r="1792" spans="1:28" x14ac:dyDescent="0.25">
      <c r="A1792">
        <v>3</v>
      </c>
      <c r="B1792">
        <v>1</v>
      </c>
      <c r="C1792">
        <v>756</v>
      </c>
      <c r="D1792">
        <v>0</v>
      </c>
      <c r="E1792">
        <v>1</v>
      </c>
      <c r="F1792">
        <v>0</v>
      </c>
      <c r="G1792">
        <v>0</v>
      </c>
      <c r="I1792">
        <v>1</v>
      </c>
      <c r="J1792">
        <v>754</v>
      </c>
      <c r="K1792">
        <v>3</v>
      </c>
      <c r="L1792">
        <v>0</v>
      </c>
      <c r="M1792">
        <v>0</v>
      </c>
      <c r="N1792">
        <v>0</v>
      </c>
      <c r="P1792">
        <v>1</v>
      </c>
      <c r="Q1792">
        <v>740</v>
      </c>
      <c r="R1792">
        <v>17</v>
      </c>
      <c r="S1792">
        <v>0</v>
      </c>
      <c r="T1792">
        <v>0</v>
      </c>
      <c r="U1792">
        <v>0</v>
      </c>
      <c r="W1792">
        <v>1</v>
      </c>
      <c r="X1792">
        <v>622</v>
      </c>
      <c r="Y1792">
        <v>135</v>
      </c>
      <c r="Z1792">
        <v>0</v>
      </c>
      <c r="AA1792">
        <v>0</v>
      </c>
      <c r="AB1792">
        <v>0</v>
      </c>
    </row>
    <row r="1793" spans="1:28" x14ac:dyDescent="0.25">
      <c r="A1793">
        <v>3</v>
      </c>
      <c r="B1793">
        <v>2</v>
      </c>
      <c r="C1793">
        <v>42</v>
      </c>
      <c r="D1793">
        <v>0</v>
      </c>
      <c r="E1793">
        <v>0</v>
      </c>
      <c r="F1793">
        <v>0</v>
      </c>
      <c r="G1793">
        <v>0</v>
      </c>
      <c r="I1793">
        <v>2</v>
      </c>
      <c r="J1793">
        <v>40</v>
      </c>
      <c r="K1793">
        <v>2</v>
      </c>
      <c r="L1793">
        <v>0</v>
      </c>
      <c r="M1793">
        <v>0</v>
      </c>
      <c r="N1793">
        <v>0</v>
      </c>
      <c r="P1793">
        <v>2</v>
      </c>
      <c r="Q1793">
        <v>28</v>
      </c>
      <c r="R1793">
        <v>14</v>
      </c>
      <c r="S1793">
        <v>0</v>
      </c>
      <c r="T1793">
        <v>0</v>
      </c>
      <c r="U1793">
        <v>0</v>
      </c>
      <c r="W1793">
        <v>2</v>
      </c>
      <c r="X1793">
        <v>2</v>
      </c>
      <c r="Y1793">
        <v>40</v>
      </c>
      <c r="Z1793">
        <v>0</v>
      </c>
      <c r="AA1793">
        <v>0</v>
      </c>
      <c r="AB1793">
        <v>0</v>
      </c>
    </row>
    <row r="1794" spans="1:28" x14ac:dyDescent="0.25">
      <c r="A1794">
        <v>3</v>
      </c>
      <c r="B1794">
        <v>3</v>
      </c>
      <c r="C1794">
        <v>7</v>
      </c>
      <c r="D1794">
        <v>0</v>
      </c>
      <c r="E1794">
        <v>805</v>
      </c>
      <c r="F1794">
        <v>0</v>
      </c>
      <c r="G1794">
        <v>19</v>
      </c>
      <c r="I1794">
        <v>3</v>
      </c>
      <c r="J1794">
        <v>9</v>
      </c>
      <c r="K1794">
        <v>2</v>
      </c>
      <c r="L1794">
        <v>793</v>
      </c>
      <c r="M1794">
        <v>17</v>
      </c>
      <c r="N1794">
        <v>10</v>
      </c>
      <c r="P1794">
        <v>3</v>
      </c>
      <c r="Q1794">
        <v>13</v>
      </c>
      <c r="R1794">
        <v>8</v>
      </c>
      <c r="S1794">
        <v>756</v>
      </c>
      <c r="T1794">
        <v>46</v>
      </c>
      <c r="U1794">
        <v>8</v>
      </c>
      <c r="W1794">
        <v>3</v>
      </c>
      <c r="X1794">
        <v>4</v>
      </c>
      <c r="Y1794">
        <v>55</v>
      </c>
      <c r="Z1794">
        <v>715</v>
      </c>
      <c r="AA1794">
        <v>57</v>
      </c>
      <c r="AB1794">
        <v>0</v>
      </c>
    </row>
    <row r="1795" spans="1:28" x14ac:dyDescent="0.25">
      <c r="A1795">
        <v>3</v>
      </c>
      <c r="B1795">
        <v>4</v>
      </c>
      <c r="C1795">
        <v>0</v>
      </c>
      <c r="D1795">
        <v>0</v>
      </c>
      <c r="E1795">
        <v>1</v>
      </c>
      <c r="F1795">
        <v>0</v>
      </c>
      <c r="G1795">
        <v>80</v>
      </c>
      <c r="I1795">
        <v>4</v>
      </c>
      <c r="J1795">
        <v>0</v>
      </c>
      <c r="K1795">
        <v>0</v>
      </c>
      <c r="L1795">
        <v>1</v>
      </c>
      <c r="M1795">
        <v>19</v>
      </c>
      <c r="N1795">
        <v>61</v>
      </c>
      <c r="P1795">
        <v>4</v>
      </c>
      <c r="Q1795">
        <v>0</v>
      </c>
      <c r="R1795">
        <v>0</v>
      </c>
      <c r="S1795">
        <v>1</v>
      </c>
      <c r="T1795">
        <v>64</v>
      </c>
      <c r="U1795">
        <v>16</v>
      </c>
      <c r="W1795">
        <v>4</v>
      </c>
      <c r="X1795">
        <v>0</v>
      </c>
      <c r="Y1795">
        <v>0</v>
      </c>
      <c r="Z1795">
        <v>1</v>
      </c>
      <c r="AA1795">
        <v>80</v>
      </c>
      <c r="AB1795">
        <v>0</v>
      </c>
    </row>
    <row r="1796" spans="1:28" x14ac:dyDescent="0.25">
      <c r="A1796">
        <v>3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789</v>
      </c>
      <c r="I1796">
        <v>5</v>
      </c>
      <c r="J1796">
        <v>0</v>
      </c>
      <c r="K1796">
        <v>0</v>
      </c>
      <c r="L1796">
        <v>0</v>
      </c>
      <c r="M1796">
        <v>7</v>
      </c>
      <c r="N1796">
        <v>782</v>
      </c>
      <c r="P1796">
        <v>5</v>
      </c>
      <c r="Q1796">
        <v>0</v>
      </c>
      <c r="R1796">
        <v>0</v>
      </c>
      <c r="S1796">
        <v>0</v>
      </c>
      <c r="T1796">
        <v>19</v>
      </c>
      <c r="U1796">
        <v>770</v>
      </c>
      <c r="W1796">
        <v>5</v>
      </c>
      <c r="X1796">
        <v>0</v>
      </c>
      <c r="Y1796">
        <v>0</v>
      </c>
      <c r="Z1796">
        <v>0</v>
      </c>
      <c r="AA1796">
        <v>96</v>
      </c>
      <c r="AB1796">
        <v>693</v>
      </c>
    </row>
    <row r="1797" spans="1:28" x14ac:dyDescent="0.25">
      <c r="A1797">
        <v>3</v>
      </c>
      <c r="B1797">
        <v>1</v>
      </c>
      <c r="C1797">
        <v>756</v>
      </c>
      <c r="D1797">
        <v>0</v>
      </c>
      <c r="E1797">
        <v>1</v>
      </c>
      <c r="F1797">
        <v>0</v>
      </c>
      <c r="G1797">
        <v>0</v>
      </c>
      <c r="I1797">
        <v>1</v>
      </c>
      <c r="J1797">
        <v>752</v>
      </c>
      <c r="K1797">
        <v>5</v>
      </c>
      <c r="L1797">
        <v>0</v>
      </c>
      <c r="M1797">
        <v>0</v>
      </c>
      <c r="N1797">
        <v>0</v>
      </c>
      <c r="P1797">
        <v>1</v>
      </c>
      <c r="Q1797">
        <v>740</v>
      </c>
      <c r="R1797">
        <v>17</v>
      </c>
      <c r="S1797">
        <v>0</v>
      </c>
      <c r="T1797">
        <v>0</v>
      </c>
      <c r="U1797">
        <v>0</v>
      </c>
      <c r="W1797">
        <v>1</v>
      </c>
      <c r="X1797">
        <v>668</v>
      </c>
      <c r="Y1797">
        <v>89</v>
      </c>
      <c r="Z1797">
        <v>0</v>
      </c>
      <c r="AA1797">
        <v>0</v>
      </c>
      <c r="AB1797">
        <v>0</v>
      </c>
    </row>
    <row r="1798" spans="1:28" x14ac:dyDescent="0.25">
      <c r="A1798">
        <v>3</v>
      </c>
      <c r="B1798">
        <v>2</v>
      </c>
      <c r="C1798">
        <v>42</v>
      </c>
      <c r="D1798">
        <v>0</v>
      </c>
      <c r="E1798">
        <v>0</v>
      </c>
      <c r="F1798">
        <v>0</v>
      </c>
      <c r="G1798">
        <v>0</v>
      </c>
      <c r="I1798">
        <v>2</v>
      </c>
      <c r="J1798">
        <v>36</v>
      </c>
      <c r="K1798">
        <v>6</v>
      </c>
      <c r="L1798">
        <v>0</v>
      </c>
      <c r="M1798">
        <v>0</v>
      </c>
      <c r="N1798">
        <v>0</v>
      </c>
      <c r="P1798">
        <v>2</v>
      </c>
      <c r="Q1798">
        <v>15</v>
      </c>
      <c r="R1798">
        <v>27</v>
      </c>
      <c r="S1798">
        <v>0</v>
      </c>
      <c r="T1798">
        <v>0</v>
      </c>
      <c r="U1798">
        <v>0</v>
      </c>
      <c r="W1798">
        <v>2</v>
      </c>
      <c r="X1798">
        <v>0</v>
      </c>
      <c r="Y1798">
        <v>42</v>
      </c>
      <c r="Z1798">
        <v>0</v>
      </c>
      <c r="AA1798">
        <v>0</v>
      </c>
      <c r="AB1798">
        <v>0</v>
      </c>
    </row>
    <row r="1799" spans="1:28" x14ac:dyDescent="0.25">
      <c r="A1799">
        <v>3</v>
      </c>
      <c r="B1799">
        <v>3</v>
      </c>
      <c r="C1799">
        <v>8</v>
      </c>
      <c r="D1799">
        <v>0</v>
      </c>
      <c r="E1799">
        <v>802</v>
      </c>
      <c r="F1799">
        <v>0</v>
      </c>
      <c r="G1799">
        <v>21</v>
      </c>
      <c r="I1799">
        <v>3</v>
      </c>
      <c r="J1799">
        <v>7</v>
      </c>
      <c r="K1799">
        <v>9</v>
      </c>
      <c r="L1799">
        <v>789</v>
      </c>
      <c r="M1799">
        <v>10</v>
      </c>
      <c r="N1799">
        <v>16</v>
      </c>
      <c r="P1799">
        <v>3</v>
      </c>
      <c r="Q1799">
        <v>10</v>
      </c>
      <c r="R1799">
        <v>24</v>
      </c>
      <c r="S1799">
        <v>739</v>
      </c>
      <c r="T1799">
        <v>55</v>
      </c>
      <c r="U1799">
        <v>3</v>
      </c>
      <c r="W1799">
        <v>3</v>
      </c>
      <c r="X1799">
        <v>2</v>
      </c>
      <c r="Y1799">
        <v>36</v>
      </c>
      <c r="Z1799">
        <v>737</v>
      </c>
      <c r="AA1799">
        <v>56</v>
      </c>
      <c r="AB1799">
        <v>0</v>
      </c>
    </row>
    <row r="1800" spans="1:28" x14ac:dyDescent="0.25">
      <c r="A1800">
        <v>3</v>
      </c>
      <c r="B1800">
        <v>4</v>
      </c>
      <c r="C1800">
        <v>0</v>
      </c>
      <c r="D1800">
        <v>0</v>
      </c>
      <c r="E1800">
        <v>1</v>
      </c>
      <c r="F1800">
        <v>0</v>
      </c>
      <c r="G1800">
        <v>80</v>
      </c>
      <c r="I1800">
        <v>4</v>
      </c>
      <c r="J1800">
        <v>0</v>
      </c>
      <c r="K1800">
        <v>0</v>
      </c>
      <c r="L1800">
        <v>0</v>
      </c>
      <c r="M1800">
        <v>0</v>
      </c>
      <c r="N1800">
        <v>81</v>
      </c>
      <c r="P1800">
        <v>4</v>
      </c>
      <c r="Q1800">
        <v>0</v>
      </c>
      <c r="R1800">
        <v>0</v>
      </c>
      <c r="S1800">
        <v>0</v>
      </c>
      <c r="T1800">
        <v>56</v>
      </c>
      <c r="U1800">
        <v>25</v>
      </c>
      <c r="W1800">
        <v>4</v>
      </c>
      <c r="X1800">
        <v>0</v>
      </c>
      <c r="Y1800">
        <v>0</v>
      </c>
      <c r="Z1800">
        <v>1</v>
      </c>
      <c r="AA1800">
        <v>80</v>
      </c>
      <c r="AB1800">
        <v>0</v>
      </c>
    </row>
    <row r="1801" spans="1:28" x14ac:dyDescent="0.25">
      <c r="A1801">
        <v>3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789</v>
      </c>
      <c r="I1801">
        <v>5</v>
      </c>
      <c r="J1801">
        <v>0</v>
      </c>
      <c r="K1801">
        <v>0</v>
      </c>
      <c r="L1801">
        <v>0</v>
      </c>
      <c r="M1801">
        <v>0</v>
      </c>
      <c r="N1801">
        <v>789</v>
      </c>
      <c r="P1801">
        <v>5</v>
      </c>
      <c r="Q1801">
        <v>0</v>
      </c>
      <c r="R1801">
        <v>0</v>
      </c>
      <c r="S1801">
        <v>0</v>
      </c>
      <c r="T1801">
        <v>5</v>
      </c>
      <c r="U1801">
        <v>784</v>
      </c>
      <c r="W1801">
        <v>5</v>
      </c>
      <c r="X1801">
        <v>0</v>
      </c>
      <c r="Y1801">
        <v>0</v>
      </c>
      <c r="Z1801">
        <v>0</v>
      </c>
      <c r="AA1801">
        <v>100</v>
      </c>
      <c r="AB1801">
        <v>689</v>
      </c>
    </row>
    <row r="1802" spans="1:28" x14ac:dyDescent="0.25">
      <c r="A1802">
        <v>3</v>
      </c>
      <c r="B1802">
        <v>1</v>
      </c>
      <c r="C1802">
        <v>756</v>
      </c>
      <c r="D1802">
        <v>0</v>
      </c>
      <c r="E1802">
        <v>1</v>
      </c>
      <c r="F1802">
        <v>0</v>
      </c>
      <c r="G1802">
        <v>0</v>
      </c>
      <c r="I1802">
        <v>1</v>
      </c>
      <c r="J1802">
        <v>754</v>
      </c>
      <c r="K1802">
        <v>3</v>
      </c>
      <c r="L1802">
        <v>0</v>
      </c>
      <c r="M1802">
        <v>0</v>
      </c>
      <c r="N1802">
        <v>0</v>
      </c>
      <c r="P1802">
        <v>1</v>
      </c>
      <c r="Q1802">
        <v>745</v>
      </c>
      <c r="R1802">
        <v>12</v>
      </c>
      <c r="S1802">
        <v>0</v>
      </c>
      <c r="T1802">
        <v>0</v>
      </c>
      <c r="U1802">
        <v>0</v>
      </c>
      <c r="W1802">
        <v>1</v>
      </c>
      <c r="X1802">
        <v>663</v>
      </c>
      <c r="Y1802">
        <v>94</v>
      </c>
      <c r="Z1802">
        <v>0</v>
      </c>
      <c r="AA1802">
        <v>0</v>
      </c>
      <c r="AB1802">
        <v>0</v>
      </c>
    </row>
    <row r="1803" spans="1:28" x14ac:dyDescent="0.25">
      <c r="A1803">
        <v>3</v>
      </c>
      <c r="B1803">
        <v>2</v>
      </c>
      <c r="C1803">
        <v>42</v>
      </c>
      <c r="D1803">
        <v>0</v>
      </c>
      <c r="E1803">
        <v>0</v>
      </c>
      <c r="F1803">
        <v>0</v>
      </c>
      <c r="G1803">
        <v>0</v>
      </c>
      <c r="I1803">
        <v>2</v>
      </c>
      <c r="J1803">
        <v>40</v>
      </c>
      <c r="K1803">
        <v>2</v>
      </c>
      <c r="L1803">
        <v>0</v>
      </c>
      <c r="M1803">
        <v>0</v>
      </c>
      <c r="N1803">
        <v>0</v>
      </c>
      <c r="P1803">
        <v>2</v>
      </c>
      <c r="Q1803">
        <v>31</v>
      </c>
      <c r="R1803">
        <v>11</v>
      </c>
      <c r="S1803">
        <v>0</v>
      </c>
      <c r="T1803">
        <v>0</v>
      </c>
      <c r="U1803">
        <v>0</v>
      </c>
      <c r="W1803">
        <v>2</v>
      </c>
      <c r="X1803">
        <v>0</v>
      </c>
      <c r="Y1803">
        <v>42</v>
      </c>
      <c r="Z1803">
        <v>0</v>
      </c>
      <c r="AA1803">
        <v>0</v>
      </c>
      <c r="AB1803">
        <v>0</v>
      </c>
    </row>
    <row r="1804" spans="1:28" x14ac:dyDescent="0.25">
      <c r="A1804">
        <v>3</v>
      </c>
      <c r="B1804">
        <v>3</v>
      </c>
      <c r="C1804">
        <v>8</v>
      </c>
      <c r="D1804">
        <v>0</v>
      </c>
      <c r="E1804">
        <v>805</v>
      </c>
      <c r="F1804">
        <v>0</v>
      </c>
      <c r="G1804">
        <v>18</v>
      </c>
      <c r="I1804">
        <v>3</v>
      </c>
      <c r="J1804">
        <v>10</v>
      </c>
      <c r="K1804">
        <v>1</v>
      </c>
      <c r="L1804">
        <v>792</v>
      </c>
      <c r="M1804">
        <v>16</v>
      </c>
      <c r="N1804">
        <v>12</v>
      </c>
      <c r="P1804">
        <v>3</v>
      </c>
      <c r="Q1804">
        <v>26</v>
      </c>
      <c r="R1804">
        <v>12</v>
      </c>
      <c r="S1804">
        <v>730</v>
      </c>
      <c r="T1804">
        <v>41</v>
      </c>
      <c r="U1804">
        <v>22</v>
      </c>
      <c r="W1804">
        <v>3</v>
      </c>
      <c r="X1804">
        <v>3</v>
      </c>
      <c r="Y1804">
        <v>40</v>
      </c>
      <c r="Z1804">
        <v>689</v>
      </c>
      <c r="AA1804">
        <v>99</v>
      </c>
      <c r="AB1804">
        <v>0</v>
      </c>
    </row>
    <row r="1805" spans="1:28" x14ac:dyDescent="0.25">
      <c r="A1805">
        <v>3</v>
      </c>
      <c r="B1805">
        <v>4</v>
      </c>
      <c r="C1805">
        <v>0</v>
      </c>
      <c r="D1805">
        <v>0</v>
      </c>
      <c r="E1805">
        <v>1</v>
      </c>
      <c r="F1805">
        <v>0</v>
      </c>
      <c r="G1805">
        <v>80</v>
      </c>
      <c r="I1805">
        <v>4</v>
      </c>
      <c r="J1805">
        <v>0</v>
      </c>
      <c r="K1805">
        <v>0</v>
      </c>
      <c r="L1805">
        <v>1</v>
      </c>
      <c r="M1805">
        <v>9</v>
      </c>
      <c r="N1805">
        <v>71</v>
      </c>
      <c r="P1805">
        <v>4</v>
      </c>
      <c r="Q1805">
        <v>0</v>
      </c>
      <c r="R1805">
        <v>0</v>
      </c>
      <c r="S1805">
        <v>0</v>
      </c>
      <c r="T1805">
        <v>19</v>
      </c>
      <c r="U1805">
        <v>62</v>
      </c>
      <c r="W1805">
        <v>4</v>
      </c>
      <c r="X1805">
        <v>0</v>
      </c>
      <c r="Y1805">
        <v>0</v>
      </c>
      <c r="Z1805">
        <v>1</v>
      </c>
      <c r="AA1805">
        <v>80</v>
      </c>
      <c r="AB1805">
        <v>0</v>
      </c>
    </row>
    <row r="1806" spans="1:28" x14ac:dyDescent="0.25">
      <c r="A1806">
        <v>3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789</v>
      </c>
      <c r="I1806">
        <v>5</v>
      </c>
      <c r="J1806">
        <v>0</v>
      </c>
      <c r="K1806">
        <v>0</v>
      </c>
      <c r="L1806">
        <v>0</v>
      </c>
      <c r="M1806">
        <v>1</v>
      </c>
      <c r="N1806">
        <v>788</v>
      </c>
      <c r="P1806">
        <v>5</v>
      </c>
      <c r="Q1806">
        <v>0</v>
      </c>
      <c r="R1806">
        <v>0</v>
      </c>
      <c r="S1806">
        <v>0</v>
      </c>
      <c r="T1806">
        <v>5</v>
      </c>
      <c r="U1806">
        <v>784</v>
      </c>
      <c r="W1806">
        <v>5</v>
      </c>
      <c r="X1806">
        <v>0</v>
      </c>
      <c r="Y1806">
        <v>0</v>
      </c>
      <c r="Z1806">
        <v>0</v>
      </c>
      <c r="AA1806">
        <v>104</v>
      </c>
      <c r="AB1806">
        <v>685</v>
      </c>
    </row>
    <row r="1807" spans="1:28" x14ac:dyDescent="0.25">
      <c r="A1807">
        <v>3</v>
      </c>
      <c r="B1807">
        <v>1</v>
      </c>
      <c r="C1807">
        <v>756</v>
      </c>
      <c r="D1807">
        <v>0</v>
      </c>
      <c r="E1807">
        <v>1</v>
      </c>
      <c r="F1807">
        <v>0</v>
      </c>
      <c r="G1807">
        <v>0</v>
      </c>
      <c r="I1807">
        <v>1</v>
      </c>
      <c r="J1807">
        <v>756</v>
      </c>
      <c r="K1807">
        <v>0</v>
      </c>
      <c r="L1807">
        <v>1</v>
      </c>
      <c r="M1807">
        <v>0</v>
      </c>
      <c r="N1807">
        <v>0</v>
      </c>
      <c r="P1807">
        <v>1</v>
      </c>
      <c r="Q1807">
        <v>757</v>
      </c>
      <c r="R1807">
        <v>0</v>
      </c>
      <c r="S1807">
        <v>0</v>
      </c>
      <c r="T1807">
        <v>0</v>
      </c>
      <c r="U1807">
        <v>0</v>
      </c>
      <c r="W1807">
        <v>1</v>
      </c>
      <c r="X1807">
        <v>740</v>
      </c>
      <c r="Y1807">
        <v>17</v>
      </c>
      <c r="Z1807">
        <v>0</v>
      </c>
      <c r="AA1807">
        <v>0</v>
      </c>
      <c r="AB1807">
        <v>0</v>
      </c>
    </row>
    <row r="1808" spans="1:28" x14ac:dyDescent="0.25">
      <c r="A1808">
        <v>3</v>
      </c>
      <c r="B1808">
        <v>2</v>
      </c>
      <c r="C1808">
        <v>42</v>
      </c>
      <c r="D1808">
        <v>0</v>
      </c>
      <c r="E1808">
        <v>0</v>
      </c>
      <c r="F1808">
        <v>0</v>
      </c>
      <c r="G1808">
        <v>0</v>
      </c>
      <c r="I1808">
        <v>2</v>
      </c>
      <c r="J1808">
        <v>42</v>
      </c>
      <c r="K1808">
        <v>0</v>
      </c>
      <c r="L1808">
        <v>0</v>
      </c>
      <c r="M1808">
        <v>0</v>
      </c>
      <c r="N1808">
        <v>0</v>
      </c>
      <c r="P1808">
        <v>2</v>
      </c>
      <c r="Q1808">
        <v>42</v>
      </c>
      <c r="R1808">
        <v>0</v>
      </c>
      <c r="S1808">
        <v>0</v>
      </c>
      <c r="T1808">
        <v>0</v>
      </c>
      <c r="U1808">
        <v>0</v>
      </c>
      <c r="W1808">
        <v>2</v>
      </c>
      <c r="X1808">
        <v>18</v>
      </c>
      <c r="Y1808">
        <v>24</v>
      </c>
      <c r="Z1808">
        <v>0</v>
      </c>
      <c r="AA1808">
        <v>0</v>
      </c>
      <c r="AB1808">
        <v>0</v>
      </c>
    </row>
    <row r="1809" spans="1:28" x14ac:dyDescent="0.25">
      <c r="A1809">
        <v>3</v>
      </c>
      <c r="B1809">
        <v>3</v>
      </c>
      <c r="C1809">
        <v>4</v>
      </c>
      <c r="D1809">
        <v>0</v>
      </c>
      <c r="E1809">
        <v>813</v>
      </c>
      <c r="F1809">
        <v>0</v>
      </c>
      <c r="G1809">
        <v>14</v>
      </c>
      <c r="I1809">
        <v>3</v>
      </c>
      <c r="J1809">
        <v>10</v>
      </c>
      <c r="K1809">
        <v>0</v>
      </c>
      <c r="L1809">
        <v>781</v>
      </c>
      <c r="M1809">
        <v>15</v>
      </c>
      <c r="N1809">
        <v>25</v>
      </c>
      <c r="P1809">
        <v>3</v>
      </c>
      <c r="Q1809">
        <v>58</v>
      </c>
      <c r="R1809">
        <v>0</v>
      </c>
      <c r="S1809">
        <v>658</v>
      </c>
      <c r="T1809">
        <v>41</v>
      </c>
      <c r="U1809">
        <v>74</v>
      </c>
      <c r="W1809">
        <v>3</v>
      </c>
      <c r="X1809">
        <v>6</v>
      </c>
      <c r="Y1809">
        <v>31</v>
      </c>
      <c r="Z1809">
        <v>695</v>
      </c>
      <c r="AA1809">
        <v>99</v>
      </c>
      <c r="AB1809">
        <v>0</v>
      </c>
    </row>
    <row r="1810" spans="1:28" x14ac:dyDescent="0.25">
      <c r="A1810">
        <v>3</v>
      </c>
      <c r="B1810">
        <v>4</v>
      </c>
      <c r="C1810">
        <v>0</v>
      </c>
      <c r="D1810">
        <v>0</v>
      </c>
      <c r="E1810">
        <v>1</v>
      </c>
      <c r="F1810">
        <v>0</v>
      </c>
      <c r="G1810">
        <v>80</v>
      </c>
      <c r="I1810">
        <v>4</v>
      </c>
      <c r="J1810">
        <v>0</v>
      </c>
      <c r="K1810">
        <v>0</v>
      </c>
      <c r="L1810">
        <v>0</v>
      </c>
      <c r="M1810">
        <v>1</v>
      </c>
      <c r="N1810">
        <v>80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81</v>
      </c>
      <c r="W1810">
        <v>4</v>
      </c>
      <c r="X1810">
        <v>0</v>
      </c>
      <c r="Y1810">
        <v>0</v>
      </c>
      <c r="Z1810">
        <v>0</v>
      </c>
      <c r="AA1810">
        <v>81</v>
      </c>
      <c r="AB1810">
        <v>0</v>
      </c>
    </row>
    <row r="1811" spans="1:28" x14ac:dyDescent="0.25">
      <c r="A1811">
        <v>3</v>
      </c>
      <c r="B1811">
        <v>5</v>
      </c>
      <c r="C1811">
        <v>0</v>
      </c>
      <c r="D1811">
        <v>0</v>
      </c>
      <c r="E1811">
        <v>1</v>
      </c>
      <c r="F1811">
        <v>0</v>
      </c>
      <c r="G1811">
        <v>788</v>
      </c>
      <c r="I1811">
        <v>5</v>
      </c>
      <c r="J1811">
        <v>0</v>
      </c>
      <c r="K1811">
        <v>0</v>
      </c>
      <c r="L1811">
        <v>0</v>
      </c>
      <c r="M1811">
        <v>0</v>
      </c>
      <c r="N1811">
        <v>789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789</v>
      </c>
      <c r="W1811">
        <v>5</v>
      </c>
      <c r="X1811">
        <v>0</v>
      </c>
      <c r="Y1811">
        <v>0</v>
      </c>
      <c r="Z1811">
        <v>0</v>
      </c>
      <c r="AA1811">
        <v>62</v>
      </c>
      <c r="AB1811">
        <v>727</v>
      </c>
    </row>
    <row r="1812" spans="1:28" x14ac:dyDescent="0.25">
      <c r="A1812">
        <v>3</v>
      </c>
      <c r="B1812">
        <v>1</v>
      </c>
      <c r="C1812">
        <v>755</v>
      </c>
      <c r="D1812">
        <v>0</v>
      </c>
      <c r="E1812">
        <v>2</v>
      </c>
      <c r="F1812">
        <v>0</v>
      </c>
      <c r="G1812">
        <v>0</v>
      </c>
      <c r="I1812">
        <v>1</v>
      </c>
      <c r="J1812">
        <v>754</v>
      </c>
      <c r="K1812">
        <v>2</v>
      </c>
      <c r="L1812">
        <v>1</v>
      </c>
      <c r="M1812">
        <v>0</v>
      </c>
      <c r="N1812">
        <v>0</v>
      </c>
      <c r="P1812">
        <v>1</v>
      </c>
      <c r="Q1812">
        <v>751</v>
      </c>
      <c r="R1812">
        <v>5</v>
      </c>
      <c r="S1812">
        <v>1</v>
      </c>
      <c r="T1812">
        <v>0</v>
      </c>
      <c r="U1812">
        <v>0</v>
      </c>
      <c r="W1812">
        <v>1</v>
      </c>
      <c r="X1812">
        <v>685</v>
      </c>
      <c r="Y1812">
        <v>72</v>
      </c>
      <c r="Z1812">
        <v>0</v>
      </c>
      <c r="AA1812">
        <v>0</v>
      </c>
      <c r="AB1812">
        <v>0</v>
      </c>
    </row>
    <row r="1813" spans="1:28" x14ac:dyDescent="0.25">
      <c r="A1813">
        <v>3</v>
      </c>
      <c r="B1813">
        <v>2</v>
      </c>
      <c r="C1813">
        <v>42</v>
      </c>
      <c r="D1813">
        <v>0</v>
      </c>
      <c r="E1813">
        <v>0</v>
      </c>
      <c r="F1813">
        <v>0</v>
      </c>
      <c r="G1813">
        <v>0</v>
      </c>
      <c r="I1813">
        <v>2</v>
      </c>
      <c r="J1813">
        <v>40</v>
      </c>
      <c r="K1813">
        <v>2</v>
      </c>
      <c r="L1813">
        <v>0</v>
      </c>
      <c r="M1813">
        <v>0</v>
      </c>
      <c r="N1813">
        <v>0</v>
      </c>
      <c r="P1813">
        <v>2</v>
      </c>
      <c r="Q1813">
        <v>40</v>
      </c>
      <c r="R1813">
        <v>2</v>
      </c>
      <c r="S1813">
        <v>0</v>
      </c>
      <c r="T1813">
        <v>0</v>
      </c>
      <c r="U1813">
        <v>0</v>
      </c>
      <c r="W1813">
        <v>2</v>
      </c>
      <c r="X1813">
        <v>0</v>
      </c>
      <c r="Y1813">
        <v>42</v>
      </c>
      <c r="Z1813">
        <v>0</v>
      </c>
      <c r="AA1813">
        <v>0</v>
      </c>
      <c r="AB1813">
        <v>0</v>
      </c>
    </row>
    <row r="1814" spans="1:28" x14ac:dyDescent="0.25">
      <c r="A1814">
        <v>3</v>
      </c>
      <c r="B1814">
        <v>3</v>
      </c>
      <c r="C1814">
        <v>7</v>
      </c>
      <c r="D1814">
        <v>0</v>
      </c>
      <c r="E1814">
        <v>808</v>
      </c>
      <c r="F1814">
        <v>0</v>
      </c>
      <c r="G1814">
        <v>16</v>
      </c>
      <c r="I1814">
        <v>3</v>
      </c>
      <c r="J1814">
        <v>9</v>
      </c>
      <c r="K1814">
        <v>0</v>
      </c>
      <c r="L1814">
        <v>794</v>
      </c>
      <c r="M1814">
        <v>19</v>
      </c>
      <c r="N1814">
        <v>9</v>
      </c>
      <c r="P1814">
        <v>3</v>
      </c>
      <c r="Q1814">
        <v>32</v>
      </c>
      <c r="R1814">
        <v>0</v>
      </c>
      <c r="S1814">
        <v>725</v>
      </c>
      <c r="T1814">
        <v>68</v>
      </c>
      <c r="U1814">
        <v>6</v>
      </c>
      <c r="W1814">
        <v>3</v>
      </c>
      <c r="X1814">
        <v>1</v>
      </c>
      <c r="Y1814">
        <v>34</v>
      </c>
      <c r="Z1814">
        <v>724</v>
      </c>
      <c r="AA1814">
        <v>72</v>
      </c>
      <c r="AB1814">
        <v>0</v>
      </c>
    </row>
    <row r="1815" spans="1:28" x14ac:dyDescent="0.25">
      <c r="A1815">
        <v>3</v>
      </c>
      <c r="B1815">
        <v>4</v>
      </c>
      <c r="C1815">
        <v>0</v>
      </c>
      <c r="D1815">
        <v>0</v>
      </c>
      <c r="E1815">
        <v>1</v>
      </c>
      <c r="F1815">
        <v>0</v>
      </c>
      <c r="G1815">
        <v>80</v>
      </c>
      <c r="I1815">
        <v>4</v>
      </c>
      <c r="J1815">
        <v>0</v>
      </c>
      <c r="K1815">
        <v>0</v>
      </c>
      <c r="L1815">
        <v>1</v>
      </c>
      <c r="M1815">
        <v>11</v>
      </c>
      <c r="N1815">
        <v>69</v>
      </c>
      <c r="P1815">
        <v>4</v>
      </c>
      <c r="Q1815">
        <v>0</v>
      </c>
      <c r="R1815">
        <v>0</v>
      </c>
      <c r="S1815">
        <v>0</v>
      </c>
      <c r="T1815">
        <v>37</v>
      </c>
      <c r="U1815">
        <v>44</v>
      </c>
      <c r="W1815">
        <v>4</v>
      </c>
      <c r="X1815">
        <v>0</v>
      </c>
      <c r="Y1815">
        <v>0</v>
      </c>
      <c r="Z1815">
        <v>1</v>
      </c>
      <c r="AA1815">
        <v>80</v>
      </c>
      <c r="AB1815">
        <v>0</v>
      </c>
    </row>
    <row r="1816" spans="1:28" x14ac:dyDescent="0.25">
      <c r="A1816">
        <v>3</v>
      </c>
      <c r="B1816">
        <v>5</v>
      </c>
      <c r="C1816">
        <v>0</v>
      </c>
      <c r="D1816">
        <v>0</v>
      </c>
      <c r="E1816">
        <v>1</v>
      </c>
      <c r="F1816">
        <v>0</v>
      </c>
      <c r="G1816">
        <v>788</v>
      </c>
      <c r="I1816">
        <v>5</v>
      </c>
      <c r="J1816">
        <v>0</v>
      </c>
      <c r="K1816">
        <v>0</v>
      </c>
      <c r="L1816">
        <v>0</v>
      </c>
      <c r="M1816">
        <v>3</v>
      </c>
      <c r="N1816">
        <v>786</v>
      </c>
      <c r="P1816">
        <v>5</v>
      </c>
      <c r="Q1816">
        <v>0</v>
      </c>
      <c r="R1816">
        <v>0</v>
      </c>
      <c r="S1816">
        <v>0</v>
      </c>
      <c r="T1816">
        <v>6</v>
      </c>
      <c r="U1816">
        <v>783</v>
      </c>
      <c r="W1816">
        <v>5</v>
      </c>
      <c r="X1816">
        <v>0</v>
      </c>
      <c r="Y1816">
        <v>0</v>
      </c>
      <c r="Z1816">
        <v>0</v>
      </c>
      <c r="AA1816">
        <v>99</v>
      </c>
      <c r="AB1816">
        <v>690</v>
      </c>
    </row>
    <row r="1817" spans="1:28" x14ac:dyDescent="0.25">
      <c r="A1817">
        <v>3</v>
      </c>
      <c r="B1817">
        <v>1</v>
      </c>
      <c r="C1817">
        <v>756</v>
      </c>
      <c r="D1817">
        <v>0</v>
      </c>
      <c r="E1817">
        <v>1</v>
      </c>
      <c r="F1817">
        <v>0</v>
      </c>
      <c r="G1817">
        <v>0</v>
      </c>
      <c r="I1817">
        <v>1</v>
      </c>
      <c r="J1817">
        <v>755</v>
      </c>
      <c r="K1817">
        <v>0</v>
      </c>
      <c r="L1817">
        <v>2</v>
      </c>
      <c r="M1817">
        <v>0</v>
      </c>
      <c r="N1817">
        <v>0</v>
      </c>
      <c r="P1817">
        <v>1</v>
      </c>
      <c r="Q1817">
        <v>754</v>
      </c>
      <c r="R1817">
        <v>0</v>
      </c>
      <c r="S1817">
        <v>3</v>
      </c>
      <c r="T1817">
        <v>0</v>
      </c>
      <c r="U1817">
        <v>0</v>
      </c>
      <c r="W1817">
        <v>1</v>
      </c>
      <c r="X1817">
        <v>741</v>
      </c>
      <c r="Y1817">
        <v>16</v>
      </c>
      <c r="Z1817">
        <v>0</v>
      </c>
      <c r="AA1817">
        <v>0</v>
      </c>
      <c r="AB1817">
        <v>0</v>
      </c>
    </row>
    <row r="1818" spans="1:28" x14ac:dyDescent="0.25">
      <c r="A1818">
        <v>3</v>
      </c>
      <c r="B1818">
        <v>2</v>
      </c>
      <c r="C1818">
        <v>42</v>
      </c>
      <c r="D1818">
        <v>0</v>
      </c>
      <c r="E1818">
        <v>0</v>
      </c>
      <c r="F1818">
        <v>0</v>
      </c>
      <c r="G1818">
        <v>0</v>
      </c>
      <c r="I1818">
        <v>2</v>
      </c>
      <c r="J1818">
        <v>42</v>
      </c>
      <c r="K1818">
        <v>0</v>
      </c>
      <c r="L1818">
        <v>0</v>
      </c>
      <c r="M1818">
        <v>0</v>
      </c>
      <c r="N1818">
        <v>0</v>
      </c>
      <c r="P1818">
        <v>2</v>
      </c>
      <c r="Q1818">
        <v>40</v>
      </c>
      <c r="R1818">
        <v>0</v>
      </c>
      <c r="S1818">
        <v>2</v>
      </c>
      <c r="T1818">
        <v>0</v>
      </c>
      <c r="U1818">
        <v>0</v>
      </c>
      <c r="W1818">
        <v>2</v>
      </c>
      <c r="X1818">
        <v>3</v>
      </c>
      <c r="Y1818">
        <v>39</v>
      </c>
      <c r="Z1818">
        <v>0</v>
      </c>
      <c r="AA1818">
        <v>0</v>
      </c>
      <c r="AB1818">
        <v>0</v>
      </c>
    </row>
    <row r="1819" spans="1:28" x14ac:dyDescent="0.25">
      <c r="A1819">
        <v>3</v>
      </c>
      <c r="B1819">
        <v>3</v>
      </c>
      <c r="C1819">
        <v>8</v>
      </c>
      <c r="D1819">
        <v>0</v>
      </c>
      <c r="E1819">
        <v>806</v>
      </c>
      <c r="F1819">
        <v>0</v>
      </c>
      <c r="G1819">
        <v>17</v>
      </c>
      <c r="I1819">
        <v>3</v>
      </c>
      <c r="J1819">
        <v>51</v>
      </c>
      <c r="K1819">
        <v>0</v>
      </c>
      <c r="L1819">
        <v>731</v>
      </c>
      <c r="M1819">
        <v>0</v>
      </c>
      <c r="N1819">
        <v>49</v>
      </c>
      <c r="P1819">
        <v>3</v>
      </c>
      <c r="Q1819">
        <v>148</v>
      </c>
      <c r="R1819">
        <v>9</v>
      </c>
      <c r="S1819">
        <v>592</v>
      </c>
      <c r="T1819">
        <v>0</v>
      </c>
      <c r="U1819">
        <v>82</v>
      </c>
      <c r="W1819">
        <v>3</v>
      </c>
      <c r="X1819">
        <v>5</v>
      </c>
      <c r="Y1819">
        <v>19</v>
      </c>
      <c r="Z1819">
        <v>695</v>
      </c>
      <c r="AA1819">
        <v>112</v>
      </c>
      <c r="AB1819">
        <v>0</v>
      </c>
    </row>
    <row r="1820" spans="1:28" x14ac:dyDescent="0.25">
      <c r="A1820">
        <v>3</v>
      </c>
      <c r="B1820">
        <v>4</v>
      </c>
      <c r="C1820">
        <v>0</v>
      </c>
      <c r="D1820">
        <v>0</v>
      </c>
      <c r="E1820">
        <v>1</v>
      </c>
      <c r="F1820">
        <v>0</v>
      </c>
      <c r="G1820">
        <v>80</v>
      </c>
      <c r="I1820">
        <v>4</v>
      </c>
      <c r="J1820">
        <v>0</v>
      </c>
      <c r="K1820">
        <v>0</v>
      </c>
      <c r="L1820">
        <v>0</v>
      </c>
      <c r="M1820">
        <v>0</v>
      </c>
      <c r="N1820">
        <v>81</v>
      </c>
      <c r="P1820">
        <v>4</v>
      </c>
      <c r="Q1820">
        <v>0</v>
      </c>
      <c r="R1820">
        <v>0</v>
      </c>
      <c r="S1820">
        <v>4</v>
      </c>
      <c r="T1820">
        <v>10</v>
      </c>
      <c r="U1820">
        <v>67</v>
      </c>
      <c r="W1820">
        <v>4</v>
      </c>
      <c r="X1820">
        <v>0</v>
      </c>
      <c r="Y1820">
        <v>0</v>
      </c>
      <c r="Z1820">
        <v>0</v>
      </c>
      <c r="AA1820">
        <v>81</v>
      </c>
      <c r="AB1820">
        <v>0</v>
      </c>
    </row>
    <row r="1821" spans="1:28" x14ac:dyDescent="0.25">
      <c r="A1821">
        <v>3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789</v>
      </c>
      <c r="I1821">
        <v>5</v>
      </c>
      <c r="J1821">
        <v>0</v>
      </c>
      <c r="K1821">
        <v>0</v>
      </c>
      <c r="L1821">
        <v>0</v>
      </c>
      <c r="M1821">
        <v>0</v>
      </c>
      <c r="N1821">
        <v>789</v>
      </c>
      <c r="P1821">
        <v>5</v>
      </c>
      <c r="Q1821">
        <v>0</v>
      </c>
      <c r="R1821">
        <v>0</v>
      </c>
      <c r="S1821">
        <v>0</v>
      </c>
      <c r="T1821">
        <v>2</v>
      </c>
      <c r="U1821">
        <v>787</v>
      </c>
      <c r="W1821">
        <v>5</v>
      </c>
      <c r="X1821">
        <v>0</v>
      </c>
      <c r="Y1821">
        <v>0</v>
      </c>
      <c r="Z1821">
        <v>0</v>
      </c>
      <c r="AA1821">
        <v>90</v>
      </c>
      <c r="AB1821">
        <v>699</v>
      </c>
    </row>
    <row r="1822" spans="1:28" x14ac:dyDescent="0.25">
      <c r="A1822">
        <v>3</v>
      </c>
      <c r="B1822">
        <v>1</v>
      </c>
      <c r="C1822">
        <v>756</v>
      </c>
      <c r="D1822">
        <v>0</v>
      </c>
      <c r="E1822">
        <v>1</v>
      </c>
      <c r="F1822">
        <v>0</v>
      </c>
      <c r="G1822">
        <v>0</v>
      </c>
      <c r="I1822">
        <v>1</v>
      </c>
      <c r="J1822">
        <v>754</v>
      </c>
      <c r="K1822">
        <v>3</v>
      </c>
      <c r="L1822">
        <v>0</v>
      </c>
      <c r="M1822">
        <v>0</v>
      </c>
      <c r="N1822">
        <v>0</v>
      </c>
      <c r="P1822">
        <v>1</v>
      </c>
      <c r="Q1822">
        <v>738</v>
      </c>
      <c r="R1822">
        <v>19</v>
      </c>
      <c r="S1822">
        <v>0</v>
      </c>
      <c r="T1822">
        <v>0</v>
      </c>
      <c r="U1822">
        <v>0</v>
      </c>
      <c r="W1822">
        <v>1</v>
      </c>
      <c r="X1822">
        <v>657</v>
      </c>
      <c r="Y1822">
        <v>100</v>
      </c>
      <c r="Z1822">
        <v>0</v>
      </c>
      <c r="AA1822">
        <v>0</v>
      </c>
      <c r="AB1822">
        <v>0</v>
      </c>
    </row>
    <row r="1823" spans="1:28" x14ac:dyDescent="0.25">
      <c r="A1823">
        <v>3</v>
      </c>
      <c r="B1823">
        <v>2</v>
      </c>
      <c r="C1823">
        <v>42</v>
      </c>
      <c r="D1823">
        <v>0</v>
      </c>
      <c r="E1823">
        <v>0</v>
      </c>
      <c r="F1823">
        <v>0</v>
      </c>
      <c r="G1823">
        <v>0</v>
      </c>
      <c r="I1823">
        <v>2</v>
      </c>
      <c r="J1823">
        <v>41</v>
      </c>
      <c r="K1823">
        <v>1</v>
      </c>
      <c r="L1823">
        <v>0</v>
      </c>
      <c r="M1823">
        <v>0</v>
      </c>
      <c r="N1823">
        <v>0</v>
      </c>
      <c r="P1823">
        <v>2</v>
      </c>
      <c r="Q1823">
        <v>17</v>
      </c>
      <c r="R1823">
        <v>25</v>
      </c>
      <c r="S1823">
        <v>0</v>
      </c>
      <c r="T1823">
        <v>0</v>
      </c>
      <c r="U1823">
        <v>0</v>
      </c>
      <c r="W1823">
        <v>2</v>
      </c>
      <c r="X1823">
        <v>0</v>
      </c>
      <c r="Y1823">
        <v>42</v>
      </c>
      <c r="Z1823">
        <v>0</v>
      </c>
      <c r="AA1823">
        <v>0</v>
      </c>
      <c r="AB1823">
        <v>0</v>
      </c>
    </row>
    <row r="1824" spans="1:28" x14ac:dyDescent="0.25">
      <c r="A1824">
        <v>3</v>
      </c>
      <c r="B1824">
        <v>3</v>
      </c>
      <c r="C1824">
        <v>7</v>
      </c>
      <c r="D1824">
        <v>0</v>
      </c>
      <c r="E1824">
        <v>808</v>
      </c>
      <c r="F1824">
        <v>0</v>
      </c>
      <c r="G1824">
        <v>16</v>
      </c>
      <c r="I1824">
        <v>3</v>
      </c>
      <c r="J1824">
        <v>7</v>
      </c>
      <c r="K1824">
        <v>9</v>
      </c>
      <c r="L1824">
        <v>788</v>
      </c>
      <c r="M1824">
        <v>21</v>
      </c>
      <c r="N1824">
        <v>6</v>
      </c>
      <c r="P1824">
        <v>3</v>
      </c>
      <c r="Q1824">
        <v>7</v>
      </c>
      <c r="R1824">
        <v>22</v>
      </c>
      <c r="S1824">
        <v>734</v>
      </c>
      <c r="T1824">
        <v>67</v>
      </c>
      <c r="U1824">
        <v>1</v>
      </c>
      <c r="W1824">
        <v>3</v>
      </c>
      <c r="X1824">
        <v>2</v>
      </c>
      <c r="Y1824">
        <v>36</v>
      </c>
      <c r="Z1824">
        <v>713</v>
      </c>
      <c r="AA1824">
        <v>80</v>
      </c>
      <c r="AB1824">
        <v>0</v>
      </c>
    </row>
    <row r="1825" spans="1:28" x14ac:dyDescent="0.25">
      <c r="A1825">
        <v>3</v>
      </c>
      <c r="B1825">
        <v>4</v>
      </c>
      <c r="C1825">
        <v>0</v>
      </c>
      <c r="D1825">
        <v>0</v>
      </c>
      <c r="E1825">
        <v>2</v>
      </c>
      <c r="F1825">
        <v>0</v>
      </c>
      <c r="G1825">
        <v>79</v>
      </c>
      <c r="I1825">
        <v>4</v>
      </c>
      <c r="J1825">
        <v>0</v>
      </c>
      <c r="K1825">
        <v>0</v>
      </c>
      <c r="L1825">
        <v>3</v>
      </c>
      <c r="M1825">
        <v>10</v>
      </c>
      <c r="N1825">
        <v>68</v>
      </c>
      <c r="P1825">
        <v>4</v>
      </c>
      <c r="Q1825">
        <v>0</v>
      </c>
      <c r="R1825">
        <v>0</v>
      </c>
      <c r="S1825">
        <v>1</v>
      </c>
      <c r="T1825">
        <v>80</v>
      </c>
      <c r="U1825">
        <v>0</v>
      </c>
      <c r="W1825">
        <v>4</v>
      </c>
      <c r="X1825">
        <v>0</v>
      </c>
      <c r="Y1825">
        <v>0</v>
      </c>
      <c r="Z1825">
        <v>1</v>
      </c>
      <c r="AA1825">
        <v>80</v>
      </c>
      <c r="AB1825">
        <v>0</v>
      </c>
    </row>
    <row r="1826" spans="1:28" x14ac:dyDescent="0.25">
      <c r="A1826">
        <v>3</v>
      </c>
      <c r="B1826">
        <v>5</v>
      </c>
      <c r="C1826">
        <v>0</v>
      </c>
      <c r="D1826">
        <v>0</v>
      </c>
      <c r="E1826">
        <v>1</v>
      </c>
      <c r="F1826">
        <v>0</v>
      </c>
      <c r="G1826">
        <v>788</v>
      </c>
      <c r="I1826">
        <v>5</v>
      </c>
      <c r="J1826">
        <v>0</v>
      </c>
      <c r="K1826">
        <v>0</v>
      </c>
      <c r="L1826">
        <v>0</v>
      </c>
      <c r="M1826">
        <v>3</v>
      </c>
      <c r="N1826">
        <v>786</v>
      </c>
      <c r="P1826">
        <v>5</v>
      </c>
      <c r="Q1826">
        <v>0</v>
      </c>
      <c r="R1826">
        <v>0</v>
      </c>
      <c r="S1826">
        <v>0</v>
      </c>
      <c r="T1826">
        <v>10</v>
      </c>
      <c r="U1826">
        <v>779</v>
      </c>
      <c r="W1826">
        <v>5</v>
      </c>
      <c r="X1826">
        <v>0</v>
      </c>
      <c r="Y1826">
        <v>0</v>
      </c>
      <c r="Z1826">
        <v>0</v>
      </c>
      <c r="AA1826">
        <v>88</v>
      </c>
      <c r="AB1826">
        <v>701</v>
      </c>
    </row>
    <row r="1827" spans="1:28" x14ac:dyDescent="0.25">
      <c r="A1827">
        <v>3</v>
      </c>
      <c r="B1827">
        <v>1</v>
      </c>
      <c r="C1827">
        <v>756</v>
      </c>
      <c r="D1827">
        <v>0</v>
      </c>
      <c r="E1827">
        <v>1</v>
      </c>
      <c r="F1827">
        <v>0</v>
      </c>
      <c r="G1827">
        <v>0</v>
      </c>
      <c r="I1827">
        <v>1</v>
      </c>
      <c r="J1827">
        <v>756</v>
      </c>
      <c r="K1827">
        <v>0</v>
      </c>
      <c r="L1827">
        <v>1</v>
      </c>
      <c r="M1827">
        <v>0</v>
      </c>
      <c r="N1827">
        <v>0</v>
      </c>
      <c r="P1827">
        <v>1</v>
      </c>
      <c r="Q1827">
        <v>756</v>
      </c>
      <c r="R1827">
        <v>0</v>
      </c>
      <c r="S1827">
        <v>1</v>
      </c>
      <c r="T1827">
        <v>0</v>
      </c>
      <c r="U1827">
        <v>0</v>
      </c>
      <c r="W1827">
        <v>1</v>
      </c>
      <c r="X1827">
        <v>707</v>
      </c>
      <c r="Y1827">
        <v>50</v>
      </c>
      <c r="Z1827">
        <v>0</v>
      </c>
      <c r="AA1827">
        <v>0</v>
      </c>
      <c r="AB1827">
        <v>0</v>
      </c>
    </row>
    <row r="1828" spans="1:28" x14ac:dyDescent="0.25">
      <c r="A1828">
        <v>3</v>
      </c>
      <c r="B1828">
        <v>2</v>
      </c>
      <c r="C1828">
        <v>42</v>
      </c>
      <c r="D1828">
        <v>0</v>
      </c>
      <c r="E1828">
        <v>0</v>
      </c>
      <c r="F1828">
        <v>0</v>
      </c>
      <c r="G1828">
        <v>0</v>
      </c>
      <c r="I1828">
        <v>2</v>
      </c>
      <c r="J1828">
        <v>42</v>
      </c>
      <c r="K1828">
        <v>0</v>
      </c>
      <c r="L1828">
        <v>0</v>
      </c>
      <c r="M1828">
        <v>0</v>
      </c>
      <c r="N1828">
        <v>0</v>
      </c>
      <c r="P1828">
        <v>2</v>
      </c>
      <c r="Q1828">
        <v>42</v>
      </c>
      <c r="R1828">
        <v>0</v>
      </c>
      <c r="S1828">
        <v>0</v>
      </c>
      <c r="T1828">
        <v>0</v>
      </c>
      <c r="U1828">
        <v>0</v>
      </c>
      <c r="W1828">
        <v>2</v>
      </c>
      <c r="X1828">
        <v>0</v>
      </c>
      <c r="Y1828">
        <v>42</v>
      </c>
      <c r="Z1828">
        <v>0</v>
      </c>
      <c r="AA1828">
        <v>0</v>
      </c>
      <c r="AB1828">
        <v>0</v>
      </c>
    </row>
    <row r="1829" spans="1:28" x14ac:dyDescent="0.25">
      <c r="A1829">
        <v>3</v>
      </c>
      <c r="B1829">
        <v>3</v>
      </c>
      <c r="C1829">
        <v>4</v>
      </c>
      <c r="D1829">
        <v>0</v>
      </c>
      <c r="E1829">
        <v>808</v>
      </c>
      <c r="F1829">
        <v>0</v>
      </c>
      <c r="G1829">
        <v>19</v>
      </c>
      <c r="I1829">
        <v>3</v>
      </c>
      <c r="J1829">
        <v>8</v>
      </c>
      <c r="K1829">
        <v>0</v>
      </c>
      <c r="L1829">
        <v>798</v>
      </c>
      <c r="M1829">
        <v>3</v>
      </c>
      <c r="N1829">
        <v>22</v>
      </c>
      <c r="P1829">
        <v>3</v>
      </c>
      <c r="Q1829">
        <v>20</v>
      </c>
      <c r="R1829">
        <v>0</v>
      </c>
      <c r="S1829">
        <v>761</v>
      </c>
      <c r="T1829">
        <v>16</v>
      </c>
      <c r="U1829">
        <v>34</v>
      </c>
      <c r="W1829">
        <v>3</v>
      </c>
      <c r="X1829">
        <v>1</v>
      </c>
      <c r="Y1829">
        <v>44</v>
      </c>
      <c r="Z1829">
        <v>711</v>
      </c>
      <c r="AA1829">
        <v>75</v>
      </c>
      <c r="AB1829">
        <v>0</v>
      </c>
    </row>
    <row r="1830" spans="1:28" x14ac:dyDescent="0.25">
      <c r="A1830">
        <v>3</v>
      </c>
      <c r="B1830">
        <v>4</v>
      </c>
      <c r="C1830">
        <v>0</v>
      </c>
      <c r="D1830">
        <v>0</v>
      </c>
      <c r="E1830">
        <v>1</v>
      </c>
      <c r="F1830">
        <v>0</v>
      </c>
      <c r="G1830">
        <v>80</v>
      </c>
      <c r="I1830">
        <v>4</v>
      </c>
      <c r="J1830">
        <v>0</v>
      </c>
      <c r="K1830">
        <v>0</v>
      </c>
      <c r="L1830">
        <v>0</v>
      </c>
      <c r="M1830">
        <v>4</v>
      </c>
      <c r="N1830">
        <v>77</v>
      </c>
      <c r="P1830">
        <v>4</v>
      </c>
      <c r="Q1830">
        <v>0</v>
      </c>
      <c r="R1830">
        <v>0</v>
      </c>
      <c r="S1830">
        <v>0</v>
      </c>
      <c r="T1830">
        <v>17</v>
      </c>
      <c r="U1830">
        <v>64</v>
      </c>
      <c r="W1830">
        <v>4</v>
      </c>
      <c r="X1830">
        <v>0</v>
      </c>
      <c r="Y1830">
        <v>0</v>
      </c>
      <c r="Z1830">
        <v>1</v>
      </c>
      <c r="AA1830">
        <v>80</v>
      </c>
      <c r="AB1830">
        <v>0</v>
      </c>
    </row>
    <row r="1831" spans="1:28" x14ac:dyDescent="0.25">
      <c r="A1831">
        <v>3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789</v>
      </c>
      <c r="I1831">
        <v>5</v>
      </c>
      <c r="J1831">
        <v>0</v>
      </c>
      <c r="K1831">
        <v>0</v>
      </c>
      <c r="L1831">
        <v>0</v>
      </c>
      <c r="M1831">
        <v>0</v>
      </c>
      <c r="N1831">
        <v>789</v>
      </c>
      <c r="P1831">
        <v>5</v>
      </c>
      <c r="Q1831">
        <v>0</v>
      </c>
      <c r="R1831">
        <v>0</v>
      </c>
      <c r="S1831">
        <v>0</v>
      </c>
      <c r="T1831">
        <v>7</v>
      </c>
      <c r="U1831">
        <v>782</v>
      </c>
      <c r="W1831">
        <v>5</v>
      </c>
      <c r="X1831">
        <v>0</v>
      </c>
      <c r="Y1831">
        <v>0</v>
      </c>
      <c r="Z1831">
        <v>0</v>
      </c>
      <c r="AA1831">
        <v>96</v>
      </c>
      <c r="AB1831">
        <v>693</v>
      </c>
    </row>
    <row r="1832" spans="1:28" x14ac:dyDescent="0.25">
      <c r="A1832">
        <v>3</v>
      </c>
      <c r="B1832">
        <v>1</v>
      </c>
      <c r="C1832">
        <v>756</v>
      </c>
      <c r="D1832">
        <v>0</v>
      </c>
      <c r="E1832">
        <v>1</v>
      </c>
      <c r="F1832">
        <v>0</v>
      </c>
      <c r="G1832">
        <v>0</v>
      </c>
      <c r="I1832">
        <v>1</v>
      </c>
      <c r="J1832">
        <v>754</v>
      </c>
      <c r="K1832">
        <v>3</v>
      </c>
      <c r="L1832">
        <v>0</v>
      </c>
      <c r="M1832">
        <v>0</v>
      </c>
      <c r="N1832">
        <v>0</v>
      </c>
      <c r="P1832">
        <v>1</v>
      </c>
      <c r="Q1832">
        <v>744</v>
      </c>
      <c r="R1832">
        <v>13</v>
      </c>
      <c r="S1832">
        <v>0</v>
      </c>
      <c r="T1832">
        <v>0</v>
      </c>
      <c r="U1832">
        <v>0</v>
      </c>
      <c r="W1832">
        <v>1</v>
      </c>
      <c r="X1832">
        <v>661</v>
      </c>
      <c r="Y1832">
        <v>96</v>
      </c>
      <c r="Z1832">
        <v>0</v>
      </c>
      <c r="AA1832">
        <v>0</v>
      </c>
      <c r="AB1832">
        <v>0</v>
      </c>
    </row>
    <row r="1833" spans="1:28" x14ac:dyDescent="0.25">
      <c r="A1833">
        <v>3</v>
      </c>
      <c r="B1833">
        <v>2</v>
      </c>
      <c r="C1833">
        <v>42</v>
      </c>
      <c r="D1833">
        <v>0</v>
      </c>
      <c r="E1833">
        <v>0</v>
      </c>
      <c r="F1833">
        <v>0</v>
      </c>
      <c r="G1833">
        <v>0</v>
      </c>
      <c r="I1833">
        <v>2</v>
      </c>
      <c r="J1833">
        <v>40</v>
      </c>
      <c r="K1833">
        <v>2</v>
      </c>
      <c r="L1833">
        <v>0</v>
      </c>
      <c r="M1833">
        <v>0</v>
      </c>
      <c r="N1833">
        <v>0</v>
      </c>
      <c r="P1833">
        <v>2</v>
      </c>
      <c r="Q1833">
        <v>33</v>
      </c>
      <c r="R1833">
        <v>9</v>
      </c>
      <c r="S1833">
        <v>0</v>
      </c>
      <c r="T1833">
        <v>0</v>
      </c>
      <c r="U1833">
        <v>0</v>
      </c>
      <c r="W1833">
        <v>2</v>
      </c>
      <c r="X1833">
        <v>0</v>
      </c>
      <c r="Y1833">
        <v>42</v>
      </c>
      <c r="Z1833">
        <v>0</v>
      </c>
      <c r="AA1833">
        <v>0</v>
      </c>
      <c r="AB1833">
        <v>0</v>
      </c>
    </row>
    <row r="1834" spans="1:28" x14ac:dyDescent="0.25">
      <c r="A1834">
        <v>3</v>
      </c>
      <c r="B1834">
        <v>3</v>
      </c>
      <c r="C1834">
        <v>9</v>
      </c>
      <c r="D1834">
        <v>0</v>
      </c>
      <c r="E1834">
        <v>811</v>
      </c>
      <c r="F1834">
        <v>0</v>
      </c>
      <c r="G1834">
        <v>11</v>
      </c>
      <c r="I1834">
        <v>3</v>
      </c>
      <c r="J1834">
        <v>15</v>
      </c>
      <c r="K1834">
        <v>4</v>
      </c>
      <c r="L1834">
        <v>792</v>
      </c>
      <c r="M1834">
        <v>12</v>
      </c>
      <c r="N1834">
        <v>8</v>
      </c>
      <c r="P1834">
        <v>3</v>
      </c>
      <c r="Q1834">
        <v>16</v>
      </c>
      <c r="R1834">
        <v>22</v>
      </c>
      <c r="S1834">
        <v>760</v>
      </c>
      <c r="T1834">
        <v>24</v>
      </c>
      <c r="U1834">
        <v>9</v>
      </c>
      <c r="W1834">
        <v>3</v>
      </c>
      <c r="X1834">
        <v>1</v>
      </c>
      <c r="Y1834">
        <v>49</v>
      </c>
      <c r="Z1834">
        <v>685</v>
      </c>
      <c r="AA1834">
        <v>93</v>
      </c>
      <c r="AB1834">
        <v>3</v>
      </c>
    </row>
    <row r="1835" spans="1:28" x14ac:dyDescent="0.25">
      <c r="A1835">
        <v>3</v>
      </c>
      <c r="B1835">
        <v>4</v>
      </c>
      <c r="C1835">
        <v>0</v>
      </c>
      <c r="D1835">
        <v>0</v>
      </c>
      <c r="E1835">
        <v>1</v>
      </c>
      <c r="F1835">
        <v>0</v>
      </c>
      <c r="G1835">
        <v>80</v>
      </c>
      <c r="I1835">
        <v>4</v>
      </c>
      <c r="J1835">
        <v>0</v>
      </c>
      <c r="K1835">
        <v>0</v>
      </c>
      <c r="L1835">
        <v>1</v>
      </c>
      <c r="M1835">
        <v>16</v>
      </c>
      <c r="N1835">
        <v>64</v>
      </c>
      <c r="P1835">
        <v>4</v>
      </c>
      <c r="Q1835">
        <v>0</v>
      </c>
      <c r="R1835">
        <v>0</v>
      </c>
      <c r="S1835">
        <v>1</v>
      </c>
      <c r="T1835">
        <v>34</v>
      </c>
      <c r="U1835">
        <v>46</v>
      </c>
      <c r="W1835">
        <v>4</v>
      </c>
      <c r="X1835">
        <v>0</v>
      </c>
      <c r="Y1835">
        <v>0</v>
      </c>
      <c r="Z1835">
        <v>1</v>
      </c>
      <c r="AA1835">
        <v>71</v>
      </c>
      <c r="AB1835">
        <v>9</v>
      </c>
    </row>
    <row r="1836" spans="1:28" x14ac:dyDescent="0.25">
      <c r="A1836">
        <v>3</v>
      </c>
      <c r="B1836">
        <v>5</v>
      </c>
      <c r="C1836">
        <v>0</v>
      </c>
      <c r="D1836">
        <v>0</v>
      </c>
      <c r="E1836">
        <v>1</v>
      </c>
      <c r="F1836">
        <v>0</v>
      </c>
      <c r="G1836">
        <v>788</v>
      </c>
      <c r="I1836">
        <v>5</v>
      </c>
      <c r="J1836">
        <v>0</v>
      </c>
      <c r="K1836">
        <v>0</v>
      </c>
      <c r="L1836">
        <v>1</v>
      </c>
      <c r="M1836">
        <v>3</v>
      </c>
      <c r="N1836">
        <v>785</v>
      </c>
      <c r="P1836">
        <v>5</v>
      </c>
      <c r="Q1836">
        <v>0</v>
      </c>
      <c r="R1836">
        <v>0</v>
      </c>
      <c r="S1836">
        <v>0</v>
      </c>
      <c r="T1836">
        <v>7</v>
      </c>
      <c r="U1836">
        <v>782</v>
      </c>
      <c r="W1836">
        <v>5</v>
      </c>
      <c r="X1836">
        <v>0</v>
      </c>
      <c r="Y1836">
        <v>0</v>
      </c>
      <c r="Z1836">
        <v>0</v>
      </c>
      <c r="AA1836">
        <v>80</v>
      </c>
      <c r="AB1836">
        <v>709</v>
      </c>
    </row>
    <row r="1837" spans="1:28" x14ac:dyDescent="0.25">
      <c r="A1837">
        <v>3</v>
      </c>
      <c r="B1837">
        <v>1</v>
      </c>
      <c r="C1837">
        <v>756</v>
      </c>
      <c r="D1837">
        <v>0</v>
      </c>
      <c r="E1837">
        <v>1</v>
      </c>
      <c r="F1837">
        <v>0</v>
      </c>
      <c r="G1837">
        <v>0</v>
      </c>
      <c r="I1837">
        <v>1</v>
      </c>
      <c r="J1837">
        <v>755</v>
      </c>
      <c r="K1837">
        <v>1</v>
      </c>
      <c r="L1837">
        <v>1</v>
      </c>
      <c r="M1837">
        <v>0</v>
      </c>
      <c r="N1837">
        <v>0</v>
      </c>
      <c r="P1837">
        <v>1</v>
      </c>
      <c r="Q1837">
        <v>755</v>
      </c>
      <c r="R1837">
        <v>1</v>
      </c>
      <c r="S1837">
        <v>1</v>
      </c>
      <c r="T1837">
        <v>0</v>
      </c>
      <c r="U1837">
        <v>0</v>
      </c>
      <c r="W1837">
        <v>1</v>
      </c>
      <c r="X1837">
        <v>654</v>
      </c>
      <c r="Y1837">
        <v>103</v>
      </c>
      <c r="Z1837">
        <v>0</v>
      </c>
      <c r="AA1837">
        <v>0</v>
      </c>
      <c r="AB1837">
        <v>0</v>
      </c>
    </row>
    <row r="1838" spans="1:28" x14ac:dyDescent="0.25">
      <c r="A1838">
        <v>3</v>
      </c>
      <c r="B1838">
        <v>2</v>
      </c>
      <c r="C1838">
        <v>42</v>
      </c>
      <c r="D1838">
        <v>0</v>
      </c>
      <c r="E1838">
        <v>0</v>
      </c>
      <c r="F1838">
        <v>0</v>
      </c>
      <c r="G1838">
        <v>0</v>
      </c>
      <c r="I1838">
        <v>2</v>
      </c>
      <c r="J1838">
        <v>42</v>
      </c>
      <c r="K1838">
        <v>0</v>
      </c>
      <c r="L1838">
        <v>0</v>
      </c>
      <c r="M1838">
        <v>0</v>
      </c>
      <c r="N1838">
        <v>0</v>
      </c>
      <c r="P1838">
        <v>2</v>
      </c>
      <c r="Q1838">
        <v>42</v>
      </c>
      <c r="R1838">
        <v>0</v>
      </c>
      <c r="S1838">
        <v>0</v>
      </c>
      <c r="T1838">
        <v>0</v>
      </c>
      <c r="U1838">
        <v>0</v>
      </c>
      <c r="W1838">
        <v>2</v>
      </c>
      <c r="X1838">
        <v>2</v>
      </c>
      <c r="Y1838">
        <v>40</v>
      </c>
      <c r="Z1838">
        <v>0</v>
      </c>
      <c r="AA1838">
        <v>0</v>
      </c>
      <c r="AB1838">
        <v>0</v>
      </c>
    </row>
    <row r="1839" spans="1:28" x14ac:dyDescent="0.25">
      <c r="A1839">
        <v>3</v>
      </c>
      <c r="B1839">
        <v>3</v>
      </c>
      <c r="C1839">
        <v>11</v>
      </c>
      <c r="D1839">
        <v>0</v>
      </c>
      <c r="E1839">
        <v>797</v>
      </c>
      <c r="F1839">
        <v>0</v>
      </c>
      <c r="G1839">
        <v>23</v>
      </c>
      <c r="I1839">
        <v>3</v>
      </c>
      <c r="J1839">
        <v>11</v>
      </c>
      <c r="K1839">
        <v>0</v>
      </c>
      <c r="L1839">
        <v>792</v>
      </c>
      <c r="M1839">
        <v>2</v>
      </c>
      <c r="N1839">
        <v>26</v>
      </c>
      <c r="P1839">
        <v>3</v>
      </c>
      <c r="Q1839">
        <v>35</v>
      </c>
      <c r="R1839">
        <v>9</v>
      </c>
      <c r="S1839">
        <v>722</v>
      </c>
      <c r="T1839">
        <v>32</v>
      </c>
      <c r="U1839">
        <v>33</v>
      </c>
      <c r="W1839">
        <v>3</v>
      </c>
      <c r="X1839">
        <v>7</v>
      </c>
      <c r="Y1839">
        <v>52</v>
      </c>
      <c r="Z1839">
        <v>658</v>
      </c>
      <c r="AA1839">
        <v>114</v>
      </c>
      <c r="AB1839">
        <v>0</v>
      </c>
    </row>
    <row r="1840" spans="1:28" x14ac:dyDescent="0.25">
      <c r="A1840">
        <v>3</v>
      </c>
      <c r="B1840">
        <v>4</v>
      </c>
      <c r="C1840">
        <v>0</v>
      </c>
      <c r="D1840">
        <v>0</v>
      </c>
      <c r="E1840">
        <v>1</v>
      </c>
      <c r="F1840">
        <v>0</v>
      </c>
      <c r="G1840">
        <v>80</v>
      </c>
      <c r="I1840">
        <v>4</v>
      </c>
      <c r="J1840">
        <v>0</v>
      </c>
      <c r="K1840">
        <v>0</v>
      </c>
      <c r="L1840">
        <v>1</v>
      </c>
      <c r="M1840">
        <v>0</v>
      </c>
      <c r="N1840">
        <v>80</v>
      </c>
      <c r="P1840">
        <v>4</v>
      </c>
      <c r="Q1840">
        <v>0</v>
      </c>
      <c r="R1840">
        <v>0</v>
      </c>
      <c r="S1840">
        <v>0</v>
      </c>
      <c r="T1840">
        <v>1</v>
      </c>
      <c r="U1840">
        <v>80</v>
      </c>
      <c r="W1840">
        <v>4</v>
      </c>
      <c r="X1840">
        <v>0</v>
      </c>
      <c r="Y1840">
        <v>0</v>
      </c>
      <c r="Z1840">
        <v>0</v>
      </c>
      <c r="AA1840">
        <v>81</v>
      </c>
      <c r="AB1840">
        <v>0</v>
      </c>
    </row>
    <row r="1841" spans="1:28" x14ac:dyDescent="0.25">
      <c r="A1841">
        <v>3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789</v>
      </c>
      <c r="I1841">
        <v>5</v>
      </c>
      <c r="J1841">
        <v>0</v>
      </c>
      <c r="K1841">
        <v>0</v>
      </c>
      <c r="L1841">
        <v>0</v>
      </c>
      <c r="M1841">
        <v>0</v>
      </c>
      <c r="N1841">
        <v>789</v>
      </c>
      <c r="P1841">
        <v>5</v>
      </c>
      <c r="Q1841">
        <v>0</v>
      </c>
      <c r="R1841">
        <v>0</v>
      </c>
      <c r="S1841">
        <v>0</v>
      </c>
      <c r="T1841">
        <v>0</v>
      </c>
      <c r="U1841">
        <v>789</v>
      </c>
      <c r="W1841">
        <v>5</v>
      </c>
      <c r="X1841">
        <v>0</v>
      </c>
      <c r="Y1841">
        <v>0</v>
      </c>
      <c r="Z1841">
        <v>0</v>
      </c>
      <c r="AA1841">
        <v>98</v>
      </c>
      <c r="AB1841">
        <v>691</v>
      </c>
    </row>
    <row r="1842" spans="1:28" x14ac:dyDescent="0.25">
      <c r="A1842">
        <v>3</v>
      </c>
      <c r="B1842">
        <v>1</v>
      </c>
      <c r="C1842">
        <v>756</v>
      </c>
      <c r="D1842">
        <v>0</v>
      </c>
      <c r="E1842">
        <v>1</v>
      </c>
      <c r="F1842">
        <v>0</v>
      </c>
      <c r="G1842">
        <v>0</v>
      </c>
      <c r="I1842">
        <v>1</v>
      </c>
      <c r="J1842">
        <v>754</v>
      </c>
      <c r="K1842">
        <v>0</v>
      </c>
      <c r="L1842">
        <v>3</v>
      </c>
      <c r="M1842">
        <v>0</v>
      </c>
      <c r="N1842">
        <v>0</v>
      </c>
      <c r="P1842">
        <v>1</v>
      </c>
      <c r="Q1842">
        <v>754</v>
      </c>
      <c r="R1842">
        <v>0</v>
      </c>
      <c r="S1842">
        <v>3</v>
      </c>
      <c r="T1842">
        <v>0</v>
      </c>
      <c r="U1842">
        <v>0</v>
      </c>
      <c r="W1842">
        <v>1</v>
      </c>
      <c r="X1842">
        <v>677</v>
      </c>
      <c r="Y1842">
        <v>80</v>
      </c>
      <c r="Z1842">
        <v>0</v>
      </c>
      <c r="AA1842">
        <v>0</v>
      </c>
      <c r="AB1842">
        <v>0</v>
      </c>
    </row>
    <row r="1843" spans="1:28" x14ac:dyDescent="0.25">
      <c r="A1843">
        <v>3</v>
      </c>
      <c r="B1843">
        <v>2</v>
      </c>
      <c r="C1843">
        <v>42</v>
      </c>
      <c r="D1843">
        <v>0</v>
      </c>
      <c r="E1843">
        <v>0</v>
      </c>
      <c r="F1843">
        <v>0</v>
      </c>
      <c r="G1843">
        <v>0</v>
      </c>
      <c r="I1843">
        <v>2</v>
      </c>
      <c r="J1843">
        <v>42</v>
      </c>
      <c r="K1843">
        <v>0</v>
      </c>
      <c r="L1843">
        <v>0</v>
      </c>
      <c r="M1843">
        <v>0</v>
      </c>
      <c r="N1843">
        <v>0</v>
      </c>
      <c r="P1843">
        <v>2</v>
      </c>
      <c r="Q1843">
        <v>42</v>
      </c>
      <c r="R1843">
        <v>0</v>
      </c>
      <c r="S1843">
        <v>0</v>
      </c>
      <c r="T1843">
        <v>0</v>
      </c>
      <c r="U1843">
        <v>0</v>
      </c>
      <c r="W1843">
        <v>2</v>
      </c>
      <c r="X1843">
        <v>0</v>
      </c>
      <c r="Y1843">
        <v>42</v>
      </c>
      <c r="Z1843">
        <v>0</v>
      </c>
      <c r="AA1843">
        <v>0</v>
      </c>
      <c r="AB1843">
        <v>0</v>
      </c>
    </row>
    <row r="1844" spans="1:28" x14ac:dyDescent="0.25">
      <c r="A1844">
        <v>3</v>
      </c>
      <c r="B1844">
        <v>3</v>
      </c>
      <c r="C1844">
        <v>14</v>
      </c>
      <c r="D1844">
        <v>0</v>
      </c>
      <c r="E1844">
        <v>783</v>
      </c>
      <c r="F1844">
        <v>0</v>
      </c>
      <c r="G1844">
        <v>34</v>
      </c>
      <c r="I1844">
        <v>3</v>
      </c>
      <c r="J1844">
        <v>15</v>
      </c>
      <c r="K1844">
        <v>0</v>
      </c>
      <c r="L1844">
        <v>780</v>
      </c>
      <c r="M1844">
        <v>2</v>
      </c>
      <c r="N1844">
        <v>34</v>
      </c>
      <c r="P1844">
        <v>3</v>
      </c>
      <c r="Q1844">
        <v>22</v>
      </c>
      <c r="R1844">
        <v>0</v>
      </c>
      <c r="S1844">
        <v>756</v>
      </c>
      <c r="T1844">
        <v>2</v>
      </c>
      <c r="U1844">
        <v>51</v>
      </c>
      <c r="W1844">
        <v>3</v>
      </c>
      <c r="X1844">
        <v>1</v>
      </c>
      <c r="Y1844">
        <v>38</v>
      </c>
      <c r="Z1844">
        <v>725</v>
      </c>
      <c r="AA1844">
        <v>59</v>
      </c>
      <c r="AB1844">
        <v>8</v>
      </c>
    </row>
    <row r="1845" spans="1:28" x14ac:dyDescent="0.25">
      <c r="A1845">
        <v>3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81</v>
      </c>
      <c r="I1845">
        <v>4</v>
      </c>
      <c r="J1845">
        <v>0</v>
      </c>
      <c r="K1845">
        <v>0</v>
      </c>
      <c r="L1845">
        <v>0</v>
      </c>
      <c r="M1845">
        <v>0</v>
      </c>
      <c r="N1845">
        <v>81</v>
      </c>
      <c r="P1845">
        <v>4</v>
      </c>
      <c r="Q1845">
        <v>0</v>
      </c>
      <c r="R1845">
        <v>0</v>
      </c>
      <c r="S1845">
        <v>0</v>
      </c>
      <c r="T1845">
        <v>8</v>
      </c>
      <c r="U1845">
        <v>73</v>
      </c>
      <c r="W1845">
        <v>4</v>
      </c>
      <c r="X1845">
        <v>0</v>
      </c>
      <c r="Y1845">
        <v>0</v>
      </c>
      <c r="Z1845">
        <v>0</v>
      </c>
      <c r="AA1845">
        <v>70</v>
      </c>
      <c r="AB1845">
        <v>11</v>
      </c>
    </row>
    <row r="1846" spans="1:28" x14ac:dyDescent="0.25">
      <c r="A1846">
        <v>3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789</v>
      </c>
      <c r="I1846">
        <v>5</v>
      </c>
      <c r="J1846">
        <v>0</v>
      </c>
      <c r="K1846">
        <v>0</v>
      </c>
      <c r="L1846">
        <v>0</v>
      </c>
      <c r="M1846">
        <v>0</v>
      </c>
      <c r="N1846">
        <v>789</v>
      </c>
      <c r="P1846">
        <v>5</v>
      </c>
      <c r="Q1846">
        <v>0</v>
      </c>
      <c r="R1846">
        <v>0</v>
      </c>
      <c r="S1846">
        <v>0</v>
      </c>
      <c r="T1846">
        <v>2</v>
      </c>
      <c r="U1846">
        <v>787</v>
      </c>
      <c r="W1846">
        <v>5</v>
      </c>
      <c r="X1846">
        <v>0</v>
      </c>
      <c r="Y1846">
        <v>0</v>
      </c>
      <c r="Z1846">
        <v>0</v>
      </c>
      <c r="AA1846">
        <v>151</v>
      </c>
      <c r="AB1846">
        <v>638</v>
      </c>
    </row>
    <row r="1847" spans="1:28" x14ac:dyDescent="0.25">
      <c r="A1847">
        <v>3</v>
      </c>
      <c r="B1847">
        <v>1</v>
      </c>
      <c r="C1847">
        <v>757</v>
      </c>
      <c r="D1847">
        <v>0</v>
      </c>
      <c r="E1847">
        <v>0</v>
      </c>
      <c r="F1847">
        <v>0</v>
      </c>
      <c r="G1847">
        <v>0</v>
      </c>
      <c r="I1847">
        <v>1</v>
      </c>
      <c r="J1847">
        <v>757</v>
      </c>
      <c r="K1847">
        <v>0</v>
      </c>
      <c r="L1847">
        <v>0</v>
      </c>
      <c r="M1847">
        <v>0</v>
      </c>
      <c r="N1847">
        <v>0</v>
      </c>
      <c r="P1847">
        <v>1</v>
      </c>
      <c r="Q1847">
        <v>757</v>
      </c>
      <c r="R1847">
        <v>0</v>
      </c>
      <c r="S1847">
        <v>0</v>
      </c>
      <c r="T1847">
        <v>0</v>
      </c>
      <c r="U1847">
        <v>0</v>
      </c>
      <c r="W1847">
        <v>1</v>
      </c>
      <c r="X1847">
        <v>649</v>
      </c>
      <c r="Y1847">
        <v>108</v>
      </c>
      <c r="Z1847">
        <v>0</v>
      </c>
      <c r="AA1847">
        <v>0</v>
      </c>
      <c r="AB1847">
        <v>0</v>
      </c>
    </row>
    <row r="1848" spans="1:28" x14ac:dyDescent="0.25">
      <c r="A1848">
        <v>3</v>
      </c>
      <c r="B1848">
        <v>2</v>
      </c>
      <c r="C1848">
        <v>42</v>
      </c>
      <c r="D1848">
        <v>0</v>
      </c>
      <c r="E1848">
        <v>0</v>
      </c>
      <c r="F1848">
        <v>0</v>
      </c>
      <c r="G1848">
        <v>0</v>
      </c>
      <c r="I1848">
        <v>2</v>
      </c>
      <c r="J1848">
        <v>42</v>
      </c>
      <c r="K1848">
        <v>0</v>
      </c>
      <c r="L1848">
        <v>0</v>
      </c>
      <c r="M1848">
        <v>0</v>
      </c>
      <c r="N1848">
        <v>0</v>
      </c>
      <c r="P1848">
        <v>2</v>
      </c>
      <c r="Q1848">
        <v>42</v>
      </c>
      <c r="R1848">
        <v>0</v>
      </c>
      <c r="S1848">
        <v>0</v>
      </c>
      <c r="T1848">
        <v>0</v>
      </c>
      <c r="U1848">
        <v>0</v>
      </c>
      <c r="W1848">
        <v>2</v>
      </c>
      <c r="X1848">
        <v>0</v>
      </c>
      <c r="Y1848">
        <v>42</v>
      </c>
      <c r="Z1848">
        <v>0</v>
      </c>
      <c r="AA1848">
        <v>0</v>
      </c>
      <c r="AB1848">
        <v>0</v>
      </c>
    </row>
    <row r="1849" spans="1:28" x14ac:dyDescent="0.25">
      <c r="A1849">
        <v>3</v>
      </c>
      <c r="B1849">
        <v>3</v>
      </c>
      <c r="C1849">
        <v>10</v>
      </c>
      <c r="D1849">
        <v>0</v>
      </c>
      <c r="E1849">
        <v>799</v>
      </c>
      <c r="F1849">
        <v>0</v>
      </c>
      <c r="G1849">
        <v>22</v>
      </c>
      <c r="I1849">
        <v>3</v>
      </c>
      <c r="J1849">
        <v>14</v>
      </c>
      <c r="K1849">
        <v>0</v>
      </c>
      <c r="L1849">
        <v>786</v>
      </c>
      <c r="M1849">
        <v>16</v>
      </c>
      <c r="N1849">
        <v>15</v>
      </c>
      <c r="P1849">
        <v>3</v>
      </c>
      <c r="Q1849">
        <v>20</v>
      </c>
      <c r="R1849">
        <v>4</v>
      </c>
      <c r="S1849">
        <v>757</v>
      </c>
      <c r="T1849">
        <v>30</v>
      </c>
      <c r="U1849">
        <v>20</v>
      </c>
      <c r="W1849">
        <v>3</v>
      </c>
      <c r="X1849">
        <v>2</v>
      </c>
      <c r="Y1849">
        <v>51</v>
      </c>
      <c r="Z1849">
        <v>690</v>
      </c>
      <c r="AA1849">
        <v>86</v>
      </c>
      <c r="AB1849">
        <v>2</v>
      </c>
    </row>
    <row r="1850" spans="1:28" x14ac:dyDescent="0.25">
      <c r="A1850">
        <v>3</v>
      </c>
      <c r="B1850">
        <v>4</v>
      </c>
      <c r="C1850">
        <v>0</v>
      </c>
      <c r="D1850">
        <v>0</v>
      </c>
      <c r="E1850">
        <v>0</v>
      </c>
      <c r="F1850">
        <v>0</v>
      </c>
      <c r="G1850">
        <v>81</v>
      </c>
      <c r="I1850">
        <v>4</v>
      </c>
      <c r="J1850">
        <v>0</v>
      </c>
      <c r="K1850">
        <v>0</v>
      </c>
      <c r="L1850">
        <v>0</v>
      </c>
      <c r="M1850">
        <v>16</v>
      </c>
      <c r="N1850">
        <v>65</v>
      </c>
      <c r="P1850">
        <v>4</v>
      </c>
      <c r="Q1850">
        <v>0</v>
      </c>
      <c r="R1850">
        <v>0</v>
      </c>
      <c r="S1850">
        <v>0</v>
      </c>
      <c r="T1850">
        <v>43</v>
      </c>
      <c r="U1850">
        <v>38</v>
      </c>
      <c r="W1850">
        <v>4</v>
      </c>
      <c r="X1850">
        <v>0</v>
      </c>
      <c r="Y1850">
        <v>0</v>
      </c>
      <c r="Z1850">
        <v>0</v>
      </c>
      <c r="AA1850">
        <v>80</v>
      </c>
      <c r="AB1850">
        <v>1</v>
      </c>
    </row>
    <row r="1851" spans="1:28" x14ac:dyDescent="0.25">
      <c r="A1851">
        <v>3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789</v>
      </c>
      <c r="I1851">
        <v>5</v>
      </c>
      <c r="J1851">
        <v>0</v>
      </c>
      <c r="K1851">
        <v>0</v>
      </c>
      <c r="L1851">
        <v>0</v>
      </c>
      <c r="M1851">
        <v>5</v>
      </c>
      <c r="N1851">
        <v>784</v>
      </c>
      <c r="P1851">
        <v>5</v>
      </c>
      <c r="Q1851">
        <v>0</v>
      </c>
      <c r="R1851">
        <v>0</v>
      </c>
      <c r="S1851">
        <v>0</v>
      </c>
      <c r="T1851">
        <v>16</v>
      </c>
      <c r="U1851">
        <v>773</v>
      </c>
      <c r="W1851">
        <v>5</v>
      </c>
      <c r="X1851">
        <v>0</v>
      </c>
      <c r="Y1851">
        <v>0</v>
      </c>
      <c r="Z1851">
        <v>0</v>
      </c>
      <c r="AA1851">
        <v>82</v>
      </c>
      <c r="AB1851">
        <v>707</v>
      </c>
    </row>
    <row r="1852" spans="1:28" x14ac:dyDescent="0.25">
      <c r="A1852">
        <v>3</v>
      </c>
      <c r="B1852">
        <v>1</v>
      </c>
      <c r="C1852">
        <v>756</v>
      </c>
      <c r="D1852">
        <v>0</v>
      </c>
      <c r="E1852">
        <v>1</v>
      </c>
      <c r="F1852">
        <v>0</v>
      </c>
      <c r="G1852">
        <v>0</v>
      </c>
      <c r="I1852">
        <v>1</v>
      </c>
      <c r="J1852">
        <v>756</v>
      </c>
      <c r="K1852">
        <v>0</v>
      </c>
      <c r="L1852">
        <v>1</v>
      </c>
      <c r="M1852">
        <v>0</v>
      </c>
      <c r="N1852">
        <v>0</v>
      </c>
      <c r="P1852">
        <v>1</v>
      </c>
      <c r="Q1852">
        <v>755</v>
      </c>
      <c r="R1852">
        <v>0</v>
      </c>
      <c r="S1852">
        <v>2</v>
      </c>
      <c r="T1852">
        <v>0</v>
      </c>
      <c r="U1852">
        <v>0</v>
      </c>
      <c r="W1852">
        <v>1</v>
      </c>
      <c r="X1852">
        <v>703</v>
      </c>
      <c r="Y1852">
        <v>54</v>
      </c>
      <c r="Z1852">
        <v>0</v>
      </c>
      <c r="AA1852">
        <v>0</v>
      </c>
      <c r="AB1852">
        <v>0</v>
      </c>
    </row>
    <row r="1853" spans="1:28" x14ac:dyDescent="0.25">
      <c r="A1853">
        <v>3</v>
      </c>
      <c r="B1853">
        <v>2</v>
      </c>
      <c r="C1853">
        <v>42</v>
      </c>
      <c r="D1853">
        <v>0</v>
      </c>
      <c r="E1853">
        <v>0</v>
      </c>
      <c r="F1853">
        <v>0</v>
      </c>
      <c r="G1853">
        <v>0</v>
      </c>
      <c r="I1853">
        <v>2</v>
      </c>
      <c r="J1853">
        <v>42</v>
      </c>
      <c r="K1853">
        <v>0</v>
      </c>
      <c r="L1853">
        <v>0</v>
      </c>
      <c r="M1853">
        <v>0</v>
      </c>
      <c r="N1853">
        <v>0</v>
      </c>
      <c r="P1853">
        <v>2</v>
      </c>
      <c r="Q1853">
        <v>42</v>
      </c>
      <c r="R1853">
        <v>0</v>
      </c>
      <c r="S1853">
        <v>0</v>
      </c>
      <c r="T1853">
        <v>0</v>
      </c>
      <c r="U1853">
        <v>0</v>
      </c>
      <c r="W1853">
        <v>2</v>
      </c>
      <c r="X1853">
        <v>0</v>
      </c>
      <c r="Y1853">
        <v>42</v>
      </c>
      <c r="Z1853">
        <v>0</v>
      </c>
      <c r="AA1853">
        <v>0</v>
      </c>
      <c r="AB1853">
        <v>0</v>
      </c>
    </row>
    <row r="1854" spans="1:28" x14ac:dyDescent="0.25">
      <c r="A1854">
        <v>3</v>
      </c>
      <c r="B1854">
        <v>3</v>
      </c>
      <c r="C1854">
        <v>7</v>
      </c>
      <c r="D1854">
        <v>0</v>
      </c>
      <c r="E1854">
        <v>809</v>
      </c>
      <c r="F1854">
        <v>0</v>
      </c>
      <c r="G1854">
        <v>15</v>
      </c>
      <c r="I1854">
        <v>3</v>
      </c>
      <c r="J1854">
        <v>8</v>
      </c>
      <c r="K1854">
        <v>0</v>
      </c>
      <c r="L1854">
        <v>796</v>
      </c>
      <c r="M1854">
        <v>2</v>
      </c>
      <c r="N1854">
        <v>25</v>
      </c>
      <c r="P1854">
        <v>3</v>
      </c>
      <c r="Q1854">
        <v>19</v>
      </c>
      <c r="R1854">
        <v>6</v>
      </c>
      <c r="S1854">
        <v>743</v>
      </c>
      <c r="T1854">
        <v>0</v>
      </c>
      <c r="U1854">
        <v>63</v>
      </c>
      <c r="W1854">
        <v>3</v>
      </c>
      <c r="X1854">
        <v>1</v>
      </c>
      <c r="Y1854">
        <v>32</v>
      </c>
      <c r="Z1854">
        <v>741</v>
      </c>
      <c r="AA1854">
        <v>57</v>
      </c>
      <c r="AB1854">
        <v>0</v>
      </c>
    </row>
    <row r="1855" spans="1:28" x14ac:dyDescent="0.25">
      <c r="A1855">
        <v>3</v>
      </c>
      <c r="B1855">
        <v>4</v>
      </c>
      <c r="C1855">
        <v>0</v>
      </c>
      <c r="D1855">
        <v>0</v>
      </c>
      <c r="E1855">
        <v>1</v>
      </c>
      <c r="F1855">
        <v>0</v>
      </c>
      <c r="G1855">
        <v>80</v>
      </c>
      <c r="I1855">
        <v>4</v>
      </c>
      <c r="J1855">
        <v>0</v>
      </c>
      <c r="K1855">
        <v>0</v>
      </c>
      <c r="L1855">
        <v>0</v>
      </c>
      <c r="M1855">
        <v>0</v>
      </c>
      <c r="N1855">
        <v>81</v>
      </c>
      <c r="P1855">
        <v>4</v>
      </c>
      <c r="Q1855">
        <v>0</v>
      </c>
      <c r="R1855">
        <v>4</v>
      </c>
      <c r="S1855">
        <v>0</v>
      </c>
      <c r="T1855">
        <v>0</v>
      </c>
      <c r="U1855">
        <v>77</v>
      </c>
      <c r="W1855">
        <v>4</v>
      </c>
      <c r="X1855">
        <v>0</v>
      </c>
      <c r="Y1855">
        <v>0</v>
      </c>
      <c r="Z1855">
        <v>1</v>
      </c>
      <c r="AA1855">
        <v>80</v>
      </c>
      <c r="AB1855">
        <v>0</v>
      </c>
    </row>
    <row r="1856" spans="1:28" x14ac:dyDescent="0.25">
      <c r="A1856">
        <v>3</v>
      </c>
      <c r="B1856">
        <v>5</v>
      </c>
      <c r="C1856">
        <v>0</v>
      </c>
      <c r="D1856">
        <v>0</v>
      </c>
      <c r="E1856">
        <v>1</v>
      </c>
      <c r="F1856">
        <v>0</v>
      </c>
      <c r="G1856">
        <v>788</v>
      </c>
      <c r="I1856">
        <v>5</v>
      </c>
      <c r="J1856">
        <v>0</v>
      </c>
      <c r="K1856">
        <v>0</v>
      </c>
      <c r="L1856">
        <v>0</v>
      </c>
      <c r="M1856">
        <v>0</v>
      </c>
      <c r="N1856">
        <v>789</v>
      </c>
      <c r="P1856">
        <v>5</v>
      </c>
      <c r="Q1856">
        <v>0</v>
      </c>
      <c r="R1856">
        <v>0</v>
      </c>
      <c r="S1856">
        <v>0</v>
      </c>
      <c r="T1856">
        <v>0</v>
      </c>
      <c r="U1856">
        <v>789</v>
      </c>
      <c r="W1856">
        <v>5</v>
      </c>
      <c r="X1856">
        <v>0</v>
      </c>
      <c r="Y1856">
        <v>0</v>
      </c>
      <c r="Z1856">
        <v>0</v>
      </c>
      <c r="AA1856">
        <v>71</v>
      </c>
      <c r="AB1856">
        <v>718</v>
      </c>
    </row>
    <row r="1857" spans="1:28" x14ac:dyDescent="0.25">
      <c r="A1857">
        <v>3</v>
      </c>
      <c r="B1857">
        <v>1</v>
      </c>
      <c r="C1857">
        <v>757</v>
      </c>
      <c r="D1857">
        <v>0</v>
      </c>
      <c r="E1857">
        <v>0</v>
      </c>
      <c r="F1857">
        <v>0</v>
      </c>
      <c r="G1857">
        <v>0</v>
      </c>
      <c r="I1857">
        <v>1</v>
      </c>
      <c r="J1857">
        <v>742</v>
      </c>
      <c r="K1857">
        <v>15</v>
      </c>
      <c r="L1857">
        <v>0</v>
      </c>
      <c r="M1857">
        <v>0</v>
      </c>
      <c r="N1857">
        <v>0</v>
      </c>
      <c r="P1857">
        <v>1</v>
      </c>
      <c r="Q1857">
        <v>709</v>
      </c>
      <c r="R1857">
        <v>48</v>
      </c>
      <c r="S1857">
        <v>0</v>
      </c>
      <c r="T1857">
        <v>0</v>
      </c>
      <c r="U1857">
        <v>0</v>
      </c>
      <c r="W1857">
        <v>1</v>
      </c>
      <c r="X1857">
        <v>633</v>
      </c>
      <c r="Y1857">
        <v>124</v>
      </c>
      <c r="Z1857">
        <v>0</v>
      </c>
      <c r="AA1857">
        <v>0</v>
      </c>
      <c r="AB1857">
        <v>0</v>
      </c>
    </row>
    <row r="1858" spans="1:28" x14ac:dyDescent="0.25">
      <c r="A1858">
        <v>3</v>
      </c>
      <c r="B1858">
        <v>2</v>
      </c>
      <c r="C1858">
        <v>42</v>
      </c>
      <c r="D1858">
        <v>0</v>
      </c>
      <c r="E1858">
        <v>0</v>
      </c>
      <c r="F1858">
        <v>0</v>
      </c>
      <c r="G1858">
        <v>0</v>
      </c>
      <c r="I1858">
        <v>2</v>
      </c>
      <c r="J1858">
        <v>29</v>
      </c>
      <c r="K1858">
        <v>13</v>
      </c>
      <c r="L1858">
        <v>0</v>
      </c>
      <c r="M1858">
        <v>0</v>
      </c>
      <c r="N1858">
        <v>0</v>
      </c>
      <c r="P1858">
        <v>2</v>
      </c>
      <c r="Q1858">
        <v>10</v>
      </c>
      <c r="R1858">
        <v>32</v>
      </c>
      <c r="S1858">
        <v>0</v>
      </c>
      <c r="T1858">
        <v>0</v>
      </c>
      <c r="U1858">
        <v>0</v>
      </c>
      <c r="W1858">
        <v>2</v>
      </c>
      <c r="X1858">
        <v>3</v>
      </c>
      <c r="Y1858">
        <v>39</v>
      </c>
      <c r="Z1858">
        <v>0</v>
      </c>
      <c r="AA1858">
        <v>0</v>
      </c>
      <c r="AB1858">
        <v>0</v>
      </c>
    </row>
    <row r="1859" spans="1:28" x14ac:dyDescent="0.25">
      <c r="A1859">
        <v>3</v>
      </c>
      <c r="B1859">
        <v>3</v>
      </c>
      <c r="C1859">
        <v>7</v>
      </c>
      <c r="D1859">
        <v>0</v>
      </c>
      <c r="E1859">
        <v>813</v>
      </c>
      <c r="F1859">
        <v>0</v>
      </c>
      <c r="G1859">
        <v>11</v>
      </c>
      <c r="I1859">
        <v>3</v>
      </c>
      <c r="J1859">
        <v>10</v>
      </c>
      <c r="K1859">
        <v>9</v>
      </c>
      <c r="L1859">
        <v>781</v>
      </c>
      <c r="M1859">
        <v>22</v>
      </c>
      <c r="N1859">
        <v>9</v>
      </c>
      <c r="P1859">
        <v>3</v>
      </c>
      <c r="Q1859">
        <v>10</v>
      </c>
      <c r="R1859">
        <v>20</v>
      </c>
      <c r="S1859">
        <v>724</v>
      </c>
      <c r="T1859">
        <v>71</v>
      </c>
      <c r="U1859">
        <v>6</v>
      </c>
      <c r="W1859">
        <v>3</v>
      </c>
      <c r="X1859">
        <v>4</v>
      </c>
      <c r="Y1859">
        <v>28</v>
      </c>
      <c r="Z1859">
        <v>692</v>
      </c>
      <c r="AA1859">
        <v>107</v>
      </c>
      <c r="AB1859">
        <v>0</v>
      </c>
    </row>
    <row r="1860" spans="1:28" x14ac:dyDescent="0.25">
      <c r="A1860">
        <v>3</v>
      </c>
      <c r="B1860">
        <v>4</v>
      </c>
      <c r="C1860">
        <v>0</v>
      </c>
      <c r="D1860">
        <v>0</v>
      </c>
      <c r="E1860">
        <v>1</v>
      </c>
      <c r="F1860">
        <v>0</v>
      </c>
      <c r="G1860">
        <v>80</v>
      </c>
      <c r="I1860">
        <v>4</v>
      </c>
      <c r="J1860">
        <v>0</v>
      </c>
      <c r="K1860">
        <v>0</v>
      </c>
      <c r="L1860">
        <v>1</v>
      </c>
      <c r="M1860">
        <v>37</v>
      </c>
      <c r="N1860">
        <v>43</v>
      </c>
      <c r="P1860">
        <v>4</v>
      </c>
      <c r="Q1860">
        <v>0</v>
      </c>
      <c r="R1860">
        <v>0</v>
      </c>
      <c r="S1860">
        <v>0</v>
      </c>
      <c r="T1860">
        <v>59</v>
      </c>
      <c r="U1860">
        <v>22</v>
      </c>
      <c r="W1860">
        <v>4</v>
      </c>
      <c r="X1860">
        <v>0</v>
      </c>
      <c r="Y1860">
        <v>0</v>
      </c>
      <c r="Z1860">
        <v>0</v>
      </c>
      <c r="AA1860">
        <v>81</v>
      </c>
      <c r="AB1860">
        <v>0</v>
      </c>
    </row>
    <row r="1861" spans="1:28" x14ac:dyDescent="0.25">
      <c r="A1861">
        <v>3</v>
      </c>
      <c r="B1861">
        <v>5</v>
      </c>
      <c r="C1861">
        <v>0</v>
      </c>
      <c r="D1861">
        <v>0</v>
      </c>
      <c r="E1861">
        <v>1</v>
      </c>
      <c r="F1861">
        <v>0</v>
      </c>
      <c r="G1861">
        <v>788</v>
      </c>
      <c r="I1861">
        <v>5</v>
      </c>
      <c r="J1861">
        <v>0</v>
      </c>
      <c r="K1861">
        <v>0</v>
      </c>
      <c r="L1861">
        <v>0</v>
      </c>
      <c r="M1861">
        <v>10</v>
      </c>
      <c r="N1861">
        <v>779</v>
      </c>
      <c r="P1861">
        <v>5</v>
      </c>
      <c r="Q1861">
        <v>0</v>
      </c>
      <c r="R1861">
        <v>0</v>
      </c>
      <c r="S1861">
        <v>0</v>
      </c>
      <c r="T1861">
        <v>12</v>
      </c>
      <c r="U1861">
        <v>777</v>
      </c>
      <c r="W1861">
        <v>5</v>
      </c>
      <c r="X1861">
        <v>0</v>
      </c>
      <c r="Y1861">
        <v>0</v>
      </c>
      <c r="Z1861">
        <v>0</v>
      </c>
      <c r="AA1861">
        <v>81</v>
      </c>
      <c r="AB1861">
        <v>708</v>
      </c>
    </row>
    <row r="1862" spans="1:28" x14ac:dyDescent="0.25">
      <c r="A1862">
        <v>3</v>
      </c>
      <c r="B1862">
        <v>1</v>
      </c>
      <c r="C1862">
        <v>757</v>
      </c>
      <c r="D1862">
        <v>0</v>
      </c>
      <c r="E1862">
        <v>0</v>
      </c>
      <c r="F1862">
        <v>0</v>
      </c>
      <c r="G1862">
        <v>0</v>
      </c>
      <c r="I1862">
        <v>1</v>
      </c>
      <c r="J1862">
        <v>751</v>
      </c>
      <c r="K1862">
        <v>6</v>
      </c>
      <c r="L1862">
        <v>0</v>
      </c>
      <c r="M1862">
        <v>0</v>
      </c>
      <c r="N1862">
        <v>0</v>
      </c>
      <c r="P1862">
        <v>1</v>
      </c>
      <c r="Q1862">
        <v>729</v>
      </c>
      <c r="R1862">
        <v>28</v>
      </c>
      <c r="S1862">
        <v>0</v>
      </c>
      <c r="T1862">
        <v>0</v>
      </c>
      <c r="U1862">
        <v>0</v>
      </c>
      <c r="W1862">
        <v>1</v>
      </c>
      <c r="X1862">
        <v>681</v>
      </c>
      <c r="Y1862">
        <v>76</v>
      </c>
      <c r="Z1862">
        <v>0</v>
      </c>
      <c r="AA1862">
        <v>0</v>
      </c>
      <c r="AB1862">
        <v>0</v>
      </c>
    </row>
    <row r="1863" spans="1:28" x14ac:dyDescent="0.25">
      <c r="A1863">
        <v>3</v>
      </c>
      <c r="B1863">
        <v>2</v>
      </c>
      <c r="C1863">
        <v>42</v>
      </c>
      <c r="D1863">
        <v>0</v>
      </c>
      <c r="E1863">
        <v>0</v>
      </c>
      <c r="F1863">
        <v>0</v>
      </c>
      <c r="G1863">
        <v>0</v>
      </c>
      <c r="I1863">
        <v>2</v>
      </c>
      <c r="J1863">
        <v>36</v>
      </c>
      <c r="K1863">
        <v>6</v>
      </c>
      <c r="L1863">
        <v>0</v>
      </c>
      <c r="M1863">
        <v>0</v>
      </c>
      <c r="N1863">
        <v>0</v>
      </c>
      <c r="P1863">
        <v>2</v>
      </c>
      <c r="Q1863">
        <v>6</v>
      </c>
      <c r="R1863">
        <v>36</v>
      </c>
      <c r="S1863">
        <v>0</v>
      </c>
      <c r="T1863">
        <v>0</v>
      </c>
      <c r="U1863">
        <v>0</v>
      </c>
      <c r="W1863">
        <v>2</v>
      </c>
      <c r="X1863">
        <v>0</v>
      </c>
      <c r="Y1863">
        <v>42</v>
      </c>
      <c r="Z1863">
        <v>0</v>
      </c>
      <c r="AA1863">
        <v>0</v>
      </c>
      <c r="AB1863">
        <v>0</v>
      </c>
    </row>
    <row r="1864" spans="1:28" x14ac:dyDescent="0.25">
      <c r="A1864">
        <v>3</v>
      </c>
      <c r="B1864">
        <v>3</v>
      </c>
      <c r="C1864">
        <v>8</v>
      </c>
      <c r="D1864">
        <v>0</v>
      </c>
      <c r="E1864">
        <v>805</v>
      </c>
      <c r="F1864">
        <v>0</v>
      </c>
      <c r="G1864">
        <v>18</v>
      </c>
      <c r="I1864">
        <v>3</v>
      </c>
      <c r="J1864">
        <v>10</v>
      </c>
      <c r="K1864">
        <v>5</v>
      </c>
      <c r="L1864">
        <v>788</v>
      </c>
      <c r="M1864">
        <v>19</v>
      </c>
      <c r="N1864">
        <v>9</v>
      </c>
      <c r="P1864">
        <v>3</v>
      </c>
      <c r="Q1864">
        <v>6</v>
      </c>
      <c r="R1864">
        <v>27</v>
      </c>
      <c r="S1864">
        <v>754</v>
      </c>
      <c r="T1864">
        <v>38</v>
      </c>
      <c r="U1864">
        <v>6</v>
      </c>
      <c r="W1864">
        <v>3</v>
      </c>
      <c r="X1864">
        <v>1</v>
      </c>
      <c r="Y1864">
        <v>38</v>
      </c>
      <c r="Z1864">
        <v>726</v>
      </c>
      <c r="AA1864">
        <v>66</v>
      </c>
      <c r="AB1864">
        <v>0</v>
      </c>
    </row>
    <row r="1865" spans="1:28" x14ac:dyDescent="0.25">
      <c r="A1865">
        <v>3</v>
      </c>
      <c r="B1865">
        <v>4</v>
      </c>
      <c r="C1865">
        <v>0</v>
      </c>
      <c r="D1865">
        <v>0</v>
      </c>
      <c r="E1865">
        <v>1</v>
      </c>
      <c r="F1865">
        <v>0</v>
      </c>
      <c r="G1865">
        <v>80</v>
      </c>
      <c r="I1865">
        <v>4</v>
      </c>
      <c r="J1865">
        <v>0</v>
      </c>
      <c r="K1865">
        <v>0</v>
      </c>
      <c r="L1865">
        <v>1</v>
      </c>
      <c r="M1865">
        <v>38</v>
      </c>
      <c r="N1865">
        <v>42</v>
      </c>
      <c r="P1865">
        <v>4</v>
      </c>
      <c r="Q1865">
        <v>0</v>
      </c>
      <c r="R1865">
        <v>0</v>
      </c>
      <c r="S1865">
        <v>1</v>
      </c>
      <c r="T1865">
        <v>67</v>
      </c>
      <c r="U1865">
        <v>13</v>
      </c>
      <c r="W1865">
        <v>4</v>
      </c>
      <c r="X1865">
        <v>0</v>
      </c>
      <c r="Y1865">
        <v>0</v>
      </c>
      <c r="Z1865">
        <v>1</v>
      </c>
      <c r="AA1865">
        <v>80</v>
      </c>
      <c r="AB1865">
        <v>0</v>
      </c>
    </row>
    <row r="1866" spans="1:28" x14ac:dyDescent="0.25">
      <c r="A1866">
        <v>3</v>
      </c>
      <c r="B1866">
        <v>5</v>
      </c>
      <c r="C1866">
        <v>0</v>
      </c>
      <c r="D1866">
        <v>0</v>
      </c>
      <c r="E1866">
        <v>1</v>
      </c>
      <c r="F1866">
        <v>0</v>
      </c>
      <c r="G1866">
        <v>788</v>
      </c>
      <c r="I1866">
        <v>5</v>
      </c>
      <c r="J1866">
        <v>0</v>
      </c>
      <c r="K1866">
        <v>0</v>
      </c>
      <c r="L1866">
        <v>1</v>
      </c>
      <c r="M1866">
        <v>11</v>
      </c>
      <c r="N1866">
        <v>777</v>
      </c>
      <c r="P1866">
        <v>5</v>
      </c>
      <c r="Q1866">
        <v>0</v>
      </c>
      <c r="R1866">
        <v>0</v>
      </c>
      <c r="S1866">
        <v>0</v>
      </c>
      <c r="T1866">
        <v>32</v>
      </c>
      <c r="U1866">
        <v>757</v>
      </c>
      <c r="W1866">
        <v>5</v>
      </c>
      <c r="X1866">
        <v>0</v>
      </c>
      <c r="Y1866">
        <v>0</v>
      </c>
      <c r="Z1866">
        <v>0</v>
      </c>
      <c r="AA1866">
        <v>100</v>
      </c>
      <c r="AB1866">
        <v>689</v>
      </c>
    </row>
    <row r="1867" spans="1:28" x14ac:dyDescent="0.25">
      <c r="A1867">
        <v>3</v>
      </c>
      <c r="B1867">
        <v>1</v>
      </c>
      <c r="C1867">
        <v>756</v>
      </c>
      <c r="D1867">
        <v>0</v>
      </c>
      <c r="E1867">
        <v>1</v>
      </c>
      <c r="F1867">
        <v>0</v>
      </c>
      <c r="G1867">
        <v>0</v>
      </c>
      <c r="I1867">
        <v>1</v>
      </c>
      <c r="J1867">
        <v>746</v>
      </c>
      <c r="K1867">
        <v>10</v>
      </c>
      <c r="L1867">
        <v>1</v>
      </c>
      <c r="M1867">
        <v>0</v>
      </c>
      <c r="N1867">
        <v>0</v>
      </c>
      <c r="P1867">
        <v>1</v>
      </c>
      <c r="Q1867">
        <v>701</v>
      </c>
      <c r="R1867">
        <v>56</v>
      </c>
      <c r="S1867">
        <v>0</v>
      </c>
      <c r="T1867">
        <v>0</v>
      </c>
      <c r="U1867">
        <v>0</v>
      </c>
      <c r="W1867">
        <v>1</v>
      </c>
      <c r="X1867">
        <v>598</v>
      </c>
      <c r="Y1867">
        <v>159</v>
      </c>
      <c r="Z1867">
        <v>0</v>
      </c>
      <c r="AA1867">
        <v>0</v>
      </c>
      <c r="AB1867">
        <v>0</v>
      </c>
    </row>
    <row r="1868" spans="1:28" x14ac:dyDescent="0.25">
      <c r="A1868">
        <v>3</v>
      </c>
      <c r="B1868">
        <v>2</v>
      </c>
      <c r="C1868">
        <v>42</v>
      </c>
      <c r="D1868">
        <v>0</v>
      </c>
      <c r="E1868">
        <v>0</v>
      </c>
      <c r="F1868">
        <v>0</v>
      </c>
      <c r="G1868">
        <v>0</v>
      </c>
      <c r="I1868">
        <v>2</v>
      </c>
      <c r="J1868">
        <v>35</v>
      </c>
      <c r="K1868">
        <v>7</v>
      </c>
      <c r="L1868">
        <v>0</v>
      </c>
      <c r="M1868">
        <v>0</v>
      </c>
      <c r="N1868">
        <v>0</v>
      </c>
      <c r="P1868">
        <v>2</v>
      </c>
      <c r="Q1868">
        <v>22</v>
      </c>
      <c r="R1868">
        <v>20</v>
      </c>
      <c r="S1868">
        <v>0</v>
      </c>
      <c r="T1868">
        <v>0</v>
      </c>
      <c r="U1868">
        <v>0</v>
      </c>
      <c r="W1868">
        <v>2</v>
      </c>
      <c r="X1868">
        <v>5</v>
      </c>
      <c r="Y1868">
        <v>37</v>
      </c>
      <c r="Z1868">
        <v>0</v>
      </c>
      <c r="AA1868">
        <v>0</v>
      </c>
      <c r="AB1868">
        <v>0</v>
      </c>
    </row>
    <row r="1869" spans="1:28" x14ac:dyDescent="0.25">
      <c r="A1869">
        <v>3</v>
      </c>
      <c r="B1869">
        <v>3</v>
      </c>
      <c r="C1869">
        <v>8</v>
      </c>
      <c r="D1869">
        <v>0</v>
      </c>
      <c r="E1869">
        <v>812</v>
      </c>
      <c r="F1869">
        <v>0</v>
      </c>
      <c r="G1869">
        <v>11</v>
      </c>
      <c r="I1869">
        <v>3</v>
      </c>
      <c r="J1869">
        <v>10</v>
      </c>
      <c r="K1869">
        <v>1</v>
      </c>
      <c r="L1869">
        <v>794</v>
      </c>
      <c r="M1869">
        <v>17</v>
      </c>
      <c r="N1869">
        <v>9</v>
      </c>
      <c r="P1869">
        <v>3</v>
      </c>
      <c r="Q1869">
        <v>18</v>
      </c>
      <c r="R1869">
        <v>6</v>
      </c>
      <c r="S1869">
        <v>734</v>
      </c>
      <c r="T1869">
        <v>71</v>
      </c>
      <c r="U1869">
        <v>2</v>
      </c>
      <c r="W1869">
        <v>3</v>
      </c>
      <c r="X1869">
        <v>6</v>
      </c>
      <c r="Y1869">
        <v>25</v>
      </c>
      <c r="Z1869">
        <v>696</v>
      </c>
      <c r="AA1869">
        <v>104</v>
      </c>
      <c r="AB1869">
        <v>0</v>
      </c>
    </row>
    <row r="1870" spans="1:28" x14ac:dyDescent="0.25">
      <c r="A1870">
        <v>3</v>
      </c>
      <c r="B1870">
        <v>4</v>
      </c>
      <c r="C1870">
        <v>0</v>
      </c>
      <c r="D1870">
        <v>0</v>
      </c>
      <c r="E1870">
        <v>1</v>
      </c>
      <c r="F1870">
        <v>0</v>
      </c>
      <c r="G1870">
        <v>80</v>
      </c>
      <c r="I1870">
        <v>4</v>
      </c>
      <c r="J1870">
        <v>0</v>
      </c>
      <c r="K1870">
        <v>0</v>
      </c>
      <c r="L1870">
        <v>1</v>
      </c>
      <c r="M1870">
        <v>26</v>
      </c>
      <c r="N1870">
        <v>54</v>
      </c>
      <c r="P1870">
        <v>4</v>
      </c>
      <c r="Q1870">
        <v>0</v>
      </c>
      <c r="R1870">
        <v>0</v>
      </c>
      <c r="S1870">
        <v>0</v>
      </c>
      <c r="T1870">
        <v>77</v>
      </c>
      <c r="U1870">
        <v>4</v>
      </c>
      <c r="W1870">
        <v>4</v>
      </c>
      <c r="X1870">
        <v>0</v>
      </c>
      <c r="Y1870">
        <v>0</v>
      </c>
      <c r="Z1870">
        <v>0</v>
      </c>
      <c r="AA1870">
        <v>81</v>
      </c>
      <c r="AB1870">
        <v>0</v>
      </c>
    </row>
    <row r="1871" spans="1:28" x14ac:dyDescent="0.25">
      <c r="A1871">
        <v>3</v>
      </c>
      <c r="B1871">
        <v>5</v>
      </c>
      <c r="C1871">
        <v>0</v>
      </c>
      <c r="D1871">
        <v>0</v>
      </c>
      <c r="E1871">
        <v>1</v>
      </c>
      <c r="F1871">
        <v>0</v>
      </c>
      <c r="G1871">
        <v>788</v>
      </c>
      <c r="I1871">
        <v>5</v>
      </c>
      <c r="J1871">
        <v>0</v>
      </c>
      <c r="K1871">
        <v>0</v>
      </c>
      <c r="L1871">
        <v>0</v>
      </c>
      <c r="M1871">
        <v>8</v>
      </c>
      <c r="N1871">
        <v>781</v>
      </c>
      <c r="P1871">
        <v>5</v>
      </c>
      <c r="Q1871">
        <v>0</v>
      </c>
      <c r="R1871">
        <v>0</v>
      </c>
      <c r="S1871">
        <v>0</v>
      </c>
      <c r="T1871">
        <v>13</v>
      </c>
      <c r="U1871">
        <v>776</v>
      </c>
      <c r="W1871">
        <v>5</v>
      </c>
      <c r="X1871">
        <v>0</v>
      </c>
      <c r="Y1871">
        <v>0</v>
      </c>
      <c r="Z1871">
        <v>0</v>
      </c>
      <c r="AA1871">
        <v>76</v>
      </c>
      <c r="AB1871">
        <v>713</v>
      </c>
    </row>
    <row r="1872" spans="1:28" x14ac:dyDescent="0.25">
      <c r="A1872">
        <v>3</v>
      </c>
      <c r="B1872">
        <v>1</v>
      </c>
      <c r="C1872">
        <v>756</v>
      </c>
      <c r="D1872">
        <v>0</v>
      </c>
      <c r="E1872">
        <v>1</v>
      </c>
      <c r="F1872">
        <v>0</v>
      </c>
      <c r="G1872">
        <v>0</v>
      </c>
      <c r="I1872">
        <v>1</v>
      </c>
      <c r="J1872">
        <v>753</v>
      </c>
      <c r="K1872">
        <v>4</v>
      </c>
      <c r="L1872">
        <v>0</v>
      </c>
      <c r="M1872">
        <v>0</v>
      </c>
      <c r="N1872">
        <v>0</v>
      </c>
      <c r="P1872">
        <v>1</v>
      </c>
      <c r="Q1872">
        <v>746</v>
      </c>
      <c r="R1872">
        <v>11</v>
      </c>
      <c r="S1872">
        <v>0</v>
      </c>
      <c r="T1872">
        <v>0</v>
      </c>
      <c r="U1872">
        <v>0</v>
      </c>
      <c r="W1872">
        <v>1</v>
      </c>
      <c r="X1872">
        <v>673</v>
      </c>
      <c r="Y1872">
        <v>84</v>
      </c>
      <c r="Z1872">
        <v>0</v>
      </c>
      <c r="AA1872">
        <v>0</v>
      </c>
      <c r="AB1872">
        <v>0</v>
      </c>
    </row>
    <row r="1873" spans="1:28" x14ac:dyDescent="0.25">
      <c r="A1873">
        <v>3</v>
      </c>
      <c r="B1873">
        <v>2</v>
      </c>
      <c r="C1873">
        <v>42</v>
      </c>
      <c r="D1873">
        <v>0</v>
      </c>
      <c r="E1873">
        <v>0</v>
      </c>
      <c r="F1873">
        <v>0</v>
      </c>
      <c r="G1873">
        <v>0</v>
      </c>
      <c r="I1873">
        <v>2</v>
      </c>
      <c r="J1873">
        <v>40</v>
      </c>
      <c r="K1873">
        <v>2</v>
      </c>
      <c r="L1873">
        <v>0</v>
      </c>
      <c r="M1873">
        <v>0</v>
      </c>
      <c r="N1873">
        <v>0</v>
      </c>
      <c r="P1873">
        <v>2</v>
      </c>
      <c r="Q1873">
        <v>35</v>
      </c>
      <c r="R1873">
        <v>7</v>
      </c>
      <c r="S1873">
        <v>0</v>
      </c>
      <c r="T1873">
        <v>0</v>
      </c>
      <c r="U1873">
        <v>0</v>
      </c>
      <c r="W1873">
        <v>2</v>
      </c>
      <c r="X1873">
        <v>3</v>
      </c>
      <c r="Y1873">
        <v>39</v>
      </c>
      <c r="Z1873">
        <v>0</v>
      </c>
      <c r="AA1873">
        <v>0</v>
      </c>
      <c r="AB1873">
        <v>0</v>
      </c>
    </row>
    <row r="1874" spans="1:28" x14ac:dyDescent="0.25">
      <c r="A1874">
        <v>3</v>
      </c>
      <c r="B1874">
        <v>3</v>
      </c>
      <c r="C1874">
        <v>8</v>
      </c>
      <c r="D1874">
        <v>0</v>
      </c>
      <c r="E1874">
        <v>804</v>
      </c>
      <c r="F1874">
        <v>0</v>
      </c>
      <c r="G1874">
        <v>19</v>
      </c>
      <c r="I1874">
        <v>3</v>
      </c>
      <c r="J1874">
        <v>14</v>
      </c>
      <c r="K1874">
        <v>11</v>
      </c>
      <c r="L1874">
        <v>772</v>
      </c>
      <c r="M1874">
        <v>17</v>
      </c>
      <c r="N1874">
        <v>17</v>
      </c>
      <c r="P1874">
        <v>3</v>
      </c>
      <c r="Q1874">
        <v>28</v>
      </c>
      <c r="R1874">
        <v>41</v>
      </c>
      <c r="S1874">
        <v>687</v>
      </c>
      <c r="T1874">
        <v>65</v>
      </c>
      <c r="U1874">
        <v>10</v>
      </c>
      <c r="W1874">
        <v>3</v>
      </c>
      <c r="X1874">
        <v>4</v>
      </c>
      <c r="Y1874">
        <v>57</v>
      </c>
      <c r="Z1874">
        <v>696</v>
      </c>
      <c r="AA1874">
        <v>74</v>
      </c>
      <c r="AB1874">
        <v>0</v>
      </c>
    </row>
    <row r="1875" spans="1:28" x14ac:dyDescent="0.25">
      <c r="A1875">
        <v>3</v>
      </c>
      <c r="B1875">
        <v>4</v>
      </c>
      <c r="C1875">
        <v>0</v>
      </c>
      <c r="D1875">
        <v>0</v>
      </c>
      <c r="E1875">
        <v>1</v>
      </c>
      <c r="F1875">
        <v>0</v>
      </c>
      <c r="G1875">
        <v>80</v>
      </c>
      <c r="I1875">
        <v>4</v>
      </c>
      <c r="J1875">
        <v>0</v>
      </c>
      <c r="K1875">
        <v>0</v>
      </c>
      <c r="L1875">
        <v>0</v>
      </c>
      <c r="M1875">
        <v>25</v>
      </c>
      <c r="N1875">
        <v>56</v>
      </c>
      <c r="P1875">
        <v>4</v>
      </c>
      <c r="Q1875">
        <v>0</v>
      </c>
      <c r="R1875">
        <v>0</v>
      </c>
      <c r="S1875">
        <v>0</v>
      </c>
      <c r="T1875">
        <v>67</v>
      </c>
      <c r="U1875">
        <v>14</v>
      </c>
      <c r="W1875">
        <v>4</v>
      </c>
      <c r="X1875">
        <v>0</v>
      </c>
      <c r="Y1875">
        <v>0</v>
      </c>
      <c r="Z1875">
        <v>1</v>
      </c>
      <c r="AA1875">
        <v>80</v>
      </c>
      <c r="AB1875">
        <v>0</v>
      </c>
    </row>
    <row r="1876" spans="1:28" x14ac:dyDescent="0.25">
      <c r="A1876">
        <v>3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789</v>
      </c>
      <c r="I1876">
        <v>5</v>
      </c>
      <c r="J1876">
        <v>0</v>
      </c>
      <c r="K1876">
        <v>0</v>
      </c>
      <c r="L1876">
        <v>0</v>
      </c>
      <c r="M1876">
        <v>11</v>
      </c>
      <c r="N1876">
        <v>778</v>
      </c>
      <c r="P1876">
        <v>5</v>
      </c>
      <c r="Q1876">
        <v>0</v>
      </c>
      <c r="R1876">
        <v>0</v>
      </c>
      <c r="S1876">
        <v>0</v>
      </c>
      <c r="T1876">
        <v>29</v>
      </c>
      <c r="U1876">
        <v>760</v>
      </c>
      <c r="W1876">
        <v>5</v>
      </c>
      <c r="X1876">
        <v>0</v>
      </c>
      <c r="Y1876">
        <v>0</v>
      </c>
      <c r="Z1876">
        <v>0</v>
      </c>
      <c r="AA1876">
        <v>86</v>
      </c>
      <c r="AB1876">
        <v>703</v>
      </c>
    </row>
    <row r="1877" spans="1:28" x14ac:dyDescent="0.25">
      <c r="A1877">
        <v>3</v>
      </c>
      <c r="B1877">
        <v>1</v>
      </c>
      <c r="C1877">
        <v>757</v>
      </c>
      <c r="D1877">
        <v>0</v>
      </c>
      <c r="E1877">
        <v>0</v>
      </c>
      <c r="F1877">
        <v>0</v>
      </c>
      <c r="G1877">
        <v>0</v>
      </c>
      <c r="I1877">
        <v>1</v>
      </c>
      <c r="J1877">
        <v>757</v>
      </c>
      <c r="K1877">
        <v>0</v>
      </c>
      <c r="L1877">
        <v>0</v>
      </c>
      <c r="M1877">
        <v>0</v>
      </c>
      <c r="N1877">
        <v>0</v>
      </c>
      <c r="P1877">
        <v>1</v>
      </c>
      <c r="Q1877">
        <v>753</v>
      </c>
      <c r="R1877">
        <v>4</v>
      </c>
      <c r="S1877">
        <v>0</v>
      </c>
      <c r="T1877">
        <v>0</v>
      </c>
      <c r="U1877">
        <v>0</v>
      </c>
      <c r="W1877">
        <v>1</v>
      </c>
      <c r="X1877">
        <v>664</v>
      </c>
      <c r="Y1877">
        <v>93</v>
      </c>
      <c r="Z1877">
        <v>0</v>
      </c>
      <c r="AA1877">
        <v>0</v>
      </c>
      <c r="AB1877">
        <v>0</v>
      </c>
    </row>
    <row r="1878" spans="1:28" x14ac:dyDescent="0.25">
      <c r="A1878">
        <v>3</v>
      </c>
      <c r="B1878">
        <v>2</v>
      </c>
      <c r="C1878">
        <v>42</v>
      </c>
      <c r="D1878">
        <v>0</v>
      </c>
      <c r="E1878">
        <v>0</v>
      </c>
      <c r="F1878">
        <v>0</v>
      </c>
      <c r="G1878">
        <v>0</v>
      </c>
      <c r="I1878">
        <v>2</v>
      </c>
      <c r="J1878">
        <v>42</v>
      </c>
      <c r="K1878">
        <v>0</v>
      </c>
      <c r="L1878">
        <v>0</v>
      </c>
      <c r="M1878">
        <v>0</v>
      </c>
      <c r="N1878">
        <v>0</v>
      </c>
      <c r="P1878">
        <v>2</v>
      </c>
      <c r="Q1878">
        <v>39</v>
      </c>
      <c r="R1878">
        <v>3</v>
      </c>
      <c r="S1878">
        <v>0</v>
      </c>
      <c r="T1878">
        <v>0</v>
      </c>
      <c r="U1878">
        <v>0</v>
      </c>
      <c r="W1878">
        <v>2</v>
      </c>
      <c r="X1878">
        <v>1</v>
      </c>
      <c r="Y1878">
        <v>41</v>
      </c>
      <c r="Z1878">
        <v>0</v>
      </c>
      <c r="AA1878">
        <v>0</v>
      </c>
      <c r="AB1878">
        <v>0</v>
      </c>
    </row>
    <row r="1879" spans="1:28" x14ac:dyDescent="0.25">
      <c r="A1879">
        <v>3</v>
      </c>
      <c r="B1879">
        <v>3</v>
      </c>
      <c r="C1879">
        <v>12</v>
      </c>
      <c r="D1879">
        <v>0</v>
      </c>
      <c r="E1879">
        <v>810</v>
      </c>
      <c r="F1879">
        <v>0</v>
      </c>
      <c r="G1879">
        <v>9</v>
      </c>
      <c r="I1879">
        <v>3</v>
      </c>
      <c r="J1879">
        <v>14</v>
      </c>
      <c r="K1879">
        <v>0</v>
      </c>
      <c r="L1879">
        <v>792</v>
      </c>
      <c r="M1879">
        <v>16</v>
      </c>
      <c r="N1879">
        <v>9</v>
      </c>
      <c r="P1879">
        <v>3</v>
      </c>
      <c r="Q1879">
        <v>17</v>
      </c>
      <c r="R1879">
        <v>6</v>
      </c>
      <c r="S1879">
        <v>770</v>
      </c>
      <c r="T1879">
        <v>32</v>
      </c>
      <c r="U1879">
        <v>6</v>
      </c>
      <c r="W1879">
        <v>3</v>
      </c>
      <c r="X1879">
        <v>2</v>
      </c>
      <c r="Y1879">
        <v>23</v>
      </c>
      <c r="Z1879">
        <v>749</v>
      </c>
      <c r="AA1879">
        <v>57</v>
      </c>
      <c r="AB1879">
        <v>0</v>
      </c>
    </row>
    <row r="1880" spans="1:28" x14ac:dyDescent="0.25">
      <c r="A1880">
        <v>3</v>
      </c>
      <c r="B1880">
        <v>4</v>
      </c>
      <c r="C1880">
        <v>0</v>
      </c>
      <c r="D1880">
        <v>0</v>
      </c>
      <c r="E1880">
        <v>1</v>
      </c>
      <c r="F1880">
        <v>0</v>
      </c>
      <c r="G1880">
        <v>80</v>
      </c>
      <c r="I1880">
        <v>4</v>
      </c>
      <c r="J1880">
        <v>0</v>
      </c>
      <c r="K1880">
        <v>0</v>
      </c>
      <c r="L1880">
        <v>1</v>
      </c>
      <c r="M1880">
        <v>1</v>
      </c>
      <c r="N1880">
        <v>79</v>
      </c>
      <c r="P1880">
        <v>4</v>
      </c>
      <c r="Q1880">
        <v>0</v>
      </c>
      <c r="R1880">
        <v>0</v>
      </c>
      <c r="S1880">
        <v>1</v>
      </c>
      <c r="T1880">
        <v>6</v>
      </c>
      <c r="U1880">
        <v>74</v>
      </c>
      <c r="W1880">
        <v>4</v>
      </c>
      <c r="X1880">
        <v>0</v>
      </c>
      <c r="Y1880">
        <v>0</v>
      </c>
      <c r="Z1880">
        <v>1</v>
      </c>
      <c r="AA1880">
        <v>80</v>
      </c>
      <c r="AB1880">
        <v>0</v>
      </c>
    </row>
    <row r="1881" spans="1:28" x14ac:dyDescent="0.25">
      <c r="A1881">
        <v>3</v>
      </c>
      <c r="B1881">
        <v>5</v>
      </c>
      <c r="C1881">
        <v>0</v>
      </c>
      <c r="D1881">
        <v>0</v>
      </c>
      <c r="E1881">
        <v>1</v>
      </c>
      <c r="F1881">
        <v>0</v>
      </c>
      <c r="G1881">
        <v>788</v>
      </c>
      <c r="I1881">
        <v>5</v>
      </c>
      <c r="J1881">
        <v>0</v>
      </c>
      <c r="K1881">
        <v>0</v>
      </c>
      <c r="L1881">
        <v>0</v>
      </c>
      <c r="M1881">
        <v>1</v>
      </c>
      <c r="N1881">
        <v>788</v>
      </c>
      <c r="P1881">
        <v>5</v>
      </c>
      <c r="Q1881">
        <v>0</v>
      </c>
      <c r="R1881">
        <v>0</v>
      </c>
      <c r="S1881">
        <v>0</v>
      </c>
      <c r="T1881">
        <v>2</v>
      </c>
      <c r="U1881">
        <v>787</v>
      </c>
      <c r="W1881">
        <v>5</v>
      </c>
      <c r="X1881">
        <v>0</v>
      </c>
      <c r="Y1881">
        <v>0</v>
      </c>
      <c r="Z1881">
        <v>0</v>
      </c>
      <c r="AA1881">
        <v>66</v>
      </c>
      <c r="AB1881">
        <v>723</v>
      </c>
    </row>
    <row r="1882" spans="1:28" x14ac:dyDescent="0.25">
      <c r="A1882">
        <v>3</v>
      </c>
      <c r="B1882">
        <v>1</v>
      </c>
      <c r="C1882">
        <v>756</v>
      </c>
      <c r="D1882">
        <v>0</v>
      </c>
      <c r="E1882">
        <v>1</v>
      </c>
      <c r="F1882">
        <v>0</v>
      </c>
      <c r="G1882">
        <v>0</v>
      </c>
      <c r="I1882">
        <v>1</v>
      </c>
      <c r="J1882">
        <v>755</v>
      </c>
      <c r="K1882">
        <v>1</v>
      </c>
      <c r="L1882">
        <v>1</v>
      </c>
      <c r="M1882">
        <v>0</v>
      </c>
      <c r="N1882">
        <v>0</v>
      </c>
      <c r="P1882">
        <v>1</v>
      </c>
      <c r="Q1882">
        <v>744</v>
      </c>
      <c r="R1882">
        <v>13</v>
      </c>
      <c r="S1882">
        <v>0</v>
      </c>
      <c r="T1882">
        <v>0</v>
      </c>
      <c r="U1882">
        <v>0</v>
      </c>
      <c r="W1882">
        <v>1</v>
      </c>
      <c r="X1882">
        <v>715</v>
      </c>
      <c r="Y1882">
        <v>42</v>
      </c>
      <c r="Z1882">
        <v>0</v>
      </c>
      <c r="AA1882">
        <v>0</v>
      </c>
      <c r="AB1882">
        <v>0</v>
      </c>
    </row>
    <row r="1883" spans="1:28" x14ac:dyDescent="0.25">
      <c r="A1883">
        <v>3</v>
      </c>
      <c r="B1883">
        <v>2</v>
      </c>
      <c r="C1883">
        <v>42</v>
      </c>
      <c r="D1883">
        <v>0</v>
      </c>
      <c r="E1883">
        <v>0</v>
      </c>
      <c r="F1883">
        <v>0</v>
      </c>
      <c r="G1883">
        <v>0</v>
      </c>
      <c r="I1883">
        <v>2</v>
      </c>
      <c r="J1883">
        <v>42</v>
      </c>
      <c r="K1883">
        <v>0</v>
      </c>
      <c r="L1883">
        <v>0</v>
      </c>
      <c r="M1883">
        <v>0</v>
      </c>
      <c r="N1883">
        <v>0</v>
      </c>
      <c r="P1883">
        <v>2</v>
      </c>
      <c r="Q1883">
        <v>11</v>
      </c>
      <c r="R1883">
        <v>31</v>
      </c>
      <c r="S1883">
        <v>0</v>
      </c>
      <c r="T1883">
        <v>0</v>
      </c>
      <c r="U1883">
        <v>0</v>
      </c>
      <c r="W1883">
        <v>2</v>
      </c>
      <c r="X1883">
        <v>0</v>
      </c>
      <c r="Y1883">
        <v>42</v>
      </c>
      <c r="Z1883">
        <v>0</v>
      </c>
      <c r="AA1883">
        <v>0</v>
      </c>
      <c r="AB1883">
        <v>0</v>
      </c>
    </row>
    <row r="1884" spans="1:28" x14ac:dyDescent="0.25">
      <c r="A1884">
        <v>3</v>
      </c>
      <c r="B1884">
        <v>3</v>
      </c>
      <c r="C1884">
        <v>10</v>
      </c>
      <c r="D1884">
        <v>0</v>
      </c>
      <c r="E1884">
        <v>797</v>
      </c>
      <c r="F1884">
        <v>0</v>
      </c>
      <c r="G1884">
        <v>24</v>
      </c>
      <c r="I1884">
        <v>3</v>
      </c>
      <c r="J1884">
        <v>8</v>
      </c>
      <c r="K1884">
        <v>0</v>
      </c>
      <c r="L1884">
        <v>795</v>
      </c>
      <c r="M1884">
        <v>10</v>
      </c>
      <c r="N1884">
        <v>18</v>
      </c>
      <c r="P1884">
        <v>3</v>
      </c>
      <c r="Q1884">
        <v>4</v>
      </c>
      <c r="R1884">
        <v>35</v>
      </c>
      <c r="S1884">
        <v>743</v>
      </c>
      <c r="T1884">
        <v>25</v>
      </c>
      <c r="U1884">
        <v>24</v>
      </c>
      <c r="W1884">
        <v>3</v>
      </c>
      <c r="X1884">
        <v>0</v>
      </c>
      <c r="Y1884">
        <v>77</v>
      </c>
      <c r="Z1884">
        <v>620</v>
      </c>
      <c r="AA1884">
        <v>134</v>
      </c>
      <c r="AB1884">
        <v>0</v>
      </c>
    </row>
    <row r="1885" spans="1:28" x14ac:dyDescent="0.25">
      <c r="A1885">
        <v>3</v>
      </c>
      <c r="B1885">
        <v>4</v>
      </c>
      <c r="C1885">
        <v>0</v>
      </c>
      <c r="D1885">
        <v>0</v>
      </c>
      <c r="E1885">
        <v>1</v>
      </c>
      <c r="F1885">
        <v>0</v>
      </c>
      <c r="G1885">
        <v>80</v>
      </c>
      <c r="I1885">
        <v>4</v>
      </c>
      <c r="J1885">
        <v>0</v>
      </c>
      <c r="K1885">
        <v>0</v>
      </c>
      <c r="L1885">
        <v>0</v>
      </c>
      <c r="M1885">
        <v>2</v>
      </c>
      <c r="N1885">
        <v>79</v>
      </c>
      <c r="P1885">
        <v>4</v>
      </c>
      <c r="Q1885">
        <v>0</v>
      </c>
      <c r="R1885">
        <v>0</v>
      </c>
      <c r="S1885">
        <v>0</v>
      </c>
      <c r="T1885">
        <v>32</v>
      </c>
      <c r="U1885">
        <v>49</v>
      </c>
      <c r="W1885">
        <v>4</v>
      </c>
      <c r="X1885">
        <v>0</v>
      </c>
      <c r="Y1885">
        <v>0</v>
      </c>
      <c r="Z1885">
        <v>0</v>
      </c>
      <c r="AA1885">
        <v>81</v>
      </c>
      <c r="AB1885">
        <v>0</v>
      </c>
    </row>
    <row r="1886" spans="1:28" x14ac:dyDescent="0.25">
      <c r="A1886">
        <v>3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789</v>
      </c>
      <c r="I1886">
        <v>5</v>
      </c>
      <c r="J1886">
        <v>0</v>
      </c>
      <c r="K1886">
        <v>0</v>
      </c>
      <c r="L1886">
        <v>0</v>
      </c>
      <c r="M1886">
        <v>0</v>
      </c>
      <c r="N1886">
        <v>789</v>
      </c>
      <c r="P1886">
        <v>5</v>
      </c>
      <c r="Q1886">
        <v>0</v>
      </c>
      <c r="R1886">
        <v>0</v>
      </c>
      <c r="S1886">
        <v>0</v>
      </c>
      <c r="T1886">
        <v>9</v>
      </c>
      <c r="U1886">
        <v>780</v>
      </c>
      <c r="W1886">
        <v>5</v>
      </c>
      <c r="X1886">
        <v>0</v>
      </c>
      <c r="Y1886">
        <v>0</v>
      </c>
      <c r="Z1886">
        <v>0</v>
      </c>
      <c r="AA1886">
        <v>90</v>
      </c>
      <c r="AB1886">
        <v>699</v>
      </c>
    </row>
    <row r="1887" spans="1:28" x14ac:dyDescent="0.25">
      <c r="A1887">
        <v>3</v>
      </c>
      <c r="B1887">
        <v>1</v>
      </c>
      <c r="C1887">
        <v>756</v>
      </c>
      <c r="D1887">
        <v>0</v>
      </c>
      <c r="E1887">
        <v>1</v>
      </c>
      <c r="F1887">
        <v>0</v>
      </c>
      <c r="G1887">
        <v>0</v>
      </c>
      <c r="I1887">
        <v>1</v>
      </c>
      <c r="J1887">
        <v>752</v>
      </c>
      <c r="K1887">
        <v>5</v>
      </c>
      <c r="L1887">
        <v>0</v>
      </c>
      <c r="M1887">
        <v>0</v>
      </c>
      <c r="N1887">
        <v>0</v>
      </c>
      <c r="P1887">
        <v>1</v>
      </c>
      <c r="Q1887">
        <v>744</v>
      </c>
      <c r="R1887">
        <v>13</v>
      </c>
      <c r="S1887">
        <v>0</v>
      </c>
      <c r="T1887">
        <v>0</v>
      </c>
      <c r="U1887">
        <v>0</v>
      </c>
      <c r="W1887">
        <v>1</v>
      </c>
      <c r="X1887">
        <v>670</v>
      </c>
      <c r="Y1887">
        <v>87</v>
      </c>
      <c r="Z1887">
        <v>0</v>
      </c>
      <c r="AA1887">
        <v>0</v>
      </c>
      <c r="AB1887">
        <v>0</v>
      </c>
    </row>
    <row r="1888" spans="1:28" x14ac:dyDescent="0.25">
      <c r="A1888">
        <v>3</v>
      </c>
      <c r="B1888">
        <v>2</v>
      </c>
      <c r="C1888">
        <v>42</v>
      </c>
      <c r="D1888">
        <v>0</v>
      </c>
      <c r="E1888">
        <v>0</v>
      </c>
      <c r="F1888">
        <v>0</v>
      </c>
      <c r="G1888">
        <v>0</v>
      </c>
      <c r="I1888">
        <v>2</v>
      </c>
      <c r="J1888">
        <v>38</v>
      </c>
      <c r="K1888">
        <v>4</v>
      </c>
      <c r="L1888">
        <v>0</v>
      </c>
      <c r="M1888">
        <v>0</v>
      </c>
      <c r="N1888">
        <v>0</v>
      </c>
      <c r="P1888">
        <v>2</v>
      </c>
      <c r="Q1888">
        <v>33</v>
      </c>
      <c r="R1888">
        <v>9</v>
      </c>
      <c r="S1888">
        <v>0</v>
      </c>
      <c r="T1888">
        <v>0</v>
      </c>
      <c r="U1888">
        <v>0</v>
      </c>
      <c r="W1888">
        <v>2</v>
      </c>
      <c r="X1888">
        <v>0</v>
      </c>
      <c r="Y1888">
        <v>42</v>
      </c>
      <c r="Z1888">
        <v>0</v>
      </c>
      <c r="AA1888">
        <v>0</v>
      </c>
      <c r="AB1888">
        <v>0</v>
      </c>
    </row>
    <row r="1889" spans="1:28" x14ac:dyDescent="0.25">
      <c r="A1889">
        <v>3</v>
      </c>
      <c r="B1889">
        <v>3</v>
      </c>
      <c r="C1889">
        <v>8</v>
      </c>
      <c r="D1889">
        <v>0</v>
      </c>
      <c r="E1889">
        <v>806</v>
      </c>
      <c r="F1889">
        <v>0</v>
      </c>
      <c r="G1889">
        <v>17</v>
      </c>
      <c r="I1889">
        <v>3</v>
      </c>
      <c r="J1889">
        <v>6</v>
      </c>
      <c r="K1889">
        <v>6</v>
      </c>
      <c r="L1889">
        <v>803</v>
      </c>
      <c r="M1889">
        <v>0</v>
      </c>
      <c r="N1889">
        <v>16</v>
      </c>
      <c r="P1889">
        <v>3</v>
      </c>
      <c r="Q1889">
        <v>17</v>
      </c>
      <c r="R1889">
        <v>12</v>
      </c>
      <c r="S1889">
        <v>740</v>
      </c>
      <c r="T1889">
        <v>52</v>
      </c>
      <c r="U1889">
        <v>10</v>
      </c>
      <c r="W1889">
        <v>3</v>
      </c>
      <c r="X1889">
        <v>1</v>
      </c>
      <c r="Y1889">
        <v>83</v>
      </c>
      <c r="Z1889">
        <v>694</v>
      </c>
      <c r="AA1889">
        <v>53</v>
      </c>
      <c r="AB1889">
        <v>0</v>
      </c>
    </row>
    <row r="1890" spans="1:28" x14ac:dyDescent="0.25">
      <c r="A1890">
        <v>3</v>
      </c>
      <c r="B1890">
        <v>4</v>
      </c>
      <c r="C1890">
        <v>0</v>
      </c>
      <c r="D1890">
        <v>0</v>
      </c>
      <c r="E1890">
        <v>1</v>
      </c>
      <c r="F1890">
        <v>0</v>
      </c>
      <c r="G1890">
        <v>80</v>
      </c>
      <c r="I1890">
        <v>4</v>
      </c>
      <c r="J1890">
        <v>0</v>
      </c>
      <c r="K1890">
        <v>0</v>
      </c>
      <c r="L1890">
        <v>1</v>
      </c>
      <c r="M1890">
        <v>0</v>
      </c>
      <c r="N1890">
        <v>80</v>
      </c>
      <c r="P1890">
        <v>4</v>
      </c>
      <c r="Q1890">
        <v>0</v>
      </c>
      <c r="R1890">
        <v>0</v>
      </c>
      <c r="S1890">
        <v>0</v>
      </c>
      <c r="T1890">
        <v>1</v>
      </c>
      <c r="U1890">
        <v>80</v>
      </c>
      <c r="W1890">
        <v>4</v>
      </c>
      <c r="X1890">
        <v>0</v>
      </c>
      <c r="Y1890">
        <v>0</v>
      </c>
      <c r="Z1890">
        <v>1</v>
      </c>
      <c r="AA1890">
        <v>80</v>
      </c>
      <c r="AB1890">
        <v>0</v>
      </c>
    </row>
    <row r="1891" spans="1:28" x14ac:dyDescent="0.25">
      <c r="A1891">
        <v>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789</v>
      </c>
      <c r="I1891">
        <v>5</v>
      </c>
      <c r="J1891">
        <v>0</v>
      </c>
      <c r="K1891">
        <v>0</v>
      </c>
      <c r="L1891">
        <v>0</v>
      </c>
      <c r="M1891">
        <v>0</v>
      </c>
      <c r="N1891">
        <v>789</v>
      </c>
      <c r="P1891">
        <v>5</v>
      </c>
      <c r="Q1891">
        <v>0</v>
      </c>
      <c r="R1891">
        <v>0</v>
      </c>
      <c r="S1891">
        <v>0</v>
      </c>
      <c r="T1891">
        <v>1</v>
      </c>
      <c r="U1891">
        <v>788</v>
      </c>
      <c r="W1891">
        <v>5</v>
      </c>
      <c r="X1891">
        <v>0</v>
      </c>
      <c r="Y1891">
        <v>0</v>
      </c>
      <c r="Z1891">
        <v>0</v>
      </c>
      <c r="AA1891">
        <v>78</v>
      </c>
      <c r="AB1891">
        <v>711</v>
      </c>
    </row>
    <row r="1892" spans="1:28" x14ac:dyDescent="0.25">
      <c r="A1892">
        <v>3</v>
      </c>
      <c r="B1892">
        <v>1</v>
      </c>
      <c r="C1892">
        <v>757</v>
      </c>
      <c r="D1892">
        <v>0</v>
      </c>
      <c r="E1892">
        <v>0</v>
      </c>
      <c r="F1892">
        <v>0</v>
      </c>
      <c r="G1892">
        <v>0</v>
      </c>
      <c r="I1892">
        <v>1</v>
      </c>
      <c r="J1892">
        <v>757</v>
      </c>
      <c r="K1892">
        <v>0</v>
      </c>
      <c r="L1892">
        <v>0</v>
      </c>
      <c r="M1892">
        <v>0</v>
      </c>
      <c r="N1892">
        <v>0</v>
      </c>
      <c r="P1892">
        <v>1</v>
      </c>
      <c r="Q1892">
        <v>757</v>
      </c>
      <c r="R1892">
        <v>0</v>
      </c>
      <c r="S1892">
        <v>0</v>
      </c>
      <c r="T1892">
        <v>0</v>
      </c>
      <c r="U1892">
        <v>0</v>
      </c>
      <c r="W1892">
        <v>1</v>
      </c>
      <c r="X1892">
        <v>705</v>
      </c>
      <c r="Y1892">
        <v>52</v>
      </c>
      <c r="Z1892">
        <v>0</v>
      </c>
      <c r="AA1892">
        <v>0</v>
      </c>
      <c r="AB1892">
        <v>0</v>
      </c>
    </row>
    <row r="1893" spans="1:28" x14ac:dyDescent="0.25">
      <c r="A1893">
        <v>3</v>
      </c>
      <c r="B1893">
        <v>2</v>
      </c>
      <c r="C1893">
        <v>42</v>
      </c>
      <c r="D1893">
        <v>0</v>
      </c>
      <c r="E1893">
        <v>0</v>
      </c>
      <c r="F1893">
        <v>0</v>
      </c>
      <c r="G1893">
        <v>0</v>
      </c>
      <c r="I1893">
        <v>2</v>
      </c>
      <c r="J1893">
        <v>42</v>
      </c>
      <c r="K1893">
        <v>0</v>
      </c>
      <c r="L1893">
        <v>0</v>
      </c>
      <c r="M1893">
        <v>0</v>
      </c>
      <c r="N1893">
        <v>0</v>
      </c>
      <c r="P1893">
        <v>2</v>
      </c>
      <c r="Q1893">
        <v>42</v>
      </c>
      <c r="R1893">
        <v>0</v>
      </c>
      <c r="S1893">
        <v>0</v>
      </c>
      <c r="T1893">
        <v>0</v>
      </c>
      <c r="U1893">
        <v>0</v>
      </c>
      <c r="W1893">
        <v>2</v>
      </c>
      <c r="X1893">
        <v>0</v>
      </c>
      <c r="Y1893">
        <v>42</v>
      </c>
      <c r="Z1893">
        <v>0</v>
      </c>
      <c r="AA1893">
        <v>0</v>
      </c>
      <c r="AB1893">
        <v>0</v>
      </c>
    </row>
    <row r="1894" spans="1:28" x14ac:dyDescent="0.25">
      <c r="A1894">
        <v>3</v>
      </c>
      <c r="B1894">
        <v>3</v>
      </c>
      <c r="C1894">
        <v>21</v>
      </c>
      <c r="D1894">
        <v>0</v>
      </c>
      <c r="E1894">
        <v>794</v>
      </c>
      <c r="F1894">
        <v>0</v>
      </c>
      <c r="G1894">
        <v>16</v>
      </c>
      <c r="I1894">
        <v>3</v>
      </c>
      <c r="J1894">
        <v>18</v>
      </c>
      <c r="K1894">
        <v>0</v>
      </c>
      <c r="L1894">
        <v>776</v>
      </c>
      <c r="M1894">
        <v>31</v>
      </c>
      <c r="N1894">
        <v>6</v>
      </c>
      <c r="P1894">
        <v>3</v>
      </c>
      <c r="Q1894">
        <v>36</v>
      </c>
      <c r="R1894">
        <v>0</v>
      </c>
      <c r="S1894">
        <v>722</v>
      </c>
      <c r="T1894">
        <v>64</v>
      </c>
      <c r="U1894">
        <v>9</v>
      </c>
      <c r="W1894">
        <v>3</v>
      </c>
      <c r="X1894">
        <v>1</v>
      </c>
      <c r="Y1894">
        <v>43</v>
      </c>
      <c r="Z1894">
        <v>667</v>
      </c>
      <c r="AA1894">
        <v>120</v>
      </c>
      <c r="AB1894">
        <v>0</v>
      </c>
    </row>
    <row r="1895" spans="1:28" x14ac:dyDescent="0.25">
      <c r="A1895">
        <v>3</v>
      </c>
      <c r="B1895">
        <v>4</v>
      </c>
      <c r="C1895">
        <v>0</v>
      </c>
      <c r="D1895">
        <v>0</v>
      </c>
      <c r="E1895">
        <v>1</v>
      </c>
      <c r="F1895">
        <v>0</v>
      </c>
      <c r="G1895">
        <v>80</v>
      </c>
      <c r="I1895">
        <v>4</v>
      </c>
      <c r="J1895">
        <v>0</v>
      </c>
      <c r="K1895">
        <v>0</v>
      </c>
      <c r="L1895">
        <v>1</v>
      </c>
      <c r="M1895">
        <v>20</v>
      </c>
      <c r="N1895">
        <v>60</v>
      </c>
      <c r="P1895">
        <v>4</v>
      </c>
      <c r="Q1895">
        <v>0</v>
      </c>
      <c r="R1895">
        <v>0</v>
      </c>
      <c r="S1895">
        <v>0</v>
      </c>
      <c r="T1895">
        <v>21</v>
      </c>
      <c r="U1895">
        <v>60</v>
      </c>
      <c r="W1895">
        <v>4</v>
      </c>
      <c r="X1895">
        <v>0</v>
      </c>
      <c r="Y1895">
        <v>0</v>
      </c>
      <c r="Z1895">
        <v>0</v>
      </c>
      <c r="AA1895">
        <v>81</v>
      </c>
      <c r="AB1895">
        <v>0</v>
      </c>
    </row>
    <row r="1896" spans="1:28" x14ac:dyDescent="0.25">
      <c r="A1896">
        <v>3</v>
      </c>
      <c r="B1896">
        <v>5</v>
      </c>
      <c r="C1896">
        <v>0</v>
      </c>
      <c r="D1896">
        <v>0</v>
      </c>
      <c r="E1896">
        <v>1</v>
      </c>
      <c r="F1896">
        <v>0</v>
      </c>
      <c r="G1896">
        <v>788</v>
      </c>
      <c r="I1896">
        <v>5</v>
      </c>
      <c r="J1896">
        <v>0</v>
      </c>
      <c r="K1896">
        <v>0</v>
      </c>
      <c r="L1896">
        <v>0</v>
      </c>
      <c r="M1896">
        <v>3</v>
      </c>
      <c r="N1896">
        <v>786</v>
      </c>
      <c r="P1896">
        <v>5</v>
      </c>
      <c r="Q1896">
        <v>0</v>
      </c>
      <c r="R1896">
        <v>0</v>
      </c>
      <c r="S1896">
        <v>0</v>
      </c>
      <c r="T1896">
        <v>4</v>
      </c>
      <c r="U1896">
        <v>785</v>
      </c>
      <c r="W1896">
        <v>5</v>
      </c>
      <c r="X1896">
        <v>0</v>
      </c>
      <c r="Y1896">
        <v>0</v>
      </c>
      <c r="Z1896">
        <v>0</v>
      </c>
      <c r="AA1896">
        <v>116</v>
      </c>
      <c r="AB1896">
        <v>673</v>
      </c>
    </row>
    <row r="1897" spans="1:28" x14ac:dyDescent="0.25">
      <c r="A1897">
        <v>3</v>
      </c>
      <c r="B1897">
        <v>1</v>
      </c>
      <c r="C1897">
        <v>756</v>
      </c>
      <c r="D1897">
        <v>0</v>
      </c>
      <c r="E1897">
        <v>1</v>
      </c>
      <c r="F1897">
        <v>0</v>
      </c>
      <c r="G1897">
        <v>0</v>
      </c>
      <c r="I1897">
        <v>1</v>
      </c>
      <c r="J1897">
        <v>754</v>
      </c>
      <c r="K1897">
        <v>2</v>
      </c>
      <c r="L1897">
        <v>1</v>
      </c>
      <c r="M1897">
        <v>0</v>
      </c>
      <c r="N1897">
        <v>0</v>
      </c>
      <c r="P1897">
        <v>1</v>
      </c>
      <c r="Q1897">
        <v>749</v>
      </c>
      <c r="R1897">
        <v>8</v>
      </c>
      <c r="S1897">
        <v>0</v>
      </c>
      <c r="T1897">
        <v>0</v>
      </c>
      <c r="U1897">
        <v>0</v>
      </c>
      <c r="W1897">
        <v>1</v>
      </c>
      <c r="X1897">
        <v>696</v>
      </c>
      <c r="Y1897">
        <v>61</v>
      </c>
      <c r="Z1897">
        <v>0</v>
      </c>
      <c r="AA1897">
        <v>0</v>
      </c>
      <c r="AB1897">
        <v>0</v>
      </c>
    </row>
    <row r="1898" spans="1:28" x14ac:dyDescent="0.25">
      <c r="A1898">
        <v>3</v>
      </c>
      <c r="B1898">
        <v>2</v>
      </c>
      <c r="C1898">
        <v>42</v>
      </c>
      <c r="D1898">
        <v>0</v>
      </c>
      <c r="E1898">
        <v>0</v>
      </c>
      <c r="F1898">
        <v>0</v>
      </c>
      <c r="G1898">
        <v>0</v>
      </c>
      <c r="I1898">
        <v>2</v>
      </c>
      <c r="J1898">
        <v>40</v>
      </c>
      <c r="K1898">
        <v>2</v>
      </c>
      <c r="L1898">
        <v>0</v>
      </c>
      <c r="M1898">
        <v>0</v>
      </c>
      <c r="N1898">
        <v>0</v>
      </c>
      <c r="P1898">
        <v>2</v>
      </c>
      <c r="Q1898">
        <v>38</v>
      </c>
      <c r="R1898">
        <v>4</v>
      </c>
      <c r="S1898">
        <v>0</v>
      </c>
      <c r="T1898">
        <v>0</v>
      </c>
      <c r="U1898">
        <v>0</v>
      </c>
      <c r="W1898">
        <v>2</v>
      </c>
      <c r="X1898">
        <v>0</v>
      </c>
      <c r="Y1898">
        <v>42</v>
      </c>
      <c r="Z1898">
        <v>0</v>
      </c>
      <c r="AA1898">
        <v>0</v>
      </c>
      <c r="AB1898">
        <v>0</v>
      </c>
    </row>
    <row r="1899" spans="1:28" x14ac:dyDescent="0.25">
      <c r="A1899">
        <v>3</v>
      </c>
      <c r="B1899">
        <v>3</v>
      </c>
      <c r="C1899">
        <v>9</v>
      </c>
      <c r="D1899">
        <v>0</v>
      </c>
      <c r="E1899">
        <v>795</v>
      </c>
      <c r="F1899">
        <v>0</v>
      </c>
      <c r="G1899">
        <v>27</v>
      </c>
      <c r="I1899">
        <v>3</v>
      </c>
      <c r="J1899">
        <v>6</v>
      </c>
      <c r="K1899">
        <v>0</v>
      </c>
      <c r="L1899">
        <v>796</v>
      </c>
      <c r="M1899">
        <v>0</v>
      </c>
      <c r="N1899">
        <v>29</v>
      </c>
      <c r="P1899">
        <v>3</v>
      </c>
      <c r="Q1899">
        <v>10</v>
      </c>
      <c r="R1899">
        <v>11</v>
      </c>
      <c r="S1899">
        <v>775</v>
      </c>
      <c r="T1899">
        <v>0</v>
      </c>
      <c r="U1899">
        <v>35</v>
      </c>
      <c r="W1899">
        <v>3</v>
      </c>
      <c r="X1899">
        <v>2</v>
      </c>
      <c r="Y1899">
        <v>44</v>
      </c>
      <c r="Z1899">
        <v>739</v>
      </c>
      <c r="AA1899">
        <v>46</v>
      </c>
      <c r="AB1899">
        <v>0</v>
      </c>
    </row>
    <row r="1900" spans="1:28" x14ac:dyDescent="0.25">
      <c r="A1900">
        <v>3</v>
      </c>
      <c r="B1900">
        <v>4</v>
      </c>
      <c r="C1900">
        <v>0</v>
      </c>
      <c r="D1900">
        <v>0</v>
      </c>
      <c r="E1900">
        <v>1</v>
      </c>
      <c r="F1900">
        <v>0</v>
      </c>
      <c r="G1900">
        <v>80</v>
      </c>
      <c r="I1900">
        <v>4</v>
      </c>
      <c r="J1900">
        <v>0</v>
      </c>
      <c r="K1900">
        <v>0</v>
      </c>
      <c r="L1900">
        <v>1</v>
      </c>
      <c r="M1900">
        <v>0</v>
      </c>
      <c r="N1900">
        <v>80</v>
      </c>
      <c r="P1900">
        <v>4</v>
      </c>
      <c r="Q1900">
        <v>0</v>
      </c>
      <c r="R1900">
        <v>0</v>
      </c>
      <c r="S1900">
        <v>1</v>
      </c>
      <c r="T1900">
        <v>0</v>
      </c>
      <c r="U1900">
        <v>80</v>
      </c>
      <c r="W1900">
        <v>4</v>
      </c>
      <c r="X1900">
        <v>0</v>
      </c>
      <c r="Y1900">
        <v>0</v>
      </c>
      <c r="Z1900">
        <v>1</v>
      </c>
      <c r="AA1900">
        <v>80</v>
      </c>
      <c r="AB1900">
        <v>0</v>
      </c>
    </row>
    <row r="1901" spans="1:28" x14ac:dyDescent="0.25">
      <c r="A1901">
        <v>3</v>
      </c>
      <c r="B1901">
        <v>5</v>
      </c>
      <c r="C1901">
        <v>0</v>
      </c>
      <c r="D1901">
        <v>0</v>
      </c>
      <c r="E1901">
        <v>0</v>
      </c>
      <c r="F1901">
        <v>0</v>
      </c>
      <c r="G1901">
        <v>789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789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789</v>
      </c>
      <c r="W1901">
        <v>5</v>
      </c>
      <c r="X1901">
        <v>0</v>
      </c>
      <c r="Y1901">
        <v>0</v>
      </c>
      <c r="Z1901">
        <v>0</v>
      </c>
      <c r="AA1901">
        <v>60</v>
      </c>
      <c r="AB1901">
        <v>729</v>
      </c>
    </row>
    <row r="1902" spans="1:28" x14ac:dyDescent="0.25">
      <c r="A1902">
        <v>3</v>
      </c>
      <c r="B1902">
        <v>1</v>
      </c>
      <c r="C1902">
        <v>756</v>
      </c>
      <c r="D1902">
        <v>0</v>
      </c>
      <c r="E1902">
        <v>1</v>
      </c>
      <c r="F1902">
        <v>0</v>
      </c>
      <c r="G1902">
        <v>0</v>
      </c>
      <c r="I1902">
        <v>1</v>
      </c>
      <c r="J1902">
        <v>757</v>
      </c>
      <c r="K1902">
        <v>0</v>
      </c>
      <c r="L1902">
        <v>0</v>
      </c>
      <c r="M1902">
        <v>0</v>
      </c>
      <c r="N1902">
        <v>0</v>
      </c>
      <c r="P1902">
        <v>1</v>
      </c>
      <c r="Q1902">
        <v>757</v>
      </c>
      <c r="R1902">
        <v>0</v>
      </c>
      <c r="S1902">
        <v>0</v>
      </c>
      <c r="T1902">
        <v>0</v>
      </c>
      <c r="U1902">
        <v>0</v>
      </c>
      <c r="W1902">
        <v>1</v>
      </c>
      <c r="X1902">
        <v>711</v>
      </c>
      <c r="Y1902">
        <v>46</v>
      </c>
      <c r="Z1902">
        <v>0</v>
      </c>
      <c r="AA1902">
        <v>0</v>
      </c>
      <c r="AB1902">
        <v>0</v>
      </c>
    </row>
    <row r="1903" spans="1:28" x14ac:dyDescent="0.25">
      <c r="A1903">
        <v>3</v>
      </c>
      <c r="B1903">
        <v>2</v>
      </c>
      <c r="C1903">
        <v>42</v>
      </c>
      <c r="D1903">
        <v>0</v>
      </c>
      <c r="E1903">
        <v>0</v>
      </c>
      <c r="F1903">
        <v>0</v>
      </c>
      <c r="G1903">
        <v>0</v>
      </c>
      <c r="I1903">
        <v>2</v>
      </c>
      <c r="J1903">
        <v>42</v>
      </c>
      <c r="K1903">
        <v>0</v>
      </c>
      <c r="L1903">
        <v>0</v>
      </c>
      <c r="M1903">
        <v>0</v>
      </c>
      <c r="N1903">
        <v>0</v>
      </c>
      <c r="P1903">
        <v>2</v>
      </c>
      <c r="Q1903">
        <v>42</v>
      </c>
      <c r="R1903">
        <v>0</v>
      </c>
      <c r="S1903">
        <v>0</v>
      </c>
      <c r="T1903">
        <v>0</v>
      </c>
      <c r="U1903">
        <v>0</v>
      </c>
      <c r="W1903">
        <v>2</v>
      </c>
      <c r="X1903">
        <v>0</v>
      </c>
      <c r="Y1903">
        <v>42</v>
      </c>
      <c r="Z1903">
        <v>0</v>
      </c>
      <c r="AA1903">
        <v>0</v>
      </c>
      <c r="AB1903">
        <v>0</v>
      </c>
    </row>
    <row r="1904" spans="1:28" x14ac:dyDescent="0.25">
      <c r="A1904">
        <v>3</v>
      </c>
      <c r="B1904">
        <v>3</v>
      </c>
      <c r="C1904">
        <v>5</v>
      </c>
      <c r="D1904">
        <v>0</v>
      </c>
      <c r="E1904">
        <v>812</v>
      </c>
      <c r="F1904">
        <v>0</v>
      </c>
      <c r="G1904">
        <v>14</v>
      </c>
      <c r="I1904">
        <v>3</v>
      </c>
      <c r="J1904">
        <v>11</v>
      </c>
      <c r="K1904">
        <v>1</v>
      </c>
      <c r="L1904">
        <v>794</v>
      </c>
      <c r="M1904">
        <v>16</v>
      </c>
      <c r="N1904">
        <v>9</v>
      </c>
      <c r="P1904">
        <v>3</v>
      </c>
      <c r="Q1904">
        <v>17</v>
      </c>
      <c r="R1904">
        <v>4</v>
      </c>
      <c r="S1904">
        <v>765</v>
      </c>
      <c r="T1904">
        <v>31</v>
      </c>
      <c r="U1904">
        <v>14</v>
      </c>
      <c r="W1904">
        <v>3</v>
      </c>
      <c r="X1904">
        <v>1</v>
      </c>
      <c r="Y1904">
        <v>35</v>
      </c>
      <c r="Z1904">
        <v>739</v>
      </c>
      <c r="AA1904">
        <v>56</v>
      </c>
      <c r="AB1904">
        <v>0</v>
      </c>
    </row>
    <row r="1905" spans="1:28" x14ac:dyDescent="0.25">
      <c r="A1905">
        <v>3</v>
      </c>
      <c r="B1905">
        <v>4</v>
      </c>
      <c r="C1905">
        <v>0</v>
      </c>
      <c r="D1905">
        <v>0</v>
      </c>
      <c r="E1905">
        <v>1</v>
      </c>
      <c r="F1905">
        <v>0</v>
      </c>
      <c r="G1905">
        <v>80</v>
      </c>
      <c r="I1905">
        <v>4</v>
      </c>
      <c r="J1905">
        <v>0</v>
      </c>
      <c r="K1905">
        <v>0</v>
      </c>
      <c r="L1905">
        <v>1</v>
      </c>
      <c r="M1905">
        <v>19</v>
      </c>
      <c r="N1905">
        <v>61</v>
      </c>
      <c r="P1905">
        <v>4</v>
      </c>
      <c r="Q1905">
        <v>0</v>
      </c>
      <c r="R1905">
        <v>0</v>
      </c>
      <c r="S1905">
        <v>0</v>
      </c>
      <c r="T1905">
        <v>28</v>
      </c>
      <c r="U1905">
        <v>53</v>
      </c>
      <c r="W1905">
        <v>4</v>
      </c>
      <c r="X1905">
        <v>0</v>
      </c>
      <c r="Y1905">
        <v>0</v>
      </c>
      <c r="Z1905">
        <v>1</v>
      </c>
      <c r="AA1905">
        <v>80</v>
      </c>
      <c r="AB1905">
        <v>0</v>
      </c>
    </row>
    <row r="1906" spans="1:28" x14ac:dyDescent="0.25">
      <c r="A1906">
        <v>3</v>
      </c>
      <c r="B1906">
        <v>5</v>
      </c>
      <c r="C1906">
        <v>0</v>
      </c>
      <c r="D1906">
        <v>0</v>
      </c>
      <c r="E1906">
        <v>1</v>
      </c>
      <c r="F1906">
        <v>0</v>
      </c>
      <c r="G1906">
        <v>788</v>
      </c>
      <c r="I1906">
        <v>5</v>
      </c>
      <c r="J1906">
        <v>0</v>
      </c>
      <c r="K1906">
        <v>0</v>
      </c>
      <c r="L1906">
        <v>0</v>
      </c>
      <c r="M1906">
        <v>6</v>
      </c>
      <c r="N1906">
        <v>783</v>
      </c>
      <c r="P1906">
        <v>5</v>
      </c>
      <c r="Q1906">
        <v>0</v>
      </c>
      <c r="R1906">
        <v>0</v>
      </c>
      <c r="S1906">
        <v>0</v>
      </c>
      <c r="T1906">
        <v>12</v>
      </c>
      <c r="U1906">
        <v>777</v>
      </c>
      <c r="W1906">
        <v>5</v>
      </c>
      <c r="X1906">
        <v>0</v>
      </c>
      <c r="Y1906">
        <v>0</v>
      </c>
      <c r="Z1906">
        <v>0</v>
      </c>
      <c r="AA1906">
        <v>104</v>
      </c>
      <c r="AB1906">
        <v>685</v>
      </c>
    </row>
    <row r="1907" spans="1:28" x14ac:dyDescent="0.25">
      <c r="A1907">
        <v>3</v>
      </c>
      <c r="B1907">
        <v>1</v>
      </c>
      <c r="C1907">
        <v>757</v>
      </c>
      <c r="D1907">
        <v>0</v>
      </c>
      <c r="E1907">
        <v>0</v>
      </c>
      <c r="F1907">
        <v>0</v>
      </c>
      <c r="G1907">
        <v>0</v>
      </c>
      <c r="I1907">
        <v>1</v>
      </c>
      <c r="J1907">
        <v>757</v>
      </c>
      <c r="K1907">
        <v>0</v>
      </c>
      <c r="L1907">
        <v>0</v>
      </c>
      <c r="M1907">
        <v>0</v>
      </c>
      <c r="N1907">
        <v>0</v>
      </c>
      <c r="P1907">
        <v>1</v>
      </c>
      <c r="Q1907">
        <v>757</v>
      </c>
      <c r="R1907">
        <v>0</v>
      </c>
      <c r="S1907">
        <v>0</v>
      </c>
      <c r="T1907">
        <v>0</v>
      </c>
      <c r="U1907">
        <v>0</v>
      </c>
      <c r="W1907">
        <v>1</v>
      </c>
      <c r="X1907">
        <v>747</v>
      </c>
      <c r="Y1907">
        <v>10</v>
      </c>
      <c r="Z1907">
        <v>0</v>
      </c>
      <c r="AA1907">
        <v>0</v>
      </c>
      <c r="AB1907">
        <v>0</v>
      </c>
    </row>
    <row r="1908" spans="1:28" x14ac:dyDescent="0.25">
      <c r="A1908">
        <v>3</v>
      </c>
      <c r="B1908">
        <v>2</v>
      </c>
      <c r="C1908">
        <v>42</v>
      </c>
      <c r="D1908">
        <v>0</v>
      </c>
      <c r="E1908">
        <v>0</v>
      </c>
      <c r="F1908">
        <v>0</v>
      </c>
      <c r="G1908">
        <v>0</v>
      </c>
      <c r="I1908">
        <v>2</v>
      </c>
      <c r="J1908">
        <v>42</v>
      </c>
      <c r="K1908">
        <v>0</v>
      </c>
      <c r="L1908">
        <v>0</v>
      </c>
      <c r="M1908">
        <v>0</v>
      </c>
      <c r="N1908">
        <v>0</v>
      </c>
      <c r="P1908">
        <v>2</v>
      </c>
      <c r="Q1908">
        <v>42</v>
      </c>
      <c r="R1908">
        <v>0</v>
      </c>
      <c r="S1908">
        <v>0</v>
      </c>
      <c r="T1908">
        <v>0</v>
      </c>
      <c r="U1908">
        <v>0</v>
      </c>
      <c r="W1908">
        <v>2</v>
      </c>
      <c r="X1908">
        <v>36</v>
      </c>
      <c r="Y1908">
        <v>6</v>
      </c>
      <c r="Z1908">
        <v>0</v>
      </c>
      <c r="AA1908">
        <v>0</v>
      </c>
      <c r="AB1908">
        <v>0</v>
      </c>
    </row>
    <row r="1909" spans="1:28" x14ac:dyDescent="0.25">
      <c r="A1909">
        <v>3</v>
      </c>
      <c r="B1909">
        <v>3</v>
      </c>
      <c r="C1909">
        <v>10</v>
      </c>
      <c r="D1909">
        <v>0</v>
      </c>
      <c r="E1909">
        <v>810</v>
      </c>
      <c r="F1909">
        <v>0</v>
      </c>
      <c r="G1909">
        <v>11</v>
      </c>
      <c r="I1909">
        <v>3</v>
      </c>
      <c r="J1909">
        <v>17</v>
      </c>
      <c r="K1909">
        <v>0</v>
      </c>
      <c r="L1909">
        <v>790</v>
      </c>
      <c r="M1909">
        <v>5</v>
      </c>
      <c r="N1909">
        <v>19</v>
      </c>
      <c r="P1909">
        <v>3</v>
      </c>
      <c r="Q1909">
        <v>29</v>
      </c>
      <c r="R1909">
        <v>0</v>
      </c>
      <c r="S1909">
        <v>740</v>
      </c>
      <c r="T1909">
        <v>23</v>
      </c>
      <c r="U1909">
        <v>39</v>
      </c>
      <c r="W1909">
        <v>3</v>
      </c>
      <c r="X1909">
        <v>11</v>
      </c>
      <c r="Y1909">
        <v>6</v>
      </c>
      <c r="Z1909">
        <v>739</v>
      </c>
      <c r="AA1909">
        <v>75</v>
      </c>
      <c r="AB1909">
        <v>0</v>
      </c>
    </row>
    <row r="1910" spans="1:28" x14ac:dyDescent="0.25">
      <c r="A1910">
        <v>3</v>
      </c>
      <c r="B1910">
        <v>4</v>
      </c>
      <c r="C1910">
        <v>0</v>
      </c>
      <c r="D1910">
        <v>0</v>
      </c>
      <c r="E1910">
        <v>1</v>
      </c>
      <c r="F1910">
        <v>0</v>
      </c>
      <c r="G1910">
        <v>80</v>
      </c>
      <c r="I1910">
        <v>4</v>
      </c>
      <c r="J1910">
        <v>0</v>
      </c>
      <c r="K1910">
        <v>0</v>
      </c>
      <c r="L1910">
        <v>1</v>
      </c>
      <c r="M1910">
        <v>0</v>
      </c>
      <c r="N1910">
        <v>80</v>
      </c>
      <c r="P1910">
        <v>4</v>
      </c>
      <c r="Q1910">
        <v>0</v>
      </c>
      <c r="R1910">
        <v>0</v>
      </c>
      <c r="S1910">
        <v>1</v>
      </c>
      <c r="T1910">
        <v>0</v>
      </c>
      <c r="U1910">
        <v>80</v>
      </c>
      <c r="W1910">
        <v>4</v>
      </c>
      <c r="X1910">
        <v>0</v>
      </c>
      <c r="Y1910">
        <v>0</v>
      </c>
      <c r="Z1910">
        <v>1</v>
      </c>
      <c r="AA1910">
        <v>80</v>
      </c>
      <c r="AB1910">
        <v>0</v>
      </c>
    </row>
    <row r="1911" spans="1:28" x14ac:dyDescent="0.25">
      <c r="A1911">
        <v>3</v>
      </c>
      <c r="B1911">
        <v>5</v>
      </c>
      <c r="C1911">
        <v>0</v>
      </c>
      <c r="D1911">
        <v>0</v>
      </c>
      <c r="E1911">
        <v>1</v>
      </c>
      <c r="F1911">
        <v>0</v>
      </c>
      <c r="G1911">
        <v>788</v>
      </c>
      <c r="I1911">
        <v>5</v>
      </c>
      <c r="J1911">
        <v>0</v>
      </c>
      <c r="K1911">
        <v>0</v>
      </c>
      <c r="L1911">
        <v>0</v>
      </c>
      <c r="M1911">
        <v>0</v>
      </c>
      <c r="N1911">
        <v>789</v>
      </c>
      <c r="P1911">
        <v>5</v>
      </c>
      <c r="Q1911">
        <v>0</v>
      </c>
      <c r="R1911">
        <v>0</v>
      </c>
      <c r="S1911">
        <v>0</v>
      </c>
      <c r="T1911">
        <v>0</v>
      </c>
      <c r="U1911">
        <v>789</v>
      </c>
      <c r="W1911">
        <v>5</v>
      </c>
      <c r="X1911">
        <v>0</v>
      </c>
      <c r="Y1911">
        <v>0</v>
      </c>
      <c r="Z1911">
        <v>0</v>
      </c>
      <c r="AA1911">
        <v>89</v>
      </c>
      <c r="AB1911">
        <v>700</v>
      </c>
    </row>
    <row r="1912" spans="1:28" x14ac:dyDescent="0.25">
      <c r="A1912">
        <v>3</v>
      </c>
      <c r="B1912">
        <v>1</v>
      </c>
      <c r="C1912">
        <v>755</v>
      </c>
      <c r="D1912">
        <v>0</v>
      </c>
      <c r="E1912">
        <v>2</v>
      </c>
      <c r="F1912">
        <v>0</v>
      </c>
      <c r="G1912">
        <v>0</v>
      </c>
      <c r="I1912">
        <v>1</v>
      </c>
      <c r="J1912">
        <v>754</v>
      </c>
      <c r="K1912">
        <v>1</v>
      </c>
      <c r="L1912">
        <v>2</v>
      </c>
      <c r="M1912">
        <v>0</v>
      </c>
      <c r="N1912">
        <v>0</v>
      </c>
      <c r="P1912">
        <v>1</v>
      </c>
      <c r="Q1912">
        <v>750</v>
      </c>
      <c r="R1912">
        <v>6</v>
      </c>
      <c r="S1912">
        <v>1</v>
      </c>
      <c r="T1912">
        <v>0</v>
      </c>
      <c r="U1912">
        <v>0</v>
      </c>
      <c r="W1912">
        <v>1</v>
      </c>
      <c r="X1912">
        <v>668</v>
      </c>
      <c r="Y1912">
        <v>89</v>
      </c>
      <c r="Z1912">
        <v>0</v>
      </c>
      <c r="AA1912">
        <v>0</v>
      </c>
      <c r="AB1912">
        <v>0</v>
      </c>
    </row>
    <row r="1913" spans="1:28" x14ac:dyDescent="0.25">
      <c r="A1913">
        <v>3</v>
      </c>
      <c r="B1913">
        <v>2</v>
      </c>
      <c r="C1913">
        <v>42</v>
      </c>
      <c r="D1913">
        <v>0</v>
      </c>
      <c r="E1913">
        <v>0</v>
      </c>
      <c r="F1913">
        <v>0</v>
      </c>
      <c r="G1913">
        <v>0</v>
      </c>
      <c r="I1913">
        <v>2</v>
      </c>
      <c r="J1913">
        <v>42</v>
      </c>
      <c r="K1913">
        <v>0</v>
      </c>
      <c r="L1913">
        <v>0</v>
      </c>
      <c r="M1913">
        <v>0</v>
      </c>
      <c r="N1913">
        <v>0</v>
      </c>
      <c r="P1913">
        <v>2</v>
      </c>
      <c r="Q1913">
        <v>40</v>
      </c>
      <c r="R1913">
        <v>2</v>
      </c>
      <c r="S1913">
        <v>0</v>
      </c>
      <c r="T1913">
        <v>0</v>
      </c>
      <c r="U1913">
        <v>0</v>
      </c>
      <c r="W1913">
        <v>2</v>
      </c>
      <c r="X1913">
        <v>2</v>
      </c>
      <c r="Y1913">
        <v>40</v>
      </c>
      <c r="Z1913">
        <v>0</v>
      </c>
      <c r="AA1913">
        <v>0</v>
      </c>
      <c r="AB1913">
        <v>0</v>
      </c>
    </row>
    <row r="1914" spans="1:28" x14ac:dyDescent="0.25">
      <c r="A1914">
        <v>3</v>
      </c>
      <c r="B1914">
        <v>3</v>
      </c>
      <c r="C1914">
        <v>9</v>
      </c>
      <c r="D1914">
        <v>0</v>
      </c>
      <c r="E1914">
        <v>809</v>
      </c>
      <c r="F1914">
        <v>0</v>
      </c>
      <c r="G1914">
        <v>13</v>
      </c>
      <c r="I1914">
        <v>3</v>
      </c>
      <c r="J1914">
        <v>18</v>
      </c>
      <c r="K1914">
        <v>0</v>
      </c>
      <c r="L1914">
        <v>792</v>
      </c>
      <c r="M1914">
        <v>3</v>
      </c>
      <c r="N1914">
        <v>18</v>
      </c>
      <c r="P1914">
        <v>3</v>
      </c>
      <c r="Q1914">
        <v>63</v>
      </c>
      <c r="R1914">
        <v>0</v>
      </c>
      <c r="S1914">
        <v>709</v>
      </c>
      <c r="T1914">
        <v>19</v>
      </c>
      <c r="U1914">
        <v>40</v>
      </c>
      <c r="W1914">
        <v>3</v>
      </c>
      <c r="X1914">
        <v>3</v>
      </c>
      <c r="Y1914">
        <v>73</v>
      </c>
      <c r="Z1914">
        <v>657</v>
      </c>
      <c r="AA1914">
        <v>97</v>
      </c>
      <c r="AB1914">
        <v>1</v>
      </c>
    </row>
    <row r="1915" spans="1:28" x14ac:dyDescent="0.25">
      <c r="A1915">
        <v>3</v>
      </c>
      <c r="B1915">
        <v>4</v>
      </c>
      <c r="C1915">
        <v>0</v>
      </c>
      <c r="D1915">
        <v>0</v>
      </c>
      <c r="E1915">
        <v>1</v>
      </c>
      <c r="F1915">
        <v>0</v>
      </c>
      <c r="G1915">
        <v>80</v>
      </c>
      <c r="I1915">
        <v>4</v>
      </c>
      <c r="J1915">
        <v>0</v>
      </c>
      <c r="K1915">
        <v>0</v>
      </c>
      <c r="L1915">
        <v>0</v>
      </c>
      <c r="M1915">
        <v>14</v>
      </c>
      <c r="N1915">
        <v>67</v>
      </c>
      <c r="P1915">
        <v>4</v>
      </c>
      <c r="Q1915">
        <v>0</v>
      </c>
      <c r="R1915">
        <v>0</v>
      </c>
      <c r="S1915">
        <v>0</v>
      </c>
      <c r="T1915">
        <v>25</v>
      </c>
      <c r="U1915">
        <v>56</v>
      </c>
      <c r="W1915">
        <v>4</v>
      </c>
      <c r="X1915">
        <v>0</v>
      </c>
      <c r="Y1915">
        <v>0</v>
      </c>
      <c r="Z1915">
        <v>1</v>
      </c>
      <c r="AA1915">
        <v>80</v>
      </c>
      <c r="AB1915">
        <v>0</v>
      </c>
    </row>
    <row r="1916" spans="1:28" x14ac:dyDescent="0.25">
      <c r="A1916">
        <v>3</v>
      </c>
      <c r="B1916">
        <v>5</v>
      </c>
      <c r="C1916">
        <v>0</v>
      </c>
      <c r="D1916">
        <v>0</v>
      </c>
      <c r="E1916">
        <v>1</v>
      </c>
      <c r="F1916">
        <v>0</v>
      </c>
      <c r="G1916">
        <v>788</v>
      </c>
      <c r="I1916">
        <v>5</v>
      </c>
      <c r="J1916">
        <v>0</v>
      </c>
      <c r="K1916">
        <v>0</v>
      </c>
      <c r="L1916">
        <v>0</v>
      </c>
      <c r="M1916">
        <v>2</v>
      </c>
      <c r="N1916">
        <v>787</v>
      </c>
      <c r="P1916">
        <v>5</v>
      </c>
      <c r="Q1916">
        <v>0</v>
      </c>
      <c r="R1916">
        <v>0</v>
      </c>
      <c r="S1916">
        <v>0</v>
      </c>
      <c r="T1916">
        <v>13</v>
      </c>
      <c r="U1916">
        <v>776</v>
      </c>
      <c r="W1916">
        <v>5</v>
      </c>
      <c r="X1916">
        <v>0</v>
      </c>
      <c r="Y1916">
        <v>0</v>
      </c>
      <c r="Z1916">
        <v>0</v>
      </c>
      <c r="AA1916">
        <v>52</v>
      </c>
      <c r="AB1916">
        <v>737</v>
      </c>
    </row>
    <row r="1917" spans="1:28" x14ac:dyDescent="0.25">
      <c r="A1917">
        <v>3</v>
      </c>
      <c r="B1917">
        <v>1</v>
      </c>
      <c r="C1917">
        <v>757</v>
      </c>
      <c r="D1917">
        <v>0</v>
      </c>
      <c r="E1917">
        <v>0</v>
      </c>
      <c r="F1917">
        <v>0</v>
      </c>
      <c r="G1917">
        <v>0</v>
      </c>
      <c r="I1917">
        <v>1</v>
      </c>
      <c r="J1917">
        <v>757</v>
      </c>
      <c r="K1917">
        <v>0</v>
      </c>
      <c r="L1917">
        <v>0</v>
      </c>
      <c r="M1917">
        <v>0</v>
      </c>
      <c r="N1917">
        <v>0</v>
      </c>
      <c r="P1917">
        <v>1</v>
      </c>
      <c r="Q1917">
        <v>757</v>
      </c>
      <c r="R1917">
        <v>0</v>
      </c>
      <c r="S1917">
        <v>0</v>
      </c>
      <c r="T1917">
        <v>0</v>
      </c>
      <c r="U1917">
        <v>0</v>
      </c>
      <c r="W1917">
        <v>1</v>
      </c>
      <c r="X1917">
        <v>638</v>
      </c>
      <c r="Y1917">
        <v>119</v>
      </c>
      <c r="Z1917">
        <v>0</v>
      </c>
      <c r="AA1917">
        <v>0</v>
      </c>
      <c r="AB1917">
        <v>0</v>
      </c>
    </row>
    <row r="1918" spans="1:28" x14ac:dyDescent="0.25">
      <c r="A1918">
        <v>3</v>
      </c>
      <c r="B1918">
        <v>2</v>
      </c>
      <c r="C1918">
        <v>42</v>
      </c>
      <c r="D1918">
        <v>0</v>
      </c>
      <c r="E1918">
        <v>0</v>
      </c>
      <c r="F1918">
        <v>0</v>
      </c>
      <c r="G1918">
        <v>0</v>
      </c>
      <c r="I1918">
        <v>2</v>
      </c>
      <c r="J1918">
        <v>42</v>
      </c>
      <c r="K1918">
        <v>0</v>
      </c>
      <c r="L1918">
        <v>0</v>
      </c>
      <c r="M1918">
        <v>0</v>
      </c>
      <c r="N1918">
        <v>0</v>
      </c>
      <c r="P1918">
        <v>2</v>
      </c>
      <c r="Q1918">
        <v>42</v>
      </c>
      <c r="R1918">
        <v>0</v>
      </c>
      <c r="S1918">
        <v>0</v>
      </c>
      <c r="T1918">
        <v>0</v>
      </c>
      <c r="U1918">
        <v>0</v>
      </c>
      <c r="W1918">
        <v>2</v>
      </c>
      <c r="X1918">
        <v>2</v>
      </c>
      <c r="Y1918">
        <v>40</v>
      </c>
      <c r="Z1918">
        <v>0</v>
      </c>
      <c r="AA1918">
        <v>0</v>
      </c>
      <c r="AB1918">
        <v>0</v>
      </c>
    </row>
    <row r="1919" spans="1:28" x14ac:dyDescent="0.25">
      <c r="A1919">
        <v>3</v>
      </c>
      <c r="B1919">
        <v>3</v>
      </c>
      <c r="C1919">
        <v>10</v>
      </c>
      <c r="D1919">
        <v>0</v>
      </c>
      <c r="E1919">
        <v>806</v>
      </c>
      <c r="F1919">
        <v>0</v>
      </c>
      <c r="G1919">
        <v>15</v>
      </c>
      <c r="I1919">
        <v>3</v>
      </c>
      <c r="J1919">
        <v>14</v>
      </c>
      <c r="K1919">
        <v>3</v>
      </c>
      <c r="L1919">
        <v>793</v>
      </c>
      <c r="M1919">
        <v>3</v>
      </c>
      <c r="N1919">
        <v>18</v>
      </c>
      <c r="P1919">
        <v>3</v>
      </c>
      <c r="Q1919">
        <v>16</v>
      </c>
      <c r="R1919">
        <v>1</v>
      </c>
      <c r="S1919">
        <v>780</v>
      </c>
      <c r="T1919">
        <v>14</v>
      </c>
      <c r="U1919">
        <v>20</v>
      </c>
      <c r="W1919">
        <v>3</v>
      </c>
      <c r="X1919">
        <v>4</v>
      </c>
      <c r="Y1919">
        <v>29</v>
      </c>
      <c r="Z1919">
        <v>743</v>
      </c>
      <c r="AA1919">
        <v>54</v>
      </c>
      <c r="AB1919">
        <v>1</v>
      </c>
    </row>
    <row r="1920" spans="1:28" x14ac:dyDescent="0.25">
      <c r="A1920">
        <v>3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80</v>
      </c>
      <c r="I1920">
        <v>4</v>
      </c>
      <c r="J1920">
        <v>0</v>
      </c>
      <c r="K1920">
        <v>0</v>
      </c>
      <c r="L1920">
        <v>1</v>
      </c>
      <c r="M1920">
        <v>0</v>
      </c>
      <c r="N1920">
        <v>80</v>
      </c>
      <c r="P1920">
        <v>4</v>
      </c>
      <c r="Q1920">
        <v>0</v>
      </c>
      <c r="R1920">
        <v>0</v>
      </c>
      <c r="S1920">
        <v>0</v>
      </c>
      <c r="T1920">
        <v>4</v>
      </c>
      <c r="U1920">
        <v>77</v>
      </c>
      <c r="W1920">
        <v>4</v>
      </c>
      <c r="X1920">
        <v>0</v>
      </c>
      <c r="Y1920">
        <v>0</v>
      </c>
      <c r="Z1920">
        <v>1</v>
      </c>
      <c r="AA1920">
        <v>73</v>
      </c>
      <c r="AB1920">
        <v>7</v>
      </c>
    </row>
    <row r="1921" spans="1:28" x14ac:dyDescent="0.25">
      <c r="A1921">
        <v>3</v>
      </c>
      <c r="B1921">
        <v>5</v>
      </c>
      <c r="C1921">
        <v>0</v>
      </c>
      <c r="D1921">
        <v>0</v>
      </c>
      <c r="E1921">
        <v>1</v>
      </c>
      <c r="F1921">
        <v>0</v>
      </c>
      <c r="G1921">
        <v>788</v>
      </c>
      <c r="I1921">
        <v>5</v>
      </c>
      <c r="J1921">
        <v>0</v>
      </c>
      <c r="K1921">
        <v>0</v>
      </c>
      <c r="L1921">
        <v>0</v>
      </c>
      <c r="M1921">
        <v>0</v>
      </c>
      <c r="N1921">
        <v>789</v>
      </c>
      <c r="P1921">
        <v>5</v>
      </c>
      <c r="Q1921">
        <v>0</v>
      </c>
      <c r="R1921">
        <v>0</v>
      </c>
      <c r="S1921">
        <v>0</v>
      </c>
      <c r="T1921">
        <v>0</v>
      </c>
      <c r="U1921">
        <v>789</v>
      </c>
      <c r="W1921">
        <v>5</v>
      </c>
      <c r="X1921">
        <v>0</v>
      </c>
      <c r="Y1921">
        <v>0</v>
      </c>
      <c r="Z1921">
        <v>0</v>
      </c>
      <c r="AA1921">
        <v>91</v>
      </c>
      <c r="AB1921">
        <v>698</v>
      </c>
    </row>
    <row r="1922" spans="1:28" x14ac:dyDescent="0.25">
      <c r="A1922">
        <v>4</v>
      </c>
      <c r="B1922">
        <v>1</v>
      </c>
      <c r="C1922">
        <v>757</v>
      </c>
      <c r="D1922">
        <v>0</v>
      </c>
      <c r="E1922">
        <v>0</v>
      </c>
      <c r="F1922">
        <v>0</v>
      </c>
      <c r="G1922">
        <v>0</v>
      </c>
      <c r="I1922">
        <v>1</v>
      </c>
      <c r="J1922">
        <v>756</v>
      </c>
      <c r="K1922">
        <v>0</v>
      </c>
      <c r="L1922">
        <v>1</v>
      </c>
      <c r="M1922">
        <v>0</v>
      </c>
      <c r="N1922">
        <v>0</v>
      </c>
      <c r="P1922">
        <v>1</v>
      </c>
      <c r="Q1922">
        <v>755</v>
      </c>
      <c r="R1922">
        <v>1</v>
      </c>
      <c r="S1922">
        <v>1</v>
      </c>
      <c r="T1922">
        <v>0</v>
      </c>
      <c r="U1922">
        <v>0</v>
      </c>
      <c r="W1922">
        <v>1</v>
      </c>
      <c r="X1922">
        <v>670</v>
      </c>
      <c r="Y1922">
        <v>87</v>
      </c>
      <c r="Z1922">
        <v>0</v>
      </c>
      <c r="AA1922">
        <v>0</v>
      </c>
      <c r="AB1922">
        <v>0</v>
      </c>
    </row>
    <row r="1923" spans="1:28" x14ac:dyDescent="0.25">
      <c r="A1923">
        <v>4</v>
      </c>
      <c r="B1923">
        <v>2</v>
      </c>
      <c r="C1923">
        <v>42</v>
      </c>
      <c r="D1923">
        <v>0</v>
      </c>
      <c r="E1923">
        <v>0</v>
      </c>
      <c r="F1923">
        <v>0</v>
      </c>
      <c r="G1923">
        <v>0</v>
      </c>
      <c r="I1923">
        <v>2</v>
      </c>
      <c r="J1923">
        <v>42</v>
      </c>
      <c r="K1923">
        <v>0</v>
      </c>
      <c r="L1923">
        <v>0</v>
      </c>
      <c r="M1923">
        <v>0</v>
      </c>
      <c r="N1923">
        <v>0</v>
      </c>
      <c r="P1923">
        <v>2</v>
      </c>
      <c r="Q1923">
        <v>42</v>
      </c>
      <c r="R1923">
        <v>0</v>
      </c>
      <c r="S1923">
        <v>0</v>
      </c>
      <c r="T1923">
        <v>0</v>
      </c>
      <c r="U1923">
        <v>0</v>
      </c>
      <c r="W1923">
        <v>2</v>
      </c>
      <c r="X1923">
        <v>2</v>
      </c>
      <c r="Y1923">
        <v>40</v>
      </c>
      <c r="Z1923">
        <v>0</v>
      </c>
      <c r="AA1923">
        <v>0</v>
      </c>
      <c r="AB1923">
        <v>0</v>
      </c>
    </row>
    <row r="1924" spans="1:28" x14ac:dyDescent="0.25">
      <c r="A1924">
        <v>4</v>
      </c>
      <c r="B1924">
        <v>3</v>
      </c>
      <c r="C1924">
        <v>10</v>
      </c>
      <c r="D1924">
        <v>0</v>
      </c>
      <c r="E1924">
        <v>805</v>
      </c>
      <c r="F1924">
        <v>0</v>
      </c>
      <c r="G1924">
        <v>16</v>
      </c>
      <c r="I1924">
        <v>3</v>
      </c>
      <c r="J1924">
        <v>11</v>
      </c>
      <c r="K1924">
        <v>0</v>
      </c>
      <c r="L1924">
        <v>791</v>
      </c>
      <c r="M1924">
        <v>18</v>
      </c>
      <c r="N1924">
        <v>11</v>
      </c>
      <c r="P1924">
        <v>3</v>
      </c>
      <c r="Q1924">
        <v>14</v>
      </c>
      <c r="R1924">
        <v>0</v>
      </c>
      <c r="S1924">
        <v>686</v>
      </c>
      <c r="T1924">
        <v>128</v>
      </c>
      <c r="U1924">
        <v>3</v>
      </c>
      <c r="W1924">
        <v>3</v>
      </c>
      <c r="X1924">
        <v>2</v>
      </c>
      <c r="Y1924">
        <v>34</v>
      </c>
      <c r="Z1924">
        <v>736</v>
      </c>
      <c r="AA1924">
        <v>59</v>
      </c>
      <c r="AB1924">
        <v>0</v>
      </c>
    </row>
    <row r="1925" spans="1:28" x14ac:dyDescent="0.25">
      <c r="A1925">
        <v>4</v>
      </c>
      <c r="B1925">
        <v>4</v>
      </c>
      <c r="C1925">
        <v>0</v>
      </c>
      <c r="D1925">
        <v>0</v>
      </c>
      <c r="E1925">
        <v>1</v>
      </c>
      <c r="F1925">
        <v>0</v>
      </c>
      <c r="G1925">
        <v>80</v>
      </c>
      <c r="I1925">
        <v>4</v>
      </c>
      <c r="J1925">
        <v>0</v>
      </c>
      <c r="K1925">
        <v>0</v>
      </c>
      <c r="L1925">
        <v>1</v>
      </c>
      <c r="M1925">
        <v>16</v>
      </c>
      <c r="N1925">
        <v>64</v>
      </c>
      <c r="P1925">
        <v>4</v>
      </c>
      <c r="Q1925">
        <v>0</v>
      </c>
      <c r="R1925">
        <v>0</v>
      </c>
      <c r="S1925">
        <v>0</v>
      </c>
      <c r="T1925">
        <v>61</v>
      </c>
      <c r="U1925">
        <v>20</v>
      </c>
      <c r="W1925">
        <v>4</v>
      </c>
      <c r="X1925">
        <v>0</v>
      </c>
      <c r="Y1925">
        <v>0</v>
      </c>
      <c r="Z1925">
        <v>1</v>
      </c>
      <c r="AA1925">
        <v>80</v>
      </c>
      <c r="AB1925">
        <v>0</v>
      </c>
    </row>
    <row r="1926" spans="1:28" x14ac:dyDescent="0.25">
      <c r="A1926">
        <v>4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789</v>
      </c>
      <c r="I1926">
        <v>5</v>
      </c>
      <c r="J1926">
        <v>0</v>
      </c>
      <c r="K1926">
        <v>0</v>
      </c>
      <c r="L1926">
        <v>0</v>
      </c>
      <c r="M1926">
        <v>3</v>
      </c>
      <c r="N1926">
        <v>786</v>
      </c>
      <c r="P1926">
        <v>5</v>
      </c>
      <c r="Q1926">
        <v>0</v>
      </c>
      <c r="R1926">
        <v>0</v>
      </c>
      <c r="S1926">
        <v>0</v>
      </c>
      <c r="T1926">
        <v>12</v>
      </c>
      <c r="U1926">
        <v>777</v>
      </c>
      <c r="W1926">
        <v>5</v>
      </c>
      <c r="X1926">
        <v>0</v>
      </c>
      <c r="Y1926">
        <v>0</v>
      </c>
      <c r="Z1926">
        <v>0</v>
      </c>
      <c r="AA1926">
        <v>88</v>
      </c>
      <c r="AB1926">
        <v>701</v>
      </c>
    </row>
    <row r="1927" spans="1:28" x14ac:dyDescent="0.25">
      <c r="A1927">
        <v>4</v>
      </c>
      <c r="B1927">
        <v>1</v>
      </c>
      <c r="C1927">
        <v>757</v>
      </c>
      <c r="D1927">
        <v>0</v>
      </c>
      <c r="E1927">
        <v>0</v>
      </c>
      <c r="F1927">
        <v>0</v>
      </c>
      <c r="G1927">
        <v>0</v>
      </c>
      <c r="I1927">
        <v>1</v>
      </c>
      <c r="J1927">
        <v>757</v>
      </c>
      <c r="K1927">
        <v>0</v>
      </c>
      <c r="L1927">
        <v>0</v>
      </c>
      <c r="M1927">
        <v>0</v>
      </c>
      <c r="N1927">
        <v>0</v>
      </c>
      <c r="P1927">
        <v>1</v>
      </c>
      <c r="Q1927">
        <v>755</v>
      </c>
      <c r="R1927">
        <v>2</v>
      </c>
      <c r="S1927">
        <v>0</v>
      </c>
      <c r="T1927">
        <v>0</v>
      </c>
      <c r="U1927">
        <v>0</v>
      </c>
      <c r="W1927">
        <v>1</v>
      </c>
      <c r="X1927">
        <v>675</v>
      </c>
      <c r="Y1927">
        <v>82</v>
      </c>
      <c r="Z1927">
        <v>0</v>
      </c>
      <c r="AA1927">
        <v>0</v>
      </c>
      <c r="AB1927">
        <v>0</v>
      </c>
    </row>
    <row r="1928" spans="1:28" x14ac:dyDescent="0.25">
      <c r="A1928">
        <v>4</v>
      </c>
      <c r="B1928">
        <v>2</v>
      </c>
      <c r="C1928">
        <v>42</v>
      </c>
      <c r="D1928">
        <v>0</v>
      </c>
      <c r="E1928">
        <v>0</v>
      </c>
      <c r="F1928">
        <v>0</v>
      </c>
      <c r="G1928">
        <v>0</v>
      </c>
      <c r="I1928">
        <v>2</v>
      </c>
      <c r="J1928">
        <v>42</v>
      </c>
      <c r="K1928">
        <v>0</v>
      </c>
      <c r="L1928">
        <v>0</v>
      </c>
      <c r="M1928">
        <v>0</v>
      </c>
      <c r="N1928">
        <v>0</v>
      </c>
      <c r="P1928">
        <v>2</v>
      </c>
      <c r="Q1928">
        <v>42</v>
      </c>
      <c r="R1928">
        <v>0</v>
      </c>
      <c r="S1928">
        <v>0</v>
      </c>
      <c r="T1928">
        <v>0</v>
      </c>
      <c r="U1928">
        <v>0</v>
      </c>
      <c r="W1928">
        <v>2</v>
      </c>
      <c r="X1928">
        <v>1</v>
      </c>
      <c r="Y1928">
        <v>41</v>
      </c>
      <c r="Z1928">
        <v>0</v>
      </c>
      <c r="AA1928">
        <v>0</v>
      </c>
      <c r="AB1928">
        <v>0</v>
      </c>
    </row>
    <row r="1929" spans="1:28" x14ac:dyDescent="0.25">
      <c r="A1929">
        <v>4</v>
      </c>
      <c r="B1929">
        <v>3</v>
      </c>
      <c r="C1929">
        <v>15</v>
      </c>
      <c r="D1929">
        <v>0</v>
      </c>
      <c r="E1929">
        <v>803</v>
      </c>
      <c r="F1929">
        <v>0</v>
      </c>
      <c r="G1929">
        <v>13</v>
      </c>
      <c r="I1929">
        <v>3</v>
      </c>
      <c r="J1929">
        <v>14</v>
      </c>
      <c r="K1929">
        <v>1</v>
      </c>
      <c r="L1929">
        <v>788</v>
      </c>
      <c r="M1929">
        <v>19</v>
      </c>
      <c r="N1929">
        <v>9</v>
      </c>
      <c r="P1929">
        <v>3</v>
      </c>
      <c r="Q1929">
        <v>8</v>
      </c>
      <c r="R1929">
        <v>27</v>
      </c>
      <c r="S1929">
        <v>751</v>
      </c>
      <c r="T1929">
        <v>36</v>
      </c>
      <c r="U1929">
        <v>9</v>
      </c>
      <c r="W1929">
        <v>3</v>
      </c>
      <c r="X1929">
        <v>2</v>
      </c>
      <c r="Y1929">
        <v>50</v>
      </c>
      <c r="Z1929">
        <v>714</v>
      </c>
      <c r="AA1929">
        <v>63</v>
      </c>
      <c r="AB1929">
        <v>2</v>
      </c>
    </row>
    <row r="1930" spans="1:28" x14ac:dyDescent="0.25">
      <c r="A1930">
        <v>4</v>
      </c>
      <c r="B1930">
        <v>4</v>
      </c>
      <c r="C1930">
        <v>0</v>
      </c>
      <c r="D1930">
        <v>0</v>
      </c>
      <c r="E1930">
        <v>1</v>
      </c>
      <c r="F1930">
        <v>0</v>
      </c>
      <c r="G1930">
        <v>80</v>
      </c>
      <c r="I1930">
        <v>4</v>
      </c>
      <c r="J1930">
        <v>0</v>
      </c>
      <c r="K1930">
        <v>0</v>
      </c>
      <c r="L1930">
        <v>1</v>
      </c>
      <c r="M1930">
        <v>36</v>
      </c>
      <c r="N1930">
        <v>44</v>
      </c>
      <c r="P1930">
        <v>4</v>
      </c>
      <c r="Q1930">
        <v>0</v>
      </c>
      <c r="R1930">
        <v>0</v>
      </c>
      <c r="S1930">
        <v>0</v>
      </c>
      <c r="T1930">
        <v>60</v>
      </c>
      <c r="U1930">
        <v>21</v>
      </c>
      <c r="W1930">
        <v>4</v>
      </c>
      <c r="X1930">
        <v>0</v>
      </c>
      <c r="Y1930">
        <v>0</v>
      </c>
      <c r="Z1930">
        <v>1</v>
      </c>
      <c r="AA1930">
        <v>75</v>
      </c>
      <c r="AB1930">
        <v>5</v>
      </c>
    </row>
    <row r="1931" spans="1:28" x14ac:dyDescent="0.25">
      <c r="A1931">
        <v>4</v>
      </c>
      <c r="B1931">
        <v>5</v>
      </c>
      <c r="C1931">
        <v>0</v>
      </c>
      <c r="D1931">
        <v>0</v>
      </c>
      <c r="E1931">
        <v>1</v>
      </c>
      <c r="F1931">
        <v>0</v>
      </c>
      <c r="G1931">
        <v>788</v>
      </c>
      <c r="I1931">
        <v>5</v>
      </c>
      <c r="J1931">
        <v>0</v>
      </c>
      <c r="K1931">
        <v>0</v>
      </c>
      <c r="L1931">
        <v>0</v>
      </c>
      <c r="M1931">
        <v>9</v>
      </c>
      <c r="N1931">
        <v>780</v>
      </c>
      <c r="P1931">
        <v>5</v>
      </c>
      <c r="Q1931">
        <v>0</v>
      </c>
      <c r="R1931">
        <v>0</v>
      </c>
      <c r="S1931">
        <v>0</v>
      </c>
      <c r="T1931">
        <v>12</v>
      </c>
      <c r="U1931">
        <v>777</v>
      </c>
      <c r="W1931">
        <v>5</v>
      </c>
      <c r="X1931">
        <v>0</v>
      </c>
      <c r="Y1931">
        <v>0</v>
      </c>
      <c r="Z1931">
        <v>0</v>
      </c>
      <c r="AA1931">
        <v>59</v>
      </c>
      <c r="AB1931">
        <v>730</v>
      </c>
    </row>
    <row r="1932" spans="1:28" x14ac:dyDescent="0.25">
      <c r="A1932">
        <v>4</v>
      </c>
      <c r="B1932">
        <v>1</v>
      </c>
      <c r="C1932">
        <v>756</v>
      </c>
      <c r="D1932">
        <v>0</v>
      </c>
      <c r="E1932">
        <v>1</v>
      </c>
      <c r="F1932">
        <v>0</v>
      </c>
      <c r="G1932">
        <v>0</v>
      </c>
      <c r="I1932">
        <v>1</v>
      </c>
      <c r="J1932">
        <v>757</v>
      </c>
      <c r="K1932">
        <v>0</v>
      </c>
      <c r="L1932">
        <v>0</v>
      </c>
      <c r="M1932">
        <v>0</v>
      </c>
      <c r="N1932">
        <v>0</v>
      </c>
      <c r="P1932">
        <v>1</v>
      </c>
      <c r="Q1932">
        <v>757</v>
      </c>
      <c r="R1932">
        <v>0</v>
      </c>
      <c r="S1932">
        <v>0</v>
      </c>
      <c r="T1932">
        <v>0</v>
      </c>
      <c r="U1932">
        <v>0</v>
      </c>
      <c r="W1932">
        <v>1</v>
      </c>
      <c r="X1932">
        <v>691</v>
      </c>
      <c r="Y1932">
        <v>66</v>
      </c>
      <c r="Z1932">
        <v>0</v>
      </c>
      <c r="AA1932">
        <v>0</v>
      </c>
      <c r="AB1932">
        <v>0</v>
      </c>
    </row>
    <row r="1933" spans="1:28" x14ac:dyDescent="0.25">
      <c r="A1933">
        <v>4</v>
      </c>
      <c r="B1933">
        <v>2</v>
      </c>
      <c r="C1933">
        <v>42</v>
      </c>
      <c r="D1933">
        <v>0</v>
      </c>
      <c r="E1933">
        <v>0</v>
      </c>
      <c r="F1933">
        <v>0</v>
      </c>
      <c r="G1933">
        <v>0</v>
      </c>
      <c r="I1933">
        <v>2</v>
      </c>
      <c r="J1933">
        <v>42</v>
      </c>
      <c r="K1933">
        <v>0</v>
      </c>
      <c r="L1933">
        <v>0</v>
      </c>
      <c r="M1933">
        <v>0</v>
      </c>
      <c r="N1933">
        <v>0</v>
      </c>
      <c r="P1933">
        <v>2</v>
      </c>
      <c r="Q1933">
        <v>42</v>
      </c>
      <c r="R1933">
        <v>0</v>
      </c>
      <c r="S1933">
        <v>0</v>
      </c>
      <c r="T1933">
        <v>0</v>
      </c>
      <c r="U1933">
        <v>0</v>
      </c>
      <c r="W1933">
        <v>2</v>
      </c>
      <c r="X1933">
        <v>0</v>
      </c>
      <c r="Y1933">
        <v>42</v>
      </c>
      <c r="Z1933">
        <v>0</v>
      </c>
      <c r="AA1933">
        <v>0</v>
      </c>
      <c r="AB1933">
        <v>0</v>
      </c>
    </row>
    <row r="1934" spans="1:28" x14ac:dyDescent="0.25">
      <c r="A1934">
        <v>4</v>
      </c>
      <c r="B1934">
        <v>3</v>
      </c>
      <c r="C1934">
        <v>8</v>
      </c>
      <c r="D1934">
        <v>0</v>
      </c>
      <c r="E1934">
        <v>802</v>
      </c>
      <c r="F1934">
        <v>0</v>
      </c>
      <c r="G1934">
        <v>21</v>
      </c>
      <c r="I1934">
        <v>3</v>
      </c>
      <c r="J1934">
        <v>15</v>
      </c>
      <c r="K1934">
        <v>0</v>
      </c>
      <c r="L1934">
        <v>790</v>
      </c>
      <c r="M1934">
        <v>19</v>
      </c>
      <c r="N1934">
        <v>7</v>
      </c>
      <c r="P1934">
        <v>3</v>
      </c>
      <c r="Q1934">
        <v>21</v>
      </c>
      <c r="R1934">
        <v>0</v>
      </c>
      <c r="S1934">
        <v>769</v>
      </c>
      <c r="T1934">
        <v>36</v>
      </c>
      <c r="U1934">
        <v>5</v>
      </c>
      <c r="W1934">
        <v>3</v>
      </c>
      <c r="X1934">
        <v>2</v>
      </c>
      <c r="Y1934">
        <v>33</v>
      </c>
      <c r="Z1934">
        <v>717</v>
      </c>
      <c r="AA1934">
        <v>78</v>
      </c>
      <c r="AB1934">
        <v>1</v>
      </c>
    </row>
    <row r="1935" spans="1:28" x14ac:dyDescent="0.25">
      <c r="A1935">
        <v>4</v>
      </c>
      <c r="B1935">
        <v>4</v>
      </c>
      <c r="C1935">
        <v>0</v>
      </c>
      <c r="D1935">
        <v>0</v>
      </c>
      <c r="E1935">
        <v>1</v>
      </c>
      <c r="F1935">
        <v>0</v>
      </c>
      <c r="G1935">
        <v>80</v>
      </c>
      <c r="I1935">
        <v>4</v>
      </c>
      <c r="J1935">
        <v>0</v>
      </c>
      <c r="K1935">
        <v>0</v>
      </c>
      <c r="L1935">
        <v>4</v>
      </c>
      <c r="M1935">
        <v>17</v>
      </c>
      <c r="N1935">
        <v>60</v>
      </c>
      <c r="P1935">
        <v>4</v>
      </c>
      <c r="Q1935">
        <v>0</v>
      </c>
      <c r="R1935">
        <v>0</v>
      </c>
      <c r="S1935">
        <v>1</v>
      </c>
      <c r="T1935">
        <v>38</v>
      </c>
      <c r="U1935">
        <v>42</v>
      </c>
      <c r="W1935">
        <v>4</v>
      </c>
      <c r="X1935">
        <v>0</v>
      </c>
      <c r="Y1935">
        <v>0</v>
      </c>
      <c r="Z1935">
        <v>1</v>
      </c>
      <c r="AA1935">
        <v>80</v>
      </c>
      <c r="AB1935">
        <v>0</v>
      </c>
    </row>
    <row r="1936" spans="1:28" x14ac:dyDescent="0.25">
      <c r="A1936">
        <v>4</v>
      </c>
      <c r="B1936">
        <v>5</v>
      </c>
      <c r="C1936">
        <v>0</v>
      </c>
      <c r="D1936">
        <v>0</v>
      </c>
      <c r="E1936">
        <v>1</v>
      </c>
      <c r="F1936">
        <v>0</v>
      </c>
      <c r="G1936">
        <v>788</v>
      </c>
      <c r="I1936">
        <v>5</v>
      </c>
      <c r="J1936">
        <v>0</v>
      </c>
      <c r="K1936">
        <v>0</v>
      </c>
      <c r="L1936">
        <v>1</v>
      </c>
      <c r="M1936">
        <v>3</v>
      </c>
      <c r="N1936">
        <v>785</v>
      </c>
      <c r="P1936">
        <v>5</v>
      </c>
      <c r="Q1936">
        <v>0</v>
      </c>
      <c r="R1936">
        <v>0</v>
      </c>
      <c r="S1936">
        <v>0</v>
      </c>
      <c r="T1936">
        <v>5</v>
      </c>
      <c r="U1936">
        <v>784</v>
      </c>
      <c r="W1936">
        <v>5</v>
      </c>
      <c r="X1936">
        <v>0</v>
      </c>
      <c r="Y1936">
        <v>0</v>
      </c>
      <c r="Z1936">
        <v>0</v>
      </c>
      <c r="AA1936">
        <v>50</v>
      </c>
      <c r="AB1936">
        <v>739</v>
      </c>
    </row>
    <row r="1937" spans="1:28" x14ac:dyDescent="0.25">
      <c r="A1937">
        <v>4</v>
      </c>
      <c r="B1937">
        <v>1</v>
      </c>
      <c r="C1937">
        <v>757</v>
      </c>
      <c r="D1937">
        <v>0</v>
      </c>
      <c r="E1937">
        <v>0</v>
      </c>
      <c r="F1937">
        <v>0</v>
      </c>
      <c r="G1937">
        <v>0</v>
      </c>
      <c r="I1937">
        <v>1</v>
      </c>
      <c r="J1937">
        <v>757</v>
      </c>
      <c r="K1937">
        <v>0</v>
      </c>
      <c r="L1937">
        <v>0</v>
      </c>
      <c r="M1937">
        <v>0</v>
      </c>
      <c r="N1937">
        <v>0</v>
      </c>
      <c r="P1937">
        <v>1</v>
      </c>
      <c r="Q1937">
        <v>749</v>
      </c>
      <c r="R1937">
        <v>8</v>
      </c>
      <c r="S1937">
        <v>0</v>
      </c>
      <c r="T1937">
        <v>0</v>
      </c>
      <c r="U1937">
        <v>0</v>
      </c>
      <c r="W1937">
        <v>1</v>
      </c>
      <c r="X1937">
        <v>676</v>
      </c>
      <c r="Y1937">
        <v>81</v>
      </c>
      <c r="Z1937">
        <v>0</v>
      </c>
      <c r="AA1937">
        <v>0</v>
      </c>
      <c r="AB1937">
        <v>0</v>
      </c>
    </row>
    <row r="1938" spans="1:28" x14ac:dyDescent="0.25">
      <c r="A1938">
        <v>4</v>
      </c>
      <c r="B1938">
        <v>2</v>
      </c>
      <c r="C1938">
        <v>42</v>
      </c>
      <c r="D1938">
        <v>0</v>
      </c>
      <c r="E1938">
        <v>0</v>
      </c>
      <c r="F1938">
        <v>0</v>
      </c>
      <c r="G1938">
        <v>0</v>
      </c>
      <c r="I1938">
        <v>2</v>
      </c>
      <c r="J1938">
        <v>42</v>
      </c>
      <c r="K1938">
        <v>0</v>
      </c>
      <c r="L1938">
        <v>0</v>
      </c>
      <c r="M1938">
        <v>0</v>
      </c>
      <c r="N1938">
        <v>0</v>
      </c>
      <c r="P1938">
        <v>2</v>
      </c>
      <c r="Q1938">
        <v>36</v>
      </c>
      <c r="R1938">
        <v>6</v>
      </c>
      <c r="S1938">
        <v>0</v>
      </c>
      <c r="T1938">
        <v>0</v>
      </c>
      <c r="U1938">
        <v>0</v>
      </c>
      <c r="W1938">
        <v>2</v>
      </c>
      <c r="X1938">
        <v>7</v>
      </c>
      <c r="Y1938">
        <v>35</v>
      </c>
      <c r="Z1938">
        <v>0</v>
      </c>
      <c r="AA1938">
        <v>0</v>
      </c>
      <c r="AB1938">
        <v>0</v>
      </c>
    </row>
    <row r="1939" spans="1:28" x14ac:dyDescent="0.25">
      <c r="A1939">
        <v>4</v>
      </c>
      <c r="B1939">
        <v>3</v>
      </c>
      <c r="C1939">
        <v>16</v>
      </c>
      <c r="D1939">
        <v>0</v>
      </c>
      <c r="E1939">
        <v>802</v>
      </c>
      <c r="F1939">
        <v>0</v>
      </c>
      <c r="G1939">
        <v>13</v>
      </c>
      <c r="I1939">
        <v>3</v>
      </c>
      <c r="J1939">
        <v>16</v>
      </c>
      <c r="K1939">
        <v>0</v>
      </c>
      <c r="L1939">
        <v>777</v>
      </c>
      <c r="M1939">
        <v>30</v>
      </c>
      <c r="N1939">
        <v>8</v>
      </c>
      <c r="P1939">
        <v>3</v>
      </c>
      <c r="Q1939">
        <v>17</v>
      </c>
      <c r="R1939">
        <v>8</v>
      </c>
      <c r="S1939">
        <v>737</v>
      </c>
      <c r="T1939">
        <v>67</v>
      </c>
      <c r="U1939">
        <v>2</v>
      </c>
      <c r="W1939">
        <v>3</v>
      </c>
      <c r="X1939">
        <v>7</v>
      </c>
      <c r="Y1939">
        <v>20</v>
      </c>
      <c r="Z1939">
        <v>744</v>
      </c>
      <c r="AA1939">
        <v>59</v>
      </c>
      <c r="AB1939">
        <v>1</v>
      </c>
    </row>
    <row r="1940" spans="1:28" x14ac:dyDescent="0.25">
      <c r="A1940">
        <v>4</v>
      </c>
      <c r="B1940">
        <v>4</v>
      </c>
      <c r="C1940">
        <v>0</v>
      </c>
      <c r="D1940">
        <v>0</v>
      </c>
      <c r="E1940">
        <v>1</v>
      </c>
      <c r="F1940">
        <v>0</v>
      </c>
      <c r="G1940">
        <v>80</v>
      </c>
      <c r="I1940">
        <v>4</v>
      </c>
      <c r="J1940">
        <v>0</v>
      </c>
      <c r="K1940">
        <v>0</v>
      </c>
      <c r="L1940">
        <v>1</v>
      </c>
      <c r="M1940">
        <v>27</v>
      </c>
      <c r="N1940">
        <v>53</v>
      </c>
      <c r="P1940">
        <v>4</v>
      </c>
      <c r="Q1940">
        <v>0</v>
      </c>
      <c r="R1940">
        <v>0</v>
      </c>
      <c r="S1940">
        <v>1</v>
      </c>
      <c r="T1940">
        <v>70</v>
      </c>
      <c r="U1940">
        <v>10</v>
      </c>
      <c r="W1940">
        <v>4</v>
      </c>
      <c r="X1940">
        <v>0</v>
      </c>
      <c r="Y1940">
        <v>0</v>
      </c>
      <c r="Z1940">
        <v>1</v>
      </c>
      <c r="AA1940">
        <v>80</v>
      </c>
      <c r="AB1940">
        <v>0</v>
      </c>
    </row>
    <row r="1941" spans="1:28" x14ac:dyDescent="0.25">
      <c r="A1941">
        <v>4</v>
      </c>
      <c r="B1941">
        <v>5</v>
      </c>
      <c r="C1941">
        <v>0</v>
      </c>
      <c r="D1941">
        <v>0</v>
      </c>
      <c r="E1941">
        <v>1</v>
      </c>
      <c r="F1941">
        <v>0</v>
      </c>
      <c r="G1941">
        <v>788</v>
      </c>
      <c r="I1941">
        <v>5</v>
      </c>
      <c r="J1941">
        <v>0</v>
      </c>
      <c r="K1941">
        <v>0</v>
      </c>
      <c r="L1941">
        <v>1</v>
      </c>
      <c r="M1941">
        <v>7</v>
      </c>
      <c r="N1941">
        <v>781</v>
      </c>
      <c r="P1941">
        <v>5</v>
      </c>
      <c r="Q1941">
        <v>0</v>
      </c>
      <c r="R1941">
        <v>0</v>
      </c>
      <c r="S1941">
        <v>0</v>
      </c>
      <c r="T1941">
        <v>14</v>
      </c>
      <c r="U1941">
        <v>775</v>
      </c>
      <c r="W1941">
        <v>5</v>
      </c>
      <c r="X1941">
        <v>0</v>
      </c>
      <c r="Y1941">
        <v>0</v>
      </c>
      <c r="Z1941">
        <v>0</v>
      </c>
      <c r="AA1941">
        <v>64</v>
      </c>
      <c r="AB1941">
        <v>725</v>
      </c>
    </row>
    <row r="1942" spans="1:28" x14ac:dyDescent="0.25">
      <c r="A1942">
        <v>4</v>
      </c>
      <c r="B1942">
        <v>1</v>
      </c>
      <c r="C1942">
        <v>756</v>
      </c>
      <c r="D1942">
        <v>0</v>
      </c>
      <c r="E1942">
        <v>1</v>
      </c>
      <c r="F1942">
        <v>0</v>
      </c>
      <c r="G1942">
        <v>0</v>
      </c>
      <c r="I1942">
        <v>1</v>
      </c>
      <c r="J1942">
        <v>754</v>
      </c>
      <c r="K1942">
        <v>3</v>
      </c>
      <c r="L1942">
        <v>0</v>
      </c>
      <c r="M1942">
        <v>0</v>
      </c>
      <c r="N1942">
        <v>0</v>
      </c>
      <c r="P1942">
        <v>1</v>
      </c>
      <c r="Q1942">
        <v>753</v>
      </c>
      <c r="R1942">
        <v>4</v>
      </c>
      <c r="S1942">
        <v>0</v>
      </c>
      <c r="T1942">
        <v>0</v>
      </c>
      <c r="U1942">
        <v>0</v>
      </c>
      <c r="W1942">
        <v>1</v>
      </c>
      <c r="X1942">
        <v>694</v>
      </c>
      <c r="Y1942">
        <v>63</v>
      </c>
      <c r="Z1942">
        <v>0</v>
      </c>
      <c r="AA1942">
        <v>0</v>
      </c>
      <c r="AB1942">
        <v>0</v>
      </c>
    </row>
    <row r="1943" spans="1:28" x14ac:dyDescent="0.25">
      <c r="A1943">
        <v>4</v>
      </c>
      <c r="B1943">
        <v>2</v>
      </c>
      <c r="C1943">
        <v>42</v>
      </c>
      <c r="D1943">
        <v>0</v>
      </c>
      <c r="E1943">
        <v>0</v>
      </c>
      <c r="F1943">
        <v>0</v>
      </c>
      <c r="G1943">
        <v>0</v>
      </c>
      <c r="I1943">
        <v>2</v>
      </c>
      <c r="J1943">
        <v>42</v>
      </c>
      <c r="K1943">
        <v>0</v>
      </c>
      <c r="L1943">
        <v>0</v>
      </c>
      <c r="M1943">
        <v>0</v>
      </c>
      <c r="N1943">
        <v>0</v>
      </c>
      <c r="P1943">
        <v>2</v>
      </c>
      <c r="Q1943">
        <v>38</v>
      </c>
      <c r="R1943">
        <v>4</v>
      </c>
      <c r="S1943">
        <v>0</v>
      </c>
      <c r="T1943">
        <v>0</v>
      </c>
      <c r="U1943">
        <v>0</v>
      </c>
      <c r="W1943">
        <v>2</v>
      </c>
      <c r="X1943">
        <v>0</v>
      </c>
      <c r="Y1943">
        <v>42</v>
      </c>
      <c r="Z1943">
        <v>0</v>
      </c>
      <c r="AA1943">
        <v>0</v>
      </c>
      <c r="AB1943">
        <v>0</v>
      </c>
    </row>
    <row r="1944" spans="1:28" x14ac:dyDescent="0.25">
      <c r="A1944">
        <v>4</v>
      </c>
      <c r="B1944">
        <v>3</v>
      </c>
      <c r="C1944">
        <v>8</v>
      </c>
      <c r="D1944">
        <v>0</v>
      </c>
      <c r="E1944">
        <v>797</v>
      </c>
      <c r="F1944">
        <v>0</v>
      </c>
      <c r="G1944">
        <v>26</v>
      </c>
      <c r="I1944">
        <v>3</v>
      </c>
      <c r="J1944">
        <v>8</v>
      </c>
      <c r="K1944">
        <v>4</v>
      </c>
      <c r="L1944">
        <v>799</v>
      </c>
      <c r="M1944">
        <v>0</v>
      </c>
      <c r="N1944">
        <v>20</v>
      </c>
      <c r="P1944">
        <v>3</v>
      </c>
      <c r="Q1944">
        <v>12</v>
      </c>
      <c r="R1944">
        <v>13</v>
      </c>
      <c r="S1944">
        <v>764</v>
      </c>
      <c r="T1944">
        <v>22</v>
      </c>
      <c r="U1944">
        <v>20</v>
      </c>
      <c r="W1944">
        <v>3</v>
      </c>
      <c r="X1944">
        <v>1</v>
      </c>
      <c r="Y1944">
        <v>52</v>
      </c>
      <c r="Z1944">
        <v>718</v>
      </c>
      <c r="AA1944">
        <v>57</v>
      </c>
      <c r="AB1944">
        <v>3</v>
      </c>
    </row>
    <row r="1945" spans="1:28" x14ac:dyDescent="0.25">
      <c r="A1945">
        <v>4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81</v>
      </c>
      <c r="I1945">
        <v>4</v>
      </c>
      <c r="J1945">
        <v>0</v>
      </c>
      <c r="K1945">
        <v>0</v>
      </c>
      <c r="L1945">
        <v>0</v>
      </c>
      <c r="M1945">
        <v>0</v>
      </c>
      <c r="N1945">
        <v>81</v>
      </c>
      <c r="P1945">
        <v>4</v>
      </c>
      <c r="Q1945">
        <v>0</v>
      </c>
      <c r="R1945">
        <v>0</v>
      </c>
      <c r="S1945">
        <v>0</v>
      </c>
      <c r="T1945">
        <v>0</v>
      </c>
      <c r="U1945">
        <v>81</v>
      </c>
      <c r="W1945">
        <v>4</v>
      </c>
      <c r="X1945">
        <v>0</v>
      </c>
      <c r="Y1945">
        <v>0</v>
      </c>
      <c r="Z1945">
        <v>0</v>
      </c>
      <c r="AA1945">
        <v>80</v>
      </c>
      <c r="AB1945">
        <v>1</v>
      </c>
    </row>
    <row r="1946" spans="1:28" x14ac:dyDescent="0.25">
      <c r="A1946">
        <v>4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789</v>
      </c>
      <c r="I1946">
        <v>5</v>
      </c>
      <c r="J1946">
        <v>0</v>
      </c>
      <c r="K1946">
        <v>0</v>
      </c>
      <c r="L1946">
        <v>0</v>
      </c>
      <c r="M1946">
        <v>0</v>
      </c>
      <c r="N1946">
        <v>789</v>
      </c>
      <c r="P1946">
        <v>5</v>
      </c>
      <c r="Q1946">
        <v>0</v>
      </c>
      <c r="R1946">
        <v>0</v>
      </c>
      <c r="S1946">
        <v>0</v>
      </c>
      <c r="T1946">
        <v>0</v>
      </c>
      <c r="U1946">
        <v>789</v>
      </c>
      <c r="W1946">
        <v>5</v>
      </c>
      <c r="X1946">
        <v>0</v>
      </c>
      <c r="Y1946">
        <v>0</v>
      </c>
      <c r="Z1946">
        <v>0</v>
      </c>
      <c r="AA1946">
        <v>51</v>
      </c>
      <c r="AB1946">
        <v>738</v>
      </c>
    </row>
    <row r="1947" spans="1:28" x14ac:dyDescent="0.25">
      <c r="A1947">
        <v>4</v>
      </c>
      <c r="B1947">
        <v>1</v>
      </c>
      <c r="C1947">
        <v>756</v>
      </c>
      <c r="D1947">
        <v>0</v>
      </c>
      <c r="E1947">
        <v>1</v>
      </c>
      <c r="F1947">
        <v>0</v>
      </c>
      <c r="G1947">
        <v>0</v>
      </c>
      <c r="I1947">
        <v>1</v>
      </c>
      <c r="J1947">
        <v>755</v>
      </c>
      <c r="K1947">
        <v>0</v>
      </c>
      <c r="L1947">
        <v>2</v>
      </c>
      <c r="M1947">
        <v>0</v>
      </c>
      <c r="N1947">
        <v>0</v>
      </c>
      <c r="P1947">
        <v>1</v>
      </c>
      <c r="Q1947">
        <v>755</v>
      </c>
      <c r="R1947">
        <v>0</v>
      </c>
      <c r="S1947">
        <v>2</v>
      </c>
      <c r="T1947">
        <v>0</v>
      </c>
      <c r="U1947">
        <v>0</v>
      </c>
      <c r="W1947">
        <v>1</v>
      </c>
      <c r="X1947">
        <v>739</v>
      </c>
      <c r="Y1947">
        <v>18</v>
      </c>
      <c r="Z1947">
        <v>0</v>
      </c>
      <c r="AA1947">
        <v>0</v>
      </c>
      <c r="AB1947">
        <v>0</v>
      </c>
    </row>
    <row r="1948" spans="1:28" x14ac:dyDescent="0.25">
      <c r="A1948">
        <v>4</v>
      </c>
      <c r="B1948">
        <v>2</v>
      </c>
      <c r="C1948">
        <v>42</v>
      </c>
      <c r="D1948">
        <v>0</v>
      </c>
      <c r="E1948">
        <v>0</v>
      </c>
      <c r="F1948">
        <v>0</v>
      </c>
      <c r="G1948">
        <v>0</v>
      </c>
      <c r="I1948">
        <v>2</v>
      </c>
      <c r="J1948">
        <v>42</v>
      </c>
      <c r="K1948">
        <v>0</v>
      </c>
      <c r="L1948">
        <v>0</v>
      </c>
      <c r="M1948">
        <v>0</v>
      </c>
      <c r="N1948">
        <v>0</v>
      </c>
      <c r="P1948">
        <v>2</v>
      </c>
      <c r="Q1948">
        <v>42</v>
      </c>
      <c r="R1948">
        <v>0</v>
      </c>
      <c r="S1948">
        <v>0</v>
      </c>
      <c r="T1948">
        <v>0</v>
      </c>
      <c r="U1948">
        <v>0</v>
      </c>
      <c r="W1948">
        <v>2</v>
      </c>
      <c r="X1948">
        <v>15</v>
      </c>
      <c r="Y1948">
        <v>27</v>
      </c>
      <c r="Z1948">
        <v>0</v>
      </c>
      <c r="AA1948">
        <v>0</v>
      </c>
      <c r="AB1948">
        <v>0</v>
      </c>
    </row>
    <row r="1949" spans="1:28" x14ac:dyDescent="0.25">
      <c r="A1949">
        <v>4</v>
      </c>
      <c r="B1949">
        <v>3</v>
      </c>
      <c r="C1949">
        <v>6</v>
      </c>
      <c r="D1949">
        <v>0</v>
      </c>
      <c r="E1949">
        <v>806</v>
      </c>
      <c r="F1949">
        <v>0</v>
      </c>
      <c r="G1949">
        <v>19</v>
      </c>
      <c r="I1949">
        <v>3</v>
      </c>
      <c r="J1949">
        <v>8</v>
      </c>
      <c r="K1949">
        <v>0</v>
      </c>
      <c r="L1949">
        <v>802</v>
      </c>
      <c r="M1949">
        <v>2</v>
      </c>
      <c r="N1949">
        <v>19</v>
      </c>
      <c r="P1949">
        <v>3</v>
      </c>
      <c r="Q1949">
        <v>14</v>
      </c>
      <c r="R1949">
        <v>0</v>
      </c>
      <c r="S1949">
        <v>775</v>
      </c>
      <c r="T1949">
        <v>6</v>
      </c>
      <c r="U1949">
        <v>36</v>
      </c>
      <c r="W1949">
        <v>3</v>
      </c>
      <c r="X1949">
        <v>5</v>
      </c>
      <c r="Y1949">
        <v>21</v>
      </c>
      <c r="Z1949">
        <v>758</v>
      </c>
      <c r="AA1949">
        <v>46</v>
      </c>
      <c r="AB1949">
        <v>1</v>
      </c>
    </row>
    <row r="1950" spans="1:28" x14ac:dyDescent="0.25">
      <c r="A1950">
        <v>4</v>
      </c>
      <c r="B1950">
        <v>4</v>
      </c>
      <c r="C1950">
        <v>0</v>
      </c>
      <c r="D1950">
        <v>0</v>
      </c>
      <c r="E1950">
        <v>1</v>
      </c>
      <c r="F1950">
        <v>0</v>
      </c>
      <c r="G1950">
        <v>80</v>
      </c>
      <c r="I1950">
        <v>4</v>
      </c>
      <c r="J1950">
        <v>0</v>
      </c>
      <c r="K1950">
        <v>0</v>
      </c>
      <c r="L1950">
        <v>1</v>
      </c>
      <c r="M1950">
        <v>0</v>
      </c>
      <c r="N1950">
        <v>80</v>
      </c>
      <c r="P1950">
        <v>4</v>
      </c>
      <c r="Q1950">
        <v>0</v>
      </c>
      <c r="R1950">
        <v>0</v>
      </c>
      <c r="S1950">
        <v>0</v>
      </c>
      <c r="T1950">
        <v>0</v>
      </c>
      <c r="U1950">
        <v>81</v>
      </c>
      <c r="W1950">
        <v>4</v>
      </c>
      <c r="X1950">
        <v>0</v>
      </c>
      <c r="Y1950">
        <v>0</v>
      </c>
      <c r="Z1950">
        <v>3</v>
      </c>
      <c r="AA1950">
        <v>73</v>
      </c>
      <c r="AB1950">
        <v>5</v>
      </c>
    </row>
    <row r="1951" spans="1:28" x14ac:dyDescent="0.25">
      <c r="A1951">
        <v>4</v>
      </c>
      <c r="B1951">
        <v>5</v>
      </c>
      <c r="C1951">
        <v>0</v>
      </c>
      <c r="D1951">
        <v>0</v>
      </c>
      <c r="E1951">
        <v>1</v>
      </c>
      <c r="F1951">
        <v>0</v>
      </c>
      <c r="G1951">
        <v>788</v>
      </c>
      <c r="I1951">
        <v>5</v>
      </c>
      <c r="J1951">
        <v>0</v>
      </c>
      <c r="K1951">
        <v>0</v>
      </c>
      <c r="L1951">
        <v>0</v>
      </c>
      <c r="M1951">
        <v>0</v>
      </c>
      <c r="N1951">
        <v>789</v>
      </c>
      <c r="P1951">
        <v>5</v>
      </c>
      <c r="Q1951">
        <v>0</v>
      </c>
      <c r="R1951">
        <v>0</v>
      </c>
      <c r="S1951">
        <v>0</v>
      </c>
      <c r="T1951">
        <v>0</v>
      </c>
      <c r="U1951">
        <v>789</v>
      </c>
      <c r="W1951">
        <v>5</v>
      </c>
      <c r="X1951">
        <v>0</v>
      </c>
      <c r="Y1951">
        <v>0</v>
      </c>
      <c r="Z1951">
        <v>0</v>
      </c>
      <c r="AA1951">
        <v>88</v>
      </c>
      <c r="AB1951">
        <v>701</v>
      </c>
    </row>
    <row r="1952" spans="1:28" x14ac:dyDescent="0.25">
      <c r="A1952">
        <v>4</v>
      </c>
      <c r="B1952">
        <v>1</v>
      </c>
      <c r="C1952">
        <v>756</v>
      </c>
      <c r="D1952">
        <v>0</v>
      </c>
      <c r="E1952">
        <v>1</v>
      </c>
      <c r="F1952">
        <v>0</v>
      </c>
      <c r="G1952">
        <v>0</v>
      </c>
      <c r="I1952">
        <v>1</v>
      </c>
      <c r="J1952">
        <v>754</v>
      </c>
      <c r="K1952">
        <v>3</v>
      </c>
      <c r="L1952">
        <v>0</v>
      </c>
      <c r="M1952">
        <v>0</v>
      </c>
      <c r="N1952">
        <v>0</v>
      </c>
      <c r="P1952">
        <v>1</v>
      </c>
      <c r="Q1952">
        <v>739</v>
      </c>
      <c r="R1952">
        <v>18</v>
      </c>
      <c r="S1952">
        <v>0</v>
      </c>
      <c r="T1952">
        <v>0</v>
      </c>
      <c r="U1952">
        <v>0</v>
      </c>
      <c r="W1952">
        <v>1</v>
      </c>
      <c r="X1952">
        <v>687</v>
      </c>
      <c r="Y1952">
        <v>70</v>
      </c>
      <c r="Z1952">
        <v>0</v>
      </c>
      <c r="AA1952">
        <v>0</v>
      </c>
      <c r="AB1952">
        <v>0</v>
      </c>
    </row>
    <row r="1953" spans="1:28" x14ac:dyDescent="0.25">
      <c r="A1953">
        <v>4</v>
      </c>
      <c r="B1953">
        <v>2</v>
      </c>
      <c r="C1953">
        <v>42</v>
      </c>
      <c r="D1953">
        <v>0</v>
      </c>
      <c r="E1953">
        <v>0</v>
      </c>
      <c r="F1953">
        <v>0</v>
      </c>
      <c r="G1953">
        <v>0</v>
      </c>
      <c r="I1953">
        <v>2</v>
      </c>
      <c r="J1953">
        <v>40</v>
      </c>
      <c r="K1953">
        <v>2</v>
      </c>
      <c r="L1953">
        <v>0</v>
      </c>
      <c r="M1953">
        <v>0</v>
      </c>
      <c r="N1953">
        <v>0</v>
      </c>
      <c r="P1953">
        <v>2</v>
      </c>
      <c r="Q1953">
        <v>24</v>
      </c>
      <c r="R1953">
        <v>18</v>
      </c>
      <c r="S1953">
        <v>0</v>
      </c>
      <c r="T1953">
        <v>0</v>
      </c>
      <c r="U1953">
        <v>0</v>
      </c>
      <c r="W1953">
        <v>2</v>
      </c>
      <c r="X1953">
        <v>3</v>
      </c>
      <c r="Y1953">
        <v>39</v>
      </c>
      <c r="Z1953">
        <v>0</v>
      </c>
      <c r="AA1953">
        <v>0</v>
      </c>
      <c r="AB1953">
        <v>0</v>
      </c>
    </row>
    <row r="1954" spans="1:28" x14ac:dyDescent="0.25">
      <c r="A1954">
        <v>4</v>
      </c>
      <c r="B1954">
        <v>3</v>
      </c>
      <c r="C1954">
        <v>7</v>
      </c>
      <c r="D1954">
        <v>0</v>
      </c>
      <c r="E1954">
        <v>803</v>
      </c>
      <c r="F1954">
        <v>0</v>
      </c>
      <c r="G1954">
        <v>21</v>
      </c>
      <c r="I1954">
        <v>3</v>
      </c>
      <c r="J1954">
        <v>15</v>
      </c>
      <c r="K1954">
        <v>8</v>
      </c>
      <c r="L1954">
        <v>774</v>
      </c>
      <c r="M1954">
        <v>7</v>
      </c>
      <c r="N1954">
        <v>27</v>
      </c>
      <c r="P1954">
        <v>3</v>
      </c>
      <c r="Q1954">
        <v>19</v>
      </c>
      <c r="R1954">
        <v>27</v>
      </c>
      <c r="S1954">
        <v>672</v>
      </c>
      <c r="T1954">
        <v>26</v>
      </c>
      <c r="U1954">
        <v>87</v>
      </c>
      <c r="W1954">
        <v>3</v>
      </c>
      <c r="X1954">
        <v>6</v>
      </c>
      <c r="Y1954">
        <v>51</v>
      </c>
      <c r="Z1954">
        <v>715</v>
      </c>
      <c r="AA1954">
        <v>58</v>
      </c>
      <c r="AB1954">
        <v>1</v>
      </c>
    </row>
    <row r="1955" spans="1:28" x14ac:dyDescent="0.25">
      <c r="A1955">
        <v>4</v>
      </c>
      <c r="B1955">
        <v>4</v>
      </c>
      <c r="C1955">
        <v>0</v>
      </c>
      <c r="D1955">
        <v>0</v>
      </c>
      <c r="E1955">
        <v>1</v>
      </c>
      <c r="F1955">
        <v>0</v>
      </c>
      <c r="G1955">
        <v>80</v>
      </c>
      <c r="I1955">
        <v>4</v>
      </c>
      <c r="J1955">
        <v>0</v>
      </c>
      <c r="K1955">
        <v>0</v>
      </c>
      <c r="L1955">
        <v>1</v>
      </c>
      <c r="M1955">
        <v>4</v>
      </c>
      <c r="N1955">
        <v>76</v>
      </c>
      <c r="P1955">
        <v>4</v>
      </c>
      <c r="Q1955">
        <v>0</v>
      </c>
      <c r="R1955">
        <v>0</v>
      </c>
      <c r="S1955">
        <v>0</v>
      </c>
      <c r="T1955">
        <v>7</v>
      </c>
      <c r="U1955">
        <v>74</v>
      </c>
      <c r="W1955">
        <v>4</v>
      </c>
      <c r="X1955">
        <v>0</v>
      </c>
      <c r="Y1955">
        <v>0</v>
      </c>
      <c r="Z1955">
        <v>1</v>
      </c>
      <c r="AA1955">
        <v>78</v>
      </c>
      <c r="AB1955">
        <v>2</v>
      </c>
    </row>
    <row r="1956" spans="1:28" x14ac:dyDescent="0.25">
      <c r="A1956">
        <v>4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789</v>
      </c>
      <c r="I1956">
        <v>5</v>
      </c>
      <c r="J1956">
        <v>0</v>
      </c>
      <c r="K1956">
        <v>0</v>
      </c>
      <c r="L1956">
        <v>0</v>
      </c>
      <c r="M1956">
        <v>2</v>
      </c>
      <c r="N1956">
        <v>787</v>
      </c>
      <c r="P1956">
        <v>5</v>
      </c>
      <c r="Q1956">
        <v>0</v>
      </c>
      <c r="R1956">
        <v>0</v>
      </c>
      <c r="S1956">
        <v>0</v>
      </c>
      <c r="T1956">
        <v>11</v>
      </c>
      <c r="U1956">
        <v>778</v>
      </c>
      <c r="W1956">
        <v>5</v>
      </c>
      <c r="X1956">
        <v>0</v>
      </c>
      <c r="Y1956">
        <v>0</v>
      </c>
      <c r="Z1956">
        <v>0</v>
      </c>
      <c r="AA1956">
        <v>54</v>
      </c>
      <c r="AB1956">
        <v>735</v>
      </c>
    </row>
    <row r="1957" spans="1:28" x14ac:dyDescent="0.25">
      <c r="A1957">
        <v>4</v>
      </c>
      <c r="B1957">
        <v>1</v>
      </c>
      <c r="C1957">
        <v>756</v>
      </c>
      <c r="D1957">
        <v>0</v>
      </c>
      <c r="E1957">
        <v>1</v>
      </c>
      <c r="F1957">
        <v>0</v>
      </c>
      <c r="G1957">
        <v>0</v>
      </c>
      <c r="I1957">
        <v>1</v>
      </c>
      <c r="J1957">
        <v>754</v>
      </c>
      <c r="K1957">
        <v>2</v>
      </c>
      <c r="L1957">
        <v>1</v>
      </c>
      <c r="M1957">
        <v>0</v>
      </c>
      <c r="N1957">
        <v>0</v>
      </c>
      <c r="P1957">
        <v>1</v>
      </c>
      <c r="Q1957">
        <v>744</v>
      </c>
      <c r="R1957">
        <v>12</v>
      </c>
      <c r="S1957">
        <v>1</v>
      </c>
      <c r="T1957">
        <v>0</v>
      </c>
      <c r="U1957">
        <v>0</v>
      </c>
      <c r="W1957">
        <v>1</v>
      </c>
      <c r="X1957">
        <v>697</v>
      </c>
      <c r="Y1957">
        <v>60</v>
      </c>
      <c r="Z1957">
        <v>0</v>
      </c>
      <c r="AA1957">
        <v>0</v>
      </c>
      <c r="AB1957">
        <v>0</v>
      </c>
    </row>
    <row r="1958" spans="1:28" x14ac:dyDescent="0.25">
      <c r="A1958">
        <v>4</v>
      </c>
      <c r="B1958">
        <v>2</v>
      </c>
      <c r="C1958">
        <v>42</v>
      </c>
      <c r="D1958">
        <v>0</v>
      </c>
      <c r="E1958">
        <v>0</v>
      </c>
      <c r="F1958">
        <v>0</v>
      </c>
      <c r="G1958">
        <v>0</v>
      </c>
      <c r="I1958">
        <v>2</v>
      </c>
      <c r="J1958">
        <v>40</v>
      </c>
      <c r="K1958">
        <v>2</v>
      </c>
      <c r="L1958">
        <v>0</v>
      </c>
      <c r="M1958">
        <v>0</v>
      </c>
      <c r="N1958">
        <v>0</v>
      </c>
      <c r="P1958">
        <v>2</v>
      </c>
      <c r="Q1958">
        <v>31</v>
      </c>
      <c r="R1958">
        <v>11</v>
      </c>
      <c r="S1958">
        <v>0</v>
      </c>
      <c r="T1958">
        <v>0</v>
      </c>
      <c r="U1958">
        <v>0</v>
      </c>
      <c r="W1958">
        <v>2</v>
      </c>
      <c r="X1958">
        <v>2</v>
      </c>
      <c r="Y1958">
        <v>40</v>
      </c>
      <c r="Z1958">
        <v>0</v>
      </c>
      <c r="AA1958">
        <v>0</v>
      </c>
      <c r="AB1958">
        <v>0</v>
      </c>
    </row>
    <row r="1959" spans="1:28" x14ac:dyDescent="0.25">
      <c r="A1959">
        <v>4</v>
      </c>
      <c r="B1959">
        <v>3</v>
      </c>
      <c r="C1959">
        <v>11</v>
      </c>
      <c r="D1959">
        <v>0</v>
      </c>
      <c r="E1959">
        <v>806</v>
      </c>
      <c r="F1959">
        <v>0</v>
      </c>
      <c r="G1959">
        <v>14</v>
      </c>
      <c r="I1959">
        <v>3</v>
      </c>
      <c r="J1959">
        <v>8</v>
      </c>
      <c r="K1959">
        <v>0</v>
      </c>
      <c r="L1959">
        <v>789</v>
      </c>
      <c r="M1959">
        <v>29</v>
      </c>
      <c r="N1959">
        <v>5</v>
      </c>
      <c r="P1959">
        <v>3</v>
      </c>
      <c r="Q1959">
        <v>11</v>
      </c>
      <c r="R1959">
        <v>0</v>
      </c>
      <c r="S1959">
        <v>731</v>
      </c>
      <c r="T1959">
        <v>88</v>
      </c>
      <c r="U1959">
        <v>1</v>
      </c>
      <c r="W1959">
        <v>3</v>
      </c>
      <c r="X1959">
        <v>2</v>
      </c>
      <c r="Y1959">
        <v>33</v>
      </c>
      <c r="Z1959">
        <v>685</v>
      </c>
      <c r="AA1959">
        <v>111</v>
      </c>
      <c r="AB1959">
        <v>0</v>
      </c>
    </row>
    <row r="1960" spans="1:28" x14ac:dyDescent="0.25">
      <c r="A1960">
        <v>4</v>
      </c>
      <c r="B1960">
        <v>4</v>
      </c>
      <c r="C1960">
        <v>0</v>
      </c>
      <c r="D1960">
        <v>0</v>
      </c>
      <c r="E1960">
        <v>1</v>
      </c>
      <c r="F1960">
        <v>0</v>
      </c>
      <c r="G1960">
        <v>80</v>
      </c>
      <c r="I1960">
        <v>4</v>
      </c>
      <c r="J1960">
        <v>0</v>
      </c>
      <c r="K1960">
        <v>0</v>
      </c>
      <c r="L1960">
        <v>1</v>
      </c>
      <c r="M1960">
        <v>47</v>
      </c>
      <c r="N1960">
        <v>33</v>
      </c>
      <c r="P1960">
        <v>4</v>
      </c>
      <c r="Q1960">
        <v>0</v>
      </c>
      <c r="R1960">
        <v>0</v>
      </c>
      <c r="S1960">
        <v>0</v>
      </c>
      <c r="T1960">
        <v>81</v>
      </c>
      <c r="U1960">
        <v>0</v>
      </c>
      <c r="W1960">
        <v>4</v>
      </c>
      <c r="X1960">
        <v>0</v>
      </c>
      <c r="Y1960">
        <v>0</v>
      </c>
      <c r="Z1960">
        <v>1</v>
      </c>
      <c r="AA1960">
        <v>80</v>
      </c>
      <c r="AB1960">
        <v>0</v>
      </c>
    </row>
    <row r="1961" spans="1:28" x14ac:dyDescent="0.25">
      <c r="A1961">
        <v>4</v>
      </c>
      <c r="B1961">
        <v>5</v>
      </c>
      <c r="C1961">
        <v>0</v>
      </c>
      <c r="D1961">
        <v>0</v>
      </c>
      <c r="E1961">
        <v>1</v>
      </c>
      <c r="F1961">
        <v>0</v>
      </c>
      <c r="G1961">
        <v>788</v>
      </c>
      <c r="I1961">
        <v>5</v>
      </c>
      <c r="J1961">
        <v>0</v>
      </c>
      <c r="K1961">
        <v>0</v>
      </c>
      <c r="L1961">
        <v>0</v>
      </c>
      <c r="M1961">
        <v>3</v>
      </c>
      <c r="N1961">
        <v>786</v>
      </c>
      <c r="P1961">
        <v>5</v>
      </c>
      <c r="Q1961">
        <v>0</v>
      </c>
      <c r="R1961">
        <v>0</v>
      </c>
      <c r="S1961">
        <v>0</v>
      </c>
      <c r="T1961">
        <v>12</v>
      </c>
      <c r="U1961">
        <v>777</v>
      </c>
      <c r="W1961">
        <v>5</v>
      </c>
      <c r="X1961">
        <v>0</v>
      </c>
      <c r="Y1961">
        <v>0</v>
      </c>
      <c r="Z1961">
        <v>0</v>
      </c>
      <c r="AA1961">
        <v>65</v>
      </c>
      <c r="AB1961">
        <v>724</v>
      </c>
    </row>
    <row r="1962" spans="1:28" x14ac:dyDescent="0.25">
      <c r="A1962">
        <v>4</v>
      </c>
      <c r="B1962">
        <v>1</v>
      </c>
      <c r="C1962">
        <v>757</v>
      </c>
      <c r="D1962">
        <v>0</v>
      </c>
      <c r="E1962">
        <v>0</v>
      </c>
      <c r="F1962">
        <v>0</v>
      </c>
      <c r="G1962">
        <v>0</v>
      </c>
      <c r="I1962">
        <v>1</v>
      </c>
      <c r="J1962">
        <v>757</v>
      </c>
      <c r="K1962">
        <v>0</v>
      </c>
      <c r="L1962">
        <v>0</v>
      </c>
      <c r="M1962">
        <v>0</v>
      </c>
      <c r="N1962">
        <v>0</v>
      </c>
      <c r="P1962">
        <v>1</v>
      </c>
      <c r="Q1962">
        <v>755</v>
      </c>
      <c r="R1962">
        <v>2</v>
      </c>
      <c r="S1962">
        <v>0</v>
      </c>
      <c r="T1962">
        <v>0</v>
      </c>
      <c r="U1962">
        <v>0</v>
      </c>
      <c r="W1962">
        <v>1</v>
      </c>
      <c r="X1962">
        <v>718</v>
      </c>
      <c r="Y1962">
        <v>39</v>
      </c>
      <c r="Z1962">
        <v>0</v>
      </c>
      <c r="AA1962">
        <v>0</v>
      </c>
      <c r="AB1962">
        <v>0</v>
      </c>
    </row>
    <row r="1963" spans="1:28" x14ac:dyDescent="0.25">
      <c r="A1963">
        <v>4</v>
      </c>
      <c r="B1963">
        <v>2</v>
      </c>
      <c r="C1963">
        <v>42</v>
      </c>
      <c r="D1963">
        <v>0</v>
      </c>
      <c r="E1963">
        <v>0</v>
      </c>
      <c r="F1963">
        <v>0</v>
      </c>
      <c r="G1963">
        <v>0</v>
      </c>
      <c r="I1963">
        <v>2</v>
      </c>
      <c r="J1963">
        <v>42</v>
      </c>
      <c r="K1963">
        <v>0</v>
      </c>
      <c r="L1963">
        <v>0</v>
      </c>
      <c r="M1963">
        <v>0</v>
      </c>
      <c r="N1963">
        <v>0</v>
      </c>
      <c r="P1963">
        <v>2</v>
      </c>
      <c r="Q1963">
        <v>42</v>
      </c>
      <c r="R1963">
        <v>0</v>
      </c>
      <c r="S1963">
        <v>0</v>
      </c>
      <c r="T1963">
        <v>0</v>
      </c>
      <c r="U1963">
        <v>0</v>
      </c>
      <c r="W1963">
        <v>2</v>
      </c>
      <c r="X1963">
        <v>0</v>
      </c>
      <c r="Y1963">
        <v>42</v>
      </c>
      <c r="Z1963">
        <v>0</v>
      </c>
      <c r="AA1963">
        <v>0</v>
      </c>
      <c r="AB1963">
        <v>0</v>
      </c>
    </row>
    <row r="1964" spans="1:28" x14ac:dyDescent="0.25">
      <c r="A1964">
        <v>4</v>
      </c>
      <c r="B1964">
        <v>3</v>
      </c>
      <c r="C1964">
        <v>13</v>
      </c>
      <c r="D1964">
        <v>0</v>
      </c>
      <c r="E1964">
        <v>801</v>
      </c>
      <c r="F1964">
        <v>0</v>
      </c>
      <c r="G1964">
        <v>17</v>
      </c>
      <c r="I1964">
        <v>3</v>
      </c>
      <c r="J1964">
        <v>15</v>
      </c>
      <c r="K1964">
        <v>0</v>
      </c>
      <c r="L1964">
        <v>798</v>
      </c>
      <c r="M1964">
        <v>0</v>
      </c>
      <c r="N1964">
        <v>18</v>
      </c>
      <c r="P1964">
        <v>3</v>
      </c>
      <c r="Q1964">
        <v>17</v>
      </c>
      <c r="R1964">
        <v>5</v>
      </c>
      <c r="S1964">
        <v>781</v>
      </c>
      <c r="T1964">
        <v>3</v>
      </c>
      <c r="U1964">
        <v>25</v>
      </c>
      <c r="W1964">
        <v>3</v>
      </c>
      <c r="X1964">
        <v>2</v>
      </c>
      <c r="Y1964">
        <v>18</v>
      </c>
      <c r="Z1964">
        <v>767</v>
      </c>
      <c r="AA1964">
        <v>43</v>
      </c>
      <c r="AB1964">
        <v>1</v>
      </c>
    </row>
    <row r="1965" spans="1:28" x14ac:dyDescent="0.25">
      <c r="A1965">
        <v>4</v>
      </c>
      <c r="B1965">
        <v>4</v>
      </c>
      <c r="C1965">
        <v>0</v>
      </c>
      <c r="D1965">
        <v>0</v>
      </c>
      <c r="E1965">
        <v>1</v>
      </c>
      <c r="F1965">
        <v>0</v>
      </c>
      <c r="G1965">
        <v>80</v>
      </c>
      <c r="I1965">
        <v>4</v>
      </c>
      <c r="J1965">
        <v>0</v>
      </c>
      <c r="K1965">
        <v>0</v>
      </c>
      <c r="L1965">
        <v>1</v>
      </c>
      <c r="M1965">
        <v>0</v>
      </c>
      <c r="N1965">
        <v>80</v>
      </c>
      <c r="P1965">
        <v>4</v>
      </c>
      <c r="Q1965">
        <v>0</v>
      </c>
      <c r="R1965">
        <v>0</v>
      </c>
      <c r="S1965">
        <v>0</v>
      </c>
      <c r="T1965">
        <v>0</v>
      </c>
      <c r="U1965">
        <v>81</v>
      </c>
      <c r="W1965">
        <v>4</v>
      </c>
      <c r="X1965">
        <v>0</v>
      </c>
      <c r="Y1965">
        <v>0</v>
      </c>
      <c r="Z1965">
        <v>1</v>
      </c>
      <c r="AA1965">
        <v>80</v>
      </c>
      <c r="AB1965">
        <v>0</v>
      </c>
    </row>
    <row r="1966" spans="1:28" x14ac:dyDescent="0.25">
      <c r="A1966">
        <v>4</v>
      </c>
      <c r="B1966">
        <v>5</v>
      </c>
      <c r="C1966">
        <v>0</v>
      </c>
      <c r="D1966">
        <v>0</v>
      </c>
      <c r="E1966">
        <v>1</v>
      </c>
      <c r="F1966">
        <v>0</v>
      </c>
      <c r="G1966">
        <v>788</v>
      </c>
      <c r="I1966">
        <v>5</v>
      </c>
      <c r="J1966">
        <v>0</v>
      </c>
      <c r="K1966">
        <v>0</v>
      </c>
      <c r="L1966">
        <v>0</v>
      </c>
      <c r="M1966">
        <v>0</v>
      </c>
      <c r="N1966">
        <v>789</v>
      </c>
      <c r="P1966">
        <v>5</v>
      </c>
      <c r="Q1966">
        <v>0</v>
      </c>
      <c r="R1966">
        <v>0</v>
      </c>
      <c r="S1966">
        <v>0</v>
      </c>
      <c r="T1966">
        <v>0</v>
      </c>
      <c r="U1966">
        <v>789</v>
      </c>
      <c r="W1966">
        <v>5</v>
      </c>
      <c r="X1966">
        <v>0</v>
      </c>
      <c r="Y1966">
        <v>0</v>
      </c>
      <c r="Z1966">
        <v>0</v>
      </c>
      <c r="AA1966">
        <v>27</v>
      </c>
      <c r="AB1966">
        <v>762</v>
      </c>
    </row>
    <row r="1967" spans="1:28" x14ac:dyDescent="0.25">
      <c r="A1967">
        <v>4</v>
      </c>
      <c r="B1967">
        <v>1</v>
      </c>
      <c r="C1967">
        <v>755</v>
      </c>
      <c r="D1967">
        <v>0</v>
      </c>
      <c r="E1967">
        <v>2</v>
      </c>
      <c r="F1967">
        <v>0</v>
      </c>
      <c r="G1967">
        <v>0</v>
      </c>
      <c r="I1967">
        <v>1</v>
      </c>
      <c r="J1967">
        <v>750</v>
      </c>
      <c r="K1967">
        <v>6</v>
      </c>
      <c r="L1967">
        <v>1</v>
      </c>
      <c r="M1967">
        <v>0</v>
      </c>
      <c r="N1967">
        <v>0</v>
      </c>
      <c r="P1967">
        <v>1</v>
      </c>
      <c r="Q1967">
        <v>733</v>
      </c>
      <c r="R1967">
        <v>24</v>
      </c>
      <c r="S1967">
        <v>0</v>
      </c>
      <c r="T1967">
        <v>0</v>
      </c>
      <c r="U1967">
        <v>0</v>
      </c>
      <c r="W1967">
        <v>1</v>
      </c>
      <c r="X1967">
        <v>676</v>
      </c>
      <c r="Y1967">
        <v>81</v>
      </c>
      <c r="Z1967">
        <v>0</v>
      </c>
      <c r="AA1967">
        <v>0</v>
      </c>
      <c r="AB1967">
        <v>0</v>
      </c>
    </row>
    <row r="1968" spans="1:28" x14ac:dyDescent="0.25">
      <c r="A1968">
        <v>4</v>
      </c>
      <c r="B1968">
        <v>2</v>
      </c>
      <c r="C1968">
        <v>42</v>
      </c>
      <c r="D1968">
        <v>0</v>
      </c>
      <c r="E1968">
        <v>0</v>
      </c>
      <c r="F1968">
        <v>0</v>
      </c>
      <c r="G1968">
        <v>0</v>
      </c>
      <c r="I1968">
        <v>2</v>
      </c>
      <c r="J1968">
        <v>39</v>
      </c>
      <c r="K1968">
        <v>3</v>
      </c>
      <c r="L1968">
        <v>0</v>
      </c>
      <c r="M1968">
        <v>0</v>
      </c>
      <c r="N1968">
        <v>0</v>
      </c>
      <c r="P1968">
        <v>2</v>
      </c>
      <c r="Q1968">
        <v>16</v>
      </c>
      <c r="R1968">
        <v>26</v>
      </c>
      <c r="S1968">
        <v>0</v>
      </c>
      <c r="T1968">
        <v>0</v>
      </c>
      <c r="U1968">
        <v>0</v>
      </c>
      <c r="W1968">
        <v>2</v>
      </c>
      <c r="X1968">
        <v>2</v>
      </c>
      <c r="Y1968">
        <v>40</v>
      </c>
      <c r="Z1968">
        <v>0</v>
      </c>
      <c r="AA1968">
        <v>0</v>
      </c>
      <c r="AB1968">
        <v>0</v>
      </c>
    </row>
    <row r="1969" spans="1:28" x14ac:dyDescent="0.25">
      <c r="A1969">
        <v>4</v>
      </c>
      <c r="B1969">
        <v>3</v>
      </c>
      <c r="C1969">
        <v>19</v>
      </c>
      <c r="D1969">
        <v>0</v>
      </c>
      <c r="E1969">
        <v>786</v>
      </c>
      <c r="F1969">
        <v>0</v>
      </c>
      <c r="G1969">
        <v>26</v>
      </c>
      <c r="I1969">
        <v>3</v>
      </c>
      <c r="J1969">
        <v>19</v>
      </c>
      <c r="K1969">
        <v>0</v>
      </c>
      <c r="L1969">
        <v>783</v>
      </c>
      <c r="M1969">
        <v>4</v>
      </c>
      <c r="N1969">
        <v>25</v>
      </c>
      <c r="P1969">
        <v>3</v>
      </c>
      <c r="Q1969">
        <v>20</v>
      </c>
      <c r="R1969">
        <v>8</v>
      </c>
      <c r="S1969">
        <v>752</v>
      </c>
      <c r="T1969">
        <v>34</v>
      </c>
      <c r="U1969">
        <v>17</v>
      </c>
      <c r="W1969">
        <v>3</v>
      </c>
      <c r="X1969">
        <v>10</v>
      </c>
      <c r="Y1969">
        <v>29</v>
      </c>
      <c r="Z1969">
        <v>727</v>
      </c>
      <c r="AA1969">
        <v>64</v>
      </c>
      <c r="AB1969">
        <v>1</v>
      </c>
    </row>
    <row r="1970" spans="1:28" x14ac:dyDescent="0.25">
      <c r="A1970">
        <v>4</v>
      </c>
      <c r="B1970">
        <v>4</v>
      </c>
      <c r="C1970">
        <v>0</v>
      </c>
      <c r="D1970">
        <v>0</v>
      </c>
      <c r="E1970">
        <v>1</v>
      </c>
      <c r="F1970">
        <v>0</v>
      </c>
      <c r="G1970">
        <v>80</v>
      </c>
      <c r="I1970">
        <v>4</v>
      </c>
      <c r="J1970">
        <v>0</v>
      </c>
      <c r="K1970">
        <v>0</v>
      </c>
      <c r="L1970">
        <v>1</v>
      </c>
      <c r="M1970">
        <v>4</v>
      </c>
      <c r="N1970">
        <v>76</v>
      </c>
      <c r="P1970">
        <v>4</v>
      </c>
      <c r="Q1970">
        <v>0</v>
      </c>
      <c r="R1970">
        <v>0</v>
      </c>
      <c r="S1970">
        <v>0</v>
      </c>
      <c r="T1970">
        <v>45</v>
      </c>
      <c r="U1970">
        <v>36</v>
      </c>
      <c r="W1970">
        <v>4</v>
      </c>
      <c r="X1970">
        <v>0</v>
      </c>
      <c r="Y1970">
        <v>0</v>
      </c>
      <c r="Z1970">
        <v>1</v>
      </c>
      <c r="AA1970">
        <v>80</v>
      </c>
      <c r="AB1970">
        <v>0</v>
      </c>
    </row>
    <row r="1971" spans="1:28" x14ac:dyDescent="0.25">
      <c r="A1971">
        <v>4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789</v>
      </c>
      <c r="I1971">
        <v>5</v>
      </c>
      <c r="J1971">
        <v>0</v>
      </c>
      <c r="K1971">
        <v>0</v>
      </c>
      <c r="L1971">
        <v>0</v>
      </c>
      <c r="M1971">
        <v>0</v>
      </c>
      <c r="N1971">
        <v>789</v>
      </c>
      <c r="P1971">
        <v>5</v>
      </c>
      <c r="Q1971">
        <v>0</v>
      </c>
      <c r="R1971">
        <v>0</v>
      </c>
      <c r="S1971">
        <v>0</v>
      </c>
      <c r="T1971">
        <v>16</v>
      </c>
      <c r="U1971">
        <v>773</v>
      </c>
      <c r="W1971">
        <v>5</v>
      </c>
      <c r="X1971">
        <v>0</v>
      </c>
      <c r="Y1971">
        <v>0</v>
      </c>
      <c r="Z1971">
        <v>0</v>
      </c>
      <c r="AA1971">
        <v>64</v>
      </c>
      <c r="AB1971">
        <v>725</v>
      </c>
    </row>
    <row r="1972" spans="1:28" x14ac:dyDescent="0.25">
      <c r="A1972">
        <v>4</v>
      </c>
      <c r="B1972">
        <v>1</v>
      </c>
      <c r="C1972">
        <v>756</v>
      </c>
      <c r="D1972">
        <v>0</v>
      </c>
      <c r="E1972">
        <v>1</v>
      </c>
      <c r="F1972">
        <v>0</v>
      </c>
      <c r="G1972">
        <v>0</v>
      </c>
      <c r="I1972">
        <v>1</v>
      </c>
      <c r="J1972">
        <v>756</v>
      </c>
      <c r="K1972">
        <v>0</v>
      </c>
      <c r="L1972">
        <v>1</v>
      </c>
      <c r="M1972">
        <v>0</v>
      </c>
      <c r="N1972">
        <v>0</v>
      </c>
      <c r="P1972">
        <v>1</v>
      </c>
      <c r="Q1972">
        <v>755</v>
      </c>
      <c r="R1972">
        <v>0</v>
      </c>
      <c r="S1972">
        <v>1</v>
      </c>
      <c r="T1972">
        <v>1</v>
      </c>
      <c r="U1972">
        <v>0</v>
      </c>
      <c r="W1972">
        <v>1</v>
      </c>
      <c r="X1972">
        <v>740</v>
      </c>
      <c r="Y1972">
        <v>17</v>
      </c>
      <c r="Z1972">
        <v>0</v>
      </c>
      <c r="AA1972">
        <v>0</v>
      </c>
      <c r="AB1972">
        <v>0</v>
      </c>
    </row>
    <row r="1973" spans="1:28" x14ac:dyDescent="0.25">
      <c r="A1973">
        <v>4</v>
      </c>
      <c r="B1973">
        <v>2</v>
      </c>
      <c r="C1973">
        <v>42</v>
      </c>
      <c r="D1973">
        <v>0</v>
      </c>
      <c r="E1973">
        <v>0</v>
      </c>
      <c r="F1973">
        <v>0</v>
      </c>
      <c r="G1973">
        <v>0</v>
      </c>
      <c r="I1973">
        <v>2</v>
      </c>
      <c r="J1973">
        <v>42</v>
      </c>
      <c r="K1973">
        <v>0</v>
      </c>
      <c r="L1973">
        <v>0</v>
      </c>
      <c r="M1973">
        <v>0</v>
      </c>
      <c r="N1973">
        <v>0</v>
      </c>
      <c r="P1973">
        <v>2</v>
      </c>
      <c r="Q1973">
        <v>42</v>
      </c>
      <c r="R1973">
        <v>0</v>
      </c>
      <c r="S1973">
        <v>0</v>
      </c>
      <c r="T1973">
        <v>0</v>
      </c>
      <c r="U1973">
        <v>0</v>
      </c>
      <c r="W1973">
        <v>2</v>
      </c>
      <c r="X1973">
        <v>8</v>
      </c>
      <c r="Y1973">
        <v>34</v>
      </c>
      <c r="Z1973">
        <v>0</v>
      </c>
      <c r="AA1973">
        <v>0</v>
      </c>
      <c r="AB1973">
        <v>0</v>
      </c>
    </row>
    <row r="1974" spans="1:28" x14ac:dyDescent="0.25">
      <c r="A1974">
        <v>4</v>
      </c>
      <c r="B1974">
        <v>3</v>
      </c>
      <c r="C1974">
        <v>6</v>
      </c>
      <c r="D1974">
        <v>0</v>
      </c>
      <c r="E1974">
        <v>804</v>
      </c>
      <c r="F1974">
        <v>0</v>
      </c>
      <c r="G1974">
        <v>21</v>
      </c>
      <c r="I1974">
        <v>3</v>
      </c>
      <c r="J1974">
        <v>14</v>
      </c>
      <c r="K1974">
        <v>0</v>
      </c>
      <c r="L1974">
        <v>794</v>
      </c>
      <c r="M1974">
        <v>4</v>
      </c>
      <c r="N1974">
        <v>19</v>
      </c>
      <c r="P1974">
        <v>3</v>
      </c>
      <c r="Q1974">
        <v>31</v>
      </c>
      <c r="R1974">
        <v>0</v>
      </c>
      <c r="S1974">
        <v>781</v>
      </c>
      <c r="T1974">
        <v>3</v>
      </c>
      <c r="U1974">
        <v>16</v>
      </c>
      <c r="W1974">
        <v>3</v>
      </c>
      <c r="X1974">
        <v>5</v>
      </c>
      <c r="Y1974">
        <v>22</v>
      </c>
      <c r="Z1974">
        <v>734</v>
      </c>
      <c r="AA1974">
        <v>70</v>
      </c>
      <c r="AB1974">
        <v>0</v>
      </c>
    </row>
    <row r="1975" spans="1:28" x14ac:dyDescent="0.25">
      <c r="A1975">
        <v>4</v>
      </c>
      <c r="B1975">
        <v>4</v>
      </c>
      <c r="C1975">
        <v>0</v>
      </c>
      <c r="D1975">
        <v>0</v>
      </c>
      <c r="E1975">
        <v>1</v>
      </c>
      <c r="F1975">
        <v>0</v>
      </c>
      <c r="G1975">
        <v>80</v>
      </c>
      <c r="I1975">
        <v>4</v>
      </c>
      <c r="J1975">
        <v>0</v>
      </c>
      <c r="K1975">
        <v>0</v>
      </c>
      <c r="L1975">
        <v>1</v>
      </c>
      <c r="M1975">
        <v>0</v>
      </c>
      <c r="N1975">
        <v>80</v>
      </c>
      <c r="P1975">
        <v>4</v>
      </c>
      <c r="Q1975">
        <v>0</v>
      </c>
      <c r="R1975">
        <v>0</v>
      </c>
      <c r="S1975">
        <v>1</v>
      </c>
      <c r="T1975">
        <v>2</v>
      </c>
      <c r="U1975">
        <v>78</v>
      </c>
      <c r="W1975">
        <v>4</v>
      </c>
      <c r="X1975">
        <v>0</v>
      </c>
      <c r="Y1975">
        <v>0</v>
      </c>
      <c r="Z1975">
        <v>1</v>
      </c>
      <c r="AA1975">
        <v>80</v>
      </c>
      <c r="AB1975">
        <v>0</v>
      </c>
    </row>
    <row r="1976" spans="1:28" x14ac:dyDescent="0.25">
      <c r="A1976">
        <v>4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789</v>
      </c>
      <c r="I1976">
        <v>5</v>
      </c>
      <c r="J1976">
        <v>0</v>
      </c>
      <c r="K1976">
        <v>0</v>
      </c>
      <c r="L1976">
        <v>1</v>
      </c>
      <c r="M1976">
        <v>0</v>
      </c>
      <c r="N1976">
        <v>788</v>
      </c>
      <c r="P1976">
        <v>5</v>
      </c>
      <c r="Q1976">
        <v>0</v>
      </c>
      <c r="R1976">
        <v>0</v>
      </c>
      <c r="S1976">
        <v>1</v>
      </c>
      <c r="T1976">
        <v>0</v>
      </c>
      <c r="U1976">
        <v>788</v>
      </c>
      <c r="W1976">
        <v>5</v>
      </c>
      <c r="X1976">
        <v>0</v>
      </c>
      <c r="Y1976">
        <v>0</v>
      </c>
      <c r="Z1976">
        <v>0</v>
      </c>
      <c r="AA1976">
        <v>53</v>
      </c>
      <c r="AB1976">
        <v>736</v>
      </c>
    </row>
    <row r="1977" spans="1:28" x14ac:dyDescent="0.25">
      <c r="A1977">
        <v>4</v>
      </c>
      <c r="B1977">
        <v>1</v>
      </c>
      <c r="C1977">
        <v>757</v>
      </c>
      <c r="D1977">
        <v>0</v>
      </c>
      <c r="E1977">
        <v>0</v>
      </c>
      <c r="F1977">
        <v>0</v>
      </c>
      <c r="G1977">
        <v>0</v>
      </c>
      <c r="I1977">
        <v>1</v>
      </c>
      <c r="J1977">
        <v>757</v>
      </c>
      <c r="K1977">
        <v>0</v>
      </c>
      <c r="L1977">
        <v>0</v>
      </c>
      <c r="M1977">
        <v>0</v>
      </c>
      <c r="N1977">
        <v>0</v>
      </c>
      <c r="P1977">
        <v>1</v>
      </c>
      <c r="Q1977">
        <v>756</v>
      </c>
      <c r="R1977">
        <v>1</v>
      </c>
      <c r="S1977">
        <v>0</v>
      </c>
      <c r="T1977">
        <v>0</v>
      </c>
      <c r="U1977">
        <v>0</v>
      </c>
      <c r="W1977">
        <v>1</v>
      </c>
      <c r="X1977">
        <v>716</v>
      </c>
      <c r="Y1977">
        <v>41</v>
      </c>
      <c r="Z1977">
        <v>0</v>
      </c>
      <c r="AA1977">
        <v>0</v>
      </c>
      <c r="AB1977">
        <v>0</v>
      </c>
    </row>
    <row r="1978" spans="1:28" x14ac:dyDescent="0.25">
      <c r="A1978">
        <v>4</v>
      </c>
      <c r="B1978">
        <v>2</v>
      </c>
      <c r="C1978">
        <v>42</v>
      </c>
      <c r="D1978">
        <v>0</v>
      </c>
      <c r="E1978">
        <v>0</v>
      </c>
      <c r="F1978">
        <v>0</v>
      </c>
      <c r="G1978">
        <v>0</v>
      </c>
      <c r="I1978">
        <v>2</v>
      </c>
      <c r="J1978">
        <v>42</v>
      </c>
      <c r="K1978">
        <v>0</v>
      </c>
      <c r="L1978">
        <v>0</v>
      </c>
      <c r="M1978">
        <v>0</v>
      </c>
      <c r="N1978">
        <v>0</v>
      </c>
      <c r="P1978">
        <v>2</v>
      </c>
      <c r="Q1978">
        <v>42</v>
      </c>
      <c r="R1978">
        <v>0</v>
      </c>
      <c r="S1978">
        <v>0</v>
      </c>
      <c r="T1978">
        <v>0</v>
      </c>
      <c r="U1978">
        <v>0</v>
      </c>
      <c r="W1978">
        <v>2</v>
      </c>
      <c r="X1978">
        <v>0</v>
      </c>
      <c r="Y1978">
        <v>42</v>
      </c>
      <c r="Z1978">
        <v>0</v>
      </c>
      <c r="AA1978">
        <v>0</v>
      </c>
      <c r="AB1978">
        <v>0</v>
      </c>
    </row>
    <row r="1979" spans="1:28" x14ac:dyDescent="0.25">
      <c r="A1979">
        <v>4</v>
      </c>
      <c r="B1979">
        <v>3</v>
      </c>
      <c r="C1979">
        <v>14</v>
      </c>
      <c r="D1979">
        <v>0</v>
      </c>
      <c r="E1979">
        <v>793</v>
      </c>
      <c r="F1979">
        <v>0</v>
      </c>
      <c r="G1979">
        <v>24</v>
      </c>
      <c r="I1979">
        <v>3</v>
      </c>
      <c r="J1979">
        <v>16</v>
      </c>
      <c r="K1979">
        <v>0</v>
      </c>
      <c r="L1979">
        <v>783</v>
      </c>
      <c r="M1979">
        <v>11</v>
      </c>
      <c r="N1979">
        <v>21</v>
      </c>
      <c r="P1979">
        <v>3</v>
      </c>
      <c r="Q1979">
        <v>18</v>
      </c>
      <c r="R1979">
        <v>5</v>
      </c>
      <c r="S1979">
        <v>732</v>
      </c>
      <c r="T1979">
        <v>61</v>
      </c>
      <c r="U1979">
        <v>15</v>
      </c>
      <c r="W1979">
        <v>3</v>
      </c>
      <c r="X1979">
        <v>1</v>
      </c>
      <c r="Y1979">
        <v>28</v>
      </c>
      <c r="Z1979">
        <v>751</v>
      </c>
      <c r="AA1979">
        <v>48</v>
      </c>
      <c r="AB1979">
        <v>3</v>
      </c>
    </row>
    <row r="1980" spans="1:28" x14ac:dyDescent="0.25">
      <c r="A1980">
        <v>4</v>
      </c>
      <c r="B1980">
        <v>4</v>
      </c>
      <c r="C1980">
        <v>0</v>
      </c>
      <c r="D1980">
        <v>0</v>
      </c>
      <c r="E1980">
        <v>0</v>
      </c>
      <c r="F1980">
        <v>0</v>
      </c>
      <c r="G1980">
        <v>81</v>
      </c>
      <c r="I1980">
        <v>4</v>
      </c>
      <c r="J1980">
        <v>0</v>
      </c>
      <c r="K1980">
        <v>0</v>
      </c>
      <c r="L1980">
        <v>0</v>
      </c>
      <c r="M1980">
        <v>16</v>
      </c>
      <c r="N1980">
        <v>65</v>
      </c>
      <c r="P1980">
        <v>4</v>
      </c>
      <c r="Q1980">
        <v>0</v>
      </c>
      <c r="R1980">
        <v>0</v>
      </c>
      <c r="S1980">
        <v>0</v>
      </c>
      <c r="T1980">
        <v>62</v>
      </c>
      <c r="U1980">
        <v>19</v>
      </c>
      <c r="W1980">
        <v>4</v>
      </c>
      <c r="X1980">
        <v>0</v>
      </c>
      <c r="Y1980">
        <v>0</v>
      </c>
      <c r="Z1980">
        <v>1</v>
      </c>
      <c r="AA1980">
        <v>74</v>
      </c>
      <c r="AB1980">
        <v>6</v>
      </c>
    </row>
    <row r="1981" spans="1:28" x14ac:dyDescent="0.25">
      <c r="A1981">
        <v>4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789</v>
      </c>
      <c r="I1981">
        <v>5</v>
      </c>
      <c r="J1981">
        <v>0</v>
      </c>
      <c r="K1981">
        <v>0</v>
      </c>
      <c r="L1981">
        <v>0</v>
      </c>
      <c r="M1981">
        <v>5</v>
      </c>
      <c r="N1981">
        <v>784</v>
      </c>
      <c r="P1981">
        <v>5</v>
      </c>
      <c r="Q1981">
        <v>0</v>
      </c>
      <c r="R1981">
        <v>0</v>
      </c>
      <c r="S1981">
        <v>0</v>
      </c>
      <c r="T1981">
        <v>17</v>
      </c>
      <c r="U1981">
        <v>772</v>
      </c>
      <c r="W1981">
        <v>5</v>
      </c>
      <c r="X1981">
        <v>0</v>
      </c>
      <c r="Y1981">
        <v>0</v>
      </c>
      <c r="Z1981">
        <v>0</v>
      </c>
      <c r="AA1981">
        <v>89</v>
      </c>
      <c r="AB1981">
        <v>700</v>
      </c>
    </row>
    <row r="1982" spans="1:28" x14ac:dyDescent="0.25">
      <c r="A1982">
        <v>4</v>
      </c>
      <c r="B1982">
        <v>1</v>
      </c>
      <c r="C1982">
        <v>757</v>
      </c>
      <c r="D1982">
        <v>0</v>
      </c>
      <c r="E1982">
        <v>0</v>
      </c>
      <c r="F1982">
        <v>0</v>
      </c>
      <c r="G1982">
        <v>0</v>
      </c>
      <c r="I1982">
        <v>1</v>
      </c>
      <c r="J1982">
        <v>755</v>
      </c>
      <c r="K1982">
        <v>2</v>
      </c>
      <c r="L1982">
        <v>0</v>
      </c>
      <c r="M1982">
        <v>0</v>
      </c>
      <c r="N1982">
        <v>0</v>
      </c>
      <c r="P1982">
        <v>1</v>
      </c>
      <c r="Q1982">
        <v>743</v>
      </c>
      <c r="R1982">
        <v>14</v>
      </c>
      <c r="S1982">
        <v>0</v>
      </c>
      <c r="T1982">
        <v>0</v>
      </c>
      <c r="U1982">
        <v>0</v>
      </c>
      <c r="W1982">
        <v>1</v>
      </c>
      <c r="X1982">
        <v>649</v>
      </c>
      <c r="Y1982">
        <v>108</v>
      </c>
      <c r="Z1982">
        <v>0</v>
      </c>
      <c r="AA1982">
        <v>0</v>
      </c>
      <c r="AB1982">
        <v>0</v>
      </c>
    </row>
    <row r="1983" spans="1:28" x14ac:dyDescent="0.25">
      <c r="A1983">
        <v>4</v>
      </c>
      <c r="B1983">
        <v>2</v>
      </c>
      <c r="C1983">
        <v>42</v>
      </c>
      <c r="D1983">
        <v>0</v>
      </c>
      <c r="E1983">
        <v>0</v>
      </c>
      <c r="F1983">
        <v>0</v>
      </c>
      <c r="G1983">
        <v>0</v>
      </c>
      <c r="I1983">
        <v>2</v>
      </c>
      <c r="J1983">
        <v>42</v>
      </c>
      <c r="K1983">
        <v>0</v>
      </c>
      <c r="L1983">
        <v>0</v>
      </c>
      <c r="M1983">
        <v>0</v>
      </c>
      <c r="N1983">
        <v>0</v>
      </c>
      <c r="P1983">
        <v>2</v>
      </c>
      <c r="Q1983">
        <v>28</v>
      </c>
      <c r="R1983">
        <v>14</v>
      </c>
      <c r="S1983">
        <v>0</v>
      </c>
      <c r="T1983">
        <v>0</v>
      </c>
      <c r="U1983">
        <v>0</v>
      </c>
      <c r="W1983">
        <v>2</v>
      </c>
      <c r="X1983">
        <v>4</v>
      </c>
      <c r="Y1983">
        <v>38</v>
      </c>
      <c r="Z1983">
        <v>0</v>
      </c>
      <c r="AA1983">
        <v>0</v>
      </c>
      <c r="AB1983">
        <v>0</v>
      </c>
    </row>
    <row r="1984" spans="1:28" x14ac:dyDescent="0.25">
      <c r="A1984">
        <v>4</v>
      </c>
      <c r="B1984">
        <v>3</v>
      </c>
      <c r="C1984">
        <v>14</v>
      </c>
      <c r="D1984">
        <v>0</v>
      </c>
      <c r="E1984">
        <v>804</v>
      </c>
      <c r="F1984">
        <v>0</v>
      </c>
      <c r="G1984">
        <v>13</v>
      </c>
      <c r="I1984">
        <v>3</v>
      </c>
      <c r="J1984">
        <v>11</v>
      </c>
      <c r="K1984">
        <v>6</v>
      </c>
      <c r="L1984">
        <v>785</v>
      </c>
      <c r="M1984">
        <v>14</v>
      </c>
      <c r="N1984">
        <v>15</v>
      </c>
      <c r="P1984">
        <v>3</v>
      </c>
      <c r="Q1984">
        <v>8</v>
      </c>
      <c r="R1984">
        <v>13</v>
      </c>
      <c r="S1984">
        <v>740</v>
      </c>
      <c r="T1984">
        <v>62</v>
      </c>
      <c r="U1984">
        <v>8</v>
      </c>
      <c r="W1984">
        <v>3</v>
      </c>
      <c r="X1984">
        <v>5</v>
      </c>
      <c r="Y1984">
        <v>35</v>
      </c>
      <c r="Z1984">
        <v>736</v>
      </c>
      <c r="AA1984">
        <v>54</v>
      </c>
      <c r="AB1984">
        <v>1</v>
      </c>
    </row>
    <row r="1985" spans="1:28" x14ac:dyDescent="0.25">
      <c r="A1985">
        <v>4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81</v>
      </c>
      <c r="I1985">
        <v>4</v>
      </c>
      <c r="J1985">
        <v>0</v>
      </c>
      <c r="K1985">
        <v>0</v>
      </c>
      <c r="L1985">
        <v>0</v>
      </c>
      <c r="M1985">
        <v>18</v>
      </c>
      <c r="N1985">
        <v>63</v>
      </c>
      <c r="P1985">
        <v>4</v>
      </c>
      <c r="Q1985">
        <v>0</v>
      </c>
      <c r="R1985">
        <v>0</v>
      </c>
      <c r="S1985">
        <v>0</v>
      </c>
      <c r="T1985">
        <v>68</v>
      </c>
      <c r="U1985">
        <v>13</v>
      </c>
      <c r="W1985">
        <v>4</v>
      </c>
      <c r="X1985">
        <v>0</v>
      </c>
      <c r="Y1985">
        <v>0</v>
      </c>
      <c r="Z1985">
        <v>1</v>
      </c>
      <c r="AA1985">
        <v>80</v>
      </c>
      <c r="AB1985">
        <v>0</v>
      </c>
    </row>
    <row r="1986" spans="1:28" x14ac:dyDescent="0.25">
      <c r="A1986">
        <v>4</v>
      </c>
      <c r="B1986">
        <v>5</v>
      </c>
      <c r="C1986">
        <v>0</v>
      </c>
      <c r="D1986">
        <v>0</v>
      </c>
      <c r="E1986">
        <v>1</v>
      </c>
      <c r="F1986">
        <v>0</v>
      </c>
      <c r="G1986">
        <v>788</v>
      </c>
      <c r="I1986">
        <v>5</v>
      </c>
      <c r="J1986">
        <v>0</v>
      </c>
      <c r="K1986">
        <v>0</v>
      </c>
      <c r="L1986">
        <v>0</v>
      </c>
      <c r="M1986">
        <v>3</v>
      </c>
      <c r="N1986">
        <v>786</v>
      </c>
      <c r="P1986">
        <v>5</v>
      </c>
      <c r="Q1986">
        <v>0</v>
      </c>
      <c r="R1986">
        <v>0</v>
      </c>
      <c r="S1986">
        <v>0</v>
      </c>
      <c r="T1986">
        <v>18</v>
      </c>
      <c r="U1986">
        <v>771</v>
      </c>
      <c r="W1986">
        <v>5</v>
      </c>
      <c r="X1986">
        <v>0</v>
      </c>
      <c r="Y1986">
        <v>0</v>
      </c>
      <c r="Z1986">
        <v>0</v>
      </c>
      <c r="AA1986">
        <v>58</v>
      </c>
      <c r="AB1986">
        <v>731</v>
      </c>
    </row>
    <row r="1987" spans="1:28" x14ac:dyDescent="0.25">
      <c r="A1987">
        <v>4</v>
      </c>
      <c r="B1987">
        <v>1</v>
      </c>
      <c r="C1987">
        <v>757</v>
      </c>
      <c r="D1987">
        <v>0</v>
      </c>
      <c r="E1987">
        <v>0</v>
      </c>
      <c r="F1987">
        <v>0</v>
      </c>
      <c r="G1987">
        <v>0</v>
      </c>
      <c r="I1987">
        <v>1</v>
      </c>
      <c r="J1987">
        <v>744</v>
      </c>
      <c r="K1987">
        <v>13</v>
      </c>
      <c r="L1987">
        <v>0</v>
      </c>
      <c r="M1987">
        <v>0</v>
      </c>
      <c r="N1987">
        <v>0</v>
      </c>
      <c r="P1987">
        <v>1</v>
      </c>
      <c r="Q1987">
        <v>732</v>
      </c>
      <c r="R1987">
        <v>25</v>
      </c>
      <c r="S1987">
        <v>0</v>
      </c>
      <c r="T1987">
        <v>0</v>
      </c>
      <c r="U1987">
        <v>0</v>
      </c>
      <c r="W1987">
        <v>1</v>
      </c>
      <c r="X1987">
        <v>678</v>
      </c>
      <c r="Y1987">
        <v>79</v>
      </c>
      <c r="Z1987">
        <v>0</v>
      </c>
      <c r="AA1987">
        <v>0</v>
      </c>
      <c r="AB1987">
        <v>0</v>
      </c>
    </row>
    <row r="1988" spans="1:28" x14ac:dyDescent="0.25">
      <c r="A1988">
        <v>4</v>
      </c>
      <c r="B1988">
        <v>2</v>
      </c>
      <c r="C1988">
        <v>42</v>
      </c>
      <c r="D1988">
        <v>0</v>
      </c>
      <c r="E1988">
        <v>0</v>
      </c>
      <c r="F1988">
        <v>0</v>
      </c>
      <c r="G1988">
        <v>0</v>
      </c>
      <c r="I1988">
        <v>2</v>
      </c>
      <c r="J1988">
        <v>32</v>
      </c>
      <c r="K1988">
        <v>10</v>
      </c>
      <c r="L1988">
        <v>0</v>
      </c>
      <c r="M1988">
        <v>0</v>
      </c>
      <c r="N1988">
        <v>0</v>
      </c>
      <c r="P1988">
        <v>2</v>
      </c>
      <c r="Q1988">
        <v>12</v>
      </c>
      <c r="R1988">
        <v>30</v>
      </c>
      <c r="S1988">
        <v>0</v>
      </c>
      <c r="T1988">
        <v>0</v>
      </c>
      <c r="U1988">
        <v>0</v>
      </c>
      <c r="W1988">
        <v>2</v>
      </c>
      <c r="X1988">
        <v>0</v>
      </c>
      <c r="Y1988">
        <v>42</v>
      </c>
      <c r="Z1988">
        <v>0</v>
      </c>
      <c r="AA1988">
        <v>0</v>
      </c>
      <c r="AB1988">
        <v>0</v>
      </c>
    </row>
    <row r="1989" spans="1:28" x14ac:dyDescent="0.25">
      <c r="A1989">
        <v>4</v>
      </c>
      <c r="B1989">
        <v>3</v>
      </c>
      <c r="C1989">
        <v>9</v>
      </c>
      <c r="D1989">
        <v>0</v>
      </c>
      <c r="E1989">
        <v>810</v>
      </c>
      <c r="F1989">
        <v>0</v>
      </c>
      <c r="G1989">
        <v>12</v>
      </c>
      <c r="I1989">
        <v>3</v>
      </c>
      <c r="J1989">
        <v>6</v>
      </c>
      <c r="K1989">
        <v>12</v>
      </c>
      <c r="L1989">
        <v>786</v>
      </c>
      <c r="M1989">
        <v>19</v>
      </c>
      <c r="N1989">
        <v>8</v>
      </c>
      <c r="P1989">
        <v>3</v>
      </c>
      <c r="Q1989">
        <v>5</v>
      </c>
      <c r="R1989">
        <v>29</v>
      </c>
      <c r="S1989">
        <v>744</v>
      </c>
      <c r="T1989">
        <v>52</v>
      </c>
      <c r="U1989">
        <v>1</v>
      </c>
      <c r="W1989">
        <v>3</v>
      </c>
      <c r="X1989">
        <v>1</v>
      </c>
      <c r="Y1989">
        <v>54</v>
      </c>
      <c r="Z1989">
        <v>722</v>
      </c>
      <c r="AA1989">
        <v>54</v>
      </c>
      <c r="AB1989">
        <v>0</v>
      </c>
    </row>
    <row r="1990" spans="1:28" x14ac:dyDescent="0.25">
      <c r="A1990">
        <v>4</v>
      </c>
      <c r="B1990">
        <v>4</v>
      </c>
      <c r="C1990">
        <v>0</v>
      </c>
      <c r="D1990">
        <v>0</v>
      </c>
      <c r="E1990">
        <v>1</v>
      </c>
      <c r="F1990">
        <v>0</v>
      </c>
      <c r="G1990">
        <v>80</v>
      </c>
      <c r="I1990">
        <v>4</v>
      </c>
      <c r="J1990">
        <v>0</v>
      </c>
      <c r="K1990">
        <v>0</v>
      </c>
      <c r="L1990">
        <v>1</v>
      </c>
      <c r="M1990">
        <v>46</v>
      </c>
      <c r="N1990">
        <v>34</v>
      </c>
      <c r="P1990">
        <v>4</v>
      </c>
      <c r="Q1990">
        <v>0</v>
      </c>
      <c r="R1990">
        <v>0</v>
      </c>
      <c r="S1990">
        <v>1</v>
      </c>
      <c r="T1990">
        <v>79</v>
      </c>
      <c r="U1990">
        <v>1</v>
      </c>
      <c r="W1990">
        <v>4</v>
      </c>
      <c r="X1990">
        <v>0</v>
      </c>
      <c r="Y1990">
        <v>0</v>
      </c>
      <c r="Z1990">
        <v>1</v>
      </c>
      <c r="AA1990">
        <v>80</v>
      </c>
      <c r="AB1990">
        <v>0</v>
      </c>
    </row>
    <row r="1991" spans="1:28" x14ac:dyDescent="0.25">
      <c r="A1991">
        <v>4</v>
      </c>
      <c r="B1991">
        <v>5</v>
      </c>
      <c r="C1991">
        <v>0</v>
      </c>
      <c r="D1991">
        <v>0</v>
      </c>
      <c r="E1991">
        <v>1</v>
      </c>
      <c r="F1991">
        <v>0</v>
      </c>
      <c r="G1991">
        <v>788</v>
      </c>
      <c r="I1991">
        <v>5</v>
      </c>
      <c r="J1991">
        <v>0</v>
      </c>
      <c r="K1991">
        <v>0</v>
      </c>
      <c r="L1991">
        <v>0</v>
      </c>
      <c r="M1991">
        <v>11</v>
      </c>
      <c r="N1991">
        <v>778</v>
      </c>
      <c r="P1991">
        <v>5</v>
      </c>
      <c r="Q1991">
        <v>0</v>
      </c>
      <c r="R1991">
        <v>0</v>
      </c>
      <c r="S1991">
        <v>0</v>
      </c>
      <c r="T1991">
        <v>23</v>
      </c>
      <c r="U1991">
        <v>766</v>
      </c>
      <c r="W1991">
        <v>5</v>
      </c>
      <c r="X1991">
        <v>0</v>
      </c>
      <c r="Y1991">
        <v>0</v>
      </c>
      <c r="Z1991">
        <v>0</v>
      </c>
      <c r="AA1991">
        <v>68</v>
      </c>
      <c r="AB1991">
        <v>721</v>
      </c>
    </row>
    <row r="1992" spans="1:28" x14ac:dyDescent="0.25">
      <c r="A1992">
        <v>4</v>
      </c>
      <c r="B1992">
        <v>1</v>
      </c>
      <c r="C1992">
        <v>757</v>
      </c>
      <c r="D1992">
        <v>0</v>
      </c>
      <c r="E1992">
        <v>0</v>
      </c>
      <c r="F1992">
        <v>0</v>
      </c>
      <c r="G1992">
        <v>0</v>
      </c>
      <c r="I1992">
        <v>1</v>
      </c>
      <c r="J1992">
        <v>757</v>
      </c>
      <c r="K1992">
        <v>0</v>
      </c>
      <c r="L1992">
        <v>0</v>
      </c>
      <c r="M1992">
        <v>0</v>
      </c>
      <c r="N1992">
        <v>0</v>
      </c>
      <c r="P1992">
        <v>1</v>
      </c>
      <c r="Q1992">
        <v>756</v>
      </c>
      <c r="R1992">
        <v>0</v>
      </c>
      <c r="S1992">
        <v>1</v>
      </c>
      <c r="T1992">
        <v>0</v>
      </c>
      <c r="U1992">
        <v>0</v>
      </c>
      <c r="W1992">
        <v>1</v>
      </c>
      <c r="X1992">
        <v>743</v>
      </c>
      <c r="Y1992">
        <v>14</v>
      </c>
      <c r="Z1992">
        <v>0</v>
      </c>
      <c r="AA1992">
        <v>0</v>
      </c>
      <c r="AB1992">
        <v>0</v>
      </c>
    </row>
    <row r="1993" spans="1:28" x14ac:dyDescent="0.25">
      <c r="A1993">
        <v>4</v>
      </c>
      <c r="B1993">
        <v>2</v>
      </c>
      <c r="C1993">
        <v>42</v>
      </c>
      <c r="D1993">
        <v>0</v>
      </c>
      <c r="E1993">
        <v>0</v>
      </c>
      <c r="F1993">
        <v>0</v>
      </c>
      <c r="G1993">
        <v>0</v>
      </c>
      <c r="I1993">
        <v>2</v>
      </c>
      <c r="J1993">
        <v>42</v>
      </c>
      <c r="K1993">
        <v>0</v>
      </c>
      <c r="L1993">
        <v>0</v>
      </c>
      <c r="M1993">
        <v>0</v>
      </c>
      <c r="N1993">
        <v>0</v>
      </c>
      <c r="P1993">
        <v>2</v>
      </c>
      <c r="Q1993">
        <v>42</v>
      </c>
      <c r="R1993">
        <v>0</v>
      </c>
      <c r="S1993">
        <v>0</v>
      </c>
      <c r="T1993">
        <v>0</v>
      </c>
      <c r="U1993">
        <v>0</v>
      </c>
      <c r="W1993">
        <v>2</v>
      </c>
      <c r="X1993">
        <v>30</v>
      </c>
      <c r="Y1993">
        <v>12</v>
      </c>
      <c r="Z1993">
        <v>0</v>
      </c>
      <c r="AA1993">
        <v>0</v>
      </c>
      <c r="AB1993">
        <v>0</v>
      </c>
    </row>
    <row r="1994" spans="1:28" x14ac:dyDescent="0.25">
      <c r="A1994">
        <v>4</v>
      </c>
      <c r="B1994">
        <v>3</v>
      </c>
      <c r="C1994">
        <v>15</v>
      </c>
      <c r="D1994">
        <v>0</v>
      </c>
      <c r="E1994">
        <v>805</v>
      </c>
      <c r="F1994">
        <v>0</v>
      </c>
      <c r="G1994">
        <v>11</v>
      </c>
      <c r="I1994">
        <v>3</v>
      </c>
      <c r="J1994">
        <v>20</v>
      </c>
      <c r="K1994">
        <v>0</v>
      </c>
      <c r="L1994">
        <v>793</v>
      </c>
      <c r="M1994">
        <v>4</v>
      </c>
      <c r="N1994">
        <v>14</v>
      </c>
      <c r="P1994">
        <v>3</v>
      </c>
      <c r="Q1994">
        <v>67</v>
      </c>
      <c r="R1994">
        <v>0</v>
      </c>
      <c r="S1994">
        <v>690</v>
      </c>
      <c r="T1994">
        <v>62</v>
      </c>
      <c r="U1994">
        <v>12</v>
      </c>
      <c r="W1994">
        <v>3</v>
      </c>
      <c r="X1994">
        <v>7</v>
      </c>
      <c r="Y1994">
        <v>14</v>
      </c>
      <c r="Z1994">
        <v>746</v>
      </c>
      <c r="AA1994">
        <v>64</v>
      </c>
      <c r="AB1994">
        <v>0</v>
      </c>
    </row>
    <row r="1995" spans="1:28" x14ac:dyDescent="0.25">
      <c r="A1995">
        <v>4</v>
      </c>
      <c r="B1995">
        <v>4</v>
      </c>
      <c r="C1995">
        <v>0</v>
      </c>
      <c r="D1995">
        <v>0</v>
      </c>
      <c r="E1995">
        <v>1</v>
      </c>
      <c r="F1995">
        <v>0</v>
      </c>
      <c r="G1995">
        <v>80</v>
      </c>
      <c r="I1995">
        <v>4</v>
      </c>
      <c r="J1995">
        <v>0</v>
      </c>
      <c r="K1995">
        <v>0</v>
      </c>
      <c r="L1995">
        <v>0</v>
      </c>
      <c r="M1995">
        <v>1</v>
      </c>
      <c r="N1995">
        <v>80</v>
      </c>
      <c r="P1995">
        <v>4</v>
      </c>
      <c r="Q1995">
        <v>0</v>
      </c>
      <c r="R1995">
        <v>0</v>
      </c>
      <c r="S1995">
        <v>0</v>
      </c>
      <c r="T1995">
        <v>11</v>
      </c>
      <c r="U1995">
        <v>70</v>
      </c>
      <c r="W1995">
        <v>4</v>
      </c>
      <c r="X1995">
        <v>0</v>
      </c>
      <c r="Y1995">
        <v>0</v>
      </c>
      <c r="Z1995">
        <v>1</v>
      </c>
      <c r="AA1995">
        <v>80</v>
      </c>
      <c r="AB1995">
        <v>0</v>
      </c>
    </row>
    <row r="1996" spans="1:28" x14ac:dyDescent="0.25">
      <c r="A1996">
        <v>4</v>
      </c>
      <c r="B1996">
        <v>5</v>
      </c>
      <c r="C1996">
        <v>0</v>
      </c>
      <c r="D1996">
        <v>0</v>
      </c>
      <c r="E1996">
        <v>1</v>
      </c>
      <c r="F1996">
        <v>0</v>
      </c>
      <c r="G1996">
        <v>788</v>
      </c>
      <c r="I1996">
        <v>5</v>
      </c>
      <c r="J1996">
        <v>0</v>
      </c>
      <c r="K1996">
        <v>0</v>
      </c>
      <c r="L1996">
        <v>1</v>
      </c>
      <c r="M1996">
        <v>0</v>
      </c>
      <c r="N1996">
        <v>788</v>
      </c>
      <c r="P1996">
        <v>5</v>
      </c>
      <c r="Q1996">
        <v>0</v>
      </c>
      <c r="R1996">
        <v>0</v>
      </c>
      <c r="S1996">
        <v>0</v>
      </c>
      <c r="T1996">
        <v>9</v>
      </c>
      <c r="U1996">
        <v>780</v>
      </c>
      <c r="W1996">
        <v>5</v>
      </c>
      <c r="X1996">
        <v>0</v>
      </c>
      <c r="Y1996">
        <v>0</v>
      </c>
      <c r="Z1996">
        <v>0</v>
      </c>
      <c r="AA1996">
        <v>45</v>
      </c>
      <c r="AB1996">
        <v>744</v>
      </c>
    </row>
    <row r="1997" spans="1:28" x14ac:dyDescent="0.25">
      <c r="A1997">
        <v>4</v>
      </c>
      <c r="B1997">
        <v>1</v>
      </c>
      <c r="C1997">
        <v>757</v>
      </c>
      <c r="D1997">
        <v>0</v>
      </c>
      <c r="E1997">
        <v>0</v>
      </c>
      <c r="F1997">
        <v>0</v>
      </c>
      <c r="G1997">
        <v>0</v>
      </c>
      <c r="I1997">
        <v>1</v>
      </c>
      <c r="J1997">
        <v>756</v>
      </c>
      <c r="K1997">
        <v>0</v>
      </c>
      <c r="L1997">
        <v>1</v>
      </c>
      <c r="M1997">
        <v>0</v>
      </c>
      <c r="N1997">
        <v>0</v>
      </c>
      <c r="P1997">
        <v>1</v>
      </c>
      <c r="Q1997">
        <v>754</v>
      </c>
      <c r="R1997">
        <v>3</v>
      </c>
      <c r="S1997">
        <v>0</v>
      </c>
      <c r="T1997">
        <v>0</v>
      </c>
      <c r="U1997">
        <v>0</v>
      </c>
      <c r="W1997">
        <v>1</v>
      </c>
      <c r="X1997">
        <v>689</v>
      </c>
      <c r="Y1997">
        <v>68</v>
      </c>
      <c r="Z1997">
        <v>0</v>
      </c>
      <c r="AA1997">
        <v>0</v>
      </c>
      <c r="AB1997">
        <v>0</v>
      </c>
    </row>
    <row r="1998" spans="1:28" x14ac:dyDescent="0.25">
      <c r="A1998">
        <v>4</v>
      </c>
      <c r="B1998">
        <v>2</v>
      </c>
      <c r="C1998">
        <v>42</v>
      </c>
      <c r="D1998">
        <v>0</v>
      </c>
      <c r="E1998">
        <v>0</v>
      </c>
      <c r="F1998">
        <v>0</v>
      </c>
      <c r="G1998">
        <v>0</v>
      </c>
      <c r="I1998">
        <v>2</v>
      </c>
      <c r="J1998">
        <v>42</v>
      </c>
      <c r="K1998">
        <v>0</v>
      </c>
      <c r="L1998">
        <v>0</v>
      </c>
      <c r="M1998">
        <v>0</v>
      </c>
      <c r="N1998">
        <v>0</v>
      </c>
      <c r="P1998">
        <v>2</v>
      </c>
      <c r="Q1998">
        <v>41</v>
      </c>
      <c r="R1998">
        <v>1</v>
      </c>
      <c r="S1998">
        <v>0</v>
      </c>
      <c r="T1998">
        <v>0</v>
      </c>
      <c r="U1998">
        <v>0</v>
      </c>
      <c r="W1998">
        <v>2</v>
      </c>
      <c r="X1998">
        <v>0</v>
      </c>
      <c r="Y1998">
        <v>42</v>
      </c>
      <c r="Z1998">
        <v>0</v>
      </c>
      <c r="AA1998">
        <v>0</v>
      </c>
      <c r="AB1998">
        <v>0</v>
      </c>
    </row>
    <row r="1999" spans="1:28" x14ac:dyDescent="0.25">
      <c r="A1999">
        <v>4</v>
      </c>
      <c r="B1999">
        <v>3</v>
      </c>
      <c r="C1999">
        <v>11</v>
      </c>
      <c r="D1999">
        <v>0</v>
      </c>
      <c r="E1999">
        <v>803</v>
      </c>
      <c r="F1999">
        <v>0</v>
      </c>
      <c r="G1999">
        <v>17</v>
      </c>
      <c r="I1999">
        <v>3</v>
      </c>
      <c r="J1999">
        <v>8</v>
      </c>
      <c r="K1999">
        <v>0</v>
      </c>
      <c r="L1999">
        <v>804</v>
      </c>
      <c r="M1999">
        <v>2</v>
      </c>
      <c r="N1999">
        <v>17</v>
      </c>
      <c r="P1999">
        <v>3</v>
      </c>
      <c r="Q1999">
        <v>13</v>
      </c>
      <c r="R1999">
        <v>2</v>
      </c>
      <c r="S1999">
        <v>777</v>
      </c>
      <c r="T1999">
        <v>17</v>
      </c>
      <c r="U1999">
        <v>22</v>
      </c>
      <c r="W1999">
        <v>3</v>
      </c>
      <c r="X1999">
        <v>1</v>
      </c>
      <c r="Y1999">
        <v>48</v>
      </c>
      <c r="Z1999">
        <v>738</v>
      </c>
      <c r="AA1999">
        <v>43</v>
      </c>
      <c r="AB1999">
        <v>1</v>
      </c>
    </row>
    <row r="2000" spans="1:28" x14ac:dyDescent="0.25">
      <c r="A2000">
        <v>4</v>
      </c>
      <c r="B2000">
        <v>4</v>
      </c>
      <c r="C2000">
        <v>0</v>
      </c>
      <c r="D2000">
        <v>0</v>
      </c>
      <c r="E2000">
        <v>1</v>
      </c>
      <c r="F2000">
        <v>0</v>
      </c>
      <c r="G2000">
        <v>80</v>
      </c>
      <c r="I2000">
        <v>4</v>
      </c>
      <c r="J2000">
        <v>0</v>
      </c>
      <c r="K2000">
        <v>0</v>
      </c>
      <c r="L2000">
        <v>1</v>
      </c>
      <c r="M2000">
        <v>4</v>
      </c>
      <c r="N2000">
        <v>76</v>
      </c>
      <c r="P2000">
        <v>4</v>
      </c>
      <c r="Q2000">
        <v>0</v>
      </c>
      <c r="R2000">
        <v>0</v>
      </c>
      <c r="S2000">
        <v>0</v>
      </c>
      <c r="T2000">
        <v>37</v>
      </c>
      <c r="U2000">
        <v>44</v>
      </c>
      <c r="W2000">
        <v>4</v>
      </c>
      <c r="X2000">
        <v>0</v>
      </c>
      <c r="Y2000">
        <v>0</v>
      </c>
      <c r="Z2000">
        <v>1</v>
      </c>
      <c r="AA2000">
        <v>79</v>
      </c>
      <c r="AB2000">
        <v>1</v>
      </c>
    </row>
    <row r="2001" spans="1:28" x14ac:dyDescent="0.25">
      <c r="A2001">
        <v>4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789</v>
      </c>
      <c r="I2001">
        <v>5</v>
      </c>
      <c r="J2001">
        <v>0</v>
      </c>
      <c r="K2001">
        <v>0</v>
      </c>
      <c r="L2001">
        <v>0</v>
      </c>
      <c r="M2001">
        <v>0</v>
      </c>
      <c r="N2001">
        <v>789</v>
      </c>
      <c r="P2001">
        <v>5</v>
      </c>
      <c r="Q2001">
        <v>0</v>
      </c>
      <c r="R2001">
        <v>0</v>
      </c>
      <c r="S2001">
        <v>0</v>
      </c>
      <c r="T2001">
        <v>14</v>
      </c>
      <c r="U2001">
        <v>775</v>
      </c>
      <c r="W2001">
        <v>5</v>
      </c>
      <c r="X2001">
        <v>0</v>
      </c>
      <c r="Y2001">
        <v>0</v>
      </c>
      <c r="Z2001">
        <v>0</v>
      </c>
      <c r="AA2001">
        <v>61</v>
      </c>
      <c r="AB2001">
        <v>728</v>
      </c>
    </row>
    <row r="2002" spans="1:28" x14ac:dyDescent="0.25">
      <c r="A2002">
        <v>4</v>
      </c>
      <c r="B2002">
        <v>1</v>
      </c>
      <c r="C2002">
        <v>757</v>
      </c>
      <c r="D2002">
        <v>0</v>
      </c>
      <c r="E2002">
        <v>0</v>
      </c>
      <c r="F2002">
        <v>0</v>
      </c>
      <c r="G2002">
        <v>0</v>
      </c>
      <c r="I2002">
        <v>1</v>
      </c>
      <c r="J2002">
        <v>756</v>
      </c>
      <c r="K2002">
        <v>0</v>
      </c>
      <c r="L2002">
        <v>1</v>
      </c>
      <c r="M2002">
        <v>0</v>
      </c>
      <c r="N2002">
        <v>0</v>
      </c>
      <c r="P2002">
        <v>1</v>
      </c>
      <c r="Q2002">
        <v>756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720</v>
      </c>
      <c r="Y2002">
        <v>37</v>
      </c>
      <c r="Z2002">
        <v>0</v>
      </c>
      <c r="AA2002">
        <v>0</v>
      </c>
      <c r="AB2002">
        <v>0</v>
      </c>
    </row>
    <row r="2003" spans="1:28" x14ac:dyDescent="0.25">
      <c r="A2003">
        <v>4</v>
      </c>
      <c r="B2003">
        <v>2</v>
      </c>
      <c r="C2003">
        <v>42</v>
      </c>
      <c r="D2003">
        <v>0</v>
      </c>
      <c r="E2003">
        <v>0</v>
      </c>
      <c r="F2003">
        <v>0</v>
      </c>
      <c r="G2003">
        <v>0</v>
      </c>
      <c r="I2003">
        <v>2</v>
      </c>
      <c r="J2003">
        <v>42</v>
      </c>
      <c r="K2003">
        <v>0</v>
      </c>
      <c r="L2003">
        <v>0</v>
      </c>
      <c r="M2003">
        <v>0</v>
      </c>
      <c r="N2003">
        <v>0</v>
      </c>
      <c r="P2003">
        <v>2</v>
      </c>
      <c r="Q2003">
        <v>42</v>
      </c>
      <c r="R2003">
        <v>0</v>
      </c>
      <c r="S2003">
        <v>0</v>
      </c>
      <c r="T2003">
        <v>0</v>
      </c>
      <c r="U2003">
        <v>0</v>
      </c>
      <c r="W2003">
        <v>2</v>
      </c>
      <c r="X2003">
        <v>0</v>
      </c>
      <c r="Y2003">
        <v>42</v>
      </c>
      <c r="Z2003">
        <v>0</v>
      </c>
      <c r="AA2003">
        <v>0</v>
      </c>
      <c r="AB2003">
        <v>0</v>
      </c>
    </row>
    <row r="2004" spans="1:28" x14ac:dyDescent="0.25">
      <c r="A2004">
        <v>4</v>
      </c>
      <c r="B2004">
        <v>3</v>
      </c>
      <c r="C2004">
        <v>8</v>
      </c>
      <c r="D2004">
        <v>0</v>
      </c>
      <c r="E2004">
        <v>804</v>
      </c>
      <c r="F2004">
        <v>0</v>
      </c>
      <c r="G2004">
        <v>19</v>
      </c>
      <c r="I2004">
        <v>3</v>
      </c>
      <c r="J2004">
        <v>7</v>
      </c>
      <c r="K2004">
        <v>0</v>
      </c>
      <c r="L2004">
        <v>794</v>
      </c>
      <c r="M2004">
        <v>18</v>
      </c>
      <c r="N2004">
        <v>12</v>
      </c>
      <c r="P2004">
        <v>3</v>
      </c>
      <c r="Q2004">
        <v>18</v>
      </c>
      <c r="R2004">
        <v>0</v>
      </c>
      <c r="S2004">
        <v>757</v>
      </c>
      <c r="T2004">
        <v>45</v>
      </c>
      <c r="U2004">
        <v>11</v>
      </c>
      <c r="W2004">
        <v>3</v>
      </c>
      <c r="X2004">
        <v>0</v>
      </c>
      <c r="Y2004">
        <v>41</v>
      </c>
      <c r="Z2004">
        <v>689</v>
      </c>
      <c r="AA2004">
        <v>100</v>
      </c>
      <c r="AB2004">
        <v>1</v>
      </c>
    </row>
    <row r="2005" spans="1:28" x14ac:dyDescent="0.25">
      <c r="A2005">
        <v>4</v>
      </c>
      <c r="B2005">
        <v>4</v>
      </c>
      <c r="C2005">
        <v>0</v>
      </c>
      <c r="D2005">
        <v>0</v>
      </c>
      <c r="E2005">
        <v>1</v>
      </c>
      <c r="F2005">
        <v>0</v>
      </c>
      <c r="G2005">
        <v>80</v>
      </c>
      <c r="I2005">
        <v>4</v>
      </c>
      <c r="J2005">
        <v>0</v>
      </c>
      <c r="K2005">
        <v>0</v>
      </c>
      <c r="L2005">
        <v>1</v>
      </c>
      <c r="M2005">
        <v>13</v>
      </c>
      <c r="N2005">
        <v>67</v>
      </c>
      <c r="P2005">
        <v>4</v>
      </c>
      <c r="Q2005">
        <v>0</v>
      </c>
      <c r="R2005">
        <v>0</v>
      </c>
      <c r="S2005">
        <v>0</v>
      </c>
      <c r="T2005">
        <v>45</v>
      </c>
      <c r="U2005">
        <v>36</v>
      </c>
      <c r="W2005">
        <v>4</v>
      </c>
      <c r="X2005">
        <v>0</v>
      </c>
      <c r="Y2005">
        <v>0</v>
      </c>
      <c r="Z2005">
        <v>1</v>
      </c>
      <c r="AA2005">
        <v>80</v>
      </c>
      <c r="AB2005">
        <v>0</v>
      </c>
    </row>
    <row r="2006" spans="1:28" x14ac:dyDescent="0.25">
      <c r="A2006">
        <v>4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789</v>
      </c>
      <c r="I2006">
        <v>5</v>
      </c>
      <c r="J2006">
        <v>0</v>
      </c>
      <c r="K2006">
        <v>0</v>
      </c>
      <c r="L2006">
        <v>0</v>
      </c>
      <c r="M2006">
        <v>2</v>
      </c>
      <c r="N2006">
        <v>787</v>
      </c>
      <c r="P2006">
        <v>5</v>
      </c>
      <c r="Q2006">
        <v>0</v>
      </c>
      <c r="R2006">
        <v>0</v>
      </c>
      <c r="S2006">
        <v>0</v>
      </c>
      <c r="T2006">
        <v>13</v>
      </c>
      <c r="U2006">
        <v>776</v>
      </c>
      <c r="W2006">
        <v>5</v>
      </c>
      <c r="X2006">
        <v>0</v>
      </c>
      <c r="Y2006">
        <v>0</v>
      </c>
      <c r="Z2006">
        <v>0</v>
      </c>
      <c r="AA2006">
        <v>52</v>
      </c>
      <c r="AB2006">
        <v>737</v>
      </c>
    </row>
    <row r="2007" spans="1:28" x14ac:dyDescent="0.25">
      <c r="A2007">
        <v>4</v>
      </c>
      <c r="B2007">
        <v>1</v>
      </c>
      <c r="C2007">
        <v>757</v>
      </c>
      <c r="D2007">
        <v>0</v>
      </c>
      <c r="E2007">
        <v>0</v>
      </c>
      <c r="F2007">
        <v>0</v>
      </c>
      <c r="G2007">
        <v>0</v>
      </c>
      <c r="I2007">
        <v>1</v>
      </c>
      <c r="J2007">
        <v>757</v>
      </c>
      <c r="K2007">
        <v>0</v>
      </c>
      <c r="L2007">
        <v>0</v>
      </c>
      <c r="M2007">
        <v>0</v>
      </c>
      <c r="N2007">
        <v>0</v>
      </c>
      <c r="P2007">
        <v>1</v>
      </c>
      <c r="Q2007">
        <v>757</v>
      </c>
      <c r="R2007">
        <v>0</v>
      </c>
      <c r="S2007">
        <v>0</v>
      </c>
      <c r="T2007">
        <v>0</v>
      </c>
      <c r="U2007">
        <v>0</v>
      </c>
      <c r="W2007">
        <v>1</v>
      </c>
      <c r="X2007">
        <v>738</v>
      </c>
      <c r="Y2007">
        <v>19</v>
      </c>
      <c r="Z2007">
        <v>0</v>
      </c>
      <c r="AA2007">
        <v>0</v>
      </c>
      <c r="AB2007">
        <v>0</v>
      </c>
    </row>
    <row r="2008" spans="1:28" x14ac:dyDescent="0.25">
      <c r="A2008">
        <v>4</v>
      </c>
      <c r="B2008">
        <v>2</v>
      </c>
      <c r="C2008">
        <v>42</v>
      </c>
      <c r="D2008">
        <v>0</v>
      </c>
      <c r="E2008">
        <v>0</v>
      </c>
      <c r="F2008">
        <v>0</v>
      </c>
      <c r="G2008">
        <v>0</v>
      </c>
      <c r="I2008">
        <v>2</v>
      </c>
      <c r="J2008">
        <v>42</v>
      </c>
      <c r="K2008">
        <v>0</v>
      </c>
      <c r="L2008">
        <v>0</v>
      </c>
      <c r="M2008">
        <v>0</v>
      </c>
      <c r="N2008">
        <v>0</v>
      </c>
      <c r="P2008">
        <v>2</v>
      </c>
      <c r="Q2008">
        <v>42</v>
      </c>
      <c r="R2008">
        <v>0</v>
      </c>
      <c r="S2008">
        <v>0</v>
      </c>
      <c r="T2008">
        <v>0</v>
      </c>
      <c r="U2008">
        <v>0</v>
      </c>
      <c r="W2008">
        <v>2</v>
      </c>
      <c r="X2008">
        <v>1</v>
      </c>
      <c r="Y2008">
        <v>41</v>
      </c>
      <c r="Z2008">
        <v>0</v>
      </c>
      <c r="AA2008">
        <v>0</v>
      </c>
      <c r="AB2008">
        <v>0</v>
      </c>
    </row>
    <row r="2009" spans="1:28" x14ac:dyDescent="0.25">
      <c r="A2009">
        <v>4</v>
      </c>
      <c r="B2009">
        <v>3</v>
      </c>
      <c r="C2009">
        <v>17</v>
      </c>
      <c r="D2009">
        <v>0</v>
      </c>
      <c r="E2009">
        <v>793</v>
      </c>
      <c r="F2009">
        <v>0</v>
      </c>
      <c r="G2009">
        <v>21</v>
      </c>
      <c r="I2009">
        <v>3</v>
      </c>
      <c r="J2009">
        <v>19</v>
      </c>
      <c r="K2009">
        <v>0</v>
      </c>
      <c r="L2009">
        <v>784</v>
      </c>
      <c r="M2009">
        <v>3</v>
      </c>
      <c r="N2009">
        <v>25</v>
      </c>
      <c r="P2009">
        <v>3</v>
      </c>
      <c r="Q2009">
        <v>23</v>
      </c>
      <c r="R2009">
        <v>0</v>
      </c>
      <c r="S2009">
        <v>764</v>
      </c>
      <c r="T2009">
        <v>14</v>
      </c>
      <c r="U2009">
        <v>30</v>
      </c>
      <c r="W2009">
        <v>3</v>
      </c>
      <c r="X2009">
        <v>2</v>
      </c>
      <c r="Y2009">
        <v>24</v>
      </c>
      <c r="Z2009">
        <v>743</v>
      </c>
      <c r="AA2009">
        <v>62</v>
      </c>
      <c r="AB2009">
        <v>0</v>
      </c>
    </row>
    <row r="2010" spans="1:28" x14ac:dyDescent="0.25">
      <c r="A2010">
        <v>4</v>
      </c>
      <c r="B2010">
        <v>4</v>
      </c>
      <c r="C2010">
        <v>0</v>
      </c>
      <c r="D2010">
        <v>0</v>
      </c>
      <c r="E2010">
        <v>0</v>
      </c>
      <c r="F2010">
        <v>0</v>
      </c>
      <c r="G2010">
        <v>81</v>
      </c>
      <c r="I2010">
        <v>4</v>
      </c>
      <c r="J2010">
        <v>0</v>
      </c>
      <c r="K2010">
        <v>0</v>
      </c>
      <c r="L2010">
        <v>0</v>
      </c>
      <c r="M2010">
        <v>14</v>
      </c>
      <c r="N2010">
        <v>67</v>
      </c>
      <c r="P2010">
        <v>4</v>
      </c>
      <c r="Q2010">
        <v>0</v>
      </c>
      <c r="R2010">
        <v>0</v>
      </c>
      <c r="S2010">
        <v>0</v>
      </c>
      <c r="T2010">
        <v>44</v>
      </c>
      <c r="U2010">
        <v>37</v>
      </c>
      <c r="W2010">
        <v>4</v>
      </c>
      <c r="X2010">
        <v>0</v>
      </c>
      <c r="Y2010">
        <v>0</v>
      </c>
      <c r="Z2010">
        <v>1</v>
      </c>
      <c r="AA2010">
        <v>78</v>
      </c>
      <c r="AB2010">
        <v>2</v>
      </c>
    </row>
    <row r="2011" spans="1:28" x14ac:dyDescent="0.25">
      <c r="A2011">
        <v>4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789</v>
      </c>
      <c r="I2011">
        <v>5</v>
      </c>
      <c r="J2011">
        <v>0</v>
      </c>
      <c r="K2011">
        <v>0</v>
      </c>
      <c r="L2011">
        <v>0</v>
      </c>
      <c r="M2011">
        <v>5</v>
      </c>
      <c r="N2011">
        <v>784</v>
      </c>
      <c r="P2011">
        <v>5</v>
      </c>
      <c r="Q2011">
        <v>0</v>
      </c>
      <c r="R2011">
        <v>0</v>
      </c>
      <c r="S2011">
        <v>0</v>
      </c>
      <c r="T2011">
        <v>28</v>
      </c>
      <c r="U2011">
        <v>761</v>
      </c>
      <c r="W2011">
        <v>5</v>
      </c>
      <c r="X2011">
        <v>0</v>
      </c>
      <c r="Y2011">
        <v>0</v>
      </c>
      <c r="Z2011">
        <v>0</v>
      </c>
      <c r="AA2011">
        <v>68</v>
      </c>
      <c r="AB2011">
        <v>721</v>
      </c>
    </row>
    <row r="2012" spans="1:28" x14ac:dyDescent="0.25">
      <c r="A2012">
        <v>4</v>
      </c>
      <c r="B2012">
        <v>1</v>
      </c>
      <c r="C2012">
        <v>757</v>
      </c>
      <c r="D2012">
        <v>0</v>
      </c>
      <c r="E2012">
        <v>0</v>
      </c>
      <c r="F2012">
        <v>0</v>
      </c>
      <c r="G2012">
        <v>0</v>
      </c>
      <c r="I2012">
        <v>1</v>
      </c>
      <c r="J2012">
        <v>751</v>
      </c>
      <c r="K2012">
        <v>6</v>
      </c>
      <c r="L2012">
        <v>0</v>
      </c>
      <c r="M2012">
        <v>0</v>
      </c>
      <c r="N2012">
        <v>0</v>
      </c>
      <c r="P2012">
        <v>1</v>
      </c>
      <c r="Q2012">
        <v>729</v>
      </c>
      <c r="R2012">
        <v>28</v>
      </c>
      <c r="S2012">
        <v>0</v>
      </c>
      <c r="T2012">
        <v>0</v>
      </c>
      <c r="U2012">
        <v>0</v>
      </c>
      <c r="W2012">
        <v>1</v>
      </c>
      <c r="X2012">
        <v>676</v>
      </c>
      <c r="Y2012">
        <v>81</v>
      </c>
      <c r="Z2012">
        <v>0</v>
      </c>
      <c r="AA2012">
        <v>0</v>
      </c>
      <c r="AB2012">
        <v>0</v>
      </c>
    </row>
    <row r="2013" spans="1:28" x14ac:dyDescent="0.25">
      <c r="A2013">
        <v>4</v>
      </c>
      <c r="B2013">
        <v>2</v>
      </c>
      <c r="C2013">
        <v>42</v>
      </c>
      <c r="D2013">
        <v>0</v>
      </c>
      <c r="E2013">
        <v>0</v>
      </c>
      <c r="F2013">
        <v>0</v>
      </c>
      <c r="G2013">
        <v>0</v>
      </c>
      <c r="I2013">
        <v>2</v>
      </c>
      <c r="J2013">
        <v>40</v>
      </c>
      <c r="K2013">
        <v>2</v>
      </c>
      <c r="L2013">
        <v>0</v>
      </c>
      <c r="M2013">
        <v>0</v>
      </c>
      <c r="N2013">
        <v>0</v>
      </c>
      <c r="P2013">
        <v>2</v>
      </c>
      <c r="Q2013">
        <v>27</v>
      </c>
      <c r="R2013">
        <v>15</v>
      </c>
      <c r="S2013">
        <v>0</v>
      </c>
      <c r="T2013">
        <v>0</v>
      </c>
      <c r="U2013">
        <v>0</v>
      </c>
      <c r="W2013">
        <v>2</v>
      </c>
      <c r="X2013">
        <v>5</v>
      </c>
      <c r="Y2013">
        <v>37</v>
      </c>
      <c r="Z2013">
        <v>0</v>
      </c>
      <c r="AA2013">
        <v>0</v>
      </c>
      <c r="AB2013">
        <v>0</v>
      </c>
    </row>
    <row r="2014" spans="1:28" x14ac:dyDescent="0.25">
      <c r="A2014">
        <v>4</v>
      </c>
      <c r="B2014">
        <v>3</v>
      </c>
      <c r="C2014">
        <v>9</v>
      </c>
      <c r="D2014">
        <v>0</v>
      </c>
      <c r="E2014">
        <v>806</v>
      </c>
      <c r="F2014">
        <v>0</v>
      </c>
      <c r="G2014">
        <v>16</v>
      </c>
      <c r="I2014">
        <v>3</v>
      </c>
      <c r="J2014">
        <v>12</v>
      </c>
      <c r="K2014">
        <v>6</v>
      </c>
      <c r="L2014">
        <v>793</v>
      </c>
      <c r="M2014">
        <v>6</v>
      </c>
      <c r="N2014">
        <v>14</v>
      </c>
      <c r="P2014">
        <v>3</v>
      </c>
      <c r="Q2014">
        <v>15</v>
      </c>
      <c r="R2014">
        <v>11</v>
      </c>
      <c r="S2014">
        <v>761</v>
      </c>
      <c r="T2014">
        <v>22</v>
      </c>
      <c r="U2014">
        <v>22</v>
      </c>
      <c r="W2014">
        <v>3</v>
      </c>
      <c r="X2014">
        <v>4</v>
      </c>
      <c r="Y2014">
        <v>22</v>
      </c>
      <c r="Z2014">
        <v>747</v>
      </c>
      <c r="AA2014">
        <v>57</v>
      </c>
      <c r="AB2014">
        <v>1</v>
      </c>
    </row>
    <row r="2015" spans="1:28" x14ac:dyDescent="0.25">
      <c r="A2015">
        <v>4</v>
      </c>
      <c r="B2015">
        <v>4</v>
      </c>
      <c r="C2015">
        <v>0</v>
      </c>
      <c r="D2015">
        <v>0</v>
      </c>
      <c r="E2015">
        <v>1</v>
      </c>
      <c r="F2015">
        <v>0</v>
      </c>
      <c r="G2015">
        <v>80</v>
      </c>
      <c r="I2015">
        <v>4</v>
      </c>
      <c r="J2015">
        <v>0</v>
      </c>
      <c r="K2015">
        <v>0</v>
      </c>
      <c r="L2015">
        <v>1</v>
      </c>
      <c r="M2015">
        <v>4</v>
      </c>
      <c r="N2015">
        <v>76</v>
      </c>
      <c r="P2015">
        <v>4</v>
      </c>
      <c r="Q2015">
        <v>0</v>
      </c>
      <c r="R2015">
        <v>0</v>
      </c>
      <c r="S2015">
        <v>0</v>
      </c>
      <c r="T2015">
        <v>28</v>
      </c>
      <c r="U2015">
        <v>53</v>
      </c>
      <c r="W2015">
        <v>4</v>
      </c>
      <c r="X2015">
        <v>0</v>
      </c>
      <c r="Y2015">
        <v>0</v>
      </c>
      <c r="Z2015">
        <v>1</v>
      </c>
      <c r="AA2015">
        <v>80</v>
      </c>
      <c r="AB2015">
        <v>0</v>
      </c>
    </row>
    <row r="2016" spans="1:28" x14ac:dyDescent="0.25">
      <c r="A2016">
        <v>4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789</v>
      </c>
      <c r="I2016">
        <v>5</v>
      </c>
      <c r="J2016">
        <v>0</v>
      </c>
      <c r="K2016">
        <v>0</v>
      </c>
      <c r="L2016">
        <v>0</v>
      </c>
      <c r="M2016">
        <v>0</v>
      </c>
      <c r="N2016">
        <v>789</v>
      </c>
      <c r="P2016">
        <v>5</v>
      </c>
      <c r="Q2016">
        <v>0</v>
      </c>
      <c r="R2016">
        <v>0</v>
      </c>
      <c r="S2016">
        <v>0</v>
      </c>
      <c r="T2016">
        <v>10</v>
      </c>
      <c r="U2016">
        <v>779</v>
      </c>
      <c r="W2016">
        <v>5</v>
      </c>
      <c r="X2016">
        <v>0</v>
      </c>
      <c r="Y2016">
        <v>0</v>
      </c>
      <c r="Z2016">
        <v>0</v>
      </c>
      <c r="AA2016">
        <v>46</v>
      </c>
      <c r="AB2016">
        <v>743</v>
      </c>
    </row>
    <row r="2017" spans="1:28" x14ac:dyDescent="0.25">
      <c r="A2017">
        <v>4</v>
      </c>
      <c r="B2017">
        <v>1</v>
      </c>
      <c r="C2017">
        <v>757</v>
      </c>
      <c r="D2017">
        <v>0</v>
      </c>
      <c r="E2017">
        <v>0</v>
      </c>
      <c r="F2017">
        <v>0</v>
      </c>
      <c r="G2017">
        <v>0</v>
      </c>
      <c r="I2017">
        <v>1</v>
      </c>
      <c r="J2017">
        <v>745</v>
      </c>
      <c r="K2017">
        <v>12</v>
      </c>
      <c r="L2017">
        <v>0</v>
      </c>
      <c r="M2017">
        <v>0</v>
      </c>
      <c r="N2017">
        <v>0</v>
      </c>
      <c r="P2017">
        <v>1</v>
      </c>
      <c r="Q2017">
        <v>728</v>
      </c>
      <c r="R2017">
        <v>29</v>
      </c>
      <c r="S2017">
        <v>0</v>
      </c>
      <c r="T2017">
        <v>0</v>
      </c>
      <c r="U2017">
        <v>0</v>
      </c>
      <c r="W2017">
        <v>1</v>
      </c>
      <c r="X2017">
        <v>664</v>
      </c>
      <c r="Y2017">
        <v>93</v>
      </c>
      <c r="Z2017">
        <v>0</v>
      </c>
      <c r="AA2017">
        <v>0</v>
      </c>
      <c r="AB2017">
        <v>0</v>
      </c>
    </row>
    <row r="2018" spans="1:28" x14ac:dyDescent="0.25">
      <c r="A2018">
        <v>4</v>
      </c>
      <c r="B2018">
        <v>2</v>
      </c>
      <c r="C2018">
        <v>42</v>
      </c>
      <c r="D2018">
        <v>0</v>
      </c>
      <c r="E2018">
        <v>0</v>
      </c>
      <c r="F2018">
        <v>0</v>
      </c>
      <c r="G2018">
        <v>0</v>
      </c>
      <c r="I2018">
        <v>2</v>
      </c>
      <c r="J2018">
        <v>34</v>
      </c>
      <c r="K2018">
        <v>8</v>
      </c>
      <c r="L2018">
        <v>0</v>
      </c>
      <c r="M2018">
        <v>0</v>
      </c>
      <c r="N2018">
        <v>0</v>
      </c>
      <c r="P2018">
        <v>2</v>
      </c>
      <c r="Q2018">
        <v>14</v>
      </c>
      <c r="R2018">
        <v>28</v>
      </c>
      <c r="S2018">
        <v>0</v>
      </c>
      <c r="T2018">
        <v>0</v>
      </c>
      <c r="U2018">
        <v>0</v>
      </c>
      <c r="W2018">
        <v>2</v>
      </c>
      <c r="X2018">
        <v>4</v>
      </c>
      <c r="Y2018">
        <v>38</v>
      </c>
      <c r="Z2018">
        <v>0</v>
      </c>
      <c r="AA2018">
        <v>0</v>
      </c>
      <c r="AB2018">
        <v>0</v>
      </c>
    </row>
    <row r="2019" spans="1:28" x14ac:dyDescent="0.25">
      <c r="A2019">
        <v>4</v>
      </c>
      <c r="B2019">
        <v>3</v>
      </c>
      <c r="C2019">
        <v>10</v>
      </c>
      <c r="D2019">
        <v>0</v>
      </c>
      <c r="E2019">
        <v>803</v>
      </c>
      <c r="F2019">
        <v>0</v>
      </c>
      <c r="G2019">
        <v>18</v>
      </c>
      <c r="I2019">
        <v>3</v>
      </c>
      <c r="J2019">
        <v>15</v>
      </c>
      <c r="K2019">
        <v>6</v>
      </c>
      <c r="L2019">
        <v>787</v>
      </c>
      <c r="M2019">
        <v>12</v>
      </c>
      <c r="N2019">
        <v>11</v>
      </c>
      <c r="P2019">
        <v>3</v>
      </c>
      <c r="Q2019">
        <v>14</v>
      </c>
      <c r="R2019">
        <v>22</v>
      </c>
      <c r="S2019">
        <v>727</v>
      </c>
      <c r="T2019">
        <v>60</v>
      </c>
      <c r="U2019">
        <v>8</v>
      </c>
      <c r="W2019">
        <v>3</v>
      </c>
      <c r="X2019">
        <v>6</v>
      </c>
      <c r="Y2019">
        <v>22</v>
      </c>
      <c r="Z2019">
        <v>712</v>
      </c>
      <c r="AA2019">
        <v>91</v>
      </c>
      <c r="AB2019">
        <v>0</v>
      </c>
    </row>
    <row r="2020" spans="1:28" x14ac:dyDescent="0.25">
      <c r="A2020">
        <v>4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81</v>
      </c>
      <c r="I2020">
        <v>4</v>
      </c>
      <c r="J2020">
        <v>0</v>
      </c>
      <c r="K2020">
        <v>0</v>
      </c>
      <c r="L2020">
        <v>1</v>
      </c>
      <c r="M2020">
        <v>0</v>
      </c>
      <c r="N2020">
        <v>80</v>
      </c>
      <c r="P2020">
        <v>4</v>
      </c>
      <c r="Q2020">
        <v>0</v>
      </c>
      <c r="R2020">
        <v>0</v>
      </c>
      <c r="S2020">
        <v>0</v>
      </c>
      <c r="T2020">
        <v>1</v>
      </c>
      <c r="U2020">
        <v>80</v>
      </c>
      <c r="W2020">
        <v>4</v>
      </c>
      <c r="X2020">
        <v>0</v>
      </c>
      <c r="Y2020">
        <v>0</v>
      </c>
      <c r="Z2020">
        <v>0</v>
      </c>
      <c r="AA2020">
        <v>81</v>
      </c>
      <c r="AB2020">
        <v>0</v>
      </c>
    </row>
    <row r="2021" spans="1:28" x14ac:dyDescent="0.25">
      <c r="A2021">
        <v>4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789</v>
      </c>
      <c r="I2021">
        <v>5</v>
      </c>
      <c r="J2021">
        <v>0</v>
      </c>
      <c r="K2021">
        <v>0</v>
      </c>
      <c r="L2021">
        <v>0</v>
      </c>
      <c r="M2021">
        <v>1</v>
      </c>
      <c r="N2021">
        <v>788</v>
      </c>
      <c r="P2021">
        <v>5</v>
      </c>
      <c r="Q2021">
        <v>0</v>
      </c>
      <c r="R2021">
        <v>0</v>
      </c>
      <c r="S2021">
        <v>0</v>
      </c>
      <c r="T2021">
        <v>1</v>
      </c>
      <c r="U2021">
        <v>788</v>
      </c>
      <c r="W2021">
        <v>5</v>
      </c>
      <c r="X2021">
        <v>0</v>
      </c>
      <c r="Y2021">
        <v>0</v>
      </c>
      <c r="Z2021">
        <v>0</v>
      </c>
      <c r="AA2021">
        <v>50</v>
      </c>
      <c r="AB2021">
        <v>739</v>
      </c>
    </row>
    <row r="2022" spans="1:28" x14ac:dyDescent="0.25">
      <c r="A2022">
        <v>4</v>
      </c>
      <c r="B2022">
        <v>1</v>
      </c>
      <c r="C2022">
        <v>757</v>
      </c>
      <c r="D2022">
        <v>0</v>
      </c>
      <c r="E2022">
        <v>0</v>
      </c>
      <c r="F2022">
        <v>0</v>
      </c>
      <c r="G2022">
        <v>0</v>
      </c>
      <c r="I2022">
        <v>1</v>
      </c>
      <c r="J2022">
        <v>756</v>
      </c>
      <c r="K2022">
        <v>0</v>
      </c>
      <c r="L2022">
        <v>1</v>
      </c>
      <c r="M2022">
        <v>0</v>
      </c>
      <c r="N2022">
        <v>0</v>
      </c>
      <c r="P2022">
        <v>1</v>
      </c>
      <c r="Q2022">
        <v>757</v>
      </c>
      <c r="R2022">
        <v>0</v>
      </c>
      <c r="S2022">
        <v>0</v>
      </c>
      <c r="T2022">
        <v>0</v>
      </c>
      <c r="U2022">
        <v>0</v>
      </c>
      <c r="W2022">
        <v>1</v>
      </c>
      <c r="X2022">
        <v>684</v>
      </c>
      <c r="Y2022">
        <v>73</v>
      </c>
      <c r="Z2022">
        <v>0</v>
      </c>
      <c r="AA2022">
        <v>0</v>
      </c>
      <c r="AB2022">
        <v>0</v>
      </c>
    </row>
    <row r="2023" spans="1:28" x14ac:dyDescent="0.25">
      <c r="A2023">
        <v>4</v>
      </c>
      <c r="B2023">
        <v>2</v>
      </c>
      <c r="C2023">
        <v>42</v>
      </c>
      <c r="D2023">
        <v>0</v>
      </c>
      <c r="E2023">
        <v>0</v>
      </c>
      <c r="F2023">
        <v>0</v>
      </c>
      <c r="G2023">
        <v>0</v>
      </c>
      <c r="I2023">
        <v>2</v>
      </c>
      <c r="J2023">
        <v>42</v>
      </c>
      <c r="K2023">
        <v>0</v>
      </c>
      <c r="L2023">
        <v>0</v>
      </c>
      <c r="M2023">
        <v>0</v>
      </c>
      <c r="N2023">
        <v>0</v>
      </c>
      <c r="P2023">
        <v>2</v>
      </c>
      <c r="Q2023">
        <v>42</v>
      </c>
      <c r="R2023">
        <v>0</v>
      </c>
      <c r="S2023">
        <v>0</v>
      </c>
      <c r="T2023">
        <v>0</v>
      </c>
      <c r="U2023">
        <v>0</v>
      </c>
      <c r="W2023">
        <v>2</v>
      </c>
      <c r="X2023">
        <v>4</v>
      </c>
      <c r="Y2023">
        <v>38</v>
      </c>
      <c r="Z2023">
        <v>0</v>
      </c>
      <c r="AA2023">
        <v>0</v>
      </c>
      <c r="AB2023">
        <v>0</v>
      </c>
    </row>
    <row r="2024" spans="1:28" x14ac:dyDescent="0.25">
      <c r="A2024">
        <v>4</v>
      </c>
      <c r="B2024">
        <v>3</v>
      </c>
      <c r="C2024">
        <v>10</v>
      </c>
      <c r="D2024">
        <v>0</v>
      </c>
      <c r="E2024">
        <v>801</v>
      </c>
      <c r="F2024">
        <v>0</v>
      </c>
      <c r="G2024">
        <v>20</v>
      </c>
      <c r="I2024">
        <v>3</v>
      </c>
      <c r="J2024">
        <v>8</v>
      </c>
      <c r="K2024">
        <v>0</v>
      </c>
      <c r="L2024">
        <v>769</v>
      </c>
      <c r="M2024">
        <v>32</v>
      </c>
      <c r="N2024">
        <v>22</v>
      </c>
      <c r="P2024">
        <v>3</v>
      </c>
      <c r="Q2024">
        <v>19</v>
      </c>
      <c r="R2024">
        <v>0</v>
      </c>
      <c r="S2024">
        <v>674</v>
      </c>
      <c r="T2024">
        <v>125</v>
      </c>
      <c r="U2024">
        <v>13</v>
      </c>
      <c r="W2024">
        <v>3</v>
      </c>
      <c r="X2024">
        <v>4</v>
      </c>
      <c r="Y2024">
        <v>18</v>
      </c>
      <c r="Z2024">
        <v>702</v>
      </c>
      <c r="AA2024">
        <v>107</v>
      </c>
      <c r="AB2024">
        <v>0</v>
      </c>
    </row>
    <row r="2025" spans="1:28" x14ac:dyDescent="0.25">
      <c r="A2025">
        <v>4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81</v>
      </c>
      <c r="I2025">
        <v>4</v>
      </c>
      <c r="J2025">
        <v>0</v>
      </c>
      <c r="K2025">
        <v>0</v>
      </c>
      <c r="L2025">
        <v>0</v>
      </c>
      <c r="M2025">
        <v>50</v>
      </c>
      <c r="N2025">
        <v>31</v>
      </c>
      <c r="P2025">
        <v>4</v>
      </c>
      <c r="Q2025">
        <v>0</v>
      </c>
      <c r="R2025">
        <v>0</v>
      </c>
      <c r="S2025">
        <v>0</v>
      </c>
      <c r="T2025">
        <v>67</v>
      </c>
      <c r="U2025">
        <v>14</v>
      </c>
      <c r="W2025">
        <v>4</v>
      </c>
      <c r="X2025">
        <v>0</v>
      </c>
      <c r="Y2025">
        <v>0</v>
      </c>
      <c r="Z2025">
        <v>1</v>
      </c>
      <c r="AA2025">
        <v>80</v>
      </c>
      <c r="AB2025">
        <v>0</v>
      </c>
    </row>
    <row r="2026" spans="1:28" x14ac:dyDescent="0.25">
      <c r="A2026">
        <v>4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789</v>
      </c>
      <c r="I2026">
        <v>5</v>
      </c>
      <c r="J2026">
        <v>0</v>
      </c>
      <c r="K2026">
        <v>0</v>
      </c>
      <c r="L2026">
        <v>0</v>
      </c>
      <c r="M2026">
        <v>12</v>
      </c>
      <c r="N2026">
        <v>777</v>
      </c>
      <c r="P2026">
        <v>5</v>
      </c>
      <c r="Q2026">
        <v>0</v>
      </c>
      <c r="R2026">
        <v>0</v>
      </c>
      <c r="S2026">
        <v>0</v>
      </c>
      <c r="T2026">
        <v>27</v>
      </c>
      <c r="U2026">
        <v>762</v>
      </c>
      <c r="W2026">
        <v>5</v>
      </c>
      <c r="X2026">
        <v>0</v>
      </c>
      <c r="Y2026">
        <v>0</v>
      </c>
      <c r="Z2026">
        <v>0</v>
      </c>
      <c r="AA2026">
        <v>74</v>
      </c>
      <c r="AB2026">
        <v>715</v>
      </c>
    </row>
    <row r="2027" spans="1:28" x14ac:dyDescent="0.25">
      <c r="A2027">
        <v>4</v>
      </c>
      <c r="B2027">
        <v>1</v>
      </c>
      <c r="C2027">
        <v>757</v>
      </c>
      <c r="D2027">
        <v>0</v>
      </c>
      <c r="E2027">
        <v>0</v>
      </c>
      <c r="F2027">
        <v>0</v>
      </c>
      <c r="G2027">
        <v>0</v>
      </c>
      <c r="I2027">
        <v>1</v>
      </c>
      <c r="J2027">
        <v>754</v>
      </c>
      <c r="K2027">
        <v>3</v>
      </c>
      <c r="L2027">
        <v>0</v>
      </c>
      <c r="M2027">
        <v>0</v>
      </c>
      <c r="N2027">
        <v>0</v>
      </c>
      <c r="P2027">
        <v>1</v>
      </c>
      <c r="Q2027">
        <v>728</v>
      </c>
      <c r="R2027">
        <v>29</v>
      </c>
      <c r="S2027">
        <v>0</v>
      </c>
      <c r="T2027">
        <v>0</v>
      </c>
      <c r="U2027">
        <v>0</v>
      </c>
      <c r="W2027">
        <v>1</v>
      </c>
      <c r="X2027">
        <v>642</v>
      </c>
      <c r="Y2027">
        <v>115</v>
      </c>
      <c r="Z2027">
        <v>0</v>
      </c>
      <c r="AA2027">
        <v>0</v>
      </c>
      <c r="AB2027">
        <v>0</v>
      </c>
    </row>
    <row r="2028" spans="1:28" x14ac:dyDescent="0.25">
      <c r="A2028">
        <v>4</v>
      </c>
      <c r="B2028">
        <v>2</v>
      </c>
      <c r="C2028">
        <v>42</v>
      </c>
      <c r="D2028">
        <v>0</v>
      </c>
      <c r="E2028">
        <v>0</v>
      </c>
      <c r="F2028">
        <v>0</v>
      </c>
      <c r="G2028">
        <v>0</v>
      </c>
      <c r="I2028">
        <v>2</v>
      </c>
      <c r="J2028">
        <v>40</v>
      </c>
      <c r="K2028">
        <v>2</v>
      </c>
      <c r="L2028">
        <v>0</v>
      </c>
      <c r="M2028">
        <v>0</v>
      </c>
      <c r="N2028">
        <v>0</v>
      </c>
      <c r="P2028">
        <v>2</v>
      </c>
      <c r="Q2028">
        <v>15</v>
      </c>
      <c r="R2028">
        <v>27</v>
      </c>
      <c r="S2028">
        <v>0</v>
      </c>
      <c r="T2028">
        <v>0</v>
      </c>
      <c r="U2028">
        <v>0</v>
      </c>
      <c r="W2028">
        <v>2</v>
      </c>
      <c r="X2028">
        <v>2</v>
      </c>
      <c r="Y2028">
        <v>40</v>
      </c>
      <c r="Z2028">
        <v>0</v>
      </c>
      <c r="AA2028">
        <v>0</v>
      </c>
      <c r="AB2028">
        <v>0</v>
      </c>
    </row>
    <row r="2029" spans="1:28" x14ac:dyDescent="0.25">
      <c r="A2029">
        <v>4</v>
      </c>
      <c r="B2029">
        <v>3</v>
      </c>
      <c r="C2029">
        <v>10</v>
      </c>
      <c r="D2029">
        <v>0</v>
      </c>
      <c r="E2029">
        <v>805</v>
      </c>
      <c r="F2029">
        <v>0</v>
      </c>
      <c r="G2029">
        <v>16</v>
      </c>
      <c r="I2029">
        <v>3</v>
      </c>
      <c r="J2029">
        <v>16</v>
      </c>
      <c r="K2029">
        <v>4</v>
      </c>
      <c r="L2029">
        <v>794</v>
      </c>
      <c r="M2029">
        <v>0</v>
      </c>
      <c r="N2029">
        <v>17</v>
      </c>
      <c r="P2029">
        <v>3</v>
      </c>
      <c r="Q2029">
        <v>17</v>
      </c>
      <c r="R2029">
        <v>12</v>
      </c>
      <c r="S2029">
        <v>758</v>
      </c>
      <c r="T2029">
        <v>35</v>
      </c>
      <c r="U2029">
        <v>9</v>
      </c>
      <c r="W2029">
        <v>3</v>
      </c>
      <c r="X2029">
        <v>2</v>
      </c>
      <c r="Y2029">
        <v>33</v>
      </c>
      <c r="Z2029">
        <v>741</v>
      </c>
      <c r="AA2029">
        <v>54</v>
      </c>
      <c r="AB2029">
        <v>1</v>
      </c>
    </row>
    <row r="2030" spans="1:28" x14ac:dyDescent="0.25">
      <c r="A2030">
        <v>4</v>
      </c>
      <c r="B2030">
        <v>4</v>
      </c>
      <c r="C2030">
        <v>0</v>
      </c>
      <c r="D2030">
        <v>0</v>
      </c>
      <c r="E2030">
        <v>1</v>
      </c>
      <c r="F2030">
        <v>0</v>
      </c>
      <c r="G2030">
        <v>80</v>
      </c>
      <c r="I2030">
        <v>4</v>
      </c>
      <c r="J2030">
        <v>0</v>
      </c>
      <c r="K2030">
        <v>0</v>
      </c>
      <c r="L2030">
        <v>1</v>
      </c>
      <c r="M2030">
        <v>0</v>
      </c>
      <c r="N2030">
        <v>80</v>
      </c>
      <c r="P2030">
        <v>4</v>
      </c>
      <c r="Q2030">
        <v>0</v>
      </c>
      <c r="R2030">
        <v>0</v>
      </c>
      <c r="S2030">
        <v>0</v>
      </c>
      <c r="T2030">
        <v>1</v>
      </c>
      <c r="U2030">
        <v>80</v>
      </c>
      <c r="W2030">
        <v>4</v>
      </c>
      <c r="X2030">
        <v>0</v>
      </c>
      <c r="Y2030">
        <v>0</v>
      </c>
      <c r="Z2030">
        <v>1</v>
      </c>
      <c r="AA2030">
        <v>80</v>
      </c>
      <c r="AB2030">
        <v>0</v>
      </c>
    </row>
    <row r="2031" spans="1:28" x14ac:dyDescent="0.25">
      <c r="A2031">
        <v>4</v>
      </c>
      <c r="B2031">
        <v>5</v>
      </c>
      <c r="C2031">
        <v>0</v>
      </c>
      <c r="D2031">
        <v>0</v>
      </c>
      <c r="E2031">
        <v>1</v>
      </c>
      <c r="F2031">
        <v>0</v>
      </c>
      <c r="G2031">
        <v>788</v>
      </c>
      <c r="I2031">
        <v>5</v>
      </c>
      <c r="J2031">
        <v>0</v>
      </c>
      <c r="K2031">
        <v>0</v>
      </c>
      <c r="L2031">
        <v>0</v>
      </c>
      <c r="M2031">
        <v>0</v>
      </c>
      <c r="N2031">
        <v>789</v>
      </c>
      <c r="P2031">
        <v>5</v>
      </c>
      <c r="Q2031">
        <v>0</v>
      </c>
      <c r="R2031">
        <v>0</v>
      </c>
      <c r="S2031">
        <v>0</v>
      </c>
      <c r="T2031">
        <v>1</v>
      </c>
      <c r="U2031">
        <v>788</v>
      </c>
      <c r="W2031">
        <v>5</v>
      </c>
      <c r="X2031">
        <v>0</v>
      </c>
      <c r="Y2031">
        <v>0</v>
      </c>
      <c r="Z2031">
        <v>0</v>
      </c>
      <c r="AA2031">
        <v>33</v>
      </c>
      <c r="AB2031">
        <v>756</v>
      </c>
    </row>
    <row r="2032" spans="1:28" x14ac:dyDescent="0.25">
      <c r="A2032">
        <v>4</v>
      </c>
      <c r="B2032">
        <v>1</v>
      </c>
      <c r="C2032">
        <v>756</v>
      </c>
      <c r="D2032">
        <v>0</v>
      </c>
      <c r="E2032">
        <v>1</v>
      </c>
      <c r="F2032">
        <v>0</v>
      </c>
      <c r="G2032">
        <v>0</v>
      </c>
      <c r="I2032">
        <v>1</v>
      </c>
      <c r="J2032">
        <v>756</v>
      </c>
      <c r="K2032">
        <v>0</v>
      </c>
      <c r="L2032">
        <v>1</v>
      </c>
      <c r="M2032">
        <v>0</v>
      </c>
      <c r="N2032">
        <v>0</v>
      </c>
      <c r="P2032">
        <v>1</v>
      </c>
      <c r="Q2032">
        <v>756</v>
      </c>
      <c r="R2032">
        <v>0</v>
      </c>
      <c r="S2032">
        <v>0</v>
      </c>
      <c r="T2032">
        <v>1</v>
      </c>
      <c r="U2032">
        <v>0</v>
      </c>
      <c r="W2032">
        <v>1</v>
      </c>
      <c r="X2032">
        <v>736</v>
      </c>
      <c r="Y2032">
        <v>21</v>
      </c>
      <c r="Z2032">
        <v>0</v>
      </c>
      <c r="AA2032">
        <v>0</v>
      </c>
      <c r="AB2032">
        <v>0</v>
      </c>
    </row>
    <row r="2033" spans="1:28" x14ac:dyDescent="0.25">
      <c r="A2033">
        <v>4</v>
      </c>
      <c r="B2033">
        <v>2</v>
      </c>
      <c r="C2033">
        <v>42</v>
      </c>
      <c r="D2033">
        <v>0</v>
      </c>
      <c r="E2033">
        <v>0</v>
      </c>
      <c r="F2033">
        <v>0</v>
      </c>
      <c r="G2033">
        <v>0</v>
      </c>
      <c r="I2033">
        <v>2</v>
      </c>
      <c r="J2033">
        <v>42</v>
      </c>
      <c r="K2033">
        <v>0</v>
      </c>
      <c r="L2033">
        <v>0</v>
      </c>
      <c r="M2033">
        <v>0</v>
      </c>
      <c r="N2033">
        <v>0</v>
      </c>
      <c r="P2033">
        <v>2</v>
      </c>
      <c r="Q2033">
        <v>42</v>
      </c>
      <c r="R2033">
        <v>0</v>
      </c>
      <c r="S2033">
        <v>0</v>
      </c>
      <c r="T2033">
        <v>0</v>
      </c>
      <c r="U2033">
        <v>0</v>
      </c>
      <c r="W2033">
        <v>2</v>
      </c>
      <c r="X2033">
        <v>0</v>
      </c>
      <c r="Y2033">
        <v>42</v>
      </c>
      <c r="Z2033">
        <v>0</v>
      </c>
      <c r="AA2033">
        <v>0</v>
      </c>
      <c r="AB2033">
        <v>0</v>
      </c>
    </row>
    <row r="2034" spans="1:28" x14ac:dyDescent="0.25">
      <c r="A2034">
        <v>4</v>
      </c>
      <c r="B2034">
        <v>3</v>
      </c>
      <c r="C2034">
        <v>8</v>
      </c>
      <c r="D2034">
        <v>0</v>
      </c>
      <c r="E2034">
        <v>799</v>
      </c>
      <c r="F2034">
        <v>0</v>
      </c>
      <c r="G2034">
        <v>24</v>
      </c>
      <c r="I2034">
        <v>3</v>
      </c>
      <c r="J2034">
        <v>10</v>
      </c>
      <c r="K2034">
        <v>0</v>
      </c>
      <c r="L2034">
        <v>787</v>
      </c>
      <c r="M2034">
        <v>2</v>
      </c>
      <c r="N2034">
        <v>32</v>
      </c>
      <c r="P2034">
        <v>3</v>
      </c>
      <c r="Q2034">
        <v>37</v>
      </c>
      <c r="R2034">
        <v>0</v>
      </c>
      <c r="S2034">
        <v>692</v>
      </c>
      <c r="T2034">
        <v>69</v>
      </c>
      <c r="U2034">
        <v>33</v>
      </c>
      <c r="W2034">
        <v>3</v>
      </c>
      <c r="X2034">
        <v>2</v>
      </c>
      <c r="Y2034">
        <v>63</v>
      </c>
      <c r="Z2034">
        <v>689</v>
      </c>
      <c r="AA2034">
        <v>66</v>
      </c>
      <c r="AB2034">
        <v>11</v>
      </c>
    </row>
    <row r="2035" spans="1:28" x14ac:dyDescent="0.25">
      <c r="A2035">
        <v>4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81</v>
      </c>
      <c r="I2035">
        <v>4</v>
      </c>
      <c r="J2035">
        <v>0</v>
      </c>
      <c r="K2035">
        <v>0</v>
      </c>
      <c r="L2035">
        <v>0</v>
      </c>
      <c r="M2035">
        <v>0</v>
      </c>
      <c r="N2035">
        <v>81</v>
      </c>
      <c r="P2035">
        <v>4</v>
      </c>
      <c r="Q2035">
        <v>0</v>
      </c>
      <c r="R2035">
        <v>0</v>
      </c>
      <c r="S2035">
        <v>4</v>
      </c>
      <c r="T2035">
        <v>0</v>
      </c>
      <c r="U2035">
        <v>77</v>
      </c>
      <c r="W2035">
        <v>4</v>
      </c>
      <c r="X2035">
        <v>0</v>
      </c>
      <c r="Y2035">
        <v>0</v>
      </c>
      <c r="Z2035">
        <v>0</v>
      </c>
      <c r="AA2035">
        <v>70</v>
      </c>
      <c r="AB2035">
        <v>11</v>
      </c>
    </row>
    <row r="2036" spans="1:28" x14ac:dyDescent="0.25">
      <c r="A2036">
        <v>4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789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789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789</v>
      </c>
      <c r="W2036">
        <v>5</v>
      </c>
      <c r="X2036">
        <v>0</v>
      </c>
      <c r="Y2036">
        <v>0</v>
      </c>
      <c r="Z2036">
        <v>0</v>
      </c>
      <c r="AA2036">
        <v>59</v>
      </c>
      <c r="AB2036">
        <v>730</v>
      </c>
    </row>
    <row r="2037" spans="1:28" x14ac:dyDescent="0.25">
      <c r="A2037">
        <v>4</v>
      </c>
      <c r="B2037">
        <v>1</v>
      </c>
      <c r="C2037">
        <v>755</v>
      </c>
      <c r="D2037">
        <v>0</v>
      </c>
      <c r="E2037">
        <v>2</v>
      </c>
      <c r="F2037">
        <v>0</v>
      </c>
      <c r="G2037">
        <v>0</v>
      </c>
      <c r="I2037">
        <v>1</v>
      </c>
      <c r="J2037">
        <v>754</v>
      </c>
      <c r="K2037">
        <v>1</v>
      </c>
      <c r="L2037">
        <v>2</v>
      </c>
      <c r="M2037">
        <v>0</v>
      </c>
      <c r="N2037">
        <v>0</v>
      </c>
      <c r="P2037">
        <v>1</v>
      </c>
      <c r="Q2037">
        <v>745</v>
      </c>
      <c r="R2037">
        <v>11</v>
      </c>
      <c r="S2037">
        <v>1</v>
      </c>
      <c r="T2037">
        <v>0</v>
      </c>
      <c r="U2037">
        <v>0</v>
      </c>
      <c r="W2037">
        <v>1</v>
      </c>
      <c r="X2037">
        <v>708</v>
      </c>
      <c r="Y2037">
        <v>49</v>
      </c>
      <c r="Z2037">
        <v>0</v>
      </c>
      <c r="AA2037">
        <v>0</v>
      </c>
      <c r="AB2037">
        <v>0</v>
      </c>
    </row>
    <row r="2038" spans="1:28" x14ac:dyDescent="0.25">
      <c r="A2038">
        <v>4</v>
      </c>
      <c r="B2038">
        <v>2</v>
      </c>
      <c r="C2038">
        <v>42</v>
      </c>
      <c r="D2038">
        <v>0</v>
      </c>
      <c r="E2038">
        <v>0</v>
      </c>
      <c r="F2038">
        <v>0</v>
      </c>
      <c r="G2038">
        <v>0</v>
      </c>
      <c r="I2038">
        <v>2</v>
      </c>
      <c r="J2038">
        <v>42</v>
      </c>
      <c r="K2038">
        <v>0</v>
      </c>
      <c r="L2038">
        <v>0</v>
      </c>
      <c r="M2038">
        <v>0</v>
      </c>
      <c r="N2038">
        <v>0</v>
      </c>
      <c r="P2038">
        <v>2</v>
      </c>
      <c r="Q2038">
        <v>33</v>
      </c>
      <c r="R2038">
        <v>9</v>
      </c>
      <c r="S2038">
        <v>0</v>
      </c>
      <c r="T2038">
        <v>0</v>
      </c>
      <c r="U2038">
        <v>0</v>
      </c>
      <c r="W2038">
        <v>2</v>
      </c>
      <c r="X2038">
        <v>0</v>
      </c>
      <c r="Y2038">
        <v>42</v>
      </c>
      <c r="Z2038">
        <v>0</v>
      </c>
      <c r="AA2038">
        <v>0</v>
      </c>
      <c r="AB2038">
        <v>0</v>
      </c>
    </row>
    <row r="2039" spans="1:28" x14ac:dyDescent="0.25">
      <c r="A2039">
        <v>4</v>
      </c>
      <c r="B2039">
        <v>3</v>
      </c>
      <c r="C2039">
        <v>6</v>
      </c>
      <c r="D2039">
        <v>0</v>
      </c>
      <c r="E2039">
        <v>805</v>
      </c>
      <c r="F2039">
        <v>0</v>
      </c>
      <c r="G2039">
        <v>20</v>
      </c>
      <c r="I2039">
        <v>3</v>
      </c>
      <c r="J2039">
        <v>10</v>
      </c>
      <c r="K2039">
        <v>0</v>
      </c>
      <c r="L2039">
        <v>792</v>
      </c>
      <c r="M2039">
        <v>0</v>
      </c>
      <c r="N2039">
        <v>29</v>
      </c>
      <c r="P2039">
        <v>3</v>
      </c>
      <c r="Q2039">
        <v>30</v>
      </c>
      <c r="R2039">
        <v>0</v>
      </c>
      <c r="S2039">
        <v>725</v>
      </c>
      <c r="T2039">
        <v>12</v>
      </c>
      <c r="U2039">
        <v>64</v>
      </c>
      <c r="W2039">
        <v>3</v>
      </c>
      <c r="X2039">
        <v>2</v>
      </c>
      <c r="Y2039">
        <v>74</v>
      </c>
      <c r="Z2039">
        <v>672</v>
      </c>
      <c r="AA2039">
        <v>83</v>
      </c>
      <c r="AB2039">
        <v>0</v>
      </c>
    </row>
    <row r="2040" spans="1:28" x14ac:dyDescent="0.25">
      <c r="A2040">
        <v>4</v>
      </c>
      <c r="B2040">
        <v>4</v>
      </c>
      <c r="C2040">
        <v>0</v>
      </c>
      <c r="D2040">
        <v>0</v>
      </c>
      <c r="E2040">
        <v>0</v>
      </c>
      <c r="F2040">
        <v>0</v>
      </c>
      <c r="G2040">
        <v>81</v>
      </c>
      <c r="I2040">
        <v>4</v>
      </c>
      <c r="J2040">
        <v>0</v>
      </c>
      <c r="K2040">
        <v>0</v>
      </c>
      <c r="L2040">
        <v>0</v>
      </c>
      <c r="M2040">
        <v>0</v>
      </c>
      <c r="N2040">
        <v>81</v>
      </c>
      <c r="P2040">
        <v>4</v>
      </c>
      <c r="Q2040">
        <v>0</v>
      </c>
      <c r="R2040">
        <v>0</v>
      </c>
      <c r="S2040">
        <v>0</v>
      </c>
      <c r="T2040">
        <v>0</v>
      </c>
      <c r="U2040">
        <v>81</v>
      </c>
      <c r="W2040">
        <v>4</v>
      </c>
      <c r="X2040">
        <v>0</v>
      </c>
      <c r="Y2040">
        <v>0</v>
      </c>
      <c r="Z2040">
        <v>0</v>
      </c>
      <c r="AA2040">
        <v>81</v>
      </c>
      <c r="AB2040">
        <v>0</v>
      </c>
    </row>
    <row r="2041" spans="1:28" x14ac:dyDescent="0.25">
      <c r="A2041">
        <v>4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789</v>
      </c>
      <c r="I2041">
        <v>5</v>
      </c>
      <c r="J2041">
        <v>0</v>
      </c>
      <c r="K2041">
        <v>0</v>
      </c>
      <c r="L2041">
        <v>0</v>
      </c>
      <c r="M2041">
        <v>0</v>
      </c>
      <c r="N2041">
        <v>789</v>
      </c>
      <c r="P2041">
        <v>5</v>
      </c>
      <c r="Q2041">
        <v>0</v>
      </c>
      <c r="R2041">
        <v>0</v>
      </c>
      <c r="S2041">
        <v>0</v>
      </c>
      <c r="T2041">
        <v>0</v>
      </c>
      <c r="U2041">
        <v>789</v>
      </c>
      <c r="W2041">
        <v>5</v>
      </c>
      <c r="X2041">
        <v>0</v>
      </c>
      <c r="Y2041">
        <v>0</v>
      </c>
      <c r="Z2041">
        <v>0</v>
      </c>
      <c r="AA2041">
        <v>51</v>
      </c>
      <c r="AB2041">
        <v>738</v>
      </c>
    </row>
    <row r="2042" spans="1:28" x14ac:dyDescent="0.25">
      <c r="A2042">
        <v>4</v>
      </c>
      <c r="B2042">
        <v>1</v>
      </c>
      <c r="C2042">
        <v>757</v>
      </c>
      <c r="D2042">
        <v>0</v>
      </c>
      <c r="E2042">
        <v>0</v>
      </c>
      <c r="F2042">
        <v>0</v>
      </c>
      <c r="G2042">
        <v>0</v>
      </c>
      <c r="I2042">
        <v>1</v>
      </c>
      <c r="J2042">
        <v>757</v>
      </c>
      <c r="K2042">
        <v>0</v>
      </c>
      <c r="L2042">
        <v>0</v>
      </c>
      <c r="M2042">
        <v>0</v>
      </c>
      <c r="N2042">
        <v>0</v>
      </c>
      <c r="P2042">
        <v>1</v>
      </c>
      <c r="Q2042">
        <v>757</v>
      </c>
      <c r="R2042">
        <v>0</v>
      </c>
      <c r="S2042">
        <v>0</v>
      </c>
      <c r="T2042">
        <v>0</v>
      </c>
      <c r="U2042">
        <v>0</v>
      </c>
      <c r="W2042">
        <v>1</v>
      </c>
      <c r="X2042">
        <v>749</v>
      </c>
      <c r="Y2042">
        <v>8</v>
      </c>
      <c r="Z2042">
        <v>0</v>
      </c>
      <c r="AA2042">
        <v>0</v>
      </c>
      <c r="AB2042">
        <v>0</v>
      </c>
    </row>
    <row r="2043" spans="1:28" x14ac:dyDescent="0.25">
      <c r="A2043">
        <v>4</v>
      </c>
      <c r="B2043">
        <v>2</v>
      </c>
      <c r="C2043">
        <v>42</v>
      </c>
      <c r="D2043">
        <v>0</v>
      </c>
      <c r="E2043">
        <v>0</v>
      </c>
      <c r="F2043">
        <v>0</v>
      </c>
      <c r="G2043">
        <v>0</v>
      </c>
      <c r="I2043">
        <v>2</v>
      </c>
      <c r="J2043">
        <v>42</v>
      </c>
      <c r="K2043">
        <v>0</v>
      </c>
      <c r="L2043">
        <v>0</v>
      </c>
      <c r="M2043">
        <v>0</v>
      </c>
      <c r="N2043">
        <v>0</v>
      </c>
      <c r="P2043">
        <v>2</v>
      </c>
      <c r="Q2043">
        <v>42</v>
      </c>
      <c r="R2043">
        <v>0</v>
      </c>
      <c r="S2043">
        <v>0</v>
      </c>
      <c r="T2043">
        <v>0</v>
      </c>
      <c r="U2043">
        <v>0</v>
      </c>
      <c r="W2043">
        <v>2</v>
      </c>
      <c r="X2043">
        <v>26</v>
      </c>
      <c r="Y2043">
        <v>16</v>
      </c>
      <c r="Z2043">
        <v>0</v>
      </c>
      <c r="AA2043">
        <v>0</v>
      </c>
      <c r="AB2043">
        <v>0</v>
      </c>
    </row>
    <row r="2044" spans="1:28" x14ac:dyDescent="0.25">
      <c r="A2044">
        <v>4</v>
      </c>
      <c r="B2044">
        <v>3</v>
      </c>
      <c r="C2044">
        <v>16</v>
      </c>
      <c r="D2044">
        <v>0</v>
      </c>
      <c r="E2044">
        <v>791</v>
      </c>
      <c r="F2044">
        <v>0</v>
      </c>
      <c r="G2044">
        <v>24</v>
      </c>
      <c r="I2044">
        <v>3</v>
      </c>
      <c r="J2044">
        <v>11</v>
      </c>
      <c r="K2044">
        <v>0</v>
      </c>
      <c r="L2044">
        <v>792</v>
      </c>
      <c r="M2044">
        <v>0</v>
      </c>
      <c r="N2044">
        <v>28</v>
      </c>
      <c r="P2044">
        <v>3</v>
      </c>
      <c r="Q2044">
        <v>21</v>
      </c>
      <c r="R2044">
        <v>0</v>
      </c>
      <c r="S2044">
        <v>725</v>
      </c>
      <c r="T2044">
        <v>5</v>
      </c>
      <c r="U2044">
        <v>80</v>
      </c>
      <c r="W2044">
        <v>3</v>
      </c>
      <c r="X2044">
        <v>1</v>
      </c>
      <c r="Y2044">
        <v>71</v>
      </c>
      <c r="Z2044">
        <v>707</v>
      </c>
      <c r="AA2044">
        <v>51</v>
      </c>
      <c r="AB2044">
        <v>1</v>
      </c>
    </row>
    <row r="2045" spans="1:28" x14ac:dyDescent="0.25">
      <c r="A2045">
        <v>4</v>
      </c>
      <c r="B2045">
        <v>4</v>
      </c>
      <c r="C2045">
        <v>0</v>
      </c>
      <c r="D2045">
        <v>0</v>
      </c>
      <c r="E2045">
        <v>1</v>
      </c>
      <c r="F2045">
        <v>0</v>
      </c>
      <c r="G2045">
        <v>80</v>
      </c>
      <c r="I2045">
        <v>4</v>
      </c>
      <c r="J2045">
        <v>0</v>
      </c>
      <c r="K2045">
        <v>0</v>
      </c>
      <c r="L2045">
        <v>1</v>
      </c>
      <c r="M2045">
        <v>0</v>
      </c>
      <c r="N2045">
        <v>80</v>
      </c>
      <c r="P2045">
        <v>4</v>
      </c>
      <c r="Q2045">
        <v>0</v>
      </c>
      <c r="R2045">
        <v>0</v>
      </c>
      <c r="S2045">
        <v>0</v>
      </c>
      <c r="T2045">
        <v>1</v>
      </c>
      <c r="U2045">
        <v>80</v>
      </c>
      <c r="W2045">
        <v>4</v>
      </c>
      <c r="X2045">
        <v>0</v>
      </c>
      <c r="Y2045">
        <v>0</v>
      </c>
      <c r="Z2045">
        <v>0</v>
      </c>
      <c r="AA2045">
        <v>81</v>
      </c>
      <c r="AB2045">
        <v>0</v>
      </c>
    </row>
    <row r="2046" spans="1:28" x14ac:dyDescent="0.25">
      <c r="A2046">
        <v>4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789</v>
      </c>
      <c r="I2046">
        <v>5</v>
      </c>
      <c r="J2046">
        <v>0</v>
      </c>
      <c r="K2046">
        <v>0</v>
      </c>
      <c r="L2046">
        <v>0</v>
      </c>
      <c r="M2046">
        <v>0</v>
      </c>
      <c r="N2046">
        <v>789</v>
      </c>
      <c r="P2046">
        <v>5</v>
      </c>
      <c r="Q2046">
        <v>0</v>
      </c>
      <c r="R2046">
        <v>0</v>
      </c>
      <c r="S2046">
        <v>0</v>
      </c>
      <c r="T2046">
        <v>0</v>
      </c>
      <c r="U2046">
        <v>789</v>
      </c>
      <c r="W2046">
        <v>5</v>
      </c>
      <c r="X2046">
        <v>0</v>
      </c>
      <c r="Y2046">
        <v>0</v>
      </c>
      <c r="Z2046">
        <v>0</v>
      </c>
      <c r="AA2046">
        <v>40</v>
      </c>
      <c r="AB2046">
        <v>749</v>
      </c>
    </row>
    <row r="2047" spans="1:28" x14ac:dyDescent="0.25">
      <c r="A2047">
        <v>4</v>
      </c>
      <c r="B2047">
        <v>1</v>
      </c>
      <c r="C2047">
        <v>756</v>
      </c>
      <c r="D2047">
        <v>0</v>
      </c>
      <c r="E2047">
        <v>1</v>
      </c>
      <c r="F2047">
        <v>0</v>
      </c>
      <c r="G2047">
        <v>0</v>
      </c>
      <c r="I2047">
        <v>1</v>
      </c>
      <c r="J2047">
        <v>755</v>
      </c>
      <c r="K2047">
        <v>1</v>
      </c>
      <c r="L2047">
        <v>1</v>
      </c>
      <c r="M2047">
        <v>0</v>
      </c>
      <c r="N2047">
        <v>0</v>
      </c>
      <c r="P2047">
        <v>1</v>
      </c>
      <c r="Q2047">
        <v>753</v>
      </c>
      <c r="R2047">
        <v>4</v>
      </c>
      <c r="S2047">
        <v>0</v>
      </c>
      <c r="T2047">
        <v>0</v>
      </c>
      <c r="U2047">
        <v>0</v>
      </c>
      <c r="W2047">
        <v>1</v>
      </c>
      <c r="X2047">
        <v>699</v>
      </c>
      <c r="Y2047">
        <v>58</v>
      </c>
      <c r="Z2047">
        <v>0</v>
      </c>
      <c r="AA2047">
        <v>0</v>
      </c>
      <c r="AB2047">
        <v>0</v>
      </c>
    </row>
    <row r="2048" spans="1:28" x14ac:dyDescent="0.25">
      <c r="A2048">
        <v>4</v>
      </c>
      <c r="B2048">
        <v>2</v>
      </c>
      <c r="C2048">
        <v>42</v>
      </c>
      <c r="D2048">
        <v>0</v>
      </c>
      <c r="E2048">
        <v>0</v>
      </c>
      <c r="F2048">
        <v>0</v>
      </c>
      <c r="G2048">
        <v>0</v>
      </c>
      <c r="I2048">
        <v>2</v>
      </c>
      <c r="J2048">
        <v>42</v>
      </c>
      <c r="K2048">
        <v>0</v>
      </c>
      <c r="L2048">
        <v>0</v>
      </c>
      <c r="M2048">
        <v>0</v>
      </c>
      <c r="N2048">
        <v>0</v>
      </c>
      <c r="P2048">
        <v>2</v>
      </c>
      <c r="Q2048">
        <v>41</v>
      </c>
      <c r="R2048">
        <v>1</v>
      </c>
      <c r="S2048">
        <v>0</v>
      </c>
      <c r="T2048">
        <v>0</v>
      </c>
      <c r="U2048">
        <v>0</v>
      </c>
      <c r="W2048">
        <v>2</v>
      </c>
      <c r="X2048">
        <v>2</v>
      </c>
      <c r="Y2048">
        <v>40</v>
      </c>
      <c r="Z2048">
        <v>0</v>
      </c>
      <c r="AA2048">
        <v>0</v>
      </c>
      <c r="AB2048">
        <v>0</v>
      </c>
    </row>
    <row r="2049" spans="1:28" x14ac:dyDescent="0.25">
      <c r="A2049">
        <v>4</v>
      </c>
      <c r="B2049">
        <v>3</v>
      </c>
      <c r="C2049">
        <v>7</v>
      </c>
      <c r="D2049">
        <v>0</v>
      </c>
      <c r="E2049">
        <v>799</v>
      </c>
      <c r="F2049">
        <v>0</v>
      </c>
      <c r="G2049">
        <v>25</v>
      </c>
      <c r="I2049">
        <v>3</v>
      </c>
      <c r="J2049">
        <v>6</v>
      </c>
      <c r="K2049">
        <v>0</v>
      </c>
      <c r="L2049">
        <v>789</v>
      </c>
      <c r="M2049">
        <v>12</v>
      </c>
      <c r="N2049">
        <v>24</v>
      </c>
      <c r="P2049">
        <v>3</v>
      </c>
      <c r="Q2049">
        <v>9</v>
      </c>
      <c r="R2049">
        <v>10</v>
      </c>
      <c r="S2049">
        <v>738</v>
      </c>
      <c r="T2049">
        <v>41</v>
      </c>
      <c r="U2049">
        <v>33</v>
      </c>
      <c r="W2049">
        <v>3</v>
      </c>
      <c r="X2049">
        <v>2</v>
      </c>
      <c r="Y2049">
        <v>44</v>
      </c>
      <c r="Z2049">
        <v>715</v>
      </c>
      <c r="AA2049">
        <v>67</v>
      </c>
      <c r="AB2049">
        <v>3</v>
      </c>
    </row>
    <row r="2050" spans="1:28" x14ac:dyDescent="0.25">
      <c r="A2050">
        <v>4</v>
      </c>
      <c r="B2050">
        <v>4</v>
      </c>
      <c r="C2050">
        <v>0</v>
      </c>
      <c r="D2050">
        <v>0</v>
      </c>
      <c r="E2050">
        <v>0</v>
      </c>
      <c r="F2050">
        <v>0</v>
      </c>
      <c r="G2050">
        <v>81</v>
      </c>
      <c r="I2050">
        <v>4</v>
      </c>
      <c r="J2050">
        <v>0</v>
      </c>
      <c r="K2050">
        <v>0</v>
      </c>
      <c r="L2050">
        <v>0</v>
      </c>
      <c r="M2050">
        <v>17</v>
      </c>
      <c r="N2050">
        <v>64</v>
      </c>
      <c r="P2050">
        <v>4</v>
      </c>
      <c r="Q2050">
        <v>0</v>
      </c>
      <c r="R2050">
        <v>0</v>
      </c>
      <c r="S2050">
        <v>0</v>
      </c>
      <c r="T2050">
        <v>55</v>
      </c>
      <c r="U2050">
        <v>26</v>
      </c>
      <c r="W2050">
        <v>4</v>
      </c>
      <c r="X2050">
        <v>0</v>
      </c>
      <c r="Y2050">
        <v>0</v>
      </c>
      <c r="Z2050">
        <v>0</v>
      </c>
      <c r="AA2050">
        <v>78</v>
      </c>
      <c r="AB2050">
        <v>3</v>
      </c>
    </row>
    <row r="2051" spans="1:28" x14ac:dyDescent="0.25">
      <c r="A2051">
        <v>4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789</v>
      </c>
      <c r="I2051">
        <v>5</v>
      </c>
      <c r="J2051">
        <v>0</v>
      </c>
      <c r="K2051">
        <v>0</v>
      </c>
      <c r="L2051">
        <v>0</v>
      </c>
      <c r="M2051">
        <v>8</v>
      </c>
      <c r="N2051">
        <v>781</v>
      </c>
      <c r="P2051">
        <v>5</v>
      </c>
      <c r="Q2051">
        <v>0</v>
      </c>
      <c r="R2051">
        <v>0</v>
      </c>
      <c r="S2051">
        <v>0</v>
      </c>
      <c r="T2051">
        <v>32</v>
      </c>
      <c r="U2051">
        <v>757</v>
      </c>
      <c r="W2051">
        <v>5</v>
      </c>
      <c r="X2051">
        <v>0</v>
      </c>
      <c r="Y2051">
        <v>0</v>
      </c>
      <c r="Z2051">
        <v>0</v>
      </c>
      <c r="AA2051">
        <v>110</v>
      </c>
      <c r="AB2051">
        <v>679</v>
      </c>
    </row>
    <row r="2052" spans="1:28" x14ac:dyDescent="0.25">
      <c r="A2052">
        <v>4</v>
      </c>
      <c r="B2052">
        <v>1</v>
      </c>
      <c r="C2052">
        <v>755</v>
      </c>
      <c r="D2052">
        <v>0</v>
      </c>
      <c r="E2052">
        <v>2</v>
      </c>
      <c r="F2052">
        <v>0</v>
      </c>
      <c r="G2052">
        <v>0</v>
      </c>
      <c r="I2052">
        <v>1</v>
      </c>
      <c r="J2052">
        <v>754</v>
      </c>
      <c r="K2052">
        <v>2</v>
      </c>
      <c r="L2052">
        <v>1</v>
      </c>
      <c r="M2052">
        <v>0</v>
      </c>
      <c r="N2052">
        <v>0</v>
      </c>
      <c r="P2052">
        <v>1</v>
      </c>
      <c r="Q2052">
        <v>741</v>
      </c>
      <c r="R2052">
        <v>16</v>
      </c>
      <c r="S2052">
        <v>0</v>
      </c>
      <c r="T2052">
        <v>0</v>
      </c>
      <c r="U2052">
        <v>0</v>
      </c>
      <c r="W2052">
        <v>1</v>
      </c>
      <c r="X2052">
        <v>704</v>
      </c>
      <c r="Y2052">
        <v>53</v>
      </c>
      <c r="Z2052">
        <v>0</v>
      </c>
      <c r="AA2052">
        <v>0</v>
      </c>
      <c r="AB2052">
        <v>0</v>
      </c>
    </row>
    <row r="2053" spans="1:28" x14ac:dyDescent="0.25">
      <c r="A2053">
        <v>4</v>
      </c>
      <c r="B2053">
        <v>2</v>
      </c>
      <c r="C2053">
        <v>42</v>
      </c>
      <c r="D2053">
        <v>0</v>
      </c>
      <c r="E2053">
        <v>0</v>
      </c>
      <c r="F2053">
        <v>0</v>
      </c>
      <c r="G2053">
        <v>0</v>
      </c>
      <c r="I2053">
        <v>2</v>
      </c>
      <c r="J2053">
        <v>42</v>
      </c>
      <c r="K2053">
        <v>0</v>
      </c>
      <c r="L2053">
        <v>0</v>
      </c>
      <c r="M2053">
        <v>0</v>
      </c>
      <c r="N2053">
        <v>0</v>
      </c>
      <c r="P2053">
        <v>2</v>
      </c>
      <c r="Q2053">
        <v>18</v>
      </c>
      <c r="R2053">
        <v>24</v>
      </c>
      <c r="S2053">
        <v>0</v>
      </c>
      <c r="T2053">
        <v>0</v>
      </c>
      <c r="U2053">
        <v>0</v>
      </c>
      <c r="W2053">
        <v>2</v>
      </c>
      <c r="X2053">
        <v>0</v>
      </c>
      <c r="Y2053">
        <v>42</v>
      </c>
      <c r="Z2053">
        <v>0</v>
      </c>
      <c r="AA2053">
        <v>0</v>
      </c>
      <c r="AB2053">
        <v>0</v>
      </c>
    </row>
    <row r="2054" spans="1:28" x14ac:dyDescent="0.25">
      <c r="A2054">
        <v>4</v>
      </c>
      <c r="B2054">
        <v>3</v>
      </c>
      <c r="C2054">
        <v>15</v>
      </c>
      <c r="D2054">
        <v>0</v>
      </c>
      <c r="E2054">
        <v>796</v>
      </c>
      <c r="F2054">
        <v>0</v>
      </c>
      <c r="G2054">
        <v>20</v>
      </c>
      <c r="I2054">
        <v>3</v>
      </c>
      <c r="J2054">
        <v>13</v>
      </c>
      <c r="K2054">
        <v>0</v>
      </c>
      <c r="L2054">
        <v>798</v>
      </c>
      <c r="M2054">
        <v>0</v>
      </c>
      <c r="N2054">
        <v>20</v>
      </c>
      <c r="P2054">
        <v>3</v>
      </c>
      <c r="Q2054">
        <v>25</v>
      </c>
      <c r="R2054">
        <v>9</v>
      </c>
      <c r="S2054">
        <v>757</v>
      </c>
      <c r="T2054">
        <v>0</v>
      </c>
      <c r="U2054">
        <v>40</v>
      </c>
      <c r="W2054">
        <v>3</v>
      </c>
      <c r="X2054">
        <v>3</v>
      </c>
      <c r="Y2054">
        <v>47</v>
      </c>
      <c r="Z2054">
        <v>711</v>
      </c>
      <c r="AA2054">
        <v>70</v>
      </c>
      <c r="AB2054">
        <v>0</v>
      </c>
    </row>
    <row r="2055" spans="1:28" x14ac:dyDescent="0.25">
      <c r="A2055">
        <v>4</v>
      </c>
      <c r="B2055">
        <v>4</v>
      </c>
      <c r="C2055">
        <v>0</v>
      </c>
      <c r="D2055">
        <v>0</v>
      </c>
      <c r="E2055">
        <v>1</v>
      </c>
      <c r="F2055">
        <v>0</v>
      </c>
      <c r="G2055">
        <v>80</v>
      </c>
      <c r="I2055">
        <v>4</v>
      </c>
      <c r="J2055">
        <v>0</v>
      </c>
      <c r="K2055">
        <v>0</v>
      </c>
      <c r="L2055">
        <v>1</v>
      </c>
      <c r="M2055">
        <v>0</v>
      </c>
      <c r="N2055">
        <v>80</v>
      </c>
      <c r="P2055">
        <v>4</v>
      </c>
      <c r="Q2055">
        <v>0</v>
      </c>
      <c r="R2055">
        <v>0</v>
      </c>
      <c r="S2055">
        <v>0</v>
      </c>
      <c r="T2055">
        <v>0</v>
      </c>
      <c r="U2055">
        <v>81</v>
      </c>
      <c r="W2055">
        <v>4</v>
      </c>
      <c r="X2055">
        <v>0</v>
      </c>
      <c r="Y2055">
        <v>0</v>
      </c>
      <c r="Z2055">
        <v>0</v>
      </c>
      <c r="AA2055">
        <v>81</v>
      </c>
      <c r="AB2055">
        <v>0</v>
      </c>
    </row>
    <row r="2056" spans="1:28" x14ac:dyDescent="0.25">
      <c r="A2056">
        <v>4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789</v>
      </c>
      <c r="I2056">
        <v>5</v>
      </c>
      <c r="J2056">
        <v>0</v>
      </c>
      <c r="K2056">
        <v>0</v>
      </c>
      <c r="L2056">
        <v>0</v>
      </c>
      <c r="M2056">
        <v>0</v>
      </c>
      <c r="N2056">
        <v>789</v>
      </c>
      <c r="P2056">
        <v>5</v>
      </c>
      <c r="Q2056">
        <v>0</v>
      </c>
      <c r="R2056">
        <v>0</v>
      </c>
      <c r="S2056">
        <v>0</v>
      </c>
      <c r="T2056">
        <v>0</v>
      </c>
      <c r="U2056">
        <v>789</v>
      </c>
      <c r="W2056">
        <v>5</v>
      </c>
      <c r="X2056">
        <v>0</v>
      </c>
      <c r="Y2056">
        <v>0</v>
      </c>
      <c r="Z2056">
        <v>0</v>
      </c>
      <c r="AA2056">
        <v>49</v>
      </c>
      <c r="AB2056">
        <v>740</v>
      </c>
    </row>
    <row r="2057" spans="1:28" x14ac:dyDescent="0.25">
      <c r="A2057">
        <v>4</v>
      </c>
      <c r="B2057">
        <v>1</v>
      </c>
      <c r="C2057">
        <v>757</v>
      </c>
      <c r="D2057">
        <v>0</v>
      </c>
      <c r="E2057">
        <v>0</v>
      </c>
      <c r="F2057">
        <v>0</v>
      </c>
      <c r="G2057">
        <v>0</v>
      </c>
      <c r="I2057">
        <v>1</v>
      </c>
      <c r="J2057">
        <v>755</v>
      </c>
      <c r="K2057">
        <v>2</v>
      </c>
      <c r="L2057">
        <v>0</v>
      </c>
      <c r="M2057">
        <v>0</v>
      </c>
      <c r="N2057">
        <v>0</v>
      </c>
      <c r="P2057">
        <v>1</v>
      </c>
      <c r="Q2057">
        <v>749</v>
      </c>
      <c r="R2057">
        <v>8</v>
      </c>
      <c r="S2057">
        <v>0</v>
      </c>
      <c r="T2057">
        <v>0</v>
      </c>
      <c r="U2057">
        <v>0</v>
      </c>
      <c r="W2057">
        <v>1</v>
      </c>
      <c r="X2057">
        <v>664</v>
      </c>
      <c r="Y2057">
        <v>93</v>
      </c>
      <c r="Z2057">
        <v>0</v>
      </c>
      <c r="AA2057">
        <v>0</v>
      </c>
      <c r="AB2057">
        <v>0</v>
      </c>
    </row>
    <row r="2058" spans="1:28" x14ac:dyDescent="0.25">
      <c r="A2058">
        <v>4</v>
      </c>
      <c r="B2058">
        <v>2</v>
      </c>
      <c r="C2058">
        <v>42</v>
      </c>
      <c r="D2058">
        <v>0</v>
      </c>
      <c r="E2058">
        <v>0</v>
      </c>
      <c r="F2058">
        <v>0</v>
      </c>
      <c r="G2058">
        <v>0</v>
      </c>
      <c r="I2058">
        <v>2</v>
      </c>
      <c r="J2058">
        <v>42</v>
      </c>
      <c r="K2058">
        <v>0</v>
      </c>
      <c r="L2058">
        <v>0</v>
      </c>
      <c r="M2058">
        <v>0</v>
      </c>
      <c r="N2058">
        <v>0</v>
      </c>
      <c r="P2058">
        <v>2</v>
      </c>
      <c r="Q2058">
        <v>33</v>
      </c>
      <c r="R2058">
        <v>9</v>
      </c>
      <c r="S2058">
        <v>0</v>
      </c>
      <c r="T2058">
        <v>0</v>
      </c>
      <c r="U2058">
        <v>0</v>
      </c>
      <c r="W2058">
        <v>2</v>
      </c>
      <c r="X2058">
        <v>3</v>
      </c>
      <c r="Y2058">
        <v>39</v>
      </c>
      <c r="Z2058">
        <v>0</v>
      </c>
      <c r="AA2058">
        <v>0</v>
      </c>
      <c r="AB2058">
        <v>0</v>
      </c>
    </row>
    <row r="2059" spans="1:28" x14ac:dyDescent="0.25">
      <c r="A2059">
        <v>4</v>
      </c>
      <c r="B2059">
        <v>3</v>
      </c>
      <c r="C2059">
        <v>12</v>
      </c>
      <c r="D2059">
        <v>0</v>
      </c>
      <c r="E2059">
        <v>798</v>
      </c>
      <c r="F2059">
        <v>0</v>
      </c>
      <c r="G2059">
        <v>21</v>
      </c>
      <c r="I2059">
        <v>3</v>
      </c>
      <c r="J2059">
        <v>14</v>
      </c>
      <c r="K2059">
        <v>4</v>
      </c>
      <c r="L2059">
        <v>785</v>
      </c>
      <c r="M2059">
        <v>13</v>
      </c>
      <c r="N2059">
        <v>15</v>
      </c>
      <c r="P2059">
        <v>3</v>
      </c>
      <c r="Q2059">
        <v>10</v>
      </c>
      <c r="R2059">
        <v>17</v>
      </c>
      <c r="S2059">
        <v>732</v>
      </c>
      <c r="T2059">
        <v>55</v>
      </c>
      <c r="U2059">
        <v>17</v>
      </c>
      <c r="W2059">
        <v>3</v>
      </c>
      <c r="X2059">
        <v>4</v>
      </c>
      <c r="Y2059">
        <v>34</v>
      </c>
      <c r="Z2059">
        <v>731</v>
      </c>
      <c r="AA2059">
        <v>59</v>
      </c>
      <c r="AB2059">
        <v>3</v>
      </c>
    </row>
    <row r="2060" spans="1:28" x14ac:dyDescent="0.25">
      <c r="A2060">
        <v>4</v>
      </c>
      <c r="B2060">
        <v>4</v>
      </c>
      <c r="C2060">
        <v>0</v>
      </c>
      <c r="D2060">
        <v>0</v>
      </c>
      <c r="E2060">
        <v>1</v>
      </c>
      <c r="F2060">
        <v>0</v>
      </c>
      <c r="G2060">
        <v>80</v>
      </c>
      <c r="I2060">
        <v>4</v>
      </c>
      <c r="J2060">
        <v>0</v>
      </c>
      <c r="K2060">
        <v>0</v>
      </c>
      <c r="L2060">
        <v>1</v>
      </c>
      <c r="M2060">
        <v>5</v>
      </c>
      <c r="N2060">
        <v>75</v>
      </c>
      <c r="P2060">
        <v>4</v>
      </c>
      <c r="Q2060">
        <v>0</v>
      </c>
      <c r="R2060">
        <v>0</v>
      </c>
      <c r="S2060">
        <v>0</v>
      </c>
      <c r="T2060">
        <v>44</v>
      </c>
      <c r="U2060">
        <v>37</v>
      </c>
      <c r="W2060">
        <v>4</v>
      </c>
      <c r="X2060">
        <v>0</v>
      </c>
      <c r="Y2060">
        <v>0</v>
      </c>
      <c r="Z2060">
        <v>1</v>
      </c>
      <c r="AA2060">
        <v>69</v>
      </c>
      <c r="AB2060">
        <v>11</v>
      </c>
    </row>
    <row r="2061" spans="1:28" x14ac:dyDescent="0.25">
      <c r="A2061">
        <v>4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789</v>
      </c>
      <c r="I2061">
        <v>5</v>
      </c>
      <c r="J2061">
        <v>0</v>
      </c>
      <c r="K2061">
        <v>0</v>
      </c>
      <c r="L2061">
        <v>0</v>
      </c>
      <c r="M2061">
        <v>0</v>
      </c>
      <c r="N2061">
        <v>789</v>
      </c>
      <c r="P2061">
        <v>5</v>
      </c>
      <c r="Q2061">
        <v>0</v>
      </c>
      <c r="R2061">
        <v>0</v>
      </c>
      <c r="S2061">
        <v>0</v>
      </c>
      <c r="T2061">
        <v>11</v>
      </c>
      <c r="U2061">
        <v>778</v>
      </c>
      <c r="W2061">
        <v>5</v>
      </c>
      <c r="X2061">
        <v>0</v>
      </c>
      <c r="Y2061">
        <v>0</v>
      </c>
      <c r="Z2061">
        <v>0</v>
      </c>
      <c r="AA2061">
        <v>61</v>
      </c>
      <c r="AB2061">
        <v>728</v>
      </c>
    </row>
    <row r="2062" spans="1:28" x14ac:dyDescent="0.25">
      <c r="A2062">
        <v>4</v>
      </c>
      <c r="B2062">
        <v>1</v>
      </c>
      <c r="C2062">
        <v>756</v>
      </c>
      <c r="D2062">
        <v>0</v>
      </c>
      <c r="E2062">
        <v>1</v>
      </c>
      <c r="F2062">
        <v>0</v>
      </c>
      <c r="G2062">
        <v>0</v>
      </c>
      <c r="I2062">
        <v>1</v>
      </c>
      <c r="J2062">
        <v>754</v>
      </c>
      <c r="K2062">
        <v>3</v>
      </c>
      <c r="L2062">
        <v>0</v>
      </c>
      <c r="M2062">
        <v>0</v>
      </c>
      <c r="N2062">
        <v>0</v>
      </c>
      <c r="P2062">
        <v>1</v>
      </c>
      <c r="Q2062">
        <v>744</v>
      </c>
      <c r="R2062">
        <v>13</v>
      </c>
      <c r="S2062">
        <v>0</v>
      </c>
      <c r="T2062">
        <v>0</v>
      </c>
      <c r="U2062">
        <v>0</v>
      </c>
      <c r="W2062">
        <v>1</v>
      </c>
      <c r="X2062">
        <v>706</v>
      </c>
      <c r="Y2062">
        <v>51</v>
      </c>
      <c r="Z2062">
        <v>0</v>
      </c>
      <c r="AA2062">
        <v>0</v>
      </c>
      <c r="AB2062">
        <v>0</v>
      </c>
    </row>
    <row r="2063" spans="1:28" x14ac:dyDescent="0.25">
      <c r="A2063">
        <v>4</v>
      </c>
      <c r="B2063">
        <v>2</v>
      </c>
      <c r="C2063">
        <v>42</v>
      </c>
      <c r="D2063">
        <v>0</v>
      </c>
      <c r="E2063">
        <v>0</v>
      </c>
      <c r="F2063">
        <v>0</v>
      </c>
      <c r="G2063">
        <v>0</v>
      </c>
      <c r="I2063">
        <v>2</v>
      </c>
      <c r="J2063">
        <v>40</v>
      </c>
      <c r="K2063">
        <v>2</v>
      </c>
      <c r="L2063">
        <v>0</v>
      </c>
      <c r="M2063">
        <v>0</v>
      </c>
      <c r="N2063">
        <v>0</v>
      </c>
      <c r="P2063">
        <v>2</v>
      </c>
      <c r="Q2063">
        <v>31</v>
      </c>
      <c r="R2063">
        <v>11</v>
      </c>
      <c r="S2063">
        <v>0</v>
      </c>
      <c r="T2063">
        <v>0</v>
      </c>
      <c r="U2063">
        <v>0</v>
      </c>
      <c r="W2063">
        <v>2</v>
      </c>
      <c r="X2063">
        <v>3</v>
      </c>
      <c r="Y2063">
        <v>39</v>
      </c>
      <c r="Z2063">
        <v>0</v>
      </c>
      <c r="AA2063">
        <v>0</v>
      </c>
      <c r="AB2063">
        <v>0</v>
      </c>
    </row>
    <row r="2064" spans="1:28" x14ac:dyDescent="0.25">
      <c r="A2064">
        <v>4</v>
      </c>
      <c r="B2064">
        <v>3</v>
      </c>
      <c r="C2064">
        <v>4</v>
      </c>
      <c r="D2064">
        <v>0</v>
      </c>
      <c r="E2064">
        <v>809</v>
      </c>
      <c r="F2064">
        <v>0</v>
      </c>
      <c r="G2064">
        <v>18</v>
      </c>
      <c r="I2064">
        <v>3</v>
      </c>
      <c r="J2064">
        <v>6</v>
      </c>
      <c r="K2064">
        <v>8</v>
      </c>
      <c r="L2064">
        <v>788</v>
      </c>
      <c r="M2064">
        <v>8</v>
      </c>
      <c r="N2064">
        <v>21</v>
      </c>
      <c r="P2064">
        <v>3</v>
      </c>
      <c r="Q2064">
        <v>9</v>
      </c>
      <c r="R2064">
        <v>34</v>
      </c>
      <c r="S2064">
        <v>741</v>
      </c>
      <c r="T2064">
        <v>31</v>
      </c>
      <c r="U2064">
        <v>16</v>
      </c>
      <c r="W2064">
        <v>3</v>
      </c>
      <c r="X2064">
        <v>4</v>
      </c>
      <c r="Y2064">
        <v>38</v>
      </c>
      <c r="Z2064">
        <v>741</v>
      </c>
      <c r="AA2064">
        <v>48</v>
      </c>
      <c r="AB2064">
        <v>0</v>
      </c>
    </row>
    <row r="2065" spans="1:28" x14ac:dyDescent="0.25">
      <c r="A2065">
        <v>4</v>
      </c>
      <c r="B2065">
        <v>4</v>
      </c>
      <c r="C2065">
        <v>0</v>
      </c>
      <c r="D2065">
        <v>0</v>
      </c>
      <c r="E2065">
        <v>1</v>
      </c>
      <c r="F2065">
        <v>0</v>
      </c>
      <c r="G2065">
        <v>80</v>
      </c>
      <c r="I2065">
        <v>4</v>
      </c>
      <c r="J2065">
        <v>0</v>
      </c>
      <c r="K2065">
        <v>0</v>
      </c>
      <c r="L2065">
        <v>1</v>
      </c>
      <c r="M2065">
        <v>6</v>
      </c>
      <c r="N2065">
        <v>74</v>
      </c>
      <c r="P2065">
        <v>4</v>
      </c>
      <c r="Q2065">
        <v>0</v>
      </c>
      <c r="R2065">
        <v>0</v>
      </c>
      <c r="S2065">
        <v>1</v>
      </c>
      <c r="T2065">
        <v>45</v>
      </c>
      <c r="U2065">
        <v>35</v>
      </c>
      <c r="W2065">
        <v>4</v>
      </c>
      <c r="X2065">
        <v>0</v>
      </c>
      <c r="Y2065">
        <v>0</v>
      </c>
      <c r="Z2065">
        <v>1</v>
      </c>
      <c r="AA2065">
        <v>80</v>
      </c>
      <c r="AB2065">
        <v>0</v>
      </c>
    </row>
    <row r="2066" spans="1:28" x14ac:dyDescent="0.25">
      <c r="A2066">
        <v>4</v>
      </c>
      <c r="B2066">
        <v>5</v>
      </c>
      <c r="C2066">
        <v>0</v>
      </c>
      <c r="D2066">
        <v>0</v>
      </c>
      <c r="E2066">
        <v>1</v>
      </c>
      <c r="F2066">
        <v>0</v>
      </c>
      <c r="G2066">
        <v>788</v>
      </c>
      <c r="I2066">
        <v>5</v>
      </c>
      <c r="J2066">
        <v>0</v>
      </c>
      <c r="K2066">
        <v>0</v>
      </c>
      <c r="L2066">
        <v>0</v>
      </c>
      <c r="M2066">
        <v>0</v>
      </c>
      <c r="N2066">
        <v>789</v>
      </c>
      <c r="P2066">
        <v>5</v>
      </c>
      <c r="Q2066">
        <v>0</v>
      </c>
      <c r="R2066">
        <v>0</v>
      </c>
      <c r="S2066">
        <v>0</v>
      </c>
      <c r="T2066">
        <v>13</v>
      </c>
      <c r="U2066">
        <v>776</v>
      </c>
      <c r="W2066">
        <v>5</v>
      </c>
      <c r="X2066">
        <v>0</v>
      </c>
      <c r="Y2066">
        <v>0</v>
      </c>
      <c r="Z2066">
        <v>0</v>
      </c>
      <c r="AA2066">
        <v>65</v>
      </c>
      <c r="AB2066">
        <v>724</v>
      </c>
    </row>
    <row r="2067" spans="1:28" x14ac:dyDescent="0.25">
      <c r="A2067">
        <v>4</v>
      </c>
      <c r="B2067">
        <v>1</v>
      </c>
      <c r="C2067">
        <v>756</v>
      </c>
      <c r="D2067">
        <v>0</v>
      </c>
      <c r="E2067">
        <v>1</v>
      </c>
      <c r="F2067">
        <v>0</v>
      </c>
      <c r="G2067">
        <v>0</v>
      </c>
      <c r="I2067">
        <v>1</v>
      </c>
      <c r="J2067">
        <v>755</v>
      </c>
      <c r="K2067">
        <v>1</v>
      </c>
      <c r="L2067">
        <v>1</v>
      </c>
      <c r="M2067">
        <v>0</v>
      </c>
      <c r="N2067">
        <v>0</v>
      </c>
      <c r="P2067">
        <v>1</v>
      </c>
      <c r="Q2067">
        <v>755</v>
      </c>
      <c r="R2067">
        <v>2</v>
      </c>
      <c r="S2067">
        <v>0</v>
      </c>
      <c r="T2067">
        <v>0</v>
      </c>
      <c r="U2067">
        <v>0</v>
      </c>
      <c r="W2067">
        <v>1</v>
      </c>
      <c r="X2067">
        <v>708</v>
      </c>
      <c r="Y2067">
        <v>49</v>
      </c>
      <c r="Z2067">
        <v>0</v>
      </c>
      <c r="AA2067">
        <v>0</v>
      </c>
      <c r="AB2067">
        <v>0</v>
      </c>
    </row>
    <row r="2068" spans="1:28" x14ac:dyDescent="0.25">
      <c r="A2068">
        <v>4</v>
      </c>
      <c r="B2068">
        <v>2</v>
      </c>
      <c r="C2068">
        <v>42</v>
      </c>
      <c r="D2068">
        <v>0</v>
      </c>
      <c r="E2068">
        <v>0</v>
      </c>
      <c r="F2068">
        <v>0</v>
      </c>
      <c r="G2068">
        <v>0</v>
      </c>
      <c r="I2068">
        <v>2</v>
      </c>
      <c r="J2068">
        <v>42</v>
      </c>
      <c r="K2068">
        <v>0</v>
      </c>
      <c r="L2068">
        <v>0</v>
      </c>
      <c r="M2068">
        <v>0</v>
      </c>
      <c r="N2068">
        <v>0</v>
      </c>
      <c r="P2068">
        <v>2</v>
      </c>
      <c r="Q2068">
        <v>42</v>
      </c>
      <c r="R2068">
        <v>0</v>
      </c>
      <c r="S2068">
        <v>0</v>
      </c>
      <c r="T2068">
        <v>0</v>
      </c>
      <c r="U2068">
        <v>0</v>
      </c>
      <c r="W2068">
        <v>2</v>
      </c>
      <c r="X2068">
        <v>6</v>
      </c>
      <c r="Y2068">
        <v>36</v>
      </c>
      <c r="Z2068">
        <v>0</v>
      </c>
      <c r="AA2068">
        <v>0</v>
      </c>
      <c r="AB2068">
        <v>0</v>
      </c>
    </row>
    <row r="2069" spans="1:28" x14ac:dyDescent="0.25">
      <c r="A2069">
        <v>4</v>
      </c>
      <c r="B2069">
        <v>3</v>
      </c>
      <c r="C2069">
        <v>5</v>
      </c>
      <c r="D2069">
        <v>0</v>
      </c>
      <c r="E2069">
        <v>807</v>
      </c>
      <c r="F2069">
        <v>0</v>
      </c>
      <c r="G2069">
        <v>19</v>
      </c>
      <c r="I2069">
        <v>3</v>
      </c>
      <c r="J2069">
        <v>5</v>
      </c>
      <c r="K2069">
        <v>0</v>
      </c>
      <c r="L2069">
        <v>792</v>
      </c>
      <c r="M2069">
        <v>27</v>
      </c>
      <c r="N2069">
        <v>7</v>
      </c>
      <c r="P2069">
        <v>3</v>
      </c>
      <c r="Q2069">
        <v>7</v>
      </c>
      <c r="R2069">
        <v>13</v>
      </c>
      <c r="S2069">
        <v>760</v>
      </c>
      <c r="T2069">
        <v>48</v>
      </c>
      <c r="U2069">
        <v>3</v>
      </c>
      <c r="W2069">
        <v>3</v>
      </c>
      <c r="X2069">
        <v>6</v>
      </c>
      <c r="Y2069">
        <v>25</v>
      </c>
      <c r="Z2069">
        <v>724</v>
      </c>
      <c r="AA2069">
        <v>76</v>
      </c>
      <c r="AB2069">
        <v>0</v>
      </c>
    </row>
    <row r="2070" spans="1:28" x14ac:dyDescent="0.25">
      <c r="A2070">
        <v>4</v>
      </c>
      <c r="B2070">
        <v>4</v>
      </c>
      <c r="C2070">
        <v>0</v>
      </c>
      <c r="D2070">
        <v>0</v>
      </c>
      <c r="E2070">
        <v>1</v>
      </c>
      <c r="F2070">
        <v>0</v>
      </c>
      <c r="G2070">
        <v>80</v>
      </c>
      <c r="I2070">
        <v>4</v>
      </c>
      <c r="J2070">
        <v>0</v>
      </c>
      <c r="K2070">
        <v>0</v>
      </c>
      <c r="L2070">
        <v>5</v>
      </c>
      <c r="M2070">
        <v>15</v>
      </c>
      <c r="N2070">
        <v>61</v>
      </c>
      <c r="P2070">
        <v>4</v>
      </c>
      <c r="Q2070">
        <v>0</v>
      </c>
      <c r="R2070">
        <v>0</v>
      </c>
      <c r="S2070">
        <v>3</v>
      </c>
      <c r="T2070">
        <v>60</v>
      </c>
      <c r="U2070">
        <v>18</v>
      </c>
      <c r="W2070">
        <v>4</v>
      </c>
      <c r="X2070">
        <v>0</v>
      </c>
      <c r="Y2070">
        <v>0</v>
      </c>
      <c r="Z2070">
        <v>1</v>
      </c>
      <c r="AA2070">
        <v>80</v>
      </c>
      <c r="AB2070">
        <v>0</v>
      </c>
    </row>
    <row r="2071" spans="1:28" x14ac:dyDescent="0.25">
      <c r="A2071">
        <v>4</v>
      </c>
      <c r="B2071">
        <v>5</v>
      </c>
      <c r="C2071">
        <v>0</v>
      </c>
      <c r="D2071">
        <v>0</v>
      </c>
      <c r="E2071">
        <v>1</v>
      </c>
      <c r="F2071">
        <v>0</v>
      </c>
      <c r="G2071">
        <v>788</v>
      </c>
      <c r="I2071">
        <v>5</v>
      </c>
      <c r="J2071">
        <v>0</v>
      </c>
      <c r="K2071">
        <v>0</v>
      </c>
      <c r="L2071">
        <v>2</v>
      </c>
      <c r="M2071">
        <v>3</v>
      </c>
      <c r="N2071">
        <v>784</v>
      </c>
      <c r="P2071">
        <v>5</v>
      </c>
      <c r="Q2071">
        <v>0</v>
      </c>
      <c r="R2071">
        <v>0</v>
      </c>
      <c r="S2071">
        <v>1</v>
      </c>
      <c r="T2071">
        <v>12</v>
      </c>
      <c r="U2071">
        <v>776</v>
      </c>
      <c r="W2071">
        <v>5</v>
      </c>
      <c r="X2071">
        <v>0</v>
      </c>
      <c r="Y2071">
        <v>0</v>
      </c>
      <c r="Z2071">
        <v>1</v>
      </c>
      <c r="AA2071">
        <v>58</v>
      </c>
      <c r="AB2071">
        <v>730</v>
      </c>
    </row>
    <row r="2072" spans="1:28" x14ac:dyDescent="0.25">
      <c r="A2072">
        <v>4</v>
      </c>
      <c r="B2072">
        <v>1</v>
      </c>
      <c r="C2072">
        <v>756</v>
      </c>
      <c r="D2072">
        <v>0</v>
      </c>
      <c r="E2072">
        <v>1</v>
      </c>
      <c r="F2072">
        <v>0</v>
      </c>
      <c r="G2072">
        <v>0</v>
      </c>
      <c r="I2072">
        <v>1</v>
      </c>
      <c r="J2072">
        <v>757</v>
      </c>
      <c r="K2072">
        <v>0</v>
      </c>
      <c r="L2072">
        <v>0</v>
      </c>
      <c r="M2072">
        <v>0</v>
      </c>
      <c r="N2072">
        <v>0</v>
      </c>
      <c r="P2072">
        <v>1</v>
      </c>
      <c r="Q2072">
        <v>757</v>
      </c>
      <c r="R2072">
        <v>0</v>
      </c>
      <c r="S2072">
        <v>0</v>
      </c>
      <c r="T2072">
        <v>0</v>
      </c>
      <c r="U2072">
        <v>0</v>
      </c>
      <c r="W2072">
        <v>1</v>
      </c>
      <c r="X2072">
        <v>720</v>
      </c>
      <c r="Y2072">
        <v>37</v>
      </c>
      <c r="Z2072">
        <v>0</v>
      </c>
      <c r="AA2072">
        <v>0</v>
      </c>
      <c r="AB2072">
        <v>0</v>
      </c>
    </row>
    <row r="2073" spans="1:28" x14ac:dyDescent="0.25">
      <c r="A2073">
        <v>4</v>
      </c>
      <c r="B2073">
        <v>2</v>
      </c>
      <c r="C2073">
        <v>42</v>
      </c>
      <c r="D2073">
        <v>0</v>
      </c>
      <c r="E2073">
        <v>0</v>
      </c>
      <c r="F2073">
        <v>0</v>
      </c>
      <c r="G2073">
        <v>0</v>
      </c>
      <c r="I2073">
        <v>2</v>
      </c>
      <c r="J2073">
        <v>42</v>
      </c>
      <c r="K2073">
        <v>0</v>
      </c>
      <c r="L2073">
        <v>0</v>
      </c>
      <c r="M2073">
        <v>0</v>
      </c>
      <c r="N2073">
        <v>0</v>
      </c>
      <c r="P2073">
        <v>2</v>
      </c>
      <c r="Q2073">
        <v>42</v>
      </c>
      <c r="R2073">
        <v>0</v>
      </c>
      <c r="S2073">
        <v>0</v>
      </c>
      <c r="T2073">
        <v>0</v>
      </c>
      <c r="U2073">
        <v>0</v>
      </c>
      <c r="W2073">
        <v>2</v>
      </c>
      <c r="X2073">
        <v>0</v>
      </c>
      <c r="Y2073">
        <v>42</v>
      </c>
      <c r="Z2073">
        <v>0</v>
      </c>
      <c r="AA2073">
        <v>0</v>
      </c>
      <c r="AB2073">
        <v>0</v>
      </c>
    </row>
    <row r="2074" spans="1:28" x14ac:dyDescent="0.25">
      <c r="A2074">
        <v>4</v>
      </c>
      <c r="B2074">
        <v>3</v>
      </c>
      <c r="C2074">
        <v>5</v>
      </c>
      <c r="D2074">
        <v>0</v>
      </c>
      <c r="E2074">
        <v>810</v>
      </c>
      <c r="F2074">
        <v>0</v>
      </c>
      <c r="G2074">
        <v>16</v>
      </c>
      <c r="I2074">
        <v>3</v>
      </c>
      <c r="J2074">
        <v>11</v>
      </c>
      <c r="K2074">
        <v>2</v>
      </c>
      <c r="L2074">
        <v>783</v>
      </c>
      <c r="M2074">
        <v>24</v>
      </c>
      <c r="N2074">
        <v>11</v>
      </c>
      <c r="P2074">
        <v>3</v>
      </c>
      <c r="Q2074">
        <v>8</v>
      </c>
      <c r="R2074">
        <v>47</v>
      </c>
      <c r="S2074">
        <v>655</v>
      </c>
      <c r="T2074">
        <v>115</v>
      </c>
      <c r="U2074">
        <v>6</v>
      </c>
      <c r="W2074">
        <v>3</v>
      </c>
      <c r="X2074">
        <v>0</v>
      </c>
      <c r="Y2074">
        <v>38</v>
      </c>
      <c r="Z2074">
        <v>709</v>
      </c>
      <c r="AA2074">
        <v>83</v>
      </c>
      <c r="AB2074">
        <v>1</v>
      </c>
    </row>
    <row r="2075" spans="1:28" x14ac:dyDescent="0.25">
      <c r="A2075">
        <v>4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81</v>
      </c>
      <c r="I2075">
        <v>4</v>
      </c>
      <c r="J2075">
        <v>0</v>
      </c>
      <c r="K2075">
        <v>0</v>
      </c>
      <c r="L2075">
        <v>1</v>
      </c>
      <c r="M2075">
        <v>24</v>
      </c>
      <c r="N2075">
        <v>56</v>
      </c>
      <c r="P2075">
        <v>4</v>
      </c>
      <c r="Q2075">
        <v>0</v>
      </c>
      <c r="R2075">
        <v>0</v>
      </c>
      <c r="S2075">
        <v>0</v>
      </c>
      <c r="T2075">
        <v>68</v>
      </c>
      <c r="U2075">
        <v>13</v>
      </c>
      <c r="W2075">
        <v>4</v>
      </c>
      <c r="X2075">
        <v>0</v>
      </c>
      <c r="Y2075">
        <v>0</v>
      </c>
      <c r="Z2075">
        <v>0</v>
      </c>
      <c r="AA2075">
        <v>80</v>
      </c>
      <c r="AB2075">
        <v>1</v>
      </c>
    </row>
    <row r="2076" spans="1:28" x14ac:dyDescent="0.25">
      <c r="A2076">
        <v>4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789</v>
      </c>
      <c r="I2076">
        <v>5</v>
      </c>
      <c r="J2076">
        <v>0</v>
      </c>
      <c r="K2076">
        <v>0</v>
      </c>
      <c r="L2076">
        <v>0</v>
      </c>
      <c r="M2076">
        <v>5</v>
      </c>
      <c r="N2076">
        <v>784</v>
      </c>
      <c r="P2076">
        <v>5</v>
      </c>
      <c r="Q2076">
        <v>0</v>
      </c>
      <c r="R2076">
        <v>0</v>
      </c>
      <c r="S2076">
        <v>0</v>
      </c>
      <c r="T2076">
        <v>8</v>
      </c>
      <c r="U2076">
        <v>781</v>
      </c>
      <c r="W2076">
        <v>5</v>
      </c>
      <c r="X2076">
        <v>0</v>
      </c>
      <c r="Y2076">
        <v>0</v>
      </c>
      <c r="Z2076">
        <v>0</v>
      </c>
      <c r="AA2076">
        <v>49</v>
      </c>
      <c r="AB2076">
        <v>740</v>
      </c>
    </row>
    <row r="2077" spans="1:28" x14ac:dyDescent="0.25">
      <c r="A2077">
        <v>4</v>
      </c>
      <c r="B2077">
        <v>1</v>
      </c>
      <c r="C2077">
        <v>756</v>
      </c>
      <c r="D2077">
        <v>0</v>
      </c>
      <c r="E2077">
        <v>1</v>
      </c>
      <c r="F2077">
        <v>0</v>
      </c>
      <c r="G2077">
        <v>0</v>
      </c>
      <c r="I2077">
        <v>1</v>
      </c>
      <c r="J2077">
        <v>757</v>
      </c>
      <c r="K2077">
        <v>0</v>
      </c>
      <c r="L2077">
        <v>0</v>
      </c>
      <c r="M2077">
        <v>0</v>
      </c>
      <c r="N2077">
        <v>0</v>
      </c>
      <c r="P2077">
        <v>1</v>
      </c>
      <c r="Q2077">
        <v>757</v>
      </c>
      <c r="R2077">
        <v>0</v>
      </c>
      <c r="S2077">
        <v>0</v>
      </c>
      <c r="T2077">
        <v>0</v>
      </c>
      <c r="U2077">
        <v>0</v>
      </c>
      <c r="W2077">
        <v>1</v>
      </c>
      <c r="X2077">
        <v>715</v>
      </c>
      <c r="Y2077">
        <v>42</v>
      </c>
      <c r="Z2077">
        <v>0</v>
      </c>
      <c r="AA2077">
        <v>0</v>
      </c>
      <c r="AB2077">
        <v>0</v>
      </c>
    </row>
    <row r="2078" spans="1:28" x14ac:dyDescent="0.25">
      <c r="A2078">
        <v>4</v>
      </c>
      <c r="B2078">
        <v>2</v>
      </c>
      <c r="C2078">
        <v>42</v>
      </c>
      <c r="D2078">
        <v>0</v>
      </c>
      <c r="E2078">
        <v>0</v>
      </c>
      <c r="F2078">
        <v>0</v>
      </c>
      <c r="G2078">
        <v>0</v>
      </c>
      <c r="I2078">
        <v>2</v>
      </c>
      <c r="J2078">
        <v>42</v>
      </c>
      <c r="K2078">
        <v>0</v>
      </c>
      <c r="L2078">
        <v>0</v>
      </c>
      <c r="M2078">
        <v>0</v>
      </c>
      <c r="N2078">
        <v>0</v>
      </c>
      <c r="P2078">
        <v>2</v>
      </c>
      <c r="Q2078">
        <v>42</v>
      </c>
      <c r="R2078">
        <v>0</v>
      </c>
      <c r="S2078">
        <v>0</v>
      </c>
      <c r="T2078">
        <v>0</v>
      </c>
      <c r="U2078">
        <v>0</v>
      </c>
      <c r="W2078">
        <v>2</v>
      </c>
      <c r="X2078">
        <v>3</v>
      </c>
      <c r="Y2078">
        <v>39</v>
      </c>
      <c r="Z2078">
        <v>0</v>
      </c>
      <c r="AA2078">
        <v>0</v>
      </c>
      <c r="AB2078">
        <v>0</v>
      </c>
    </row>
    <row r="2079" spans="1:28" x14ac:dyDescent="0.25">
      <c r="A2079">
        <v>4</v>
      </c>
      <c r="B2079">
        <v>3</v>
      </c>
      <c r="C2079">
        <v>4</v>
      </c>
      <c r="D2079">
        <v>0</v>
      </c>
      <c r="E2079">
        <v>818</v>
      </c>
      <c r="F2079">
        <v>0</v>
      </c>
      <c r="G2079">
        <v>9</v>
      </c>
      <c r="I2079">
        <v>3</v>
      </c>
      <c r="J2079">
        <v>9</v>
      </c>
      <c r="K2079">
        <v>0</v>
      </c>
      <c r="L2079">
        <v>796</v>
      </c>
      <c r="M2079">
        <v>22</v>
      </c>
      <c r="N2079">
        <v>4</v>
      </c>
      <c r="P2079">
        <v>3</v>
      </c>
      <c r="Q2079">
        <v>14</v>
      </c>
      <c r="R2079">
        <v>5</v>
      </c>
      <c r="S2079">
        <v>741</v>
      </c>
      <c r="T2079">
        <v>70</v>
      </c>
      <c r="U2079">
        <v>1</v>
      </c>
      <c r="W2079">
        <v>3</v>
      </c>
      <c r="X2079">
        <v>5</v>
      </c>
      <c r="Y2079">
        <v>17</v>
      </c>
      <c r="Z2079">
        <v>723</v>
      </c>
      <c r="AA2079">
        <v>86</v>
      </c>
      <c r="AB2079">
        <v>0</v>
      </c>
    </row>
    <row r="2080" spans="1:28" x14ac:dyDescent="0.25">
      <c r="A2080">
        <v>4</v>
      </c>
      <c r="B2080">
        <v>4</v>
      </c>
      <c r="C2080">
        <v>0</v>
      </c>
      <c r="D2080">
        <v>0</v>
      </c>
      <c r="E2080">
        <v>1</v>
      </c>
      <c r="F2080">
        <v>0</v>
      </c>
      <c r="G2080">
        <v>80</v>
      </c>
      <c r="I2080">
        <v>4</v>
      </c>
      <c r="J2080">
        <v>0</v>
      </c>
      <c r="K2080">
        <v>0</v>
      </c>
      <c r="L2080">
        <v>1</v>
      </c>
      <c r="M2080">
        <v>46</v>
      </c>
      <c r="N2080">
        <v>34</v>
      </c>
      <c r="P2080">
        <v>4</v>
      </c>
      <c r="Q2080">
        <v>0</v>
      </c>
      <c r="R2080">
        <v>4</v>
      </c>
      <c r="S2080">
        <v>0</v>
      </c>
      <c r="T2080">
        <v>77</v>
      </c>
      <c r="U2080">
        <v>0</v>
      </c>
      <c r="W2080">
        <v>4</v>
      </c>
      <c r="X2080">
        <v>0</v>
      </c>
      <c r="Y2080">
        <v>0</v>
      </c>
      <c r="Z2080">
        <v>0</v>
      </c>
      <c r="AA2080">
        <v>81</v>
      </c>
      <c r="AB2080">
        <v>0</v>
      </c>
    </row>
    <row r="2081" spans="1:28" x14ac:dyDescent="0.25">
      <c r="A2081">
        <v>4</v>
      </c>
      <c r="B2081">
        <v>5</v>
      </c>
      <c r="C2081">
        <v>0</v>
      </c>
      <c r="D2081">
        <v>0</v>
      </c>
      <c r="E2081">
        <v>1</v>
      </c>
      <c r="F2081">
        <v>0</v>
      </c>
      <c r="G2081">
        <v>788</v>
      </c>
      <c r="I2081">
        <v>5</v>
      </c>
      <c r="J2081">
        <v>0</v>
      </c>
      <c r="K2081">
        <v>0</v>
      </c>
      <c r="L2081">
        <v>0</v>
      </c>
      <c r="M2081">
        <v>5</v>
      </c>
      <c r="N2081">
        <v>784</v>
      </c>
      <c r="P2081">
        <v>5</v>
      </c>
      <c r="Q2081">
        <v>0</v>
      </c>
      <c r="R2081">
        <v>0</v>
      </c>
      <c r="S2081">
        <v>0</v>
      </c>
      <c r="T2081">
        <v>14</v>
      </c>
      <c r="U2081">
        <v>775</v>
      </c>
      <c r="W2081">
        <v>5</v>
      </c>
      <c r="X2081">
        <v>0</v>
      </c>
      <c r="Y2081">
        <v>0</v>
      </c>
      <c r="Z2081">
        <v>0</v>
      </c>
      <c r="AA2081">
        <v>63</v>
      </c>
      <c r="AB2081">
        <v>726</v>
      </c>
    </row>
    <row r="2082" spans="1:28" x14ac:dyDescent="0.25">
      <c r="A2082">
        <v>4</v>
      </c>
      <c r="B2082">
        <v>1</v>
      </c>
      <c r="C2082">
        <v>757</v>
      </c>
      <c r="D2082">
        <v>0</v>
      </c>
      <c r="E2082">
        <v>0</v>
      </c>
      <c r="F2082">
        <v>0</v>
      </c>
      <c r="G2082">
        <v>0</v>
      </c>
      <c r="I2082">
        <v>1</v>
      </c>
      <c r="J2082">
        <v>757</v>
      </c>
      <c r="K2082">
        <v>0</v>
      </c>
      <c r="L2082">
        <v>0</v>
      </c>
      <c r="M2082">
        <v>0</v>
      </c>
      <c r="N2082">
        <v>0</v>
      </c>
      <c r="P2082">
        <v>1</v>
      </c>
      <c r="Q2082">
        <v>757</v>
      </c>
      <c r="R2082">
        <v>0</v>
      </c>
      <c r="S2082">
        <v>0</v>
      </c>
      <c r="T2082">
        <v>0</v>
      </c>
      <c r="U2082">
        <v>0</v>
      </c>
      <c r="W2082">
        <v>1</v>
      </c>
      <c r="X2082">
        <v>656</v>
      </c>
      <c r="Y2082">
        <v>101</v>
      </c>
      <c r="Z2082">
        <v>0</v>
      </c>
      <c r="AA2082">
        <v>0</v>
      </c>
      <c r="AB2082">
        <v>0</v>
      </c>
    </row>
    <row r="2083" spans="1:28" x14ac:dyDescent="0.25">
      <c r="A2083">
        <v>4</v>
      </c>
      <c r="B2083">
        <v>2</v>
      </c>
      <c r="C2083">
        <v>42</v>
      </c>
      <c r="D2083">
        <v>0</v>
      </c>
      <c r="E2083">
        <v>0</v>
      </c>
      <c r="F2083">
        <v>0</v>
      </c>
      <c r="G2083">
        <v>0</v>
      </c>
      <c r="I2083">
        <v>2</v>
      </c>
      <c r="J2083">
        <v>42</v>
      </c>
      <c r="K2083">
        <v>0</v>
      </c>
      <c r="L2083">
        <v>0</v>
      </c>
      <c r="M2083">
        <v>0</v>
      </c>
      <c r="N2083">
        <v>0</v>
      </c>
      <c r="P2083">
        <v>2</v>
      </c>
      <c r="Q2083">
        <v>42</v>
      </c>
      <c r="R2083">
        <v>0</v>
      </c>
      <c r="S2083">
        <v>0</v>
      </c>
      <c r="T2083">
        <v>0</v>
      </c>
      <c r="U2083">
        <v>0</v>
      </c>
      <c r="W2083">
        <v>2</v>
      </c>
      <c r="X2083">
        <v>5</v>
      </c>
      <c r="Y2083">
        <v>37</v>
      </c>
      <c r="Z2083">
        <v>0</v>
      </c>
      <c r="AA2083">
        <v>0</v>
      </c>
      <c r="AB2083">
        <v>0</v>
      </c>
    </row>
    <row r="2084" spans="1:28" x14ac:dyDescent="0.25">
      <c r="A2084">
        <v>4</v>
      </c>
      <c r="B2084">
        <v>3</v>
      </c>
      <c r="C2084">
        <v>14</v>
      </c>
      <c r="D2084">
        <v>0</v>
      </c>
      <c r="E2084">
        <v>806</v>
      </c>
      <c r="F2084">
        <v>0</v>
      </c>
      <c r="G2084">
        <v>11</v>
      </c>
      <c r="I2084">
        <v>3</v>
      </c>
      <c r="J2084">
        <v>13</v>
      </c>
      <c r="K2084">
        <v>1</v>
      </c>
      <c r="L2084">
        <v>792</v>
      </c>
      <c r="M2084">
        <v>15</v>
      </c>
      <c r="N2084">
        <v>10</v>
      </c>
      <c r="P2084">
        <v>3</v>
      </c>
      <c r="Q2084">
        <v>18</v>
      </c>
      <c r="R2084">
        <v>5</v>
      </c>
      <c r="S2084">
        <v>762</v>
      </c>
      <c r="T2084">
        <v>32</v>
      </c>
      <c r="U2084">
        <v>14</v>
      </c>
      <c r="W2084">
        <v>3</v>
      </c>
      <c r="X2084">
        <v>7</v>
      </c>
      <c r="Y2084">
        <v>29</v>
      </c>
      <c r="Z2084">
        <v>742</v>
      </c>
      <c r="AA2084">
        <v>49</v>
      </c>
      <c r="AB2084">
        <v>4</v>
      </c>
    </row>
    <row r="2085" spans="1:28" x14ac:dyDescent="0.25">
      <c r="A2085">
        <v>4</v>
      </c>
      <c r="B2085">
        <v>4</v>
      </c>
      <c r="C2085">
        <v>0</v>
      </c>
      <c r="D2085">
        <v>0</v>
      </c>
      <c r="E2085">
        <v>1</v>
      </c>
      <c r="F2085">
        <v>0</v>
      </c>
      <c r="G2085">
        <v>80</v>
      </c>
      <c r="I2085">
        <v>4</v>
      </c>
      <c r="J2085">
        <v>0</v>
      </c>
      <c r="K2085">
        <v>0</v>
      </c>
      <c r="L2085">
        <v>1</v>
      </c>
      <c r="M2085">
        <v>16</v>
      </c>
      <c r="N2085">
        <v>64</v>
      </c>
      <c r="P2085">
        <v>4</v>
      </c>
      <c r="Q2085">
        <v>0</v>
      </c>
      <c r="R2085">
        <v>0</v>
      </c>
      <c r="S2085">
        <v>0</v>
      </c>
      <c r="T2085">
        <v>30</v>
      </c>
      <c r="U2085">
        <v>51</v>
      </c>
      <c r="W2085">
        <v>4</v>
      </c>
      <c r="X2085">
        <v>0</v>
      </c>
      <c r="Y2085">
        <v>0</v>
      </c>
      <c r="Z2085">
        <v>1</v>
      </c>
      <c r="AA2085">
        <v>67</v>
      </c>
      <c r="AB2085">
        <v>13</v>
      </c>
    </row>
    <row r="2086" spans="1:28" x14ac:dyDescent="0.25">
      <c r="A2086">
        <v>4</v>
      </c>
      <c r="B2086">
        <v>5</v>
      </c>
      <c r="C2086">
        <v>0</v>
      </c>
      <c r="D2086">
        <v>0</v>
      </c>
      <c r="E2086">
        <v>1</v>
      </c>
      <c r="F2086">
        <v>0</v>
      </c>
      <c r="G2086">
        <v>788</v>
      </c>
      <c r="I2086">
        <v>5</v>
      </c>
      <c r="J2086">
        <v>0</v>
      </c>
      <c r="K2086">
        <v>0</v>
      </c>
      <c r="L2086">
        <v>1</v>
      </c>
      <c r="M2086">
        <v>3</v>
      </c>
      <c r="N2086">
        <v>785</v>
      </c>
      <c r="P2086">
        <v>5</v>
      </c>
      <c r="Q2086">
        <v>0</v>
      </c>
      <c r="R2086">
        <v>0</v>
      </c>
      <c r="S2086">
        <v>0</v>
      </c>
      <c r="T2086">
        <v>9</v>
      </c>
      <c r="U2086">
        <v>780</v>
      </c>
      <c r="W2086">
        <v>5</v>
      </c>
      <c r="X2086">
        <v>0</v>
      </c>
      <c r="Y2086">
        <v>0</v>
      </c>
      <c r="Z2086">
        <v>0</v>
      </c>
      <c r="AA2086">
        <v>24</v>
      </c>
      <c r="AB2086">
        <v>765</v>
      </c>
    </row>
    <row r="2087" spans="1:28" x14ac:dyDescent="0.25">
      <c r="A2087">
        <v>4</v>
      </c>
      <c r="B2087">
        <v>1</v>
      </c>
      <c r="C2087">
        <v>757</v>
      </c>
      <c r="D2087">
        <v>0</v>
      </c>
      <c r="E2087">
        <v>0</v>
      </c>
      <c r="F2087">
        <v>0</v>
      </c>
      <c r="G2087">
        <v>0</v>
      </c>
      <c r="I2087">
        <v>1</v>
      </c>
      <c r="J2087">
        <v>756</v>
      </c>
      <c r="K2087">
        <v>0</v>
      </c>
      <c r="L2087">
        <v>1</v>
      </c>
      <c r="M2087">
        <v>0</v>
      </c>
      <c r="N2087">
        <v>0</v>
      </c>
      <c r="P2087">
        <v>1</v>
      </c>
      <c r="Q2087">
        <v>753</v>
      </c>
      <c r="R2087">
        <v>4</v>
      </c>
      <c r="S2087">
        <v>0</v>
      </c>
      <c r="T2087">
        <v>0</v>
      </c>
      <c r="U2087">
        <v>0</v>
      </c>
      <c r="W2087">
        <v>1</v>
      </c>
      <c r="X2087">
        <v>685</v>
      </c>
      <c r="Y2087">
        <v>72</v>
      </c>
      <c r="Z2087">
        <v>0</v>
      </c>
      <c r="AA2087">
        <v>0</v>
      </c>
      <c r="AB2087">
        <v>0</v>
      </c>
    </row>
    <row r="2088" spans="1:28" x14ac:dyDescent="0.25">
      <c r="A2088">
        <v>4</v>
      </c>
      <c r="B2088">
        <v>2</v>
      </c>
      <c r="C2088">
        <v>42</v>
      </c>
      <c r="D2088">
        <v>0</v>
      </c>
      <c r="E2088">
        <v>0</v>
      </c>
      <c r="F2088">
        <v>0</v>
      </c>
      <c r="G2088">
        <v>0</v>
      </c>
      <c r="I2088">
        <v>2</v>
      </c>
      <c r="J2088">
        <v>42</v>
      </c>
      <c r="K2088">
        <v>0</v>
      </c>
      <c r="L2088">
        <v>0</v>
      </c>
      <c r="M2088">
        <v>0</v>
      </c>
      <c r="N2088">
        <v>0</v>
      </c>
      <c r="P2088">
        <v>2</v>
      </c>
      <c r="Q2088">
        <v>42</v>
      </c>
      <c r="R2088">
        <v>0</v>
      </c>
      <c r="S2088">
        <v>0</v>
      </c>
      <c r="T2088">
        <v>0</v>
      </c>
      <c r="U2088">
        <v>0</v>
      </c>
      <c r="W2088">
        <v>2</v>
      </c>
      <c r="X2088">
        <v>0</v>
      </c>
      <c r="Y2088">
        <v>42</v>
      </c>
      <c r="Z2088">
        <v>0</v>
      </c>
      <c r="AA2088">
        <v>0</v>
      </c>
      <c r="AB2088">
        <v>0</v>
      </c>
    </row>
    <row r="2089" spans="1:28" x14ac:dyDescent="0.25">
      <c r="A2089">
        <v>4</v>
      </c>
      <c r="B2089">
        <v>3</v>
      </c>
      <c r="C2089">
        <v>8</v>
      </c>
      <c r="D2089">
        <v>0</v>
      </c>
      <c r="E2089">
        <v>805</v>
      </c>
      <c r="F2089">
        <v>0</v>
      </c>
      <c r="G2089">
        <v>18</v>
      </c>
      <c r="I2089">
        <v>3</v>
      </c>
      <c r="J2089">
        <v>9</v>
      </c>
      <c r="K2089">
        <v>0</v>
      </c>
      <c r="L2089">
        <v>784</v>
      </c>
      <c r="M2089">
        <v>17</v>
      </c>
      <c r="N2089">
        <v>21</v>
      </c>
      <c r="P2089">
        <v>3</v>
      </c>
      <c r="Q2089">
        <v>4</v>
      </c>
      <c r="R2089">
        <v>36</v>
      </c>
      <c r="S2089">
        <v>708</v>
      </c>
      <c r="T2089">
        <v>56</v>
      </c>
      <c r="U2089">
        <v>27</v>
      </c>
      <c r="W2089">
        <v>3</v>
      </c>
      <c r="X2089">
        <v>1</v>
      </c>
      <c r="Y2089">
        <v>57</v>
      </c>
      <c r="Z2089">
        <v>705</v>
      </c>
      <c r="AA2089">
        <v>68</v>
      </c>
      <c r="AB2089">
        <v>0</v>
      </c>
    </row>
    <row r="2090" spans="1:28" x14ac:dyDescent="0.25">
      <c r="A2090">
        <v>4</v>
      </c>
      <c r="B2090">
        <v>4</v>
      </c>
      <c r="C2090">
        <v>0</v>
      </c>
      <c r="D2090">
        <v>0</v>
      </c>
      <c r="E2090">
        <v>0</v>
      </c>
      <c r="F2090">
        <v>0</v>
      </c>
      <c r="G2090">
        <v>81</v>
      </c>
      <c r="I2090">
        <v>4</v>
      </c>
      <c r="J2090">
        <v>0</v>
      </c>
      <c r="K2090">
        <v>0</v>
      </c>
      <c r="L2090">
        <v>0</v>
      </c>
      <c r="M2090">
        <v>26</v>
      </c>
      <c r="N2090">
        <v>55</v>
      </c>
      <c r="P2090">
        <v>4</v>
      </c>
      <c r="Q2090">
        <v>0</v>
      </c>
      <c r="R2090">
        <v>0</v>
      </c>
      <c r="S2090">
        <v>0</v>
      </c>
      <c r="T2090">
        <v>28</v>
      </c>
      <c r="U2090">
        <v>53</v>
      </c>
      <c r="W2090">
        <v>4</v>
      </c>
      <c r="X2090">
        <v>0</v>
      </c>
      <c r="Y2090">
        <v>0</v>
      </c>
      <c r="Z2090">
        <v>1</v>
      </c>
      <c r="AA2090">
        <v>80</v>
      </c>
      <c r="AB2090">
        <v>0</v>
      </c>
    </row>
    <row r="2091" spans="1:28" x14ac:dyDescent="0.25">
      <c r="A2091">
        <v>4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789</v>
      </c>
      <c r="I2091">
        <v>5</v>
      </c>
      <c r="J2091">
        <v>0</v>
      </c>
      <c r="K2091">
        <v>0</v>
      </c>
      <c r="L2091">
        <v>0</v>
      </c>
      <c r="M2091">
        <v>10</v>
      </c>
      <c r="N2091">
        <v>779</v>
      </c>
      <c r="P2091">
        <v>5</v>
      </c>
      <c r="Q2091">
        <v>0</v>
      </c>
      <c r="R2091">
        <v>0</v>
      </c>
      <c r="S2091">
        <v>0</v>
      </c>
      <c r="T2091">
        <v>10</v>
      </c>
      <c r="U2091">
        <v>779</v>
      </c>
      <c r="W2091">
        <v>5</v>
      </c>
      <c r="X2091">
        <v>0</v>
      </c>
      <c r="Y2091">
        <v>0</v>
      </c>
      <c r="Z2091">
        <v>0</v>
      </c>
      <c r="AA2091">
        <v>67</v>
      </c>
      <c r="AB2091">
        <v>722</v>
      </c>
    </row>
    <row r="2092" spans="1:28" x14ac:dyDescent="0.25">
      <c r="A2092">
        <v>4</v>
      </c>
      <c r="B2092">
        <v>1</v>
      </c>
      <c r="C2092">
        <v>756</v>
      </c>
      <c r="D2092">
        <v>0</v>
      </c>
      <c r="E2092">
        <v>1</v>
      </c>
      <c r="F2092">
        <v>0</v>
      </c>
      <c r="G2092">
        <v>0</v>
      </c>
      <c r="I2092">
        <v>1</v>
      </c>
      <c r="J2092">
        <v>756</v>
      </c>
      <c r="K2092">
        <v>0</v>
      </c>
      <c r="L2092">
        <v>1</v>
      </c>
      <c r="M2092">
        <v>0</v>
      </c>
      <c r="N2092">
        <v>0</v>
      </c>
      <c r="P2092">
        <v>1</v>
      </c>
      <c r="Q2092">
        <v>751</v>
      </c>
      <c r="R2092">
        <v>6</v>
      </c>
      <c r="S2092">
        <v>0</v>
      </c>
      <c r="T2092">
        <v>0</v>
      </c>
      <c r="U2092">
        <v>0</v>
      </c>
      <c r="W2092">
        <v>1</v>
      </c>
      <c r="X2092">
        <v>716</v>
      </c>
      <c r="Y2092">
        <v>41</v>
      </c>
      <c r="Z2092">
        <v>0</v>
      </c>
      <c r="AA2092">
        <v>0</v>
      </c>
      <c r="AB2092">
        <v>0</v>
      </c>
    </row>
    <row r="2093" spans="1:28" x14ac:dyDescent="0.25">
      <c r="A2093">
        <v>4</v>
      </c>
      <c r="B2093">
        <v>2</v>
      </c>
      <c r="C2093">
        <v>42</v>
      </c>
      <c r="D2093">
        <v>0</v>
      </c>
      <c r="E2093">
        <v>0</v>
      </c>
      <c r="F2093">
        <v>0</v>
      </c>
      <c r="G2093">
        <v>0</v>
      </c>
      <c r="I2093">
        <v>2</v>
      </c>
      <c r="J2093">
        <v>42</v>
      </c>
      <c r="K2093">
        <v>0</v>
      </c>
      <c r="L2093">
        <v>0</v>
      </c>
      <c r="M2093">
        <v>0</v>
      </c>
      <c r="N2093">
        <v>0</v>
      </c>
      <c r="P2093">
        <v>2</v>
      </c>
      <c r="Q2093">
        <v>39</v>
      </c>
      <c r="R2093">
        <v>3</v>
      </c>
      <c r="S2093">
        <v>0</v>
      </c>
      <c r="T2093">
        <v>0</v>
      </c>
      <c r="U2093">
        <v>0</v>
      </c>
      <c r="W2093">
        <v>2</v>
      </c>
      <c r="X2093">
        <v>0</v>
      </c>
      <c r="Y2093">
        <v>42</v>
      </c>
      <c r="Z2093">
        <v>0</v>
      </c>
      <c r="AA2093">
        <v>0</v>
      </c>
      <c r="AB2093">
        <v>0</v>
      </c>
    </row>
    <row r="2094" spans="1:28" x14ac:dyDescent="0.25">
      <c r="A2094">
        <v>4</v>
      </c>
      <c r="B2094">
        <v>3</v>
      </c>
      <c r="C2094">
        <v>7</v>
      </c>
      <c r="D2094">
        <v>0</v>
      </c>
      <c r="E2094">
        <v>798</v>
      </c>
      <c r="F2094">
        <v>0</v>
      </c>
      <c r="G2094">
        <v>26</v>
      </c>
      <c r="I2094">
        <v>3</v>
      </c>
      <c r="J2094">
        <v>5</v>
      </c>
      <c r="K2094">
        <v>0</v>
      </c>
      <c r="L2094">
        <v>794</v>
      </c>
      <c r="M2094">
        <v>16</v>
      </c>
      <c r="N2094">
        <v>16</v>
      </c>
      <c r="P2094">
        <v>3</v>
      </c>
      <c r="Q2094">
        <v>5</v>
      </c>
      <c r="R2094">
        <v>6</v>
      </c>
      <c r="S2094">
        <v>692</v>
      </c>
      <c r="T2094">
        <v>123</v>
      </c>
      <c r="U2094">
        <v>5</v>
      </c>
      <c r="W2094">
        <v>3</v>
      </c>
      <c r="X2094">
        <v>1</v>
      </c>
      <c r="Y2094">
        <v>23</v>
      </c>
      <c r="Z2094">
        <v>711</v>
      </c>
      <c r="AA2094">
        <v>96</v>
      </c>
      <c r="AB2094">
        <v>0</v>
      </c>
    </row>
    <row r="2095" spans="1:28" x14ac:dyDescent="0.25">
      <c r="A2095">
        <v>4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81</v>
      </c>
      <c r="I2095">
        <v>4</v>
      </c>
      <c r="J2095">
        <v>0</v>
      </c>
      <c r="K2095">
        <v>0</v>
      </c>
      <c r="L2095">
        <v>0</v>
      </c>
      <c r="M2095">
        <v>9</v>
      </c>
      <c r="N2095">
        <v>72</v>
      </c>
      <c r="P2095">
        <v>4</v>
      </c>
      <c r="Q2095">
        <v>0</v>
      </c>
      <c r="R2095">
        <v>0</v>
      </c>
      <c r="S2095">
        <v>0</v>
      </c>
      <c r="T2095">
        <v>69</v>
      </c>
      <c r="U2095">
        <v>12</v>
      </c>
      <c r="W2095">
        <v>4</v>
      </c>
      <c r="X2095">
        <v>0</v>
      </c>
      <c r="Y2095">
        <v>0</v>
      </c>
      <c r="Z2095">
        <v>0</v>
      </c>
      <c r="AA2095">
        <v>81</v>
      </c>
      <c r="AB2095">
        <v>0</v>
      </c>
    </row>
    <row r="2096" spans="1:28" x14ac:dyDescent="0.25">
      <c r="A2096">
        <v>4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789</v>
      </c>
      <c r="I2096">
        <v>5</v>
      </c>
      <c r="J2096">
        <v>0</v>
      </c>
      <c r="K2096">
        <v>0</v>
      </c>
      <c r="L2096">
        <v>0</v>
      </c>
      <c r="M2096">
        <v>1</v>
      </c>
      <c r="N2096">
        <v>788</v>
      </c>
      <c r="P2096">
        <v>5</v>
      </c>
      <c r="Q2096">
        <v>0</v>
      </c>
      <c r="R2096">
        <v>0</v>
      </c>
      <c r="S2096">
        <v>0</v>
      </c>
      <c r="T2096">
        <v>13</v>
      </c>
      <c r="U2096">
        <v>776</v>
      </c>
      <c r="W2096">
        <v>5</v>
      </c>
      <c r="X2096">
        <v>0</v>
      </c>
      <c r="Y2096">
        <v>0</v>
      </c>
      <c r="Z2096">
        <v>0</v>
      </c>
      <c r="AA2096">
        <v>74</v>
      </c>
      <c r="AB2096">
        <v>715</v>
      </c>
    </row>
    <row r="2097" spans="1:28" x14ac:dyDescent="0.25">
      <c r="A2097">
        <v>4</v>
      </c>
      <c r="B2097">
        <v>1</v>
      </c>
      <c r="C2097">
        <v>755</v>
      </c>
      <c r="D2097">
        <v>0</v>
      </c>
      <c r="E2097">
        <v>2</v>
      </c>
      <c r="F2097">
        <v>0</v>
      </c>
      <c r="G2097">
        <v>0</v>
      </c>
      <c r="I2097">
        <v>1</v>
      </c>
      <c r="J2097">
        <v>754</v>
      </c>
      <c r="K2097">
        <v>0</v>
      </c>
      <c r="L2097">
        <v>3</v>
      </c>
      <c r="M2097">
        <v>0</v>
      </c>
      <c r="N2097">
        <v>0</v>
      </c>
      <c r="P2097">
        <v>1</v>
      </c>
      <c r="Q2097">
        <v>757</v>
      </c>
      <c r="R2097">
        <v>0</v>
      </c>
      <c r="S2097">
        <v>0</v>
      </c>
      <c r="T2097">
        <v>0</v>
      </c>
      <c r="U2097">
        <v>0</v>
      </c>
      <c r="W2097">
        <v>1</v>
      </c>
      <c r="X2097">
        <v>701</v>
      </c>
      <c r="Y2097">
        <v>56</v>
      </c>
      <c r="Z2097">
        <v>0</v>
      </c>
      <c r="AA2097">
        <v>0</v>
      </c>
      <c r="AB2097">
        <v>0</v>
      </c>
    </row>
    <row r="2098" spans="1:28" x14ac:dyDescent="0.25">
      <c r="A2098">
        <v>4</v>
      </c>
      <c r="B2098">
        <v>2</v>
      </c>
      <c r="C2098">
        <v>42</v>
      </c>
      <c r="D2098">
        <v>0</v>
      </c>
      <c r="E2098">
        <v>0</v>
      </c>
      <c r="F2098">
        <v>0</v>
      </c>
      <c r="G2098">
        <v>0</v>
      </c>
      <c r="I2098">
        <v>2</v>
      </c>
      <c r="J2098">
        <v>42</v>
      </c>
      <c r="K2098">
        <v>0</v>
      </c>
      <c r="L2098">
        <v>0</v>
      </c>
      <c r="M2098">
        <v>0</v>
      </c>
      <c r="N2098">
        <v>0</v>
      </c>
      <c r="P2098">
        <v>2</v>
      </c>
      <c r="Q2098">
        <v>42</v>
      </c>
      <c r="R2098">
        <v>0</v>
      </c>
      <c r="S2098">
        <v>0</v>
      </c>
      <c r="T2098">
        <v>0</v>
      </c>
      <c r="U2098">
        <v>0</v>
      </c>
      <c r="W2098">
        <v>2</v>
      </c>
      <c r="X2098">
        <v>0</v>
      </c>
      <c r="Y2098">
        <v>42</v>
      </c>
      <c r="Z2098">
        <v>0</v>
      </c>
      <c r="AA2098">
        <v>0</v>
      </c>
      <c r="AB2098">
        <v>0</v>
      </c>
    </row>
    <row r="2099" spans="1:28" x14ac:dyDescent="0.25">
      <c r="A2099">
        <v>4</v>
      </c>
      <c r="B2099">
        <v>3</v>
      </c>
      <c r="C2099">
        <v>16</v>
      </c>
      <c r="D2099">
        <v>0</v>
      </c>
      <c r="E2099">
        <v>792</v>
      </c>
      <c r="F2099">
        <v>0</v>
      </c>
      <c r="G2099">
        <v>23</v>
      </c>
      <c r="I2099">
        <v>3</v>
      </c>
      <c r="J2099">
        <v>24</v>
      </c>
      <c r="K2099">
        <v>0</v>
      </c>
      <c r="L2099">
        <v>781</v>
      </c>
      <c r="M2099">
        <v>0</v>
      </c>
      <c r="N2099">
        <v>26</v>
      </c>
      <c r="P2099">
        <v>3</v>
      </c>
      <c r="Q2099">
        <v>34</v>
      </c>
      <c r="R2099">
        <v>96</v>
      </c>
      <c r="S2099">
        <v>659</v>
      </c>
      <c r="T2099">
        <v>6</v>
      </c>
      <c r="U2099">
        <v>36</v>
      </c>
      <c r="W2099">
        <v>3</v>
      </c>
      <c r="X2099">
        <v>1</v>
      </c>
      <c r="Y2099">
        <v>39</v>
      </c>
      <c r="Z2099">
        <v>736</v>
      </c>
      <c r="AA2099">
        <v>54</v>
      </c>
      <c r="AB2099">
        <v>1</v>
      </c>
    </row>
    <row r="2100" spans="1:28" x14ac:dyDescent="0.25">
      <c r="A2100">
        <v>4</v>
      </c>
      <c r="B2100">
        <v>4</v>
      </c>
      <c r="C2100">
        <v>0</v>
      </c>
      <c r="D2100">
        <v>0</v>
      </c>
      <c r="E2100">
        <v>0</v>
      </c>
      <c r="F2100">
        <v>0</v>
      </c>
      <c r="G2100">
        <v>81</v>
      </c>
      <c r="I2100">
        <v>4</v>
      </c>
      <c r="J2100">
        <v>0</v>
      </c>
      <c r="K2100">
        <v>0</v>
      </c>
      <c r="L2100">
        <v>0</v>
      </c>
      <c r="M2100">
        <v>0</v>
      </c>
      <c r="N2100">
        <v>81</v>
      </c>
      <c r="P2100">
        <v>4</v>
      </c>
      <c r="Q2100">
        <v>0</v>
      </c>
      <c r="R2100">
        <v>0</v>
      </c>
      <c r="S2100">
        <v>0</v>
      </c>
      <c r="T2100">
        <v>0</v>
      </c>
      <c r="U2100">
        <v>81</v>
      </c>
      <c r="W2100">
        <v>4</v>
      </c>
      <c r="X2100">
        <v>0</v>
      </c>
      <c r="Y2100">
        <v>0</v>
      </c>
      <c r="Z2100">
        <v>1</v>
      </c>
      <c r="AA2100">
        <v>80</v>
      </c>
      <c r="AB2100">
        <v>0</v>
      </c>
    </row>
    <row r="2101" spans="1:28" x14ac:dyDescent="0.25">
      <c r="A2101">
        <v>4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789</v>
      </c>
      <c r="I2101">
        <v>5</v>
      </c>
      <c r="J2101">
        <v>0</v>
      </c>
      <c r="K2101">
        <v>0</v>
      </c>
      <c r="L2101">
        <v>0</v>
      </c>
      <c r="M2101">
        <v>0</v>
      </c>
      <c r="N2101">
        <v>789</v>
      </c>
      <c r="P2101">
        <v>5</v>
      </c>
      <c r="Q2101">
        <v>0</v>
      </c>
      <c r="R2101">
        <v>0</v>
      </c>
      <c r="S2101">
        <v>0</v>
      </c>
      <c r="T2101">
        <v>0</v>
      </c>
      <c r="U2101">
        <v>789</v>
      </c>
      <c r="W2101">
        <v>5</v>
      </c>
      <c r="X2101">
        <v>0</v>
      </c>
      <c r="Y2101">
        <v>0</v>
      </c>
      <c r="Z2101">
        <v>0</v>
      </c>
      <c r="AA2101">
        <v>51</v>
      </c>
      <c r="AB2101">
        <v>738</v>
      </c>
    </row>
    <row r="2102" spans="1:28" x14ac:dyDescent="0.25">
      <c r="A2102">
        <v>4</v>
      </c>
      <c r="B2102">
        <v>1</v>
      </c>
      <c r="C2102">
        <v>757</v>
      </c>
      <c r="D2102">
        <v>0</v>
      </c>
      <c r="E2102">
        <v>0</v>
      </c>
      <c r="F2102">
        <v>0</v>
      </c>
      <c r="G2102">
        <v>0</v>
      </c>
      <c r="I2102">
        <v>1</v>
      </c>
      <c r="J2102">
        <v>756</v>
      </c>
      <c r="K2102">
        <v>1</v>
      </c>
      <c r="L2102">
        <v>0</v>
      </c>
      <c r="M2102">
        <v>0</v>
      </c>
      <c r="N2102">
        <v>0</v>
      </c>
      <c r="P2102">
        <v>1</v>
      </c>
      <c r="Q2102">
        <v>751</v>
      </c>
      <c r="R2102">
        <v>6</v>
      </c>
      <c r="S2102">
        <v>0</v>
      </c>
      <c r="T2102">
        <v>0</v>
      </c>
      <c r="U2102">
        <v>0</v>
      </c>
      <c r="W2102">
        <v>1</v>
      </c>
      <c r="X2102">
        <v>692</v>
      </c>
      <c r="Y2102">
        <v>65</v>
      </c>
      <c r="Z2102">
        <v>0</v>
      </c>
      <c r="AA2102">
        <v>0</v>
      </c>
      <c r="AB2102">
        <v>0</v>
      </c>
    </row>
    <row r="2103" spans="1:28" x14ac:dyDescent="0.25">
      <c r="A2103">
        <v>4</v>
      </c>
      <c r="B2103">
        <v>2</v>
      </c>
      <c r="C2103">
        <v>42</v>
      </c>
      <c r="D2103">
        <v>0</v>
      </c>
      <c r="E2103">
        <v>0</v>
      </c>
      <c r="F2103">
        <v>0</v>
      </c>
      <c r="G2103">
        <v>0</v>
      </c>
      <c r="I2103">
        <v>2</v>
      </c>
      <c r="J2103">
        <v>42</v>
      </c>
      <c r="K2103">
        <v>0</v>
      </c>
      <c r="L2103">
        <v>0</v>
      </c>
      <c r="M2103">
        <v>0</v>
      </c>
      <c r="N2103">
        <v>0</v>
      </c>
      <c r="P2103">
        <v>2</v>
      </c>
      <c r="Q2103">
        <v>36</v>
      </c>
      <c r="R2103">
        <v>6</v>
      </c>
      <c r="S2103">
        <v>0</v>
      </c>
      <c r="T2103">
        <v>0</v>
      </c>
      <c r="U2103">
        <v>0</v>
      </c>
      <c r="W2103">
        <v>2</v>
      </c>
      <c r="X2103">
        <v>0</v>
      </c>
      <c r="Y2103">
        <v>42</v>
      </c>
      <c r="Z2103">
        <v>0</v>
      </c>
      <c r="AA2103">
        <v>0</v>
      </c>
      <c r="AB2103">
        <v>0</v>
      </c>
    </row>
    <row r="2104" spans="1:28" x14ac:dyDescent="0.25">
      <c r="A2104">
        <v>4</v>
      </c>
      <c r="B2104">
        <v>3</v>
      </c>
      <c r="C2104">
        <v>9</v>
      </c>
      <c r="D2104">
        <v>0</v>
      </c>
      <c r="E2104">
        <v>803</v>
      </c>
      <c r="F2104">
        <v>0</v>
      </c>
      <c r="G2104">
        <v>19</v>
      </c>
      <c r="I2104">
        <v>3</v>
      </c>
      <c r="J2104">
        <v>4</v>
      </c>
      <c r="K2104">
        <v>4</v>
      </c>
      <c r="L2104">
        <v>789</v>
      </c>
      <c r="M2104">
        <v>23</v>
      </c>
      <c r="N2104">
        <v>11</v>
      </c>
      <c r="P2104">
        <v>3</v>
      </c>
      <c r="Q2104">
        <v>4</v>
      </c>
      <c r="R2104">
        <v>21</v>
      </c>
      <c r="S2104">
        <v>743</v>
      </c>
      <c r="T2104">
        <v>36</v>
      </c>
      <c r="U2104">
        <v>27</v>
      </c>
      <c r="W2104">
        <v>3</v>
      </c>
      <c r="X2104">
        <v>0</v>
      </c>
      <c r="Y2104">
        <v>57</v>
      </c>
      <c r="Z2104">
        <v>695</v>
      </c>
      <c r="AA2104">
        <v>78</v>
      </c>
      <c r="AB2104">
        <v>1</v>
      </c>
    </row>
    <row r="2105" spans="1:28" x14ac:dyDescent="0.25">
      <c r="A2105">
        <v>4</v>
      </c>
      <c r="B2105">
        <v>4</v>
      </c>
      <c r="C2105">
        <v>0</v>
      </c>
      <c r="D2105">
        <v>0</v>
      </c>
      <c r="E2105">
        <v>1</v>
      </c>
      <c r="F2105">
        <v>0</v>
      </c>
      <c r="G2105">
        <v>80</v>
      </c>
      <c r="I2105">
        <v>4</v>
      </c>
      <c r="J2105">
        <v>0</v>
      </c>
      <c r="K2105">
        <v>0</v>
      </c>
      <c r="L2105">
        <v>1</v>
      </c>
      <c r="M2105">
        <v>16</v>
      </c>
      <c r="N2105">
        <v>64</v>
      </c>
      <c r="P2105">
        <v>4</v>
      </c>
      <c r="Q2105">
        <v>0</v>
      </c>
      <c r="R2105">
        <v>0</v>
      </c>
      <c r="S2105">
        <v>0</v>
      </c>
      <c r="T2105">
        <v>8</v>
      </c>
      <c r="U2105">
        <v>73</v>
      </c>
      <c r="W2105">
        <v>4</v>
      </c>
      <c r="X2105">
        <v>0</v>
      </c>
      <c r="Y2105">
        <v>0</v>
      </c>
      <c r="Z2105">
        <v>1</v>
      </c>
      <c r="AA2105">
        <v>80</v>
      </c>
      <c r="AB2105">
        <v>0</v>
      </c>
    </row>
    <row r="2106" spans="1:28" x14ac:dyDescent="0.25">
      <c r="A2106">
        <v>4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789</v>
      </c>
      <c r="I2106">
        <v>5</v>
      </c>
      <c r="J2106">
        <v>0</v>
      </c>
      <c r="K2106">
        <v>0</v>
      </c>
      <c r="L2106">
        <v>0</v>
      </c>
      <c r="M2106">
        <v>3</v>
      </c>
      <c r="N2106">
        <v>786</v>
      </c>
      <c r="P2106">
        <v>5</v>
      </c>
      <c r="Q2106">
        <v>0</v>
      </c>
      <c r="R2106">
        <v>0</v>
      </c>
      <c r="S2106">
        <v>0</v>
      </c>
      <c r="T2106">
        <v>1</v>
      </c>
      <c r="U2106">
        <v>788</v>
      </c>
      <c r="W2106">
        <v>5</v>
      </c>
      <c r="X2106">
        <v>0</v>
      </c>
      <c r="Y2106">
        <v>0</v>
      </c>
      <c r="Z2106">
        <v>0</v>
      </c>
      <c r="AA2106">
        <v>66</v>
      </c>
      <c r="AB2106">
        <v>723</v>
      </c>
    </row>
    <row r="2107" spans="1:28" x14ac:dyDescent="0.25">
      <c r="A2107">
        <v>4</v>
      </c>
      <c r="B2107">
        <v>1</v>
      </c>
      <c r="C2107">
        <v>756</v>
      </c>
      <c r="D2107">
        <v>0</v>
      </c>
      <c r="E2107">
        <v>1</v>
      </c>
      <c r="F2107">
        <v>0</v>
      </c>
      <c r="G2107">
        <v>0</v>
      </c>
      <c r="I2107">
        <v>1</v>
      </c>
      <c r="J2107">
        <v>755</v>
      </c>
      <c r="K2107">
        <v>0</v>
      </c>
      <c r="L2107">
        <v>2</v>
      </c>
      <c r="M2107">
        <v>0</v>
      </c>
      <c r="N2107">
        <v>0</v>
      </c>
      <c r="P2107">
        <v>1</v>
      </c>
      <c r="Q2107">
        <v>755</v>
      </c>
      <c r="R2107">
        <v>0</v>
      </c>
      <c r="S2107">
        <v>2</v>
      </c>
      <c r="T2107">
        <v>0</v>
      </c>
      <c r="U2107">
        <v>0</v>
      </c>
      <c r="W2107">
        <v>1</v>
      </c>
      <c r="X2107">
        <v>703</v>
      </c>
      <c r="Y2107">
        <v>54</v>
      </c>
      <c r="Z2107">
        <v>0</v>
      </c>
      <c r="AA2107">
        <v>0</v>
      </c>
      <c r="AB2107">
        <v>0</v>
      </c>
    </row>
    <row r="2108" spans="1:28" x14ac:dyDescent="0.25">
      <c r="A2108">
        <v>4</v>
      </c>
      <c r="B2108">
        <v>2</v>
      </c>
      <c r="C2108">
        <v>42</v>
      </c>
      <c r="D2108">
        <v>0</v>
      </c>
      <c r="E2108">
        <v>0</v>
      </c>
      <c r="F2108">
        <v>0</v>
      </c>
      <c r="G2108">
        <v>0</v>
      </c>
      <c r="I2108">
        <v>2</v>
      </c>
      <c r="J2108">
        <v>42</v>
      </c>
      <c r="K2108">
        <v>0</v>
      </c>
      <c r="L2108">
        <v>0</v>
      </c>
      <c r="M2108">
        <v>0</v>
      </c>
      <c r="N2108">
        <v>0</v>
      </c>
      <c r="P2108">
        <v>2</v>
      </c>
      <c r="Q2108">
        <v>42</v>
      </c>
      <c r="R2108">
        <v>0</v>
      </c>
      <c r="S2108">
        <v>0</v>
      </c>
      <c r="T2108">
        <v>0</v>
      </c>
      <c r="U2108">
        <v>0</v>
      </c>
      <c r="W2108">
        <v>2</v>
      </c>
      <c r="X2108">
        <v>0</v>
      </c>
      <c r="Y2108">
        <v>42</v>
      </c>
      <c r="Z2108">
        <v>0</v>
      </c>
      <c r="AA2108">
        <v>0</v>
      </c>
      <c r="AB2108">
        <v>0</v>
      </c>
    </row>
    <row r="2109" spans="1:28" x14ac:dyDescent="0.25">
      <c r="A2109">
        <v>4</v>
      </c>
      <c r="B2109">
        <v>3</v>
      </c>
      <c r="C2109">
        <v>4</v>
      </c>
      <c r="D2109">
        <v>0</v>
      </c>
      <c r="E2109">
        <v>806</v>
      </c>
      <c r="F2109">
        <v>0</v>
      </c>
      <c r="G2109">
        <v>21</v>
      </c>
      <c r="I2109">
        <v>3</v>
      </c>
      <c r="J2109">
        <v>6</v>
      </c>
      <c r="K2109">
        <v>0</v>
      </c>
      <c r="L2109">
        <v>805</v>
      </c>
      <c r="M2109">
        <v>3</v>
      </c>
      <c r="N2109">
        <v>17</v>
      </c>
      <c r="P2109">
        <v>3</v>
      </c>
      <c r="Q2109">
        <v>9</v>
      </c>
      <c r="R2109">
        <v>48</v>
      </c>
      <c r="S2109">
        <v>743</v>
      </c>
      <c r="T2109">
        <v>20</v>
      </c>
      <c r="U2109">
        <v>11</v>
      </c>
      <c r="W2109">
        <v>3</v>
      </c>
      <c r="X2109">
        <v>0</v>
      </c>
      <c r="Y2109">
        <v>64</v>
      </c>
      <c r="Z2109">
        <v>695</v>
      </c>
      <c r="AA2109">
        <v>72</v>
      </c>
      <c r="AB2109">
        <v>0</v>
      </c>
    </row>
    <row r="2110" spans="1:28" x14ac:dyDescent="0.25">
      <c r="A2110">
        <v>4</v>
      </c>
      <c r="B2110">
        <v>4</v>
      </c>
      <c r="C2110">
        <v>0</v>
      </c>
      <c r="D2110">
        <v>0</v>
      </c>
      <c r="E2110">
        <v>1</v>
      </c>
      <c r="F2110">
        <v>0</v>
      </c>
      <c r="G2110">
        <v>80</v>
      </c>
      <c r="I2110">
        <v>4</v>
      </c>
      <c r="J2110">
        <v>0</v>
      </c>
      <c r="K2110">
        <v>0</v>
      </c>
      <c r="L2110">
        <v>1</v>
      </c>
      <c r="M2110">
        <v>0</v>
      </c>
      <c r="N2110">
        <v>80</v>
      </c>
      <c r="P2110">
        <v>4</v>
      </c>
      <c r="Q2110">
        <v>0</v>
      </c>
      <c r="R2110">
        <v>0</v>
      </c>
      <c r="S2110">
        <v>0</v>
      </c>
      <c r="T2110">
        <v>24</v>
      </c>
      <c r="U2110">
        <v>57</v>
      </c>
      <c r="W2110">
        <v>4</v>
      </c>
      <c r="X2110">
        <v>0</v>
      </c>
      <c r="Y2110">
        <v>0</v>
      </c>
      <c r="Z2110">
        <v>1</v>
      </c>
      <c r="AA2110">
        <v>78</v>
      </c>
      <c r="AB2110">
        <v>2</v>
      </c>
    </row>
    <row r="2111" spans="1:28" x14ac:dyDescent="0.25">
      <c r="A2111">
        <v>4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789</v>
      </c>
      <c r="I2111">
        <v>5</v>
      </c>
      <c r="J2111">
        <v>0</v>
      </c>
      <c r="K2111">
        <v>0</v>
      </c>
      <c r="L2111">
        <v>1</v>
      </c>
      <c r="M2111">
        <v>0</v>
      </c>
      <c r="N2111">
        <v>788</v>
      </c>
      <c r="P2111">
        <v>5</v>
      </c>
      <c r="Q2111">
        <v>0</v>
      </c>
      <c r="R2111">
        <v>0</v>
      </c>
      <c r="S2111">
        <v>0</v>
      </c>
      <c r="T2111">
        <v>8</v>
      </c>
      <c r="U2111">
        <v>781</v>
      </c>
      <c r="W2111">
        <v>5</v>
      </c>
      <c r="X2111">
        <v>0</v>
      </c>
      <c r="Y2111">
        <v>0</v>
      </c>
      <c r="Z2111">
        <v>0</v>
      </c>
      <c r="AA2111">
        <v>57</v>
      </c>
      <c r="AB2111">
        <v>732</v>
      </c>
    </row>
    <row r="2112" spans="1:28" x14ac:dyDescent="0.25">
      <c r="A2112">
        <v>4</v>
      </c>
      <c r="B2112">
        <v>1</v>
      </c>
      <c r="C2112">
        <v>756</v>
      </c>
      <c r="D2112">
        <v>0</v>
      </c>
      <c r="E2112">
        <v>1</v>
      </c>
      <c r="F2112">
        <v>0</v>
      </c>
      <c r="G2112">
        <v>0</v>
      </c>
      <c r="I2112">
        <v>1</v>
      </c>
      <c r="J2112">
        <v>751</v>
      </c>
      <c r="K2112">
        <v>6</v>
      </c>
      <c r="L2112">
        <v>0</v>
      </c>
      <c r="M2112">
        <v>0</v>
      </c>
      <c r="N2112">
        <v>0</v>
      </c>
      <c r="P2112">
        <v>1</v>
      </c>
      <c r="Q2112">
        <v>743</v>
      </c>
      <c r="R2112">
        <v>14</v>
      </c>
      <c r="S2112">
        <v>0</v>
      </c>
      <c r="T2112">
        <v>0</v>
      </c>
      <c r="U2112">
        <v>0</v>
      </c>
      <c r="W2112">
        <v>1</v>
      </c>
      <c r="X2112">
        <v>699</v>
      </c>
      <c r="Y2112">
        <v>58</v>
      </c>
      <c r="Z2112">
        <v>0</v>
      </c>
      <c r="AA2112">
        <v>0</v>
      </c>
      <c r="AB2112">
        <v>0</v>
      </c>
    </row>
    <row r="2113" spans="1:28" x14ac:dyDescent="0.25">
      <c r="A2113">
        <v>4</v>
      </c>
      <c r="B2113">
        <v>2</v>
      </c>
      <c r="C2113">
        <v>42</v>
      </c>
      <c r="D2113">
        <v>0</v>
      </c>
      <c r="E2113">
        <v>0</v>
      </c>
      <c r="F2113">
        <v>0</v>
      </c>
      <c r="G2113">
        <v>0</v>
      </c>
      <c r="I2113">
        <v>2</v>
      </c>
      <c r="J2113">
        <v>39</v>
      </c>
      <c r="K2113">
        <v>3</v>
      </c>
      <c r="L2113">
        <v>0</v>
      </c>
      <c r="M2113">
        <v>0</v>
      </c>
      <c r="N2113">
        <v>0</v>
      </c>
      <c r="P2113">
        <v>2</v>
      </c>
      <c r="Q2113">
        <v>4</v>
      </c>
      <c r="R2113">
        <v>38</v>
      </c>
      <c r="S2113">
        <v>0</v>
      </c>
      <c r="T2113">
        <v>0</v>
      </c>
      <c r="U2113">
        <v>0</v>
      </c>
      <c r="W2113">
        <v>2</v>
      </c>
      <c r="X2113">
        <v>0</v>
      </c>
      <c r="Y2113">
        <v>42</v>
      </c>
      <c r="Z2113">
        <v>0</v>
      </c>
      <c r="AA2113">
        <v>0</v>
      </c>
      <c r="AB2113">
        <v>0</v>
      </c>
    </row>
    <row r="2114" spans="1:28" x14ac:dyDescent="0.25">
      <c r="A2114">
        <v>4</v>
      </c>
      <c r="B2114">
        <v>3</v>
      </c>
      <c r="C2114">
        <v>6</v>
      </c>
      <c r="D2114">
        <v>0</v>
      </c>
      <c r="E2114">
        <v>810</v>
      </c>
      <c r="F2114">
        <v>0</v>
      </c>
      <c r="G2114">
        <v>15</v>
      </c>
      <c r="I2114">
        <v>3</v>
      </c>
      <c r="J2114">
        <v>4</v>
      </c>
      <c r="K2114">
        <v>12</v>
      </c>
      <c r="L2114">
        <v>787</v>
      </c>
      <c r="M2114">
        <v>18</v>
      </c>
      <c r="N2114">
        <v>10</v>
      </c>
      <c r="P2114">
        <v>3</v>
      </c>
      <c r="Q2114">
        <v>3</v>
      </c>
      <c r="R2114">
        <v>58</v>
      </c>
      <c r="S2114">
        <v>717</v>
      </c>
      <c r="T2114">
        <v>40</v>
      </c>
      <c r="U2114">
        <v>13</v>
      </c>
      <c r="W2114">
        <v>3</v>
      </c>
      <c r="X2114">
        <v>0</v>
      </c>
      <c r="Y2114">
        <v>119</v>
      </c>
      <c r="Z2114">
        <v>660</v>
      </c>
      <c r="AA2114">
        <v>51</v>
      </c>
      <c r="AB2114">
        <v>1</v>
      </c>
    </row>
    <row r="2115" spans="1:28" x14ac:dyDescent="0.25">
      <c r="A2115">
        <v>4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81</v>
      </c>
      <c r="I2115">
        <v>4</v>
      </c>
      <c r="J2115">
        <v>0</v>
      </c>
      <c r="K2115">
        <v>0</v>
      </c>
      <c r="L2115">
        <v>1</v>
      </c>
      <c r="M2115">
        <v>24</v>
      </c>
      <c r="N2115">
        <v>56</v>
      </c>
      <c r="P2115">
        <v>4</v>
      </c>
      <c r="Q2115">
        <v>0</v>
      </c>
      <c r="R2115">
        <v>0</v>
      </c>
      <c r="S2115">
        <v>0</v>
      </c>
      <c r="T2115">
        <v>52</v>
      </c>
      <c r="U2115">
        <v>29</v>
      </c>
      <c r="W2115">
        <v>4</v>
      </c>
      <c r="X2115">
        <v>0</v>
      </c>
      <c r="Y2115">
        <v>0</v>
      </c>
      <c r="Z2115">
        <v>1</v>
      </c>
      <c r="AA2115">
        <v>78</v>
      </c>
      <c r="AB2115">
        <v>2</v>
      </c>
    </row>
    <row r="2116" spans="1:28" x14ac:dyDescent="0.25">
      <c r="A2116">
        <v>4</v>
      </c>
      <c r="B2116">
        <v>5</v>
      </c>
      <c r="C2116">
        <v>0</v>
      </c>
      <c r="D2116">
        <v>0</v>
      </c>
      <c r="E2116">
        <v>1</v>
      </c>
      <c r="F2116">
        <v>0</v>
      </c>
      <c r="G2116">
        <v>788</v>
      </c>
      <c r="I2116">
        <v>5</v>
      </c>
      <c r="J2116">
        <v>0</v>
      </c>
      <c r="K2116">
        <v>0</v>
      </c>
      <c r="L2116">
        <v>0</v>
      </c>
      <c r="M2116">
        <v>7</v>
      </c>
      <c r="N2116">
        <v>782</v>
      </c>
      <c r="P2116">
        <v>5</v>
      </c>
      <c r="Q2116">
        <v>0</v>
      </c>
      <c r="R2116">
        <v>0</v>
      </c>
      <c r="S2116">
        <v>0</v>
      </c>
      <c r="T2116">
        <v>15</v>
      </c>
      <c r="U2116">
        <v>774</v>
      </c>
      <c r="W2116">
        <v>5</v>
      </c>
      <c r="X2116">
        <v>0</v>
      </c>
      <c r="Y2116">
        <v>0</v>
      </c>
      <c r="Z2116">
        <v>0</v>
      </c>
      <c r="AA2116">
        <v>69</v>
      </c>
      <c r="AB2116">
        <v>720</v>
      </c>
    </row>
    <row r="2117" spans="1:28" x14ac:dyDescent="0.25">
      <c r="A2117">
        <v>4</v>
      </c>
      <c r="B2117">
        <v>1</v>
      </c>
      <c r="C2117">
        <v>757</v>
      </c>
      <c r="D2117">
        <v>0</v>
      </c>
      <c r="E2117">
        <v>0</v>
      </c>
      <c r="F2117">
        <v>0</v>
      </c>
      <c r="G2117">
        <v>0</v>
      </c>
      <c r="I2117">
        <v>1</v>
      </c>
      <c r="J2117">
        <v>756</v>
      </c>
      <c r="K2117">
        <v>1</v>
      </c>
      <c r="L2117">
        <v>0</v>
      </c>
      <c r="M2117">
        <v>0</v>
      </c>
      <c r="N2117">
        <v>0</v>
      </c>
      <c r="P2117">
        <v>1</v>
      </c>
      <c r="Q2117">
        <v>753</v>
      </c>
      <c r="R2117">
        <v>4</v>
      </c>
      <c r="S2117">
        <v>0</v>
      </c>
      <c r="T2117">
        <v>0</v>
      </c>
      <c r="U2117">
        <v>0</v>
      </c>
      <c r="W2117">
        <v>1</v>
      </c>
      <c r="X2117">
        <v>670</v>
      </c>
      <c r="Y2117">
        <v>87</v>
      </c>
      <c r="Z2117">
        <v>0</v>
      </c>
      <c r="AA2117">
        <v>0</v>
      </c>
      <c r="AB2117">
        <v>0</v>
      </c>
    </row>
    <row r="2118" spans="1:28" x14ac:dyDescent="0.25">
      <c r="A2118">
        <v>4</v>
      </c>
      <c r="B2118">
        <v>2</v>
      </c>
      <c r="C2118">
        <v>42</v>
      </c>
      <c r="D2118">
        <v>0</v>
      </c>
      <c r="E2118">
        <v>0</v>
      </c>
      <c r="F2118">
        <v>0</v>
      </c>
      <c r="G2118">
        <v>0</v>
      </c>
      <c r="I2118">
        <v>2</v>
      </c>
      <c r="J2118">
        <v>42</v>
      </c>
      <c r="K2118">
        <v>0</v>
      </c>
      <c r="L2118">
        <v>0</v>
      </c>
      <c r="M2118">
        <v>0</v>
      </c>
      <c r="N2118">
        <v>0</v>
      </c>
      <c r="P2118">
        <v>2</v>
      </c>
      <c r="Q2118">
        <v>40</v>
      </c>
      <c r="R2118">
        <v>2</v>
      </c>
      <c r="S2118">
        <v>0</v>
      </c>
      <c r="T2118">
        <v>0</v>
      </c>
      <c r="U2118">
        <v>0</v>
      </c>
      <c r="W2118">
        <v>2</v>
      </c>
      <c r="X2118">
        <v>0</v>
      </c>
      <c r="Y2118">
        <v>42</v>
      </c>
      <c r="Z2118">
        <v>0</v>
      </c>
      <c r="AA2118">
        <v>0</v>
      </c>
      <c r="AB2118">
        <v>0</v>
      </c>
    </row>
    <row r="2119" spans="1:28" x14ac:dyDescent="0.25">
      <c r="A2119">
        <v>4</v>
      </c>
      <c r="B2119">
        <v>3</v>
      </c>
      <c r="C2119">
        <v>15</v>
      </c>
      <c r="D2119">
        <v>0</v>
      </c>
      <c r="E2119">
        <v>797</v>
      </c>
      <c r="F2119">
        <v>0</v>
      </c>
      <c r="G2119">
        <v>19</v>
      </c>
      <c r="I2119">
        <v>3</v>
      </c>
      <c r="J2119">
        <v>13</v>
      </c>
      <c r="K2119">
        <v>7</v>
      </c>
      <c r="L2119">
        <v>784</v>
      </c>
      <c r="M2119">
        <v>9</v>
      </c>
      <c r="N2119">
        <v>18</v>
      </c>
      <c r="P2119">
        <v>3</v>
      </c>
      <c r="Q2119">
        <v>15</v>
      </c>
      <c r="R2119">
        <v>10</v>
      </c>
      <c r="S2119">
        <v>757</v>
      </c>
      <c r="T2119">
        <v>23</v>
      </c>
      <c r="U2119">
        <v>26</v>
      </c>
      <c r="W2119">
        <v>3</v>
      </c>
      <c r="X2119">
        <v>1</v>
      </c>
      <c r="Y2119">
        <v>85</v>
      </c>
      <c r="Z2119">
        <v>685</v>
      </c>
      <c r="AA2119">
        <v>58</v>
      </c>
      <c r="AB2119">
        <v>2</v>
      </c>
    </row>
    <row r="2120" spans="1:28" x14ac:dyDescent="0.25">
      <c r="A2120">
        <v>4</v>
      </c>
      <c r="B2120">
        <v>4</v>
      </c>
      <c r="C2120">
        <v>0</v>
      </c>
      <c r="D2120">
        <v>0</v>
      </c>
      <c r="E2120">
        <v>1</v>
      </c>
      <c r="F2120">
        <v>0</v>
      </c>
      <c r="G2120">
        <v>80</v>
      </c>
      <c r="I2120">
        <v>4</v>
      </c>
      <c r="J2120">
        <v>0</v>
      </c>
      <c r="K2120">
        <v>0</v>
      </c>
      <c r="L2120">
        <v>0</v>
      </c>
      <c r="M2120">
        <v>20</v>
      </c>
      <c r="N2120">
        <v>61</v>
      </c>
      <c r="P2120">
        <v>4</v>
      </c>
      <c r="Q2120">
        <v>0</v>
      </c>
      <c r="R2120">
        <v>0</v>
      </c>
      <c r="S2120">
        <v>0</v>
      </c>
      <c r="T2120">
        <v>51</v>
      </c>
      <c r="U2120">
        <v>30</v>
      </c>
      <c r="W2120">
        <v>4</v>
      </c>
      <c r="X2120">
        <v>0</v>
      </c>
      <c r="Y2120">
        <v>0</v>
      </c>
      <c r="Z2120">
        <v>1</v>
      </c>
      <c r="AA2120">
        <v>73</v>
      </c>
      <c r="AB2120">
        <v>7</v>
      </c>
    </row>
    <row r="2121" spans="1:28" x14ac:dyDescent="0.25">
      <c r="A2121">
        <v>4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789</v>
      </c>
      <c r="I2121">
        <v>5</v>
      </c>
      <c r="J2121">
        <v>0</v>
      </c>
      <c r="K2121">
        <v>0</v>
      </c>
      <c r="L2121">
        <v>0</v>
      </c>
      <c r="M2121">
        <v>13</v>
      </c>
      <c r="N2121">
        <v>776</v>
      </c>
      <c r="P2121">
        <v>5</v>
      </c>
      <c r="Q2121">
        <v>0</v>
      </c>
      <c r="R2121">
        <v>0</v>
      </c>
      <c r="S2121">
        <v>0</v>
      </c>
      <c r="T2121">
        <v>30</v>
      </c>
      <c r="U2121">
        <v>759</v>
      </c>
      <c r="W2121">
        <v>5</v>
      </c>
      <c r="X2121">
        <v>0</v>
      </c>
      <c r="Y2121">
        <v>0</v>
      </c>
      <c r="Z2121">
        <v>0</v>
      </c>
      <c r="AA2121">
        <v>63</v>
      </c>
      <c r="AB2121">
        <v>726</v>
      </c>
    </row>
    <row r="2122" spans="1:28" x14ac:dyDescent="0.25">
      <c r="A2122">
        <v>4</v>
      </c>
      <c r="B2122">
        <v>1</v>
      </c>
      <c r="C2122">
        <v>757</v>
      </c>
      <c r="D2122">
        <v>0</v>
      </c>
      <c r="E2122">
        <v>0</v>
      </c>
      <c r="F2122">
        <v>0</v>
      </c>
      <c r="G2122">
        <v>0</v>
      </c>
      <c r="I2122">
        <v>1</v>
      </c>
      <c r="J2122">
        <v>757</v>
      </c>
      <c r="K2122">
        <v>0</v>
      </c>
      <c r="L2122">
        <v>0</v>
      </c>
      <c r="M2122">
        <v>0</v>
      </c>
      <c r="N2122">
        <v>0</v>
      </c>
      <c r="P2122">
        <v>1</v>
      </c>
      <c r="Q2122">
        <v>754</v>
      </c>
      <c r="R2122">
        <v>3</v>
      </c>
      <c r="S2122">
        <v>0</v>
      </c>
      <c r="T2122">
        <v>0</v>
      </c>
      <c r="U2122">
        <v>0</v>
      </c>
      <c r="W2122">
        <v>1</v>
      </c>
      <c r="X2122">
        <v>687</v>
      </c>
      <c r="Y2122">
        <v>70</v>
      </c>
      <c r="Z2122">
        <v>0</v>
      </c>
      <c r="AA2122">
        <v>0</v>
      </c>
      <c r="AB2122">
        <v>0</v>
      </c>
    </row>
    <row r="2123" spans="1:28" x14ac:dyDescent="0.25">
      <c r="A2123">
        <v>4</v>
      </c>
      <c r="B2123">
        <v>2</v>
      </c>
      <c r="C2123">
        <v>42</v>
      </c>
      <c r="D2123">
        <v>0</v>
      </c>
      <c r="E2123">
        <v>0</v>
      </c>
      <c r="F2123">
        <v>0</v>
      </c>
      <c r="G2123">
        <v>0</v>
      </c>
      <c r="I2123">
        <v>2</v>
      </c>
      <c r="J2123">
        <v>42</v>
      </c>
      <c r="K2123">
        <v>0</v>
      </c>
      <c r="L2123">
        <v>0</v>
      </c>
      <c r="M2123">
        <v>0</v>
      </c>
      <c r="N2123">
        <v>0</v>
      </c>
      <c r="P2123">
        <v>2</v>
      </c>
      <c r="Q2123">
        <v>42</v>
      </c>
      <c r="R2123">
        <v>0</v>
      </c>
      <c r="S2123">
        <v>0</v>
      </c>
      <c r="T2123">
        <v>0</v>
      </c>
      <c r="U2123">
        <v>0</v>
      </c>
      <c r="W2123">
        <v>2</v>
      </c>
      <c r="X2123">
        <v>0</v>
      </c>
      <c r="Y2123">
        <v>42</v>
      </c>
      <c r="Z2123">
        <v>0</v>
      </c>
      <c r="AA2123">
        <v>0</v>
      </c>
      <c r="AB2123">
        <v>0</v>
      </c>
    </row>
    <row r="2124" spans="1:28" x14ac:dyDescent="0.25">
      <c r="A2124">
        <v>4</v>
      </c>
      <c r="B2124">
        <v>3</v>
      </c>
      <c r="C2124">
        <v>5</v>
      </c>
      <c r="D2124">
        <v>0</v>
      </c>
      <c r="E2124">
        <v>808</v>
      </c>
      <c r="F2124">
        <v>0</v>
      </c>
      <c r="G2124">
        <v>18</v>
      </c>
      <c r="I2124">
        <v>3</v>
      </c>
      <c r="J2124">
        <v>9</v>
      </c>
      <c r="K2124">
        <v>0</v>
      </c>
      <c r="L2124">
        <v>792</v>
      </c>
      <c r="M2124">
        <v>21</v>
      </c>
      <c r="N2124">
        <v>9</v>
      </c>
      <c r="P2124">
        <v>3</v>
      </c>
      <c r="Q2124">
        <v>8</v>
      </c>
      <c r="R2124">
        <v>14</v>
      </c>
      <c r="S2124">
        <v>740</v>
      </c>
      <c r="T2124">
        <v>59</v>
      </c>
      <c r="U2124">
        <v>10</v>
      </c>
      <c r="W2124">
        <v>3</v>
      </c>
      <c r="X2124">
        <v>1</v>
      </c>
      <c r="Y2124">
        <v>33</v>
      </c>
      <c r="Z2124">
        <v>742</v>
      </c>
      <c r="AA2124">
        <v>55</v>
      </c>
      <c r="AB2124">
        <v>0</v>
      </c>
    </row>
    <row r="2125" spans="1:28" x14ac:dyDescent="0.25">
      <c r="A2125">
        <v>4</v>
      </c>
      <c r="B2125">
        <v>4</v>
      </c>
      <c r="C2125">
        <v>0</v>
      </c>
      <c r="D2125">
        <v>0</v>
      </c>
      <c r="E2125">
        <v>1</v>
      </c>
      <c r="F2125">
        <v>0</v>
      </c>
      <c r="G2125">
        <v>80</v>
      </c>
      <c r="I2125">
        <v>4</v>
      </c>
      <c r="J2125">
        <v>0</v>
      </c>
      <c r="K2125">
        <v>0</v>
      </c>
      <c r="L2125">
        <v>1</v>
      </c>
      <c r="M2125">
        <v>28</v>
      </c>
      <c r="N2125">
        <v>52</v>
      </c>
      <c r="P2125">
        <v>4</v>
      </c>
      <c r="Q2125">
        <v>0</v>
      </c>
      <c r="R2125">
        <v>0</v>
      </c>
      <c r="S2125">
        <v>0</v>
      </c>
      <c r="T2125">
        <v>61</v>
      </c>
      <c r="U2125">
        <v>20</v>
      </c>
      <c r="W2125">
        <v>4</v>
      </c>
      <c r="X2125">
        <v>0</v>
      </c>
      <c r="Y2125">
        <v>0</v>
      </c>
      <c r="Z2125">
        <v>1</v>
      </c>
      <c r="AA2125">
        <v>80</v>
      </c>
      <c r="AB2125">
        <v>0</v>
      </c>
    </row>
    <row r="2126" spans="1:28" x14ac:dyDescent="0.25">
      <c r="A2126">
        <v>4</v>
      </c>
      <c r="B2126">
        <v>5</v>
      </c>
      <c r="C2126">
        <v>0</v>
      </c>
      <c r="D2126">
        <v>0</v>
      </c>
      <c r="E2126">
        <v>1</v>
      </c>
      <c r="F2126">
        <v>0</v>
      </c>
      <c r="G2126">
        <v>788</v>
      </c>
      <c r="I2126">
        <v>5</v>
      </c>
      <c r="J2126">
        <v>0</v>
      </c>
      <c r="K2126">
        <v>0</v>
      </c>
      <c r="L2126">
        <v>0</v>
      </c>
      <c r="M2126">
        <v>9</v>
      </c>
      <c r="N2126">
        <v>780</v>
      </c>
      <c r="P2126">
        <v>5</v>
      </c>
      <c r="Q2126">
        <v>0</v>
      </c>
      <c r="R2126">
        <v>0</v>
      </c>
      <c r="S2126">
        <v>0</v>
      </c>
      <c r="T2126">
        <v>22</v>
      </c>
      <c r="U2126">
        <v>767</v>
      </c>
      <c r="W2126">
        <v>5</v>
      </c>
      <c r="X2126">
        <v>0</v>
      </c>
      <c r="Y2126">
        <v>0</v>
      </c>
      <c r="Z2126">
        <v>0</v>
      </c>
      <c r="AA2126">
        <v>72</v>
      </c>
      <c r="AB2126">
        <v>717</v>
      </c>
    </row>
    <row r="2127" spans="1:28" x14ac:dyDescent="0.25">
      <c r="A2127">
        <v>4</v>
      </c>
      <c r="B2127">
        <v>1</v>
      </c>
      <c r="C2127">
        <v>757</v>
      </c>
      <c r="D2127">
        <v>0</v>
      </c>
      <c r="E2127">
        <v>0</v>
      </c>
      <c r="F2127">
        <v>0</v>
      </c>
      <c r="G2127">
        <v>0</v>
      </c>
      <c r="I2127">
        <v>1</v>
      </c>
      <c r="J2127">
        <v>757</v>
      </c>
      <c r="K2127">
        <v>0</v>
      </c>
      <c r="L2127">
        <v>0</v>
      </c>
      <c r="M2127">
        <v>0</v>
      </c>
      <c r="N2127">
        <v>0</v>
      </c>
      <c r="P2127">
        <v>1</v>
      </c>
      <c r="Q2127">
        <v>754</v>
      </c>
      <c r="R2127">
        <v>3</v>
      </c>
      <c r="S2127">
        <v>0</v>
      </c>
      <c r="T2127">
        <v>0</v>
      </c>
      <c r="U2127">
        <v>0</v>
      </c>
      <c r="W2127">
        <v>1</v>
      </c>
      <c r="X2127">
        <v>683</v>
      </c>
      <c r="Y2127">
        <v>74</v>
      </c>
      <c r="Z2127">
        <v>0</v>
      </c>
      <c r="AA2127">
        <v>0</v>
      </c>
      <c r="AB2127">
        <v>0</v>
      </c>
    </row>
    <row r="2128" spans="1:28" x14ac:dyDescent="0.25">
      <c r="A2128">
        <v>4</v>
      </c>
      <c r="B2128">
        <v>2</v>
      </c>
      <c r="C2128">
        <v>42</v>
      </c>
      <c r="D2128">
        <v>0</v>
      </c>
      <c r="E2128">
        <v>0</v>
      </c>
      <c r="F2128">
        <v>0</v>
      </c>
      <c r="G2128">
        <v>0</v>
      </c>
      <c r="I2128">
        <v>2</v>
      </c>
      <c r="J2128">
        <v>42</v>
      </c>
      <c r="K2128">
        <v>0</v>
      </c>
      <c r="L2128">
        <v>0</v>
      </c>
      <c r="M2128">
        <v>0</v>
      </c>
      <c r="N2128">
        <v>0</v>
      </c>
      <c r="P2128">
        <v>2</v>
      </c>
      <c r="Q2128">
        <v>42</v>
      </c>
      <c r="R2128">
        <v>0</v>
      </c>
      <c r="S2128">
        <v>0</v>
      </c>
      <c r="T2128">
        <v>0</v>
      </c>
      <c r="U2128">
        <v>0</v>
      </c>
      <c r="W2128">
        <v>2</v>
      </c>
      <c r="X2128">
        <v>0</v>
      </c>
      <c r="Y2128">
        <v>42</v>
      </c>
      <c r="Z2128">
        <v>0</v>
      </c>
      <c r="AA2128">
        <v>0</v>
      </c>
      <c r="AB2128">
        <v>0</v>
      </c>
    </row>
    <row r="2129" spans="1:28" x14ac:dyDescent="0.25">
      <c r="A2129">
        <v>4</v>
      </c>
      <c r="B2129">
        <v>3</v>
      </c>
      <c r="C2129">
        <v>9</v>
      </c>
      <c r="D2129">
        <v>0</v>
      </c>
      <c r="E2129">
        <v>805</v>
      </c>
      <c r="F2129">
        <v>0</v>
      </c>
      <c r="G2129">
        <v>17</v>
      </c>
      <c r="I2129">
        <v>3</v>
      </c>
      <c r="J2129">
        <v>12</v>
      </c>
      <c r="K2129">
        <v>0</v>
      </c>
      <c r="L2129">
        <v>800</v>
      </c>
      <c r="M2129">
        <v>0</v>
      </c>
      <c r="N2129">
        <v>19</v>
      </c>
      <c r="P2129">
        <v>3</v>
      </c>
      <c r="Q2129">
        <v>15</v>
      </c>
      <c r="R2129">
        <v>64</v>
      </c>
      <c r="S2129">
        <v>682</v>
      </c>
      <c r="T2129">
        <v>49</v>
      </c>
      <c r="U2129">
        <v>21</v>
      </c>
      <c r="W2129">
        <v>3</v>
      </c>
      <c r="X2129">
        <v>1</v>
      </c>
      <c r="Y2129">
        <v>35</v>
      </c>
      <c r="Z2129">
        <v>746</v>
      </c>
      <c r="AA2129">
        <v>49</v>
      </c>
      <c r="AB2129">
        <v>0</v>
      </c>
    </row>
    <row r="2130" spans="1:28" x14ac:dyDescent="0.25">
      <c r="A2130">
        <v>4</v>
      </c>
      <c r="B2130">
        <v>4</v>
      </c>
      <c r="C2130">
        <v>0</v>
      </c>
      <c r="D2130">
        <v>0</v>
      </c>
      <c r="E2130">
        <v>1</v>
      </c>
      <c r="F2130">
        <v>0</v>
      </c>
      <c r="G2130">
        <v>80</v>
      </c>
      <c r="I2130">
        <v>4</v>
      </c>
      <c r="J2130">
        <v>0</v>
      </c>
      <c r="K2130">
        <v>0</v>
      </c>
      <c r="L2130">
        <v>1</v>
      </c>
      <c r="M2130">
        <v>0</v>
      </c>
      <c r="N2130">
        <v>80</v>
      </c>
      <c r="P2130">
        <v>4</v>
      </c>
      <c r="Q2130">
        <v>0</v>
      </c>
      <c r="R2130">
        <v>0</v>
      </c>
      <c r="S2130">
        <v>0</v>
      </c>
      <c r="T2130">
        <v>1</v>
      </c>
      <c r="U2130">
        <v>80</v>
      </c>
      <c r="W2130">
        <v>4</v>
      </c>
      <c r="X2130">
        <v>0</v>
      </c>
      <c r="Y2130">
        <v>0</v>
      </c>
      <c r="Z2130">
        <v>1</v>
      </c>
      <c r="AA2130">
        <v>80</v>
      </c>
      <c r="AB2130">
        <v>0</v>
      </c>
    </row>
    <row r="2131" spans="1:28" x14ac:dyDescent="0.25">
      <c r="A2131">
        <v>4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789</v>
      </c>
      <c r="I2131">
        <v>5</v>
      </c>
      <c r="J2131">
        <v>0</v>
      </c>
      <c r="K2131">
        <v>0</v>
      </c>
      <c r="L2131">
        <v>0</v>
      </c>
      <c r="M2131">
        <v>0</v>
      </c>
      <c r="N2131">
        <v>789</v>
      </c>
      <c r="P2131">
        <v>5</v>
      </c>
      <c r="Q2131">
        <v>0</v>
      </c>
      <c r="R2131">
        <v>0</v>
      </c>
      <c r="S2131">
        <v>0</v>
      </c>
      <c r="T2131">
        <v>0</v>
      </c>
      <c r="U2131">
        <v>789</v>
      </c>
      <c r="W2131">
        <v>5</v>
      </c>
      <c r="X2131">
        <v>0</v>
      </c>
      <c r="Y2131">
        <v>0</v>
      </c>
      <c r="Z2131">
        <v>0</v>
      </c>
      <c r="AA2131">
        <v>43</v>
      </c>
      <c r="AB2131">
        <v>746</v>
      </c>
    </row>
    <row r="2132" spans="1:28" x14ac:dyDescent="0.25">
      <c r="A2132">
        <v>4</v>
      </c>
      <c r="B2132">
        <v>1</v>
      </c>
      <c r="C2132">
        <v>756</v>
      </c>
      <c r="D2132">
        <v>0</v>
      </c>
      <c r="E2132">
        <v>1</v>
      </c>
      <c r="F2132">
        <v>0</v>
      </c>
      <c r="G2132">
        <v>0</v>
      </c>
      <c r="I2132">
        <v>1</v>
      </c>
      <c r="J2132">
        <v>751</v>
      </c>
      <c r="K2132">
        <v>6</v>
      </c>
      <c r="L2132">
        <v>0</v>
      </c>
      <c r="M2132">
        <v>0</v>
      </c>
      <c r="N2132">
        <v>0</v>
      </c>
      <c r="P2132">
        <v>1</v>
      </c>
      <c r="Q2132">
        <v>744</v>
      </c>
      <c r="R2132">
        <v>13</v>
      </c>
      <c r="S2132">
        <v>0</v>
      </c>
      <c r="T2132">
        <v>0</v>
      </c>
      <c r="U2132">
        <v>0</v>
      </c>
      <c r="W2132">
        <v>1</v>
      </c>
      <c r="X2132">
        <v>688</v>
      </c>
      <c r="Y2132">
        <v>69</v>
      </c>
      <c r="Z2132">
        <v>0</v>
      </c>
      <c r="AA2132">
        <v>0</v>
      </c>
      <c r="AB2132">
        <v>0</v>
      </c>
    </row>
    <row r="2133" spans="1:28" x14ac:dyDescent="0.25">
      <c r="A2133">
        <v>4</v>
      </c>
      <c r="B2133">
        <v>2</v>
      </c>
      <c r="C2133">
        <v>42</v>
      </c>
      <c r="D2133">
        <v>0</v>
      </c>
      <c r="E2133">
        <v>0</v>
      </c>
      <c r="F2133">
        <v>0</v>
      </c>
      <c r="G2133">
        <v>0</v>
      </c>
      <c r="I2133">
        <v>2</v>
      </c>
      <c r="J2133">
        <v>40</v>
      </c>
      <c r="K2133">
        <v>2</v>
      </c>
      <c r="L2133">
        <v>0</v>
      </c>
      <c r="M2133">
        <v>0</v>
      </c>
      <c r="N2133">
        <v>0</v>
      </c>
      <c r="P2133">
        <v>2</v>
      </c>
      <c r="Q2133">
        <v>32</v>
      </c>
      <c r="R2133">
        <v>10</v>
      </c>
      <c r="S2133">
        <v>0</v>
      </c>
      <c r="T2133">
        <v>0</v>
      </c>
      <c r="U2133">
        <v>0</v>
      </c>
      <c r="W2133">
        <v>2</v>
      </c>
      <c r="X2133">
        <v>3</v>
      </c>
      <c r="Y2133">
        <v>39</v>
      </c>
      <c r="Z2133">
        <v>0</v>
      </c>
      <c r="AA2133">
        <v>0</v>
      </c>
      <c r="AB2133">
        <v>0</v>
      </c>
    </row>
    <row r="2134" spans="1:28" x14ac:dyDescent="0.25">
      <c r="A2134">
        <v>4</v>
      </c>
      <c r="B2134">
        <v>3</v>
      </c>
      <c r="C2134">
        <v>6</v>
      </c>
      <c r="D2134">
        <v>0</v>
      </c>
      <c r="E2134">
        <v>804</v>
      </c>
      <c r="F2134">
        <v>0</v>
      </c>
      <c r="G2134">
        <v>21</v>
      </c>
      <c r="I2134">
        <v>3</v>
      </c>
      <c r="J2134">
        <v>7</v>
      </c>
      <c r="K2134">
        <v>0</v>
      </c>
      <c r="L2134">
        <v>798</v>
      </c>
      <c r="M2134">
        <v>6</v>
      </c>
      <c r="N2134">
        <v>20</v>
      </c>
      <c r="P2134">
        <v>3</v>
      </c>
      <c r="Q2134">
        <v>6</v>
      </c>
      <c r="R2134">
        <v>11</v>
      </c>
      <c r="S2134">
        <v>771</v>
      </c>
      <c r="T2134">
        <v>27</v>
      </c>
      <c r="U2134">
        <v>16</v>
      </c>
      <c r="W2134">
        <v>3</v>
      </c>
      <c r="X2134">
        <v>4</v>
      </c>
      <c r="Y2134">
        <v>17</v>
      </c>
      <c r="Z2134">
        <v>774</v>
      </c>
      <c r="AA2134">
        <v>35</v>
      </c>
      <c r="AB2134">
        <v>1</v>
      </c>
    </row>
    <row r="2135" spans="1:28" x14ac:dyDescent="0.25">
      <c r="A2135">
        <v>4</v>
      </c>
      <c r="B2135">
        <v>4</v>
      </c>
      <c r="C2135">
        <v>0</v>
      </c>
      <c r="D2135">
        <v>0</v>
      </c>
      <c r="E2135">
        <v>1</v>
      </c>
      <c r="F2135">
        <v>0</v>
      </c>
      <c r="G2135">
        <v>80</v>
      </c>
      <c r="I2135">
        <v>4</v>
      </c>
      <c r="J2135">
        <v>0</v>
      </c>
      <c r="K2135">
        <v>0</v>
      </c>
      <c r="L2135">
        <v>1</v>
      </c>
      <c r="M2135">
        <v>14</v>
      </c>
      <c r="N2135">
        <v>66</v>
      </c>
      <c r="P2135">
        <v>4</v>
      </c>
      <c r="Q2135">
        <v>0</v>
      </c>
      <c r="R2135">
        <v>0</v>
      </c>
      <c r="S2135">
        <v>0</v>
      </c>
      <c r="T2135">
        <v>52</v>
      </c>
      <c r="U2135">
        <v>29</v>
      </c>
      <c r="W2135">
        <v>4</v>
      </c>
      <c r="X2135">
        <v>0</v>
      </c>
      <c r="Y2135">
        <v>0</v>
      </c>
      <c r="Z2135">
        <v>1</v>
      </c>
      <c r="AA2135">
        <v>77</v>
      </c>
      <c r="AB2135">
        <v>3</v>
      </c>
    </row>
    <row r="2136" spans="1:28" x14ac:dyDescent="0.25">
      <c r="A2136">
        <v>4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789</v>
      </c>
      <c r="I2136">
        <v>5</v>
      </c>
      <c r="J2136">
        <v>0</v>
      </c>
      <c r="K2136">
        <v>0</v>
      </c>
      <c r="L2136">
        <v>0</v>
      </c>
      <c r="M2136">
        <v>4</v>
      </c>
      <c r="N2136">
        <v>785</v>
      </c>
      <c r="P2136">
        <v>5</v>
      </c>
      <c r="Q2136">
        <v>0</v>
      </c>
      <c r="R2136">
        <v>0</v>
      </c>
      <c r="S2136">
        <v>0</v>
      </c>
      <c r="T2136">
        <v>29</v>
      </c>
      <c r="U2136">
        <v>760</v>
      </c>
      <c r="W2136">
        <v>5</v>
      </c>
      <c r="X2136">
        <v>0</v>
      </c>
      <c r="Y2136">
        <v>0</v>
      </c>
      <c r="Z2136">
        <v>0</v>
      </c>
      <c r="AA2136">
        <v>62</v>
      </c>
      <c r="AB2136">
        <v>727</v>
      </c>
    </row>
    <row r="2137" spans="1:28" x14ac:dyDescent="0.25">
      <c r="A2137">
        <v>4</v>
      </c>
      <c r="B2137">
        <v>1</v>
      </c>
      <c r="C2137">
        <v>756</v>
      </c>
      <c r="D2137">
        <v>0</v>
      </c>
      <c r="E2137">
        <v>1</v>
      </c>
      <c r="F2137">
        <v>0</v>
      </c>
      <c r="G2137">
        <v>0</v>
      </c>
      <c r="I2137">
        <v>1</v>
      </c>
      <c r="J2137">
        <v>757</v>
      </c>
      <c r="K2137">
        <v>0</v>
      </c>
      <c r="L2137">
        <v>0</v>
      </c>
      <c r="M2137">
        <v>0</v>
      </c>
      <c r="N2137">
        <v>0</v>
      </c>
      <c r="P2137">
        <v>1</v>
      </c>
      <c r="Q2137">
        <v>757</v>
      </c>
      <c r="R2137">
        <v>0</v>
      </c>
      <c r="S2137">
        <v>0</v>
      </c>
      <c r="T2137">
        <v>0</v>
      </c>
      <c r="U2137">
        <v>0</v>
      </c>
      <c r="W2137">
        <v>1</v>
      </c>
      <c r="X2137">
        <v>709</v>
      </c>
      <c r="Y2137">
        <v>48</v>
      </c>
      <c r="Z2137">
        <v>0</v>
      </c>
      <c r="AA2137">
        <v>0</v>
      </c>
      <c r="AB2137">
        <v>0</v>
      </c>
    </row>
    <row r="2138" spans="1:28" x14ac:dyDescent="0.25">
      <c r="A2138">
        <v>4</v>
      </c>
      <c r="B2138">
        <v>2</v>
      </c>
      <c r="C2138">
        <v>42</v>
      </c>
      <c r="D2138">
        <v>0</v>
      </c>
      <c r="E2138">
        <v>0</v>
      </c>
      <c r="F2138">
        <v>0</v>
      </c>
      <c r="G2138">
        <v>0</v>
      </c>
      <c r="I2138">
        <v>2</v>
      </c>
      <c r="J2138">
        <v>42</v>
      </c>
      <c r="K2138">
        <v>0</v>
      </c>
      <c r="L2138">
        <v>0</v>
      </c>
      <c r="M2138">
        <v>0</v>
      </c>
      <c r="N2138">
        <v>0</v>
      </c>
      <c r="P2138">
        <v>2</v>
      </c>
      <c r="Q2138">
        <v>42</v>
      </c>
      <c r="R2138">
        <v>0</v>
      </c>
      <c r="S2138">
        <v>0</v>
      </c>
      <c r="T2138">
        <v>0</v>
      </c>
      <c r="U2138">
        <v>0</v>
      </c>
      <c r="W2138">
        <v>2</v>
      </c>
      <c r="X2138">
        <v>0</v>
      </c>
      <c r="Y2138">
        <v>42</v>
      </c>
      <c r="Z2138">
        <v>0</v>
      </c>
      <c r="AA2138">
        <v>0</v>
      </c>
      <c r="AB2138">
        <v>0</v>
      </c>
    </row>
    <row r="2139" spans="1:28" x14ac:dyDescent="0.25">
      <c r="A2139">
        <v>4</v>
      </c>
      <c r="B2139">
        <v>3</v>
      </c>
      <c r="C2139">
        <v>4</v>
      </c>
      <c r="D2139">
        <v>0</v>
      </c>
      <c r="E2139">
        <v>816</v>
      </c>
      <c r="F2139">
        <v>0</v>
      </c>
      <c r="G2139">
        <v>11</v>
      </c>
      <c r="I2139">
        <v>3</v>
      </c>
      <c r="J2139">
        <v>8</v>
      </c>
      <c r="K2139">
        <v>0</v>
      </c>
      <c r="L2139">
        <v>794</v>
      </c>
      <c r="M2139">
        <v>14</v>
      </c>
      <c r="N2139">
        <v>15</v>
      </c>
      <c r="P2139">
        <v>3</v>
      </c>
      <c r="Q2139">
        <v>22</v>
      </c>
      <c r="R2139">
        <v>11</v>
      </c>
      <c r="S2139">
        <v>697</v>
      </c>
      <c r="T2139">
        <v>99</v>
      </c>
      <c r="U2139">
        <v>2</v>
      </c>
      <c r="W2139">
        <v>3</v>
      </c>
      <c r="X2139">
        <v>0</v>
      </c>
      <c r="Y2139">
        <v>43</v>
      </c>
      <c r="Z2139">
        <v>708</v>
      </c>
      <c r="AA2139">
        <v>80</v>
      </c>
      <c r="AB2139">
        <v>0</v>
      </c>
    </row>
    <row r="2140" spans="1:28" x14ac:dyDescent="0.25">
      <c r="A2140">
        <v>4</v>
      </c>
      <c r="B2140">
        <v>4</v>
      </c>
      <c r="C2140">
        <v>0</v>
      </c>
      <c r="D2140">
        <v>0</v>
      </c>
      <c r="E2140">
        <v>1</v>
      </c>
      <c r="F2140">
        <v>0</v>
      </c>
      <c r="G2140">
        <v>80</v>
      </c>
      <c r="I2140">
        <v>4</v>
      </c>
      <c r="J2140">
        <v>0</v>
      </c>
      <c r="K2140">
        <v>0</v>
      </c>
      <c r="L2140">
        <v>0</v>
      </c>
      <c r="M2140">
        <v>27</v>
      </c>
      <c r="N2140">
        <v>54</v>
      </c>
      <c r="P2140">
        <v>4</v>
      </c>
      <c r="Q2140">
        <v>0</v>
      </c>
      <c r="R2140">
        <v>0</v>
      </c>
      <c r="S2140">
        <v>0</v>
      </c>
      <c r="T2140">
        <v>76</v>
      </c>
      <c r="U2140">
        <v>5</v>
      </c>
      <c r="W2140">
        <v>4</v>
      </c>
      <c r="X2140">
        <v>0</v>
      </c>
      <c r="Y2140">
        <v>0</v>
      </c>
      <c r="Z2140">
        <v>0</v>
      </c>
      <c r="AA2140">
        <v>81</v>
      </c>
      <c r="AB2140">
        <v>0</v>
      </c>
    </row>
    <row r="2141" spans="1:28" x14ac:dyDescent="0.25">
      <c r="A2141">
        <v>4</v>
      </c>
      <c r="B2141">
        <v>5</v>
      </c>
      <c r="C2141">
        <v>0</v>
      </c>
      <c r="D2141">
        <v>0</v>
      </c>
      <c r="E2141">
        <v>1</v>
      </c>
      <c r="F2141">
        <v>0</v>
      </c>
      <c r="G2141">
        <v>788</v>
      </c>
      <c r="I2141">
        <v>5</v>
      </c>
      <c r="J2141">
        <v>0</v>
      </c>
      <c r="K2141">
        <v>0</v>
      </c>
      <c r="L2141">
        <v>1</v>
      </c>
      <c r="M2141">
        <v>10</v>
      </c>
      <c r="N2141">
        <v>778</v>
      </c>
      <c r="P2141">
        <v>5</v>
      </c>
      <c r="Q2141">
        <v>0</v>
      </c>
      <c r="R2141">
        <v>0</v>
      </c>
      <c r="S2141">
        <v>0</v>
      </c>
      <c r="T2141">
        <v>14</v>
      </c>
      <c r="U2141">
        <v>775</v>
      </c>
      <c r="W2141">
        <v>5</v>
      </c>
      <c r="X2141">
        <v>0</v>
      </c>
      <c r="Y2141">
        <v>0</v>
      </c>
      <c r="Z2141">
        <v>0</v>
      </c>
      <c r="AA2141">
        <v>61</v>
      </c>
      <c r="AB2141">
        <v>728</v>
      </c>
    </row>
    <row r="2142" spans="1:28" x14ac:dyDescent="0.25">
      <c r="A2142">
        <v>4</v>
      </c>
      <c r="B2142">
        <v>1</v>
      </c>
      <c r="C2142">
        <v>757</v>
      </c>
      <c r="D2142">
        <v>0</v>
      </c>
      <c r="E2142">
        <v>0</v>
      </c>
      <c r="F2142">
        <v>0</v>
      </c>
      <c r="G2142">
        <v>0</v>
      </c>
      <c r="I2142">
        <v>1</v>
      </c>
      <c r="J2142">
        <v>757</v>
      </c>
      <c r="K2142">
        <v>0</v>
      </c>
      <c r="L2142">
        <v>0</v>
      </c>
      <c r="M2142">
        <v>0</v>
      </c>
      <c r="N2142">
        <v>0</v>
      </c>
      <c r="P2142">
        <v>1</v>
      </c>
      <c r="Q2142">
        <v>749</v>
      </c>
      <c r="R2142">
        <v>8</v>
      </c>
      <c r="S2142">
        <v>0</v>
      </c>
      <c r="T2142">
        <v>0</v>
      </c>
      <c r="U2142">
        <v>0</v>
      </c>
      <c r="W2142">
        <v>1</v>
      </c>
      <c r="X2142">
        <v>704</v>
      </c>
      <c r="Y2142">
        <v>53</v>
      </c>
      <c r="Z2142">
        <v>0</v>
      </c>
      <c r="AA2142">
        <v>0</v>
      </c>
      <c r="AB2142">
        <v>0</v>
      </c>
    </row>
    <row r="2143" spans="1:28" x14ac:dyDescent="0.25">
      <c r="A2143">
        <v>4</v>
      </c>
      <c r="B2143">
        <v>2</v>
      </c>
      <c r="C2143">
        <v>42</v>
      </c>
      <c r="D2143">
        <v>0</v>
      </c>
      <c r="E2143">
        <v>0</v>
      </c>
      <c r="F2143">
        <v>0</v>
      </c>
      <c r="G2143">
        <v>0</v>
      </c>
      <c r="I2143">
        <v>2</v>
      </c>
      <c r="J2143">
        <v>42</v>
      </c>
      <c r="K2143">
        <v>0</v>
      </c>
      <c r="L2143">
        <v>0</v>
      </c>
      <c r="M2143">
        <v>0</v>
      </c>
      <c r="N2143">
        <v>0</v>
      </c>
      <c r="P2143">
        <v>2</v>
      </c>
      <c r="Q2143">
        <v>28</v>
      </c>
      <c r="R2143">
        <v>14</v>
      </c>
      <c r="S2143">
        <v>0</v>
      </c>
      <c r="T2143">
        <v>0</v>
      </c>
      <c r="U2143">
        <v>0</v>
      </c>
      <c r="W2143">
        <v>2</v>
      </c>
      <c r="X2143">
        <v>0</v>
      </c>
      <c r="Y2143">
        <v>42</v>
      </c>
      <c r="Z2143">
        <v>0</v>
      </c>
      <c r="AA2143">
        <v>0</v>
      </c>
      <c r="AB2143">
        <v>0</v>
      </c>
    </row>
    <row r="2144" spans="1:28" x14ac:dyDescent="0.25">
      <c r="A2144">
        <v>4</v>
      </c>
      <c r="B2144">
        <v>3</v>
      </c>
      <c r="C2144">
        <v>11</v>
      </c>
      <c r="D2144">
        <v>0</v>
      </c>
      <c r="E2144">
        <v>809</v>
      </c>
      <c r="F2144">
        <v>0</v>
      </c>
      <c r="G2144">
        <v>11</v>
      </c>
      <c r="I2144">
        <v>3</v>
      </c>
      <c r="J2144">
        <v>14</v>
      </c>
      <c r="K2144">
        <v>0</v>
      </c>
      <c r="L2144">
        <v>795</v>
      </c>
      <c r="M2144">
        <v>13</v>
      </c>
      <c r="N2144">
        <v>9</v>
      </c>
      <c r="P2144">
        <v>3</v>
      </c>
      <c r="Q2144">
        <v>4</v>
      </c>
      <c r="R2144">
        <v>20</v>
      </c>
      <c r="S2144">
        <v>758</v>
      </c>
      <c r="T2144">
        <v>47</v>
      </c>
      <c r="U2144">
        <v>2</v>
      </c>
      <c r="W2144">
        <v>3</v>
      </c>
      <c r="X2144">
        <v>0</v>
      </c>
      <c r="Y2144">
        <v>25</v>
      </c>
      <c r="Z2144">
        <v>749</v>
      </c>
      <c r="AA2144">
        <v>57</v>
      </c>
      <c r="AB2144">
        <v>0</v>
      </c>
    </row>
    <row r="2145" spans="1:28" x14ac:dyDescent="0.25">
      <c r="A2145">
        <v>4</v>
      </c>
      <c r="B2145">
        <v>4</v>
      </c>
      <c r="C2145">
        <v>0</v>
      </c>
      <c r="D2145">
        <v>0</v>
      </c>
      <c r="E2145">
        <v>1</v>
      </c>
      <c r="F2145">
        <v>0</v>
      </c>
      <c r="G2145">
        <v>80</v>
      </c>
      <c r="I2145">
        <v>4</v>
      </c>
      <c r="J2145">
        <v>0</v>
      </c>
      <c r="K2145">
        <v>0</v>
      </c>
      <c r="L2145">
        <v>1</v>
      </c>
      <c r="M2145">
        <v>2</v>
      </c>
      <c r="N2145">
        <v>78</v>
      </c>
      <c r="P2145">
        <v>4</v>
      </c>
      <c r="Q2145">
        <v>0</v>
      </c>
      <c r="R2145">
        <v>0</v>
      </c>
      <c r="S2145">
        <v>0</v>
      </c>
      <c r="T2145">
        <v>76</v>
      </c>
      <c r="U2145">
        <v>5</v>
      </c>
      <c r="W2145">
        <v>4</v>
      </c>
      <c r="X2145">
        <v>0</v>
      </c>
      <c r="Y2145">
        <v>0</v>
      </c>
      <c r="Z2145">
        <v>1</v>
      </c>
      <c r="AA2145">
        <v>80</v>
      </c>
      <c r="AB2145">
        <v>0</v>
      </c>
    </row>
    <row r="2146" spans="1:28" x14ac:dyDescent="0.25">
      <c r="A2146">
        <v>4</v>
      </c>
      <c r="B2146">
        <v>5</v>
      </c>
      <c r="C2146">
        <v>0</v>
      </c>
      <c r="D2146">
        <v>0</v>
      </c>
      <c r="E2146">
        <v>1</v>
      </c>
      <c r="F2146">
        <v>0</v>
      </c>
      <c r="G2146">
        <v>788</v>
      </c>
      <c r="I2146">
        <v>5</v>
      </c>
      <c r="J2146">
        <v>0</v>
      </c>
      <c r="K2146">
        <v>0</v>
      </c>
      <c r="L2146">
        <v>0</v>
      </c>
      <c r="M2146">
        <v>1</v>
      </c>
      <c r="N2146">
        <v>788</v>
      </c>
      <c r="P2146">
        <v>5</v>
      </c>
      <c r="Q2146">
        <v>0</v>
      </c>
      <c r="R2146">
        <v>0</v>
      </c>
      <c r="S2146">
        <v>0</v>
      </c>
      <c r="T2146">
        <v>12</v>
      </c>
      <c r="U2146">
        <v>777</v>
      </c>
      <c r="W2146">
        <v>5</v>
      </c>
      <c r="X2146">
        <v>0</v>
      </c>
      <c r="Y2146">
        <v>0</v>
      </c>
      <c r="Z2146">
        <v>0</v>
      </c>
      <c r="AA2146">
        <v>58</v>
      </c>
      <c r="AB2146">
        <v>731</v>
      </c>
    </row>
    <row r="2147" spans="1:28" x14ac:dyDescent="0.25">
      <c r="A2147">
        <v>4</v>
      </c>
      <c r="B2147">
        <v>1</v>
      </c>
      <c r="C2147">
        <v>756</v>
      </c>
      <c r="D2147">
        <v>0</v>
      </c>
      <c r="E2147">
        <v>1</v>
      </c>
      <c r="F2147">
        <v>0</v>
      </c>
      <c r="G2147">
        <v>0</v>
      </c>
      <c r="I2147">
        <v>1</v>
      </c>
      <c r="J2147">
        <v>756</v>
      </c>
      <c r="K2147">
        <v>0</v>
      </c>
      <c r="L2147">
        <v>1</v>
      </c>
      <c r="M2147">
        <v>0</v>
      </c>
      <c r="N2147">
        <v>0</v>
      </c>
      <c r="P2147">
        <v>1</v>
      </c>
      <c r="Q2147">
        <v>755</v>
      </c>
      <c r="R2147">
        <v>2</v>
      </c>
      <c r="S2147">
        <v>0</v>
      </c>
      <c r="T2147">
        <v>0</v>
      </c>
      <c r="U2147">
        <v>0</v>
      </c>
      <c r="W2147">
        <v>1</v>
      </c>
      <c r="X2147">
        <v>729</v>
      </c>
      <c r="Y2147">
        <v>28</v>
      </c>
      <c r="Z2147">
        <v>0</v>
      </c>
      <c r="AA2147">
        <v>0</v>
      </c>
      <c r="AB2147">
        <v>0</v>
      </c>
    </row>
    <row r="2148" spans="1:28" x14ac:dyDescent="0.25">
      <c r="A2148">
        <v>4</v>
      </c>
      <c r="B2148">
        <v>2</v>
      </c>
      <c r="C2148">
        <v>42</v>
      </c>
      <c r="D2148">
        <v>0</v>
      </c>
      <c r="E2148">
        <v>0</v>
      </c>
      <c r="F2148">
        <v>0</v>
      </c>
      <c r="G2148">
        <v>0</v>
      </c>
      <c r="I2148">
        <v>2</v>
      </c>
      <c r="J2148">
        <v>42</v>
      </c>
      <c r="K2148">
        <v>0</v>
      </c>
      <c r="L2148">
        <v>0</v>
      </c>
      <c r="M2148">
        <v>0</v>
      </c>
      <c r="N2148">
        <v>0</v>
      </c>
      <c r="P2148">
        <v>2</v>
      </c>
      <c r="Q2148">
        <v>42</v>
      </c>
      <c r="R2148">
        <v>0</v>
      </c>
      <c r="S2148">
        <v>0</v>
      </c>
      <c r="T2148">
        <v>0</v>
      </c>
      <c r="U2148">
        <v>0</v>
      </c>
      <c r="W2148">
        <v>2</v>
      </c>
      <c r="X2148">
        <v>0</v>
      </c>
      <c r="Y2148">
        <v>42</v>
      </c>
      <c r="Z2148">
        <v>0</v>
      </c>
      <c r="AA2148">
        <v>0</v>
      </c>
      <c r="AB2148">
        <v>0</v>
      </c>
    </row>
    <row r="2149" spans="1:28" x14ac:dyDescent="0.25">
      <c r="A2149">
        <v>4</v>
      </c>
      <c r="B2149">
        <v>3</v>
      </c>
      <c r="C2149">
        <v>4</v>
      </c>
      <c r="D2149">
        <v>0</v>
      </c>
      <c r="E2149">
        <v>814</v>
      </c>
      <c r="F2149">
        <v>0</v>
      </c>
      <c r="G2149">
        <v>13</v>
      </c>
      <c r="I2149">
        <v>3</v>
      </c>
      <c r="J2149">
        <v>4</v>
      </c>
      <c r="K2149">
        <v>0</v>
      </c>
      <c r="L2149">
        <v>808</v>
      </c>
      <c r="M2149">
        <v>12</v>
      </c>
      <c r="N2149">
        <v>7</v>
      </c>
      <c r="P2149">
        <v>3</v>
      </c>
      <c r="Q2149">
        <v>7</v>
      </c>
      <c r="R2149">
        <v>5</v>
      </c>
      <c r="S2149">
        <v>789</v>
      </c>
      <c r="T2149">
        <v>21</v>
      </c>
      <c r="U2149">
        <v>9</v>
      </c>
      <c r="W2149">
        <v>3</v>
      </c>
      <c r="X2149">
        <v>1</v>
      </c>
      <c r="Y2149">
        <v>38</v>
      </c>
      <c r="Z2149">
        <v>738</v>
      </c>
      <c r="AA2149">
        <v>54</v>
      </c>
      <c r="AB2149">
        <v>0</v>
      </c>
    </row>
    <row r="2150" spans="1:28" x14ac:dyDescent="0.25">
      <c r="A2150">
        <v>4</v>
      </c>
      <c r="B2150">
        <v>4</v>
      </c>
      <c r="C2150">
        <v>0</v>
      </c>
      <c r="D2150">
        <v>0</v>
      </c>
      <c r="E2150">
        <v>1</v>
      </c>
      <c r="F2150">
        <v>0</v>
      </c>
      <c r="G2150">
        <v>80</v>
      </c>
      <c r="I2150">
        <v>4</v>
      </c>
      <c r="J2150">
        <v>0</v>
      </c>
      <c r="K2150">
        <v>0</v>
      </c>
      <c r="L2150">
        <v>1</v>
      </c>
      <c r="M2150">
        <v>4</v>
      </c>
      <c r="N2150">
        <v>76</v>
      </c>
      <c r="P2150">
        <v>4</v>
      </c>
      <c r="Q2150">
        <v>0</v>
      </c>
      <c r="R2150">
        <v>0</v>
      </c>
      <c r="S2150">
        <v>1</v>
      </c>
      <c r="T2150">
        <v>35</v>
      </c>
      <c r="U2150">
        <v>45</v>
      </c>
      <c r="W2150">
        <v>4</v>
      </c>
      <c r="X2150">
        <v>0</v>
      </c>
      <c r="Y2150">
        <v>0</v>
      </c>
      <c r="Z2150">
        <v>1</v>
      </c>
      <c r="AA2150">
        <v>80</v>
      </c>
      <c r="AB2150">
        <v>0</v>
      </c>
    </row>
    <row r="2151" spans="1:28" x14ac:dyDescent="0.25">
      <c r="A2151">
        <v>4</v>
      </c>
      <c r="B2151">
        <v>5</v>
      </c>
      <c r="C2151">
        <v>0</v>
      </c>
      <c r="D2151">
        <v>0</v>
      </c>
      <c r="E2151">
        <v>1</v>
      </c>
      <c r="F2151">
        <v>0</v>
      </c>
      <c r="G2151">
        <v>788</v>
      </c>
      <c r="I2151">
        <v>5</v>
      </c>
      <c r="J2151">
        <v>0</v>
      </c>
      <c r="K2151">
        <v>0</v>
      </c>
      <c r="L2151">
        <v>1</v>
      </c>
      <c r="M2151">
        <v>0</v>
      </c>
      <c r="N2151">
        <v>788</v>
      </c>
      <c r="P2151">
        <v>5</v>
      </c>
      <c r="Q2151">
        <v>0</v>
      </c>
      <c r="R2151">
        <v>0</v>
      </c>
      <c r="S2151">
        <v>0</v>
      </c>
      <c r="T2151">
        <v>4</v>
      </c>
      <c r="U2151">
        <v>785</v>
      </c>
      <c r="W2151">
        <v>5</v>
      </c>
      <c r="X2151">
        <v>0</v>
      </c>
      <c r="Y2151">
        <v>0</v>
      </c>
      <c r="Z2151">
        <v>0</v>
      </c>
      <c r="AA2151">
        <v>41</v>
      </c>
      <c r="AB2151">
        <v>748</v>
      </c>
    </row>
    <row r="2152" spans="1:28" x14ac:dyDescent="0.25">
      <c r="A2152">
        <v>4</v>
      </c>
      <c r="B2152">
        <v>1</v>
      </c>
      <c r="C2152">
        <v>757</v>
      </c>
      <c r="D2152">
        <v>0</v>
      </c>
      <c r="E2152">
        <v>0</v>
      </c>
      <c r="F2152">
        <v>0</v>
      </c>
      <c r="G2152">
        <v>0</v>
      </c>
      <c r="I2152">
        <v>1</v>
      </c>
      <c r="J2152">
        <v>754</v>
      </c>
      <c r="K2152">
        <v>3</v>
      </c>
      <c r="L2152">
        <v>0</v>
      </c>
      <c r="M2152">
        <v>0</v>
      </c>
      <c r="N2152">
        <v>0</v>
      </c>
      <c r="P2152">
        <v>1</v>
      </c>
      <c r="Q2152">
        <v>751</v>
      </c>
      <c r="R2152">
        <v>6</v>
      </c>
      <c r="S2152">
        <v>0</v>
      </c>
      <c r="T2152">
        <v>0</v>
      </c>
      <c r="U2152">
        <v>0</v>
      </c>
      <c r="W2152">
        <v>1</v>
      </c>
      <c r="X2152">
        <v>674</v>
      </c>
      <c r="Y2152">
        <v>83</v>
      </c>
      <c r="Z2152">
        <v>0</v>
      </c>
      <c r="AA2152">
        <v>0</v>
      </c>
      <c r="AB2152">
        <v>0</v>
      </c>
    </row>
    <row r="2153" spans="1:28" x14ac:dyDescent="0.25">
      <c r="A2153">
        <v>4</v>
      </c>
      <c r="B2153">
        <v>2</v>
      </c>
      <c r="C2153">
        <v>42</v>
      </c>
      <c r="D2153">
        <v>0</v>
      </c>
      <c r="E2153">
        <v>0</v>
      </c>
      <c r="F2153">
        <v>0</v>
      </c>
      <c r="G2153">
        <v>0</v>
      </c>
      <c r="I2153">
        <v>2</v>
      </c>
      <c r="J2153">
        <v>40</v>
      </c>
      <c r="K2153">
        <v>2</v>
      </c>
      <c r="L2153">
        <v>0</v>
      </c>
      <c r="M2153">
        <v>0</v>
      </c>
      <c r="N2153">
        <v>0</v>
      </c>
      <c r="P2153">
        <v>2</v>
      </c>
      <c r="Q2153">
        <v>36</v>
      </c>
      <c r="R2153">
        <v>6</v>
      </c>
      <c r="S2153">
        <v>0</v>
      </c>
      <c r="T2153">
        <v>0</v>
      </c>
      <c r="U2153">
        <v>0</v>
      </c>
      <c r="W2153">
        <v>2</v>
      </c>
      <c r="X2153">
        <v>0</v>
      </c>
      <c r="Y2153">
        <v>42</v>
      </c>
      <c r="Z2153">
        <v>0</v>
      </c>
      <c r="AA2153">
        <v>0</v>
      </c>
      <c r="AB2153">
        <v>0</v>
      </c>
    </row>
    <row r="2154" spans="1:28" x14ac:dyDescent="0.25">
      <c r="A2154">
        <v>4</v>
      </c>
      <c r="B2154">
        <v>3</v>
      </c>
      <c r="C2154">
        <v>10</v>
      </c>
      <c r="D2154">
        <v>0</v>
      </c>
      <c r="E2154">
        <v>807</v>
      </c>
      <c r="F2154">
        <v>0</v>
      </c>
      <c r="G2154">
        <v>14</v>
      </c>
      <c r="I2154">
        <v>3</v>
      </c>
      <c r="J2154">
        <v>9</v>
      </c>
      <c r="K2154">
        <v>4</v>
      </c>
      <c r="L2154">
        <v>796</v>
      </c>
      <c r="M2154">
        <v>13</v>
      </c>
      <c r="N2154">
        <v>9</v>
      </c>
      <c r="P2154">
        <v>3</v>
      </c>
      <c r="Q2154">
        <v>18</v>
      </c>
      <c r="R2154">
        <v>11</v>
      </c>
      <c r="S2154">
        <v>767</v>
      </c>
      <c r="T2154">
        <v>28</v>
      </c>
      <c r="U2154">
        <v>7</v>
      </c>
      <c r="W2154">
        <v>3</v>
      </c>
      <c r="X2154">
        <v>5</v>
      </c>
      <c r="Y2154">
        <v>52</v>
      </c>
      <c r="Z2154">
        <v>691</v>
      </c>
      <c r="AA2154">
        <v>82</v>
      </c>
      <c r="AB2154">
        <v>1</v>
      </c>
    </row>
    <row r="2155" spans="1:28" x14ac:dyDescent="0.25">
      <c r="A2155">
        <v>4</v>
      </c>
      <c r="B2155">
        <v>4</v>
      </c>
      <c r="C2155">
        <v>0</v>
      </c>
      <c r="D2155">
        <v>0</v>
      </c>
      <c r="E2155">
        <v>1</v>
      </c>
      <c r="F2155">
        <v>0</v>
      </c>
      <c r="G2155">
        <v>80</v>
      </c>
      <c r="I2155">
        <v>4</v>
      </c>
      <c r="J2155">
        <v>0</v>
      </c>
      <c r="K2155">
        <v>0</v>
      </c>
      <c r="L2155">
        <v>1</v>
      </c>
      <c r="M2155">
        <v>4</v>
      </c>
      <c r="N2155">
        <v>76</v>
      </c>
      <c r="P2155">
        <v>4</v>
      </c>
      <c r="Q2155">
        <v>0</v>
      </c>
      <c r="R2155">
        <v>0</v>
      </c>
      <c r="S2155">
        <v>0</v>
      </c>
      <c r="T2155">
        <v>6</v>
      </c>
      <c r="U2155">
        <v>75</v>
      </c>
      <c r="W2155">
        <v>4</v>
      </c>
      <c r="X2155">
        <v>0</v>
      </c>
      <c r="Y2155">
        <v>0</v>
      </c>
      <c r="Z2155">
        <v>1</v>
      </c>
      <c r="AA2155">
        <v>80</v>
      </c>
      <c r="AB2155">
        <v>0</v>
      </c>
    </row>
    <row r="2156" spans="1:28" x14ac:dyDescent="0.25">
      <c r="A2156">
        <v>4</v>
      </c>
      <c r="B2156">
        <v>5</v>
      </c>
      <c r="C2156">
        <v>0</v>
      </c>
      <c r="D2156">
        <v>0</v>
      </c>
      <c r="E2156">
        <v>1</v>
      </c>
      <c r="F2156">
        <v>0</v>
      </c>
      <c r="G2156">
        <v>788</v>
      </c>
      <c r="I2156">
        <v>5</v>
      </c>
      <c r="J2156">
        <v>0</v>
      </c>
      <c r="K2156">
        <v>0</v>
      </c>
      <c r="L2156">
        <v>1</v>
      </c>
      <c r="M2156">
        <v>0</v>
      </c>
      <c r="N2156">
        <v>788</v>
      </c>
      <c r="P2156">
        <v>5</v>
      </c>
      <c r="Q2156">
        <v>0</v>
      </c>
      <c r="R2156">
        <v>0</v>
      </c>
      <c r="S2156">
        <v>0</v>
      </c>
      <c r="T2156">
        <v>2</v>
      </c>
      <c r="U2156">
        <v>787</v>
      </c>
      <c r="W2156">
        <v>5</v>
      </c>
      <c r="X2156">
        <v>0</v>
      </c>
      <c r="Y2156">
        <v>0</v>
      </c>
      <c r="Z2156">
        <v>0</v>
      </c>
      <c r="AA2156">
        <v>51</v>
      </c>
      <c r="AB2156">
        <v>738</v>
      </c>
    </row>
    <row r="2157" spans="1:28" x14ac:dyDescent="0.25">
      <c r="A2157">
        <v>4</v>
      </c>
      <c r="B2157">
        <v>1</v>
      </c>
      <c r="C2157">
        <v>756</v>
      </c>
      <c r="D2157">
        <v>0</v>
      </c>
      <c r="E2157">
        <v>1</v>
      </c>
      <c r="F2157">
        <v>0</v>
      </c>
      <c r="G2157">
        <v>0</v>
      </c>
      <c r="I2157">
        <v>1</v>
      </c>
      <c r="J2157">
        <v>753</v>
      </c>
      <c r="K2157">
        <v>3</v>
      </c>
      <c r="L2157">
        <v>1</v>
      </c>
      <c r="M2157">
        <v>0</v>
      </c>
      <c r="N2157">
        <v>0</v>
      </c>
      <c r="P2157">
        <v>1</v>
      </c>
      <c r="Q2157">
        <v>744</v>
      </c>
      <c r="R2157">
        <v>13</v>
      </c>
      <c r="S2157">
        <v>0</v>
      </c>
      <c r="T2157">
        <v>0</v>
      </c>
      <c r="U2157">
        <v>0</v>
      </c>
      <c r="W2157">
        <v>1</v>
      </c>
      <c r="X2157">
        <v>681</v>
      </c>
      <c r="Y2157">
        <v>76</v>
      </c>
      <c r="Z2157">
        <v>0</v>
      </c>
      <c r="AA2157">
        <v>0</v>
      </c>
      <c r="AB2157">
        <v>0</v>
      </c>
    </row>
    <row r="2158" spans="1:28" x14ac:dyDescent="0.25">
      <c r="A2158">
        <v>4</v>
      </c>
      <c r="B2158">
        <v>2</v>
      </c>
      <c r="C2158">
        <v>42</v>
      </c>
      <c r="D2158">
        <v>0</v>
      </c>
      <c r="E2158">
        <v>0</v>
      </c>
      <c r="F2158">
        <v>0</v>
      </c>
      <c r="G2158">
        <v>0</v>
      </c>
      <c r="I2158">
        <v>2</v>
      </c>
      <c r="J2158">
        <v>40</v>
      </c>
      <c r="K2158">
        <v>2</v>
      </c>
      <c r="L2158">
        <v>0</v>
      </c>
      <c r="M2158">
        <v>0</v>
      </c>
      <c r="N2158">
        <v>0</v>
      </c>
      <c r="P2158">
        <v>2</v>
      </c>
      <c r="Q2158">
        <v>30</v>
      </c>
      <c r="R2158">
        <v>12</v>
      </c>
      <c r="S2158">
        <v>0</v>
      </c>
      <c r="T2158">
        <v>0</v>
      </c>
      <c r="U2158">
        <v>0</v>
      </c>
      <c r="W2158">
        <v>2</v>
      </c>
      <c r="X2158">
        <v>1</v>
      </c>
      <c r="Y2158">
        <v>41</v>
      </c>
      <c r="Z2158">
        <v>0</v>
      </c>
      <c r="AA2158">
        <v>0</v>
      </c>
      <c r="AB2158">
        <v>0</v>
      </c>
    </row>
    <row r="2159" spans="1:28" x14ac:dyDescent="0.25">
      <c r="A2159">
        <v>4</v>
      </c>
      <c r="B2159">
        <v>3</v>
      </c>
      <c r="C2159">
        <v>6</v>
      </c>
      <c r="D2159">
        <v>0</v>
      </c>
      <c r="E2159">
        <v>816</v>
      </c>
      <c r="F2159">
        <v>0</v>
      </c>
      <c r="G2159">
        <v>9</v>
      </c>
      <c r="I2159">
        <v>3</v>
      </c>
      <c r="J2159">
        <v>10</v>
      </c>
      <c r="K2159">
        <v>0</v>
      </c>
      <c r="L2159">
        <v>805</v>
      </c>
      <c r="M2159">
        <v>0</v>
      </c>
      <c r="N2159">
        <v>16</v>
      </c>
      <c r="P2159">
        <v>3</v>
      </c>
      <c r="Q2159">
        <v>27</v>
      </c>
      <c r="R2159">
        <v>5</v>
      </c>
      <c r="S2159">
        <v>757</v>
      </c>
      <c r="T2159">
        <v>24</v>
      </c>
      <c r="U2159">
        <v>18</v>
      </c>
      <c r="W2159">
        <v>3</v>
      </c>
      <c r="X2159">
        <v>7</v>
      </c>
      <c r="Y2159">
        <v>49</v>
      </c>
      <c r="Z2159">
        <v>721</v>
      </c>
      <c r="AA2159">
        <v>53</v>
      </c>
      <c r="AB2159">
        <v>1</v>
      </c>
    </row>
    <row r="2160" spans="1:28" x14ac:dyDescent="0.25">
      <c r="A2160">
        <v>4</v>
      </c>
      <c r="B2160">
        <v>4</v>
      </c>
      <c r="C2160">
        <v>0</v>
      </c>
      <c r="D2160">
        <v>0</v>
      </c>
      <c r="E2160">
        <v>1</v>
      </c>
      <c r="F2160">
        <v>0</v>
      </c>
      <c r="G2160">
        <v>80</v>
      </c>
      <c r="I2160">
        <v>4</v>
      </c>
      <c r="J2160">
        <v>0</v>
      </c>
      <c r="K2160">
        <v>0</v>
      </c>
      <c r="L2160">
        <v>1</v>
      </c>
      <c r="M2160">
        <v>0</v>
      </c>
      <c r="N2160">
        <v>80</v>
      </c>
      <c r="P2160">
        <v>4</v>
      </c>
      <c r="Q2160">
        <v>0</v>
      </c>
      <c r="R2160">
        <v>0</v>
      </c>
      <c r="S2160">
        <v>0</v>
      </c>
      <c r="T2160">
        <v>1</v>
      </c>
      <c r="U2160">
        <v>80</v>
      </c>
      <c r="W2160">
        <v>4</v>
      </c>
      <c r="X2160">
        <v>0</v>
      </c>
      <c r="Y2160">
        <v>0</v>
      </c>
      <c r="Z2160">
        <v>0</v>
      </c>
      <c r="AA2160">
        <v>81</v>
      </c>
      <c r="AB2160">
        <v>0</v>
      </c>
    </row>
    <row r="2161" spans="1:28" x14ac:dyDescent="0.25">
      <c r="A2161">
        <v>4</v>
      </c>
      <c r="B2161">
        <v>5</v>
      </c>
      <c r="C2161">
        <v>0</v>
      </c>
      <c r="D2161">
        <v>0</v>
      </c>
      <c r="E2161">
        <v>1</v>
      </c>
      <c r="F2161">
        <v>0</v>
      </c>
      <c r="G2161">
        <v>788</v>
      </c>
      <c r="I2161">
        <v>5</v>
      </c>
      <c r="J2161">
        <v>0</v>
      </c>
      <c r="K2161">
        <v>0</v>
      </c>
      <c r="L2161">
        <v>1</v>
      </c>
      <c r="M2161">
        <v>0</v>
      </c>
      <c r="N2161">
        <v>788</v>
      </c>
      <c r="P2161">
        <v>5</v>
      </c>
      <c r="Q2161">
        <v>0</v>
      </c>
      <c r="R2161">
        <v>0</v>
      </c>
      <c r="S2161">
        <v>0</v>
      </c>
      <c r="T2161">
        <v>0</v>
      </c>
      <c r="U2161">
        <v>789</v>
      </c>
      <c r="W2161">
        <v>5</v>
      </c>
      <c r="X2161">
        <v>0</v>
      </c>
      <c r="Y2161">
        <v>0</v>
      </c>
      <c r="Z2161">
        <v>0</v>
      </c>
      <c r="AA2161">
        <v>29</v>
      </c>
      <c r="AB2161">
        <v>760</v>
      </c>
    </row>
    <row r="2162" spans="1:28" x14ac:dyDescent="0.25">
      <c r="A2162">
        <v>4</v>
      </c>
      <c r="B2162">
        <v>1</v>
      </c>
      <c r="C2162">
        <v>757</v>
      </c>
      <c r="D2162">
        <v>0</v>
      </c>
      <c r="E2162">
        <v>0</v>
      </c>
      <c r="F2162">
        <v>0</v>
      </c>
      <c r="G2162">
        <v>0</v>
      </c>
      <c r="I2162">
        <v>1</v>
      </c>
      <c r="J2162">
        <v>757</v>
      </c>
      <c r="K2162">
        <v>0</v>
      </c>
      <c r="L2162">
        <v>0</v>
      </c>
      <c r="M2162">
        <v>0</v>
      </c>
      <c r="N2162">
        <v>0</v>
      </c>
      <c r="P2162">
        <v>1</v>
      </c>
      <c r="Q2162">
        <v>757</v>
      </c>
      <c r="R2162">
        <v>0</v>
      </c>
      <c r="S2162">
        <v>0</v>
      </c>
      <c r="T2162">
        <v>0</v>
      </c>
      <c r="U2162">
        <v>0</v>
      </c>
      <c r="W2162">
        <v>1</v>
      </c>
      <c r="X2162">
        <v>724</v>
      </c>
      <c r="Y2162">
        <v>33</v>
      </c>
      <c r="Z2162">
        <v>0</v>
      </c>
      <c r="AA2162">
        <v>0</v>
      </c>
      <c r="AB2162">
        <v>0</v>
      </c>
    </row>
    <row r="2163" spans="1:28" x14ac:dyDescent="0.25">
      <c r="A2163">
        <v>4</v>
      </c>
      <c r="B2163">
        <v>2</v>
      </c>
      <c r="C2163">
        <v>42</v>
      </c>
      <c r="D2163">
        <v>0</v>
      </c>
      <c r="E2163">
        <v>0</v>
      </c>
      <c r="F2163">
        <v>0</v>
      </c>
      <c r="G2163">
        <v>0</v>
      </c>
      <c r="I2163">
        <v>2</v>
      </c>
      <c r="J2163">
        <v>42</v>
      </c>
      <c r="K2163">
        <v>0</v>
      </c>
      <c r="L2163">
        <v>0</v>
      </c>
      <c r="M2163">
        <v>0</v>
      </c>
      <c r="N2163">
        <v>0</v>
      </c>
      <c r="P2163">
        <v>2</v>
      </c>
      <c r="Q2163">
        <v>42</v>
      </c>
      <c r="R2163">
        <v>0</v>
      </c>
      <c r="S2163">
        <v>0</v>
      </c>
      <c r="T2163">
        <v>0</v>
      </c>
      <c r="U2163">
        <v>0</v>
      </c>
      <c r="W2163">
        <v>2</v>
      </c>
      <c r="X2163">
        <v>0</v>
      </c>
      <c r="Y2163">
        <v>42</v>
      </c>
      <c r="Z2163">
        <v>0</v>
      </c>
      <c r="AA2163">
        <v>0</v>
      </c>
      <c r="AB2163">
        <v>0</v>
      </c>
    </row>
    <row r="2164" spans="1:28" x14ac:dyDescent="0.25">
      <c r="A2164">
        <v>4</v>
      </c>
      <c r="B2164">
        <v>3</v>
      </c>
      <c r="C2164">
        <v>9</v>
      </c>
      <c r="D2164">
        <v>0</v>
      </c>
      <c r="E2164">
        <v>811</v>
      </c>
      <c r="F2164">
        <v>0</v>
      </c>
      <c r="G2164">
        <v>11</v>
      </c>
      <c r="I2164">
        <v>3</v>
      </c>
      <c r="J2164">
        <v>16</v>
      </c>
      <c r="K2164">
        <v>0</v>
      </c>
      <c r="L2164">
        <v>797</v>
      </c>
      <c r="M2164">
        <v>7</v>
      </c>
      <c r="N2164">
        <v>11</v>
      </c>
      <c r="P2164">
        <v>3</v>
      </c>
      <c r="Q2164">
        <v>26</v>
      </c>
      <c r="R2164">
        <v>2</v>
      </c>
      <c r="S2164">
        <v>663</v>
      </c>
      <c r="T2164">
        <v>125</v>
      </c>
      <c r="U2164">
        <v>15</v>
      </c>
      <c r="W2164">
        <v>3</v>
      </c>
      <c r="X2164">
        <v>0</v>
      </c>
      <c r="Y2164">
        <v>45</v>
      </c>
      <c r="Z2164">
        <v>698</v>
      </c>
      <c r="AA2164">
        <v>87</v>
      </c>
      <c r="AB2164">
        <v>1</v>
      </c>
    </row>
    <row r="2165" spans="1:28" x14ac:dyDescent="0.25">
      <c r="A2165">
        <v>4</v>
      </c>
      <c r="B2165">
        <v>4</v>
      </c>
      <c r="C2165">
        <v>0</v>
      </c>
      <c r="D2165">
        <v>0</v>
      </c>
      <c r="E2165">
        <v>1</v>
      </c>
      <c r="F2165">
        <v>0</v>
      </c>
      <c r="G2165">
        <v>80</v>
      </c>
      <c r="I2165">
        <v>4</v>
      </c>
      <c r="J2165">
        <v>0</v>
      </c>
      <c r="K2165">
        <v>0</v>
      </c>
      <c r="L2165">
        <v>0</v>
      </c>
      <c r="M2165">
        <v>1</v>
      </c>
      <c r="N2165">
        <v>80</v>
      </c>
      <c r="P2165">
        <v>4</v>
      </c>
      <c r="Q2165">
        <v>0</v>
      </c>
      <c r="R2165">
        <v>0</v>
      </c>
      <c r="S2165">
        <v>0</v>
      </c>
      <c r="T2165">
        <v>22</v>
      </c>
      <c r="U2165">
        <v>59</v>
      </c>
      <c r="W2165">
        <v>4</v>
      </c>
      <c r="X2165">
        <v>0</v>
      </c>
      <c r="Y2165">
        <v>0</v>
      </c>
      <c r="Z2165">
        <v>0</v>
      </c>
      <c r="AA2165">
        <v>79</v>
      </c>
      <c r="AB2165">
        <v>2</v>
      </c>
    </row>
    <row r="2166" spans="1:28" x14ac:dyDescent="0.25">
      <c r="A2166">
        <v>4</v>
      </c>
      <c r="B2166">
        <v>5</v>
      </c>
      <c r="C2166">
        <v>0</v>
      </c>
      <c r="D2166">
        <v>0</v>
      </c>
      <c r="E2166">
        <v>1</v>
      </c>
      <c r="F2166">
        <v>0</v>
      </c>
      <c r="G2166">
        <v>788</v>
      </c>
      <c r="I2166">
        <v>5</v>
      </c>
      <c r="J2166">
        <v>0</v>
      </c>
      <c r="K2166">
        <v>0</v>
      </c>
      <c r="L2166">
        <v>1</v>
      </c>
      <c r="M2166">
        <v>0</v>
      </c>
      <c r="N2166">
        <v>788</v>
      </c>
      <c r="P2166">
        <v>5</v>
      </c>
      <c r="Q2166">
        <v>0</v>
      </c>
      <c r="R2166">
        <v>0</v>
      </c>
      <c r="S2166">
        <v>0</v>
      </c>
      <c r="T2166">
        <v>3</v>
      </c>
      <c r="U2166">
        <v>786</v>
      </c>
      <c r="W2166">
        <v>5</v>
      </c>
      <c r="X2166">
        <v>0</v>
      </c>
      <c r="Y2166">
        <v>0</v>
      </c>
      <c r="Z2166">
        <v>0</v>
      </c>
      <c r="AA2166">
        <v>20</v>
      </c>
      <c r="AB2166">
        <v>769</v>
      </c>
    </row>
    <row r="2167" spans="1:28" x14ac:dyDescent="0.25">
      <c r="A2167">
        <v>4</v>
      </c>
      <c r="B2167">
        <v>1</v>
      </c>
      <c r="C2167">
        <v>756</v>
      </c>
      <c r="D2167">
        <v>0</v>
      </c>
      <c r="E2167">
        <v>1</v>
      </c>
      <c r="F2167">
        <v>0</v>
      </c>
      <c r="G2167">
        <v>0</v>
      </c>
      <c r="I2167">
        <v>1</v>
      </c>
      <c r="J2167">
        <v>756</v>
      </c>
      <c r="K2167">
        <v>0</v>
      </c>
      <c r="L2167">
        <v>1</v>
      </c>
      <c r="M2167">
        <v>0</v>
      </c>
      <c r="N2167">
        <v>0</v>
      </c>
      <c r="P2167">
        <v>1</v>
      </c>
      <c r="Q2167">
        <v>755</v>
      </c>
      <c r="R2167">
        <v>0</v>
      </c>
      <c r="S2167">
        <v>2</v>
      </c>
      <c r="T2167">
        <v>0</v>
      </c>
      <c r="U2167">
        <v>0</v>
      </c>
      <c r="W2167">
        <v>1</v>
      </c>
      <c r="X2167">
        <v>729</v>
      </c>
      <c r="Y2167">
        <v>28</v>
      </c>
      <c r="Z2167">
        <v>0</v>
      </c>
      <c r="AA2167">
        <v>0</v>
      </c>
      <c r="AB2167">
        <v>0</v>
      </c>
    </row>
    <row r="2168" spans="1:28" x14ac:dyDescent="0.25">
      <c r="A2168">
        <v>4</v>
      </c>
      <c r="B2168">
        <v>2</v>
      </c>
      <c r="C2168">
        <v>42</v>
      </c>
      <c r="D2168">
        <v>0</v>
      </c>
      <c r="E2168">
        <v>0</v>
      </c>
      <c r="F2168">
        <v>0</v>
      </c>
      <c r="G2168">
        <v>0</v>
      </c>
      <c r="I2168">
        <v>2</v>
      </c>
      <c r="J2168">
        <v>42</v>
      </c>
      <c r="K2168">
        <v>0</v>
      </c>
      <c r="L2168">
        <v>0</v>
      </c>
      <c r="M2168">
        <v>0</v>
      </c>
      <c r="N2168">
        <v>0</v>
      </c>
      <c r="P2168">
        <v>2</v>
      </c>
      <c r="Q2168">
        <v>42</v>
      </c>
      <c r="R2168">
        <v>0</v>
      </c>
      <c r="S2168">
        <v>0</v>
      </c>
      <c r="T2168">
        <v>0</v>
      </c>
      <c r="U2168">
        <v>0</v>
      </c>
      <c r="W2168">
        <v>2</v>
      </c>
      <c r="X2168">
        <v>3</v>
      </c>
      <c r="Y2168">
        <v>39</v>
      </c>
      <c r="Z2168">
        <v>0</v>
      </c>
      <c r="AA2168">
        <v>0</v>
      </c>
      <c r="AB2168">
        <v>0</v>
      </c>
    </row>
    <row r="2169" spans="1:28" x14ac:dyDescent="0.25">
      <c r="A2169">
        <v>4</v>
      </c>
      <c r="B2169">
        <v>3</v>
      </c>
      <c r="C2169">
        <v>9</v>
      </c>
      <c r="D2169">
        <v>0</v>
      </c>
      <c r="E2169">
        <v>801</v>
      </c>
      <c r="F2169">
        <v>0</v>
      </c>
      <c r="G2169">
        <v>21</v>
      </c>
      <c r="I2169">
        <v>3</v>
      </c>
      <c r="J2169">
        <v>16</v>
      </c>
      <c r="K2169">
        <v>0</v>
      </c>
      <c r="L2169">
        <v>788</v>
      </c>
      <c r="M2169">
        <v>3</v>
      </c>
      <c r="N2169">
        <v>24</v>
      </c>
      <c r="P2169">
        <v>3</v>
      </c>
      <c r="Q2169">
        <v>41</v>
      </c>
      <c r="R2169">
        <v>0</v>
      </c>
      <c r="S2169">
        <v>656</v>
      </c>
      <c r="T2169">
        <v>125</v>
      </c>
      <c r="U2169">
        <v>9</v>
      </c>
      <c r="W2169">
        <v>3</v>
      </c>
      <c r="X2169">
        <v>6</v>
      </c>
      <c r="Y2169">
        <v>46</v>
      </c>
      <c r="Z2169">
        <v>707</v>
      </c>
      <c r="AA2169">
        <v>72</v>
      </c>
      <c r="AB2169">
        <v>0</v>
      </c>
    </row>
    <row r="2170" spans="1:28" x14ac:dyDescent="0.25">
      <c r="A2170">
        <v>4</v>
      </c>
      <c r="B2170">
        <v>4</v>
      </c>
      <c r="C2170">
        <v>0</v>
      </c>
      <c r="D2170">
        <v>0</v>
      </c>
      <c r="E2170">
        <v>1</v>
      </c>
      <c r="F2170">
        <v>0</v>
      </c>
      <c r="G2170">
        <v>80</v>
      </c>
      <c r="I2170">
        <v>4</v>
      </c>
      <c r="J2170">
        <v>0</v>
      </c>
      <c r="K2170">
        <v>0</v>
      </c>
      <c r="L2170">
        <v>1</v>
      </c>
      <c r="M2170">
        <v>0</v>
      </c>
      <c r="N2170">
        <v>80</v>
      </c>
      <c r="P2170">
        <v>4</v>
      </c>
      <c r="Q2170">
        <v>0</v>
      </c>
      <c r="R2170">
        <v>0</v>
      </c>
      <c r="S2170">
        <v>0</v>
      </c>
      <c r="T2170">
        <v>34</v>
      </c>
      <c r="U2170">
        <v>47</v>
      </c>
      <c r="W2170">
        <v>4</v>
      </c>
      <c r="X2170">
        <v>0</v>
      </c>
      <c r="Y2170">
        <v>0</v>
      </c>
      <c r="Z2170">
        <v>0</v>
      </c>
      <c r="AA2170">
        <v>81</v>
      </c>
      <c r="AB2170">
        <v>0</v>
      </c>
    </row>
    <row r="2171" spans="1:28" x14ac:dyDescent="0.25">
      <c r="A2171">
        <v>4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789</v>
      </c>
      <c r="I2171">
        <v>5</v>
      </c>
      <c r="J2171">
        <v>0</v>
      </c>
      <c r="K2171">
        <v>0</v>
      </c>
      <c r="L2171">
        <v>0</v>
      </c>
      <c r="M2171">
        <v>0</v>
      </c>
      <c r="N2171">
        <v>789</v>
      </c>
      <c r="P2171">
        <v>5</v>
      </c>
      <c r="Q2171">
        <v>0</v>
      </c>
      <c r="R2171">
        <v>0</v>
      </c>
      <c r="S2171">
        <v>0</v>
      </c>
      <c r="T2171">
        <v>9</v>
      </c>
      <c r="U2171">
        <v>780</v>
      </c>
      <c r="W2171">
        <v>5</v>
      </c>
      <c r="X2171">
        <v>0</v>
      </c>
      <c r="Y2171">
        <v>0</v>
      </c>
      <c r="Z2171">
        <v>0</v>
      </c>
      <c r="AA2171">
        <v>65</v>
      </c>
      <c r="AB2171">
        <v>724</v>
      </c>
    </row>
    <row r="2172" spans="1:28" x14ac:dyDescent="0.25">
      <c r="A2172">
        <v>4</v>
      </c>
      <c r="B2172">
        <v>1</v>
      </c>
      <c r="C2172">
        <v>757</v>
      </c>
      <c r="D2172">
        <v>0</v>
      </c>
      <c r="E2172">
        <v>0</v>
      </c>
      <c r="F2172">
        <v>0</v>
      </c>
      <c r="G2172">
        <v>0</v>
      </c>
      <c r="I2172">
        <v>1</v>
      </c>
      <c r="J2172">
        <v>757</v>
      </c>
      <c r="K2172">
        <v>0</v>
      </c>
      <c r="L2172">
        <v>0</v>
      </c>
      <c r="M2172">
        <v>0</v>
      </c>
      <c r="N2172">
        <v>0</v>
      </c>
      <c r="P2172">
        <v>1</v>
      </c>
      <c r="Q2172">
        <v>757</v>
      </c>
      <c r="R2172">
        <v>0</v>
      </c>
      <c r="S2172">
        <v>0</v>
      </c>
      <c r="T2172">
        <v>0</v>
      </c>
      <c r="U2172">
        <v>0</v>
      </c>
      <c r="W2172">
        <v>1</v>
      </c>
      <c r="X2172">
        <v>704</v>
      </c>
      <c r="Y2172">
        <v>53</v>
      </c>
      <c r="Z2172">
        <v>0</v>
      </c>
      <c r="AA2172">
        <v>0</v>
      </c>
      <c r="AB2172">
        <v>0</v>
      </c>
    </row>
    <row r="2173" spans="1:28" x14ac:dyDescent="0.25">
      <c r="A2173">
        <v>4</v>
      </c>
      <c r="B2173">
        <v>2</v>
      </c>
      <c r="C2173">
        <v>42</v>
      </c>
      <c r="D2173">
        <v>0</v>
      </c>
      <c r="E2173">
        <v>0</v>
      </c>
      <c r="F2173">
        <v>0</v>
      </c>
      <c r="G2173">
        <v>0</v>
      </c>
      <c r="I2173">
        <v>2</v>
      </c>
      <c r="J2173">
        <v>42</v>
      </c>
      <c r="K2173">
        <v>0</v>
      </c>
      <c r="L2173">
        <v>0</v>
      </c>
      <c r="M2173">
        <v>0</v>
      </c>
      <c r="N2173">
        <v>0</v>
      </c>
      <c r="P2173">
        <v>2</v>
      </c>
      <c r="Q2173">
        <v>42</v>
      </c>
      <c r="R2173">
        <v>0</v>
      </c>
      <c r="S2173">
        <v>0</v>
      </c>
      <c r="T2173">
        <v>0</v>
      </c>
      <c r="U2173">
        <v>0</v>
      </c>
      <c r="W2173">
        <v>2</v>
      </c>
      <c r="X2173">
        <v>3</v>
      </c>
      <c r="Y2173">
        <v>39</v>
      </c>
      <c r="Z2173">
        <v>0</v>
      </c>
      <c r="AA2173">
        <v>0</v>
      </c>
      <c r="AB2173">
        <v>0</v>
      </c>
    </row>
    <row r="2174" spans="1:28" x14ac:dyDescent="0.25">
      <c r="A2174">
        <v>4</v>
      </c>
      <c r="B2174">
        <v>3</v>
      </c>
      <c r="C2174">
        <v>12</v>
      </c>
      <c r="D2174">
        <v>0</v>
      </c>
      <c r="E2174">
        <v>801</v>
      </c>
      <c r="F2174">
        <v>0</v>
      </c>
      <c r="G2174">
        <v>18</v>
      </c>
      <c r="I2174">
        <v>3</v>
      </c>
      <c r="J2174">
        <v>17</v>
      </c>
      <c r="K2174">
        <v>0</v>
      </c>
      <c r="L2174">
        <v>782</v>
      </c>
      <c r="M2174">
        <v>19</v>
      </c>
      <c r="N2174">
        <v>13</v>
      </c>
      <c r="P2174">
        <v>3</v>
      </c>
      <c r="Q2174">
        <v>17</v>
      </c>
      <c r="R2174">
        <v>0</v>
      </c>
      <c r="S2174">
        <v>754</v>
      </c>
      <c r="T2174">
        <v>36</v>
      </c>
      <c r="U2174">
        <v>24</v>
      </c>
      <c r="W2174">
        <v>3</v>
      </c>
      <c r="X2174">
        <v>4</v>
      </c>
      <c r="Y2174">
        <v>22</v>
      </c>
      <c r="Z2174">
        <v>753</v>
      </c>
      <c r="AA2174">
        <v>52</v>
      </c>
      <c r="AB2174">
        <v>0</v>
      </c>
    </row>
    <row r="2175" spans="1:28" x14ac:dyDescent="0.25">
      <c r="A2175">
        <v>4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81</v>
      </c>
      <c r="I2175">
        <v>4</v>
      </c>
      <c r="J2175">
        <v>0</v>
      </c>
      <c r="K2175">
        <v>0</v>
      </c>
      <c r="L2175">
        <v>0</v>
      </c>
      <c r="M2175">
        <v>31</v>
      </c>
      <c r="N2175">
        <v>50</v>
      </c>
      <c r="P2175">
        <v>4</v>
      </c>
      <c r="Q2175">
        <v>0</v>
      </c>
      <c r="R2175">
        <v>0</v>
      </c>
      <c r="S2175">
        <v>0</v>
      </c>
      <c r="T2175">
        <v>45</v>
      </c>
      <c r="U2175">
        <v>36</v>
      </c>
      <c r="W2175">
        <v>4</v>
      </c>
      <c r="X2175">
        <v>0</v>
      </c>
      <c r="Y2175">
        <v>0</v>
      </c>
      <c r="Z2175">
        <v>1</v>
      </c>
      <c r="AA2175">
        <v>78</v>
      </c>
      <c r="AB2175">
        <v>2</v>
      </c>
    </row>
    <row r="2176" spans="1:28" x14ac:dyDescent="0.25">
      <c r="A2176">
        <v>4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789</v>
      </c>
      <c r="I2176">
        <v>5</v>
      </c>
      <c r="J2176">
        <v>0</v>
      </c>
      <c r="K2176">
        <v>0</v>
      </c>
      <c r="L2176">
        <v>1</v>
      </c>
      <c r="M2176">
        <v>11</v>
      </c>
      <c r="N2176">
        <v>777</v>
      </c>
      <c r="P2176">
        <v>5</v>
      </c>
      <c r="Q2176">
        <v>0</v>
      </c>
      <c r="R2176">
        <v>0</v>
      </c>
      <c r="S2176">
        <v>0</v>
      </c>
      <c r="T2176">
        <v>19</v>
      </c>
      <c r="U2176">
        <v>770</v>
      </c>
      <c r="W2176">
        <v>5</v>
      </c>
      <c r="X2176">
        <v>0</v>
      </c>
      <c r="Y2176">
        <v>0</v>
      </c>
      <c r="Z2176">
        <v>0</v>
      </c>
      <c r="AA2176">
        <v>69</v>
      </c>
      <c r="AB2176">
        <v>720</v>
      </c>
    </row>
    <row r="2177" spans="1:28" x14ac:dyDescent="0.25">
      <c r="A2177">
        <v>4</v>
      </c>
      <c r="B2177">
        <v>1</v>
      </c>
      <c r="C2177">
        <v>756</v>
      </c>
      <c r="D2177">
        <v>0</v>
      </c>
      <c r="E2177">
        <v>1</v>
      </c>
      <c r="F2177">
        <v>0</v>
      </c>
      <c r="G2177">
        <v>0</v>
      </c>
      <c r="I2177">
        <v>1</v>
      </c>
      <c r="J2177">
        <v>756</v>
      </c>
      <c r="K2177">
        <v>0</v>
      </c>
      <c r="L2177">
        <v>1</v>
      </c>
      <c r="M2177">
        <v>0</v>
      </c>
      <c r="N2177">
        <v>0</v>
      </c>
      <c r="P2177">
        <v>1</v>
      </c>
      <c r="Q2177">
        <v>756</v>
      </c>
      <c r="R2177">
        <v>0</v>
      </c>
      <c r="S2177">
        <v>1</v>
      </c>
      <c r="T2177">
        <v>0</v>
      </c>
      <c r="U2177">
        <v>0</v>
      </c>
      <c r="W2177">
        <v>1</v>
      </c>
      <c r="X2177">
        <v>731</v>
      </c>
      <c r="Y2177">
        <v>26</v>
      </c>
      <c r="Z2177">
        <v>0</v>
      </c>
      <c r="AA2177">
        <v>0</v>
      </c>
      <c r="AB2177">
        <v>0</v>
      </c>
    </row>
    <row r="2178" spans="1:28" x14ac:dyDescent="0.25">
      <c r="A2178">
        <v>4</v>
      </c>
      <c r="B2178">
        <v>2</v>
      </c>
      <c r="C2178">
        <v>42</v>
      </c>
      <c r="D2178">
        <v>0</v>
      </c>
      <c r="E2178">
        <v>0</v>
      </c>
      <c r="F2178">
        <v>0</v>
      </c>
      <c r="G2178">
        <v>0</v>
      </c>
      <c r="I2178">
        <v>2</v>
      </c>
      <c r="J2178">
        <v>42</v>
      </c>
      <c r="K2178">
        <v>0</v>
      </c>
      <c r="L2178">
        <v>0</v>
      </c>
      <c r="M2178">
        <v>0</v>
      </c>
      <c r="N2178">
        <v>0</v>
      </c>
      <c r="P2178">
        <v>2</v>
      </c>
      <c r="Q2178">
        <v>42</v>
      </c>
      <c r="R2178">
        <v>0</v>
      </c>
      <c r="S2178">
        <v>0</v>
      </c>
      <c r="T2178">
        <v>0</v>
      </c>
      <c r="U2178">
        <v>0</v>
      </c>
      <c r="W2178">
        <v>2</v>
      </c>
      <c r="X2178">
        <v>0</v>
      </c>
      <c r="Y2178">
        <v>42</v>
      </c>
      <c r="Z2178">
        <v>0</v>
      </c>
      <c r="AA2178">
        <v>0</v>
      </c>
      <c r="AB2178">
        <v>0</v>
      </c>
    </row>
    <row r="2179" spans="1:28" x14ac:dyDescent="0.25">
      <c r="A2179">
        <v>4</v>
      </c>
      <c r="B2179">
        <v>3</v>
      </c>
      <c r="C2179">
        <v>8</v>
      </c>
      <c r="D2179">
        <v>0</v>
      </c>
      <c r="E2179">
        <v>807</v>
      </c>
      <c r="F2179">
        <v>0</v>
      </c>
      <c r="G2179">
        <v>16</v>
      </c>
      <c r="I2179">
        <v>3</v>
      </c>
      <c r="J2179">
        <v>18</v>
      </c>
      <c r="K2179">
        <v>0</v>
      </c>
      <c r="L2179">
        <v>795</v>
      </c>
      <c r="M2179">
        <v>2</v>
      </c>
      <c r="N2179">
        <v>16</v>
      </c>
      <c r="P2179">
        <v>3</v>
      </c>
      <c r="Q2179">
        <v>50</v>
      </c>
      <c r="R2179">
        <v>0</v>
      </c>
      <c r="S2179">
        <v>717</v>
      </c>
      <c r="T2179">
        <v>58</v>
      </c>
      <c r="U2179">
        <v>6</v>
      </c>
      <c r="W2179">
        <v>3</v>
      </c>
      <c r="X2179">
        <v>3</v>
      </c>
      <c r="Y2179">
        <v>15</v>
      </c>
      <c r="Z2179">
        <v>731</v>
      </c>
      <c r="AA2179">
        <v>81</v>
      </c>
      <c r="AB2179">
        <v>1</v>
      </c>
    </row>
    <row r="2180" spans="1:28" x14ac:dyDescent="0.25">
      <c r="A2180">
        <v>4</v>
      </c>
      <c r="B2180">
        <v>4</v>
      </c>
      <c r="C2180">
        <v>0</v>
      </c>
      <c r="D2180">
        <v>0</v>
      </c>
      <c r="E2180">
        <v>1</v>
      </c>
      <c r="F2180">
        <v>0</v>
      </c>
      <c r="G2180">
        <v>80</v>
      </c>
      <c r="I2180">
        <v>4</v>
      </c>
      <c r="J2180">
        <v>0</v>
      </c>
      <c r="K2180">
        <v>0</v>
      </c>
      <c r="L2180">
        <v>1</v>
      </c>
      <c r="M2180">
        <v>0</v>
      </c>
      <c r="N2180">
        <v>80</v>
      </c>
      <c r="P2180">
        <v>4</v>
      </c>
      <c r="Q2180">
        <v>0</v>
      </c>
      <c r="R2180">
        <v>0</v>
      </c>
      <c r="S2180">
        <v>0</v>
      </c>
      <c r="T2180">
        <v>24</v>
      </c>
      <c r="U2180">
        <v>57</v>
      </c>
      <c r="W2180">
        <v>4</v>
      </c>
      <c r="X2180">
        <v>0</v>
      </c>
      <c r="Y2180">
        <v>0</v>
      </c>
      <c r="Z2180">
        <v>0</v>
      </c>
      <c r="AA2180">
        <v>81</v>
      </c>
      <c r="AB2180">
        <v>0</v>
      </c>
    </row>
    <row r="2181" spans="1:28" x14ac:dyDescent="0.25">
      <c r="A2181">
        <v>4</v>
      </c>
      <c r="B2181">
        <v>5</v>
      </c>
      <c r="C2181">
        <v>0</v>
      </c>
      <c r="D2181">
        <v>0</v>
      </c>
      <c r="E2181">
        <v>1</v>
      </c>
      <c r="F2181">
        <v>0</v>
      </c>
      <c r="G2181">
        <v>788</v>
      </c>
      <c r="I2181">
        <v>5</v>
      </c>
      <c r="J2181">
        <v>0</v>
      </c>
      <c r="K2181">
        <v>0</v>
      </c>
      <c r="L2181">
        <v>1</v>
      </c>
      <c r="M2181">
        <v>0</v>
      </c>
      <c r="N2181">
        <v>788</v>
      </c>
      <c r="P2181">
        <v>5</v>
      </c>
      <c r="Q2181">
        <v>0</v>
      </c>
      <c r="R2181">
        <v>0</v>
      </c>
      <c r="S2181">
        <v>0</v>
      </c>
      <c r="T2181">
        <v>3</v>
      </c>
      <c r="U2181">
        <v>786</v>
      </c>
      <c r="W2181">
        <v>5</v>
      </c>
      <c r="X2181">
        <v>0</v>
      </c>
      <c r="Y2181">
        <v>0</v>
      </c>
      <c r="Z2181">
        <v>0</v>
      </c>
      <c r="AA2181">
        <v>39</v>
      </c>
      <c r="AB2181">
        <v>750</v>
      </c>
    </row>
    <row r="2182" spans="1:28" x14ac:dyDescent="0.25">
      <c r="A2182">
        <v>4</v>
      </c>
      <c r="B2182">
        <v>1</v>
      </c>
      <c r="C2182">
        <v>756</v>
      </c>
      <c r="D2182">
        <v>0</v>
      </c>
      <c r="E2182">
        <v>1</v>
      </c>
      <c r="F2182">
        <v>0</v>
      </c>
      <c r="G2182">
        <v>0</v>
      </c>
      <c r="I2182">
        <v>1</v>
      </c>
      <c r="J2182">
        <v>756</v>
      </c>
      <c r="K2182">
        <v>0</v>
      </c>
      <c r="L2182">
        <v>1</v>
      </c>
      <c r="M2182">
        <v>0</v>
      </c>
      <c r="N2182">
        <v>0</v>
      </c>
      <c r="P2182">
        <v>1</v>
      </c>
      <c r="Q2182">
        <v>756</v>
      </c>
      <c r="R2182">
        <v>0</v>
      </c>
      <c r="S2182">
        <v>1</v>
      </c>
      <c r="T2182">
        <v>0</v>
      </c>
      <c r="U2182">
        <v>0</v>
      </c>
      <c r="W2182">
        <v>1</v>
      </c>
      <c r="X2182">
        <v>705</v>
      </c>
      <c r="Y2182">
        <v>52</v>
      </c>
      <c r="Z2182">
        <v>0</v>
      </c>
      <c r="AA2182">
        <v>0</v>
      </c>
      <c r="AB2182">
        <v>0</v>
      </c>
    </row>
    <row r="2183" spans="1:28" x14ac:dyDescent="0.25">
      <c r="A2183">
        <v>4</v>
      </c>
      <c r="B2183">
        <v>2</v>
      </c>
      <c r="C2183">
        <v>42</v>
      </c>
      <c r="D2183">
        <v>0</v>
      </c>
      <c r="E2183">
        <v>0</v>
      </c>
      <c r="F2183">
        <v>0</v>
      </c>
      <c r="G2183">
        <v>0</v>
      </c>
      <c r="I2183">
        <v>2</v>
      </c>
      <c r="J2183">
        <v>42</v>
      </c>
      <c r="K2183">
        <v>0</v>
      </c>
      <c r="L2183">
        <v>0</v>
      </c>
      <c r="M2183">
        <v>0</v>
      </c>
      <c r="N2183">
        <v>0</v>
      </c>
      <c r="P2183">
        <v>2</v>
      </c>
      <c r="Q2183">
        <v>42</v>
      </c>
      <c r="R2183">
        <v>0</v>
      </c>
      <c r="S2183">
        <v>0</v>
      </c>
      <c r="T2183">
        <v>0</v>
      </c>
      <c r="U2183">
        <v>0</v>
      </c>
      <c r="W2183">
        <v>2</v>
      </c>
      <c r="X2183">
        <v>0</v>
      </c>
      <c r="Y2183">
        <v>42</v>
      </c>
      <c r="Z2183">
        <v>0</v>
      </c>
      <c r="AA2183">
        <v>0</v>
      </c>
      <c r="AB2183">
        <v>0</v>
      </c>
    </row>
    <row r="2184" spans="1:28" x14ac:dyDescent="0.25">
      <c r="A2184">
        <v>4</v>
      </c>
      <c r="B2184">
        <v>3</v>
      </c>
      <c r="C2184">
        <v>5</v>
      </c>
      <c r="D2184">
        <v>0</v>
      </c>
      <c r="E2184">
        <v>805</v>
      </c>
      <c r="F2184">
        <v>0</v>
      </c>
      <c r="G2184">
        <v>21</v>
      </c>
      <c r="I2184">
        <v>3</v>
      </c>
      <c r="J2184">
        <v>6</v>
      </c>
      <c r="K2184">
        <v>0</v>
      </c>
      <c r="L2184">
        <v>805</v>
      </c>
      <c r="M2184">
        <v>4</v>
      </c>
      <c r="N2184">
        <v>16</v>
      </c>
      <c r="P2184">
        <v>3</v>
      </c>
      <c r="Q2184">
        <v>6</v>
      </c>
      <c r="R2184">
        <v>11</v>
      </c>
      <c r="S2184">
        <v>769</v>
      </c>
      <c r="T2184">
        <v>40</v>
      </c>
      <c r="U2184">
        <v>5</v>
      </c>
      <c r="W2184">
        <v>3</v>
      </c>
      <c r="X2184">
        <v>0</v>
      </c>
      <c r="Y2184">
        <v>51</v>
      </c>
      <c r="Z2184">
        <v>723</v>
      </c>
      <c r="AA2184">
        <v>56</v>
      </c>
      <c r="AB2184">
        <v>1</v>
      </c>
    </row>
    <row r="2185" spans="1:28" x14ac:dyDescent="0.25">
      <c r="A2185">
        <v>4</v>
      </c>
      <c r="B2185">
        <v>4</v>
      </c>
      <c r="C2185">
        <v>0</v>
      </c>
      <c r="D2185">
        <v>0</v>
      </c>
      <c r="E2185">
        <v>1</v>
      </c>
      <c r="F2185">
        <v>0</v>
      </c>
      <c r="G2185">
        <v>80</v>
      </c>
      <c r="I2185">
        <v>4</v>
      </c>
      <c r="J2185">
        <v>0</v>
      </c>
      <c r="K2185">
        <v>0</v>
      </c>
      <c r="L2185">
        <v>1</v>
      </c>
      <c r="M2185">
        <v>0</v>
      </c>
      <c r="N2185">
        <v>80</v>
      </c>
      <c r="P2185">
        <v>4</v>
      </c>
      <c r="Q2185">
        <v>0</v>
      </c>
      <c r="R2185">
        <v>0</v>
      </c>
      <c r="S2185">
        <v>0</v>
      </c>
      <c r="T2185">
        <v>19</v>
      </c>
      <c r="U2185">
        <v>62</v>
      </c>
      <c r="W2185">
        <v>4</v>
      </c>
      <c r="X2185">
        <v>0</v>
      </c>
      <c r="Y2185">
        <v>0</v>
      </c>
      <c r="Z2185">
        <v>1</v>
      </c>
      <c r="AA2185">
        <v>80</v>
      </c>
      <c r="AB2185">
        <v>0</v>
      </c>
    </row>
    <row r="2186" spans="1:28" x14ac:dyDescent="0.25">
      <c r="A2186">
        <v>4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789</v>
      </c>
      <c r="I2186">
        <v>5</v>
      </c>
      <c r="J2186">
        <v>0</v>
      </c>
      <c r="K2186">
        <v>0</v>
      </c>
      <c r="L2186">
        <v>0</v>
      </c>
      <c r="M2186">
        <v>0</v>
      </c>
      <c r="N2186">
        <v>789</v>
      </c>
      <c r="P2186">
        <v>5</v>
      </c>
      <c r="Q2186">
        <v>0</v>
      </c>
      <c r="R2186">
        <v>0</v>
      </c>
      <c r="S2186">
        <v>0</v>
      </c>
      <c r="T2186">
        <v>2</v>
      </c>
      <c r="U2186">
        <v>787</v>
      </c>
      <c r="W2186">
        <v>5</v>
      </c>
      <c r="X2186">
        <v>0</v>
      </c>
      <c r="Y2186">
        <v>0</v>
      </c>
      <c r="Z2186">
        <v>0</v>
      </c>
      <c r="AA2186">
        <v>24</v>
      </c>
      <c r="AB2186">
        <v>765</v>
      </c>
    </row>
    <row r="2187" spans="1:28" x14ac:dyDescent="0.25">
      <c r="A2187">
        <v>4</v>
      </c>
      <c r="B2187">
        <v>1</v>
      </c>
      <c r="C2187">
        <v>756</v>
      </c>
      <c r="D2187">
        <v>0</v>
      </c>
      <c r="E2187">
        <v>1</v>
      </c>
      <c r="F2187">
        <v>0</v>
      </c>
      <c r="G2187">
        <v>0</v>
      </c>
      <c r="I2187">
        <v>1</v>
      </c>
      <c r="J2187">
        <v>754</v>
      </c>
      <c r="K2187">
        <v>2</v>
      </c>
      <c r="L2187">
        <v>1</v>
      </c>
      <c r="M2187">
        <v>0</v>
      </c>
      <c r="N2187">
        <v>0</v>
      </c>
      <c r="P2187">
        <v>1</v>
      </c>
      <c r="Q2187">
        <v>743</v>
      </c>
      <c r="R2187">
        <v>14</v>
      </c>
      <c r="S2187">
        <v>0</v>
      </c>
      <c r="T2187">
        <v>0</v>
      </c>
      <c r="U2187">
        <v>0</v>
      </c>
      <c r="W2187">
        <v>1</v>
      </c>
      <c r="X2187">
        <v>698</v>
      </c>
      <c r="Y2187">
        <v>59</v>
      </c>
      <c r="Z2187">
        <v>0</v>
      </c>
      <c r="AA2187">
        <v>0</v>
      </c>
      <c r="AB2187">
        <v>0</v>
      </c>
    </row>
    <row r="2188" spans="1:28" x14ac:dyDescent="0.25">
      <c r="A2188">
        <v>4</v>
      </c>
      <c r="B2188">
        <v>2</v>
      </c>
      <c r="C2188">
        <v>42</v>
      </c>
      <c r="D2188">
        <v>0</v>
      </c>
      <c r="E2188">
        <v>0</v>
      </c>
      <c r="F2188">
        <v>0</v>
      </c>
      <c r="G2188">
        <v>0</v>
      </c>
      <c r="I2188">
        <v>2</v>
      </c>
      <c r="J2188">
        <v>42</v>
      </c>
      <c r="K2188">
        <v>0</v>
      </c>
      <c r="L2188">
        <v>0</v>
      </c>
      <c r="M2188">
        <v>0</v>
      </c>
      <c r="N2188">
        <v>0</v>
      </c>
      <c r="P2188">
        <v>2</v>
      </c>
      <c r="Q2188">
        <v>22</v>
      </c>
      <c r="R2188">
        <v>20</v>
      </c>
      <c r="S2188">
        <v>0</v>
      </c>
      <c r="T2188">
        <v>0</v>
      </c>
      <c r="U2188">
        <v>0</v>
      </c>
      <c r="W2188">
        <v>2</v>
      </c>
      <c r="X2188">
        <v>0</v>
      </c>
      <c r="Y2188">
        <v>42</v>
      </c>
      <c r="Z2188">
        <v>0</v>
      </c>
      <c r="AA2188">
        <v>0</v>
      </c>
      <c r="AB2188">
        <v>0</v>
      </c>
    </row>
    <row r="2189" spans="1:28" x14ac:dyDescent="0.25">
      <c r="A2189">
        <v>4</v>
      </c>
      <c r="B2189">
        <v>3</v>
      </c>
      <c r="C2189">
        <v>8</v>
      </c>
      <c r="D2189">
        <v>0</v>
      </c>
      <c r="E2189">
        <v>808</v>
      </c>
      <c r="F2189">
        <v>0</v>
      </c>
      <c r="G2189">
        <v>15</v>
      </c>
      <c r="I2189">
        <v>3</v>
      </c>
      <c r="J2189">
        <v>7</v>
      </c>
      <c r="K2189">
        <v>0</v>
      </c>
      <c r="L2189">
        <v>803</v>
      </c>
      <c r="M2189">
        <v>0</v>
      </c>
      <c r="N2189">
        <v>21</v>
      </c>
      <c r="P2189">
        <v>3</v>
      </c>
      <c r="Q2189">
        <v>4</v>
      </c>
      <c r="R2189">
        <v>23</v>
      </c>
      <c r="S2189">
        <v>763</v>
      </c>
      <c r="T2189">
        <v>16</v>
      </c>
      <c r="U2189">
        <v>25</v>
      </c>
      <c r="W2189">
        <v>3</v>
      </c>
      <c r="X2189">
        <v>1</v>
      </c>
      <c r="Y2189">
        <v>32</v>
      </c>
      <c r="Z2189">
        <v>751</v>
      </c>
      <c r="AA2189">
        <v>47</v>
      </c>
      <c r="AB2189">
        <v>0</v>
      </c>
    </row>
    <row r="2190" spans="1:28" x14ac:dyDescent="0.25">
      <c r="A2190">
        <v>4</v>
      </c>
      <c r="B2190">
        <v>4</v>
      </c>
      <c r="C2190">
        <v>0</v>
      </c>
      <c r="D2190">
        <v>0</v>
      </c>
      <c r="E2190">
        <v>2</v>
      </c>
      <c r="F2190">
        <v>0</v>
      </c>
      <c r="G2190">
        <v>79</v>
      </c>
      <c r="I2190">
        <v>4</v>
      </c>
      <c r="J2190">
        <v>0</v>
      </c>
      <c r="K2190">
        <v>0</v>
      </c>
      <c r="L2190">
        <v>1</v>
      </c>
      <c r="M2190">
        <v>0</v>
      </c>
      <c r="N2190">
        <v>80</v>
      </c>
      <c r="P2190">
        <v>4</v>
      </c>
      <c r="Q2190">
        <v>0</v>
      </c>
      <c r="R2190">
        <v>0</v>
      </c>
      <c r="S2190">
        <v>1</v>
      </c>
      <c r="T2190">
        <v>0</v>
      </c>
      <c r="U2190">
        <v>80</v>
      </c>
      <c r="W2190">
        <v>4</v>
      </c>
      <c r="X2190">
        <v>0</v>
      </c>
      <c r="Y2190">
        <v>0</v>
      </c>
      <c r="Z2190">
        <v>1</v>
      </c>
      <c r="AA2190">
        <v>80</v>
      </c>
      <c r="AB2190">
        <v>0</v>
      </c>
    </row>
    <row r="2191" spans="1:28" x14ac:dyDescent="0.25">
      <c r="A2191">
        <v>4</v>
      </c>
      <c r="B2191">
        <v>5</v>
      </c>
      <c r="C2191">
        <v>0</v>
      </c>
      <c r="D2191">
        <v>0</v>
      </c>
      <c r="E2191">
        <v>1</v>
      </c>
      <c r="F2191">
        <v>0</v>
      </c>
      <c r="G2191">
        <v>788</v>
      </c>
      <c r="I2191">
        <v>5</v>
      </c>
      <c r="J2191">
        <v>0</v>
      </c>
      <c r="K2191">
        <v>0</v>
      </c>
      <c r="L2191">
        <v>0</v>
      </c>
      <c r="M2191">
        <v>0</v>
      </c>
      <c r="N2191">
        <v>789</v>
      </c>
      <c r="P2191">
        <v>5</v>
      </c>
      <c r="Q2191">
        <v>0</v>
      </c>
      <c r="R2191">
        <v>0</v>
      </c>
      <c r="S2191">
        <v>0</v>
      </c>
      <c r="T2191">
        <v>0</v>
      </c>
      <c r="U2191">
        <v>789</v>
      </c>
      <c r="W2191">
        <v>5</v>
      </c>
      <c r="X2191">
        <v>0</v>
      </c>
      <c r="Y2191">
        <v>0</v>
      </c>
      <c r="Z2191">
        <v>0</v>
      </c>
      <c r="AA2191">
        <v>51</v>
      </c>
      <c r="AB2191">
        <v>738</v>
      </c>
    </row>
    <row r="2192" spans="1:28" x14ac:dyDescent="0.25">
      <c r="A2192">
        <v>4</v>
      </c>
      <c r="B2192">
        <v>1</v>
      </c>
      <c r="C2192">
        <v>756</v>
      </c>
      <c r="D2192">
        <v>0</v>
      </c>
      <c r="E2192">
        <v>1</v>
      </c>
      <c r="F2192">
        <v>0</v>
      </c>
      <c r="G2192">
        <v>0</v>
      </c>
      <c r="I2192">
        <v>1</v>
      </c>
      <c r="J2192">
        <v>756</v>
      </c>
      <c r="K2192">
        <v>0</v>
      </c>
      <c r="L2192">
        <v>1</v>
      </c>
      <c r="M2192">
        <v>0</v>
      </c>
      <c r="N2192">
        <v>0</v>
      </c>
      <c r="P2192">
        <v>1</v>
      </c>
      <c r="Q2192">
        <v>757</v>
      </c>
      <c r="R2192">
        <v>0</v>
      </c>
      <c r="S2192">
        <v>0</v>
      </c>
      <c r="T2192">
        <v>0</v>
      </c>
      <c r="U2192">
        <v>0</v>
      </c>
      <c r="W2192">
        <v>1</v>
      </c>
      <c r="X2192">
        <v>731</v>
      </c>
      <c r="Y2192">
        <v>26</v>
      </c>
      <c r="Z2192">
        <v>0</v>
      </c>
      <c r="AA2192">
        <v>0</v>
      </c>
      <c r="AB2192">
        <v>0</v>
      </c>
    </row>
    <row r="2193" spans="1:28" x14ac:dyDescent="0.25">
      <c r="A2193">
        <v>4</v>
      </c>
      <c r="B2193">
        <v>2</v>
      </c>
      <c r="C2193">
        <v>42</v>
      </c>
      <c r="D2193">
        <v>0</v>
      </c>
      <c r="E2193">
        <v>0</v>
      </c>
      <c r="F2193">
        <v>0</v>
      </c>
      <c r="G2193">
        <v>0</v>
      </c>
      <c r="I2193">
        <v>2</v>
      </c>
      <c r="J2193">
        <v>42</v>
      </c>
      <c r="K2193">
        <v>0</v>
      </c>
      <c r="L2193">
        <v>0</v>
      </c>
      <c r="M2193">
        <v>0</v>
      </c>
      <c r="N2193">
        <v>0</v>
      </c>
      <c r="P2193">
        <v>2</v>
      </c>
      <c r="Q2193">
        <v>42</v>
      </c>
      <c r="R2193">
        <v>0</v>
      </c>
      <c r="S2193">
        <v>0</v>
      </c>
      <c r="T2193">
        <v>0</v>
      </c>
      <c r="U2193">
        <v>0</v>
      </c>
      <c r="W2193">
        <v>2</v>
      </c>
      <c r="X2193">
        <v>6</v>
      </c>
      <c r="Y2193">
        <v>36</v>
      </c>
      <c r="Z2193">
        <v>0</v>
      </c>
      <c r="AA2193">
        <v>0</v>
      </c>
      <c r="AB2193">
        <v>0</v>
      </c>
    </row>
    <row r="2194" spans="1:28" x14ac:dyDescent="0.25">
      <c r="A2194">
        <v>4</v>
      </c>
      <c r="B2194">
        <v>3</v>
      </c>
      <c r="C2194">
        <v>6</v>
      </c>
      <c r="D2194">
        <v>0</v>
      </c>
      <c r="E2194">
        <v>809</v>
      </c>
      <c r="F2194">
        <v>0</v>
      </c>
      <c r="G2194">
        <v>16</v>
      </c>
      <c r="I2194">
        <v>3</v>
      </c>
      <c r="J2194">
        <v>15</v>
      </c>
      <c r="K2194">
        <v>0</v>
      </c>
      <c r="L2194">
        <v>785</v>
      </c>
      <c r="M2194">
        <v>17</v>
      </c>
      <c r="N2194">
        <v>14</v>
      </c>
      <c r="P2194">
        <v>3</v>
      </c>
      <c r="Q2194">
        <v>52</v>
      </c>
      <c r="R2194">
        <v>3</v>
      </c>
      <c r="S2194">
        <v>707</v>
      </c>
      <c r="T2194">
        <v>62</v>
      </c>
      <c r="U2194">
        <v>7</v>
      </c>
      <c r="W2194">
        <v>3</v>
      </c>
      <c r="X2194">
        <v>4</v>
      </c>
      <c r="Y2194">
        <v>26</v>
      </c>
      <c r="Z2194">
        <v>735</v>
      </c>
      <c r="AA2194">
        <v>65</v>
      </c>
      <c r="AB2194">
        <v>1</v>
      </c>
    </row>
    <row r="2195" spans="1:28" x14ac:dyDescent="0.25">
      <c r="A2195">
        <v>4</v>
      </c>
      <c r="B2195">
        <v>4</v>
      </c>
      <c r="C2195">
        <v>0</v>
      </c>
      <c r="D2195">
        <v>0</v>
      </c>
      <c r="E2195">
        <v>1</v>
      </c>
      <c r="F2195">
        <v>0</v>
      </c>
      <c r="G2195">
        <v>80</v>
      </c>
      <c r="I2195">
        <v>4</v>
      </c>
      <c r="J2195">
        <v>0</v>
      </c>
      <c r="K2195">
        <v>0</v>
      </c>
      <c r="L2195">
        <v>1</v>
      </c>
      <c r="M2195">
        <v>7</v>
      </c>
      <c r="N2195">
        <v>73</v>
      </c>
      <c r="P2195">
        <v>4</v>
      </c>
      <c r="Q2195">
        <v>0</v>
      </c>
      <c r="R2195">
        <v>0</v>
      </c>
      <c r="S2195">
        <v>0</v>
      </c>
      <c r="T2195">
        <v>26</v>
      </c>
      <c r="U2195">
        <v>55</v>
      </c>
      <c r="W2195">
        <v>4</v>
      </c>
      <c r="X2195">
        <v>0</v>
      </c>
      <c r="Y2195">
        <v>0</v>
      </c>
      <c r="Z2195">
        <v>1</v>
      </c>
      <c r="AA2195">
        <v>80</v>
      </c>
      <c r="AB2195">
        <v>0</v>
      </c>
    </row>
    <row r="2196" spans="1:28" x14ac:dyDescent="0.25">
      <c r="A2196">
        <v>4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789</v>
      </c>
      <c r="I2196">
        <v>5</v>
      </c>
      <c r="J2196">
        <v>0</v>
      </c>
      <c r="K2196">
        <v>0</v>
      </c>
      <c r="L2196">
        <v>0</v>
      </c>
      <c r="M2196">
        <v>1</v>
      </c>
      <c r="N2196">
        <v>788</v>
      </c>
      <c r="P2196">
        <v>5</v>
      </c>
      <c r="Q2196">
        <v>0</v>
      </c>
      <c r="R2196">
        <v>0</v>
      </c>
      <c r="S2196">
        <v>0</v>
      </c>
      <c r="T2196">
        <v>7</v>
      </c>
      <c r="U2196">
        <v>782</v>
      </c>
      <c r="W2196">
        <v>5</v>
      </c>
      <c r="X2196">
        <v>0</v>
      </c>
      <c r="Y2196">
        <v>0</v>
      </c>
      <c r="Z2196">
        <v>0</v>
      </c>
      <c r="AA2196">
        <v>73</v>
      </c>
      <c r="AB2196">
        <v>716</v>
      </c>
    </row>
    <row r="2197" spans="1:28" x14ac:dyDescent="0.25">
      <c r="A2197">
        <v>4</v>
      </c>
      <c r="B2197">
        <v>1</v>
      </c>
      <c r="C2197">
        <v>756</v>
      </c>
      <c r="D2197">
        <v>0</v>
      </c>
      <c r="E2197">
        <v>1</v>
      </c>
      <c r="F2197">
        <v>0</v>
      </c>
      <c r="G2197">
        <v>0</v>
      </c>
      <c r="I2197">
        <v>1</v>
      </c>
      <c r="J2197">
        <v>751</v>
      </c>
      <c r="K2197">
        <v>5</v>
      </c>
      <c r="L2197">
        <v>1</v>
      </c>
      <c r="M2197">
        <v>0</v>
      </c>
      <c r="N2197">
        <v>0</v>
      </c>
      <c r="P2197">
        <v>1</v>
      </c>
      <c r="Q2197">
        <v>736</v>
      </c>
      <c r="R2197">
        <v>21</v>
      </c>
      <c r="S2197">
        <v>0</v>
      </c>
      <c r="T2197">
        <v>0</v>
      </c>
      <c r="U2197">
        <v>0</v>
      </c>
      <c r="W2197">
        <v>1</v>
      </c>
      <c r="X2197">
        <v>677</v>
      </c>
      <c r="Y2197">
        <v>80</v>
      </c>
      <c r="Z2197">
        <v>0</v>
      </c>
      <c r="AA2197">
        <v>0</v>
      </c>
      <c r="AB2197">
        <v>0</v>
      </c>
    </row>
    <row r="2198" spans="1:28" x14ac:dyDescent="0.25">
      <c r="A2198">
        <v>4</v>
      </c>
      <c r="B2198">
        <v>2</v>
      </c>
      <c r="C2198">
        <v>42</v>
      </c>
      <c r="D2198">
        <v>0</v>
      </c>
      <c r="E2198">
        <v>0</v>
      </c>
      <c r="F2198">
        <v>0</v>
      </c>
      <c r="G2198">
        <v>0</v>
      </c>
      <c r="I2198">
        <v>2</v>
      </c>
      <c r="J2198">
        <v>40</v>
      </c>
      <c r="K2198">
        <v>2</v>
      </c>
      <c r="L2198">
        <v>0</v>
      </c>
      <c r="M2198">
        <v>0</v>
      </c>
      <c r="N2198">
        <v>0</v>
      </c>
      <c r="P2198">
        <v>2</v>
      </c>
      <c r="Q2198">
        <v>20</v>
      </c>
      <c r="R2198">
        <v>22</v>
      </c>
      <c r="S2198">
        <v>0</v>
      </c>
      <c r="T2198">
        <v>0</v>
      </c>
      <c r="U2198">
        <v>0</v>
      </c>
      <c r="W2198">
        <v>2</v>
      </c>
      <c r="X2198">
        <v>3</v>
      </c>
      <c r="Y2198">
        <v>39</v>
      </c>
      <c r="Z2198">
        <v>0</v>
      </c>
      <c r="AA2198">
        <v>0</v>
      </c>
      <c r="AB2198">
        <v>0</v>
      </c>
    </row>
    <row r="2199" spans="1:28" x14ac:dyDescent="0.25">
      <c r="A2199">
        <v>4</v>
      </c>
      <c r="B2199">
        <v>3</v>
      </c>
      <c r="C2199">
        <v>13</v>
      </c>
      <c r="D2199">
        <v>0</v>
      </c>
      <c r="E2199">
        <v>802</v>
      </c>
      <c r="F2199">
        <v>0</v>
      </c>
      <c r="G2199">
        <v>16</v>
      </c>
      <c r="I2199">
        <v>3</v>
      </c>
      <c r="J2199">
        <v>15</v>
      </c>
      <c r="K2199">
        <v>0</v>
      </c>
      <c r="L2199">
        <v>794</v>
      </c>
      <c r="M2199">
        <v>4</v>
      </c>
      <c r="N2199">
        <v>18</v>
      </c>
      <c r="P2199">
        <v>3</v>
      </c>
      <c r="Q2199">
        <v>19</v>
      </c>
      <c r="R2199">
        <v>11</v>
      </c>
      <c r="S2199">
        <v>767</v>
      </c>
      <c r="T2199">
        <v>23</v>
      </c>
      <c r="U2199">
        <v>11</v>
      </c>
      <c r="W2199">
        <v>3</v>
      </c>
      <c r="X2199">
        <v>8</v>
      </c>
      <c r="Y2199">
        <v>24</v>
      </c>
      <c r="Z2199">
        <v>754</v>
      </c>
      <c r="AA2199">
        <v>44</v>
      </c>
      <c r="AB2199">
        <v>1</v>
      </c>
    </row>
    <row r="2200" spans="1:28" x14ac:dyDescent="0.25">
      <c r="A2200">
        <v>4</v>
      </c>
      <c r="B2200">
        <v>4</v>
      </c>
      <c r="C2200">
        <v>0</v>
      </c>
      <c r="D2200">
        <v>0</v>
      </c>
      <c r="E2200">
        <v>1</v>
      </c>
      <c r="F2200">
        <v>0</v>
      </c>
      <c r="G2200">
        <v>80</v>
      </c>
      <c r="I2200">
        <v>4</v>
      </c>
      <c r="J2200">
        <v>0</v>
      </c>
      <c r="K2200">
        <v>0</v>
      </c>
      <c r="L2200">
        <v>1</v>
      </c>
      <c r="M2200">
        <v>3</v>
      </c>
      <c r="N2200">
        <v>77</v>
      </c>
      <c r="P2200">
        <v>4</v>
      </c>
      <c r="Q2200">
        <v>0</v>
      </c>
      <c r="R2200">
        <v>0</v>
      </c>
      <c r="S2200">
        <v>1</v>
      </c>
      <c r="T2200">
        <v>26</v>
      </c>
      <c r="U2200">
        <v>54</v>
      </c>
      <c r="W2200">
        <v>4</v>
      </c>
      <c r="X2200">
        <v>0</v>
      </c>
      <c r="Y2200">
        <v>0</v>
      </c>
      <c r="Z2200">
        <v>1</v>
      </c>
      <c r="AA2200">
        <v>77</v>
      </c>
      <c r="AB2200">
        <v>3</v>
      </c>
    </row>
    <row r="2201" spans="1:28" x14ac:dyDescent="0.25">
      <c r="A2201">
        <v>4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789</v>
      </c>
      <c r="I2201">
        <v>5</v>
      </c>
      <c r="J2201">
        <v>0</v>
      </c>
      <c r="K2201">
        <v>0</v>
      </c>
      <c r="L2201">
        <v>0</v>
      </c>
      <c r="M2201">
        <v>0</v>
      </c>
      <c r="N2201">
        <v>789</v>
      </c>
      <c r="P2201">
        <v>5</v>
      </c>
      <c r="Q2201">
        <v>0</v>
      </c>
      <c r="R2201">
        <v>0</v>
      </c>
      <c r="S2201">
        <v>0</v>
      </c>
      <c r="T2201">
        <v>9</v>
      </c>
      <c r="U2201">
        <v>780</v>
      </c>
      <c r="W2201">
        <v>5</v>
      </c>
      <c r="X2201">
        <v>0</v>
      </c>
      <c r="Y2201">
        <v>0</v>
      </c>
      <c r="Z2201">
        <v>0</v>
      </c>
      <c r="AA2201">
        <v>58</v>
      </c>
      <c r="AB2201">
        <v>731</v>
      </c>
    </row>
    <row r="2202" spans="1:28" x14ac:dyDescent="0.25">
      <c r="A2202">
        <v>4</v>
      </c>
      <c r="B2202">
        <v>1</v>
      </c>
      <c r="C2202">
        <v>756</v>
      </c>
      <c r="D2202">
        <v>0</v>
      </c>
      <c r="E2202">
        <v>1</v>
      </c>
      <c r="F2202">
        <v>0</v>
      </c>
      <c r="G2202">
        <v>0</v>
      </c>
      <c r="I2202">
        <v>1</v>
      </c>
      <c r="J2202">
        <v>756</v>
      </c>
      <c r="K2202">
        <v>0</v>
      </c>
      <c r="L2202">
        <v>1</v>
      </c>
      <c r="M2202">
        <v>0</v>
      </c>
      <c r="N2202">
        <v>0</v>
      </c>
      <c r="P2202">
        <v>1</v>
      </c>
      <c r="Q2202">
        <v>753</v>
      </c>
      <c r="R2202">
        <v>4</v>
      </c>
      <c r="S2202">
        <v>0</v>
      </c>
      <c r="T2202">
        <v>0</v>
      </c>
      <c r="U2202">
        <v>0</v>
      </c>
      <c r="W2202">
        <v>1</v>
      </c>
      <c r="X2202">
        <v>703</v>
      </c>
      <c r="Y2202">
        <v>54</v>
      </c>
      <c r="Z2202">
        <v>0</v>
      </c>
      <c r="AA2202">
        <v>0</v>
      </c>
      <c r="AB2202">
        <v>0</v>
      </c>
    </row>
    <row r="2203" spans="1:28" x14ac:dyDescent="0.25">
      <c r="A2203">
        <v>4</v>
      </c>
      <c r="B2203">
        <v>2</v>
      </c>
      <c r="C2203">
        <v>42</v>
      </c>
      <c r="D2203">
        <v>0</v>
      </c>
      <c r="E2203">
        <v>0</v>
      </c>
      <c r="F2203">
        <v>0</v>
      </c>
      <c r="G2203">
        <v>0</v>
      </c>
      <c r="I2203">
        <v>2</v>
      </c>
      <c r="J2203">
        <v>42</v>
      </c>
      <c r="K2203">
        <v>0</v>
      </c>
      <c r="L2203">
        <v>0</v>
      </c>
      <c r="M2203">
        <v>0</v>
      </c>
      <c r="N2203">
        <v>0</v>
      </c>
      <c r="P2203">
        <v>2</v>
      </c>
      <c r="Q2203">
        <v>42</v>
      </c>
      <c r="R2203">
        <v>0</v>
      </c>
      <c r="S2203">
        <v>0</v>
      </c>
      <c r="T2203">
        <v>0</v>
      </c>
      <c r="U2203">
        <v>0</v>
      </c>
      <c r="W2203">
        <v>2</v>
      </c>
      <c r="X2203">
        <v>0</v>
      </c>
      <c r="Y2203">
        <v>42</v>
      </c>
      <c r="Z2203">
        <v>0</v>
      </c>
      <c r="AA2203">
        <v>0</v>
      </c>
      <c r="AB2203">
        <v>0</v>
      </c>
    </row>
    <row r="2204" spans="1:28" x14ac:dyDescent="0.25">
      <c r="A2204">
        <v>4</v>
      </c>
      <c r="B2204">
        <v>3</v>
      </c>
      <c r="C2204">
        <v>16</v>
      </c>
      <c r="D2204">
        <v>0</v>
      </c>
      <c r="E2204">
        <v>785</v>
      </c>
      <c r="F2204">
        <v>0</v>
      </c>
      <c r="G2204">
        <v>30</v>
      </c>
      <c r="I2204">
        <v>3</v>
      </c>
      <c r="J2204">
        <v>14</v>
      </c>
      <c r="K2204">
        <v>0</v>
      </c>
      <c r="L2204">
        <v>792</v>
      </c>
      <c r="M2204">
        <v>0</v>
      </c>
      <c r="N2204">
        <v>25</v>
      </c>
      <c r="P2204">
        <v>3</v>
      </c>
      <c r="Q2204">
        <v>16</v>
      </c>
      <c r="R2204">
        <v>28</v>
      </c>
      <c r="S2204">
        <v>758</v>
      </c>
      <c r="T2204">
        <v>2</v>
      </c>
      <c r="U2204">
        <v>27</v>
      </c>
      <c r="W2204">
        <v>3</v>
      </c>
      <c r="X2204">
        <v>4</v>
      </c>
      <c r="Y2204">
        <v>68</v>
      </c>
      <c r="Z2204">
        <v>715</v>
      </c>
      <c r="AA2204">
        <v>33</v>
      </c>
      <c r="AB2204">
        <v>11</v>
      </c>
    </row>
    <row r="2205" spans="1:28" x14ac:dyDescent="0.25">
      <c r="A2205">
        <v>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81</v>
      </c>
      <c r="I2205">
        <v>4</v>
      </c>
      <c r="J2205">
        <v>0</v>
      </c>
      <c r="K2205">
        <v>0</v>
      </c>
      <c r="L2205">
        <v>0</v>
      </c>
      <c r="M2205">
        <v>0</v>
      </c>
      <c r="N2205">
        <v>81</v>
      </c>
      <c r="P2205">
        <v>4</v>
      </c>
      <c r="Q2205">
        <v>0</v>
      </c>
      <c r="R2205">
        <v>0</v>
      </c>
      <c r="S2205">
        <v>0</v>
      </c>
      <c r="T2205">
        <v>0</v>
      </c>
      <c r="U2205">
        <v>81</v>
      </c>
      <c r="W2205">
        <v>4</v>
      </c>
      <c r="X2205">
        <v>0</v>
      </c>
      <c r="Y2205">
        <v>0</v>
      </c>
      <c r="Z2205">
        <v>0</v>
      </c>
      <c r="AA2205">
        <v>66</v>
      </c>
      <c r="AB2205">
        <v>15</v>
      </c>
    </row>
    <row r="2206" spans="1:28" x14ac:dyDescent="0.25">
      <c r="A2206">
        <v>4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789</v>
      </c>
      <c r="I2206">
        <v>5</v>
      </c>
      <c r="J2206">
        <v>0</v>
      </c>
      <c r="K2206">
        <v>0</v>
      </c>
      <c r="L2206">
        <v>0</v>
      </c>
      <c r="M2206">
        <v>0</v>
      </c>
      <c r="N2206">
        <v>789</v>
      </c>
      <c r="P2206">
        <v>5</v>
      </c>
      <c r="Q2206">
        <v>0</v>
      </c>
      <c r="R2206">
        <v>0</v>
      </c>
      <c r="S2206">
        <v>0</v>
      </c>
      <c r="T2206">
        <v>0</v>
      </c>
      <c r="U2206">
        <v>789</v>
      </c>
      <c r="W2206">
        <v>5</v>
      </c>
      <c r="X2206">
        <v>0</v>
      </c>
      <c r="Y2206">
        <v>0</v>
      </c>
      <c r="Z2206">
        <v>0</v>
      </c>
      <c r="AA2206">
        <v>85</v>
      </c>
      <c r="AB2206">
        <v>704</v>
      </c>
    </row>
    <row r="2207" spans="1:28" x14ac:dyDescent="0.25">
      <c r="A2207">
        <v>4</v>
      </c>
      <c r="B2207">
        <v>1</v>
      </c>
      <c r="C2207">
        <v>756</v>
      </c>
      <c r="D2207">
        <v>0</v>
      </c>
      <c r="E2207">
        <v>1</v>
      </c>
      <c r="F2207">
        <v>0</v>
      </c>
      <c r="G2207">
        <v>0</v>
      </c>
      <c r="I2207">
        <v>1</v>
      </c>
      <c r="J2207">
        <v>756</v>
      </c>
      <c r="K2207">
        <v>0</v>
      </c>
      <c r="L2207">
        <v>1</v>
      </c>
      <c r="M2207">
        <v>0</v>
      </c>
      <c r="N2207">
        <v>0</v>
      </c>
      <c r="P2207">
        <v>1</v>
      </c>
      <c r="Q2207">
        <v>756</v>
      </c>
      <c r="R2207">
        <v>0</v>
      </c>
      <c r="S2207">
        <v>1</v>
      </c>
      <c r="T2207">
        <v>0</v>
      </c>
      <c r="U2207">
        <v>0</v>
      </c>
      <c r="W2207">
        <v>1</v>
      </c>
      <c r="X2207">
        <v>723</v>
      </c>
      <c r="Y2207">
        <v>34</v>
      </c>
      <c r="Z2207">
        <v>0</v>
      </c>
      <c r="AA2207">
        <v>0</v>
      </c>
      <c r="AB2207">
        <v>0</v>
      </c>
    </row>
    <row r="2208" spans="1:28" x14ac:dyDescent="0.25">
      <c r="A2208">
        <v>4</v>
      </c>
      <c r="B2208">
        <v>2</v>
      </c>
      <c r="C2208">
        <v>42</v>
      </c>
      <c r="D2208">
        <v>0</v>
      </c>
      <c r="E2208">
        <v>0</v>
      </c>
      <c r="F2208">
        <v>0</v>
      </c>
      <c r="G2208">
        <v>0</v>
      </c>
      <c r="I2208">
        <v>2</v>
      </c>
      <c r="J2208">
        <v>42</v>
      </c>
      <c r="K2208">
        <v>0</v>
      </c>
      <c r="L2208">
        <v>0</v>
      </c>
      <c r="M2208">
        <v>0</v>
      </c>
      <c r="N2208">
        <v>0</v>
      </c>
      <c r="P2208">
        <v>2</v>
      </c>
      <c r="Q2208">
        <v>42</v>
      </c>
      <c r="R2208">
        <v>0</v>
      </c>
      <c r="S2208">
        <v>0</v>
      </c>
      <c r="T2208">
        <v>0</v>
      </c>
      <c r="U2208">
        <v>0</v>
      </c>
      <c r="W2208">
        <v>2</v>
      </c>
      <c r="X2208">
        <v>0</v>
      </c>
      <c r="Y2208">
        <v>42</v>
      </c>
      <c r="Z2208">
        <v>0</v>
      </c>
      <c r="AA2208">
        <v>0</v>
      </c>
      <c r="AB2208">
        <v>0</v>
      </c>
    </row>
    <row r="2209" spans="1:28" x14ac:dyDescent="0.25">
      <c r="A2209">
        <v>4</v>
      </c>
      <c r="B2209">
        <v>3</v>
      </c>
      <c r="C2209">
        <v>6</v>
      </c>
      <c r="D2209">
        <v>0</v>
      </c>
      <c r="E2209">
        <v>816</v>
      </c>
      <c r="F2209">
        <v>0</v>
      </c>
      <c r="G2209">
        <v>9</v>
      </c>
      <c r="I2209">
        <v>3</v>
      </c>
      <c r="J2209">
        <v>11</v>
      </c>
      <c r="K2209">
        <v>0</v>
      </c>
      <c r="L2209">
        <v>793</v>
      </c>
      <c r="M2209">
        <v>16</v>
      </c>
      <c r="N2209">
        <v>11</v>
      </c>
      <c r="P2209">
        <v>3</v>
      </c>
      <c r="Q2209">
        <v>13</v>
      </c>
      <c r="R2209">
        <v>33</v>
      </c>
      <c r="S2209">
        <v>728</v>
      </c>
      <c r="T2209">
        <v>44</v>
      </c>
      <c r="U2209">
        <v>13</v>
      </c>
      <c r="W2209">
        <v>3</v>
      </c>
      <c r="X2209">
        <v>0</v>
      </c>
      <c r="Y2209">
        <v>33</v>
      </c>
      <c r="Z2209">
        <v>739</v>
      </c>
      <c r="AA2209">
        <v>59</v>
      </c>
      <c r="AB2209">
        <v>0</v>
      </c>
    </row>
    <row r="2210" spans="1:28" x14ac:dyDescent="0.25">
      <c r="A2210">
        <v>4</v>
      </c>
      <c r="B2210">
        <v>4</v>
      </c>
      <c r="C2210">
        <v>0</v>
      </c>
      <c r="D2210">
        <v>0</v>
      </c>
      <c r="E2210">
        <v>3</v>
      </c>
      <c r="F2210">
        <v>0</v>
      </c>
      <c r="G2210">
        <v>78</v>
      </c>
      <c r="I2210">
        <v>4</v>
      </c>
      <c r="J2210">
        <v>0</v>
      </c>
      <c r="K2210">
        <v>0</v>
      </c>
      <c r="L2210">
        <v>1</v>
      </c>
      <c r="M2210">
        <v>0</v>
      </c>
      <c r="N2210">
        <v>80</v>
      </c>
      <c r="P2210">
        <v>4</v>
      </c>
      <c r="Q2210">
        <v>0</v>
      </c>
      <c r="R2210">
        <v>0</v>
      </c>
      <c r="S2210">
        <v>1</v>
      </c>
      <c r="T2210">
        <v>0</v>
      </c>
      <c r="U2210">
        <v>80</v>
      </c>
      <c r="W2210">
        <v>4</v>
      </c>
      <c r="X2210">
        <v>0</v>
      </c>
      <c r="Y2210">
        <v>0</v>
      </c>
      <c r="Z2210">
        <v>1</v>
      </c>
      <c r="AA2210">
        <v>80</v>
      </c>
      <c r="AB2210">
        <v>0</v>
      </c>
    </row>
    <row r="2211" spans="1:28" x14ac:dyDescent="0.25">
      <c r="A2211">
        <v>4</v>
      </c>
      <c r="B2211">
        <v>5</v>
      </c>
      <c r="C2211">
        <v>0</v>
      </c>
      <c r="D2211">
        <v>0</v>
      </c>
      <c r="E2211">
        <v>1</v>
      </c>
      <c r="F2211">
        <v>0</v>
      </c>
      <c r="G2211">
        <v>788</v>
      </c>
      <c r="I2211">
        <v>5</v>
      </c>
      <c r="J2211">
        <v>0</v>
      </c>
      <c r="K2211">
        <v>0</v>
      </c>
      <c r="L2211">
        <v>0</v>
      </c>
      <c r="M2211">
        <v>1</v>
      </c>
      <c r="N2211">
        <v>788</v>
      </c>
      <c r="P2211">
        <v>5</v>
      </c>
      <c r="Q2211">
        <v>0</v>
      </c>
      <c r="R2211">
        <v>0</v>
      </c>
      <c r="S2211">
        <v>0</v>
      </c>
      <c r="T2211">
        <v>0</v>
      </c>
      <c r="U2211">
        <v>789</v>
      </c>
      <c r="W2211">
        <v>5</v>
      </c>
      <c r="X2211">
        <v>0</v>
      </c>
      <c r="Y2211">
        <v>0</v>
      </c>
      <c r="Z2211">
        <v>0</v>
      </c>
      <c r="AA2211">
        <v>42</v>
      </c>
      <c r="AB2211">
        <v>747</v>
      </c>
    </row>
    <row r="2212" spans="1:28" x14ac:dyDescent="0.25">
      <c r="A2212">
        <v>4</v>
      </c>
      <c r="B2212">
        <v>1</v>
      </c>
      <c r="C2212">
        <v>757</v>
      </c>
      <c r="D2212">
        <v>0</v>
      </c>
      <c r="E2212">
        <v>0</v>
      </c>
      <c r="F2212">
        <v>0</v>
      </c>
      <c r="G2212">
        <v>0</v>
      </c>
      <c r="I2212">
        <v>1</v>
      </c>
      <c r="J2212">
        <v>754</v>
      </c>
      <c r="K2212">
        <v>3</v>
      </c>
      <c r="L2212">
        <v>0</v>
      </c>
      <c r="M2212">
        <v>0</v>
      </c>
      <c r="N2212">
        <v>0</v>
      </c>
      <c r="P2212">
        <v>1</v>
      </c>
      <c r="Q2212">
        <v>744</v>
      </c>
      <c r="R2212">
        <v>13</v>
      </c>
      <c r="S2212">
        <v>0</v>
      </c>
      <c r="T2212">
        <v>0</v>
      </c>
      <c r="U2212">
        <v>0</v>
      </c>
      <c r="W2212">
        <v>1</v>
      </c>
      <c r="X2212">
        <v>671</v>
      </c>
      <c r="Y2212">
        <v>86</v>
      </c>
      <c r="Z2212">
        <v>0</v>
      </c>
      <c r="AA2212">
        <v>0</v>
      </c>
      <c r="AB2212">
        <v>0</v>
      </c>
    </row>
    <row r="2213" spans="1:28" x14ac:dyDescent="0.25">
      <c r="A2213">
        <v>4</v>
      </c>
      <c r="B2213">
        <v>2</v>
      </c>
      <c r="C2213">
        <v>42</v>
      </c>
      <c r="D2213">
        <v>0</v>
      </c>
      <c r="E2213">
        <v>0</v>
      </c>
      <c r="F2213">
        <v>0</v>
      </c>
      <c r="G2213">
        <v>0</v>
      </c>
      <c r="I2213">
        <v>2</v>
      </c>
      <c r="J2213">
        <v>40</v>
      </c>
      <c r="K2213">
        <v>2</v>
      </c>
      <c r="L2213">
        <v>0</v>
      </c>
      <c r="M2213">
        <v>0</v>
      </c>
      <c r="N2213">
        <v>0</v>
      </c>
      <c r="P2213">
        <v>2</v>
      </c>
      <c r="Q2213">
        <v>32</v>
      </c>
      <c r="R2213">
        <v>10</v>
      </c>
      <c r="S2213">
        <v>0</v>
      </c>
      <c r="T2213">
        <v>0</v>
      </c>
      <c r="U2213">
        <v>0</v>
      </c>
      <c r="W2213">
        <v>2</v>
      </c>
      <c r="X2213">
        <v>2</v>
      </c>
      <c r="Y2213">
        <v>40</v>
      </c>
      <c r="Z2213">
        <v>0</v>
      </c>
      <c r="AA2213">
        <v>0</v>
      </c>
      <c r="AB2213">
        <v>0</v>
      </c>
    </row>
    <row r="2214" spans="1:28" x14ac:dyDescent="0.25">
      <c r="A2214">
        <v>4</v>
      </c>
      <c r="B2214">
        <v>3</v>
      </c>
      <c r="C2214">
        <v>8</v>
      </c>
      <c r="D2214">
        <v>0</v>
      </c>
      <c r="E2214">
        <v>805</v>
      </c>
      <c r="F2214">
        <v>0</v>
      </c>
      <c r="G2214">
        <v>18</v>
      </c>
      <c r="I2214">
        <v>3</v>
      </c>
      <c r="J2214">
        <v>14</v>
      </c>
      <c r="K2214">
        <v>10</v>
      </c>
      <c r="L2214">
        <v>786</v>
      </c>
      <c r="M2214">
        <v>2</v>
      </c>
      <c r="N2214">
        <v>19</v>
      </c>
      <c r="P2214">
        <v>3</v>
      </c>
      <c r="Q2214">
        <v>23</v>
      </c>
      <c r="R2214">
        <v>13</v>
      </c>
      <c r="S2214">
        <v>764</v>
      </c>
      <c r="T2214">
        <v>2</v>
      </c>
      <c r="U2214">
        <v>29</v>
      </c>
      <c r="W2214">
        <v>3</v>
      </c>
      <c r="X2214">
        <v>2</v>
      </c>
      <c r="Y2214">
        <v>44</v>
      </c>
      <c r="Z2214">
        <v>730</v>
      </c>
      <c r="AA2214">
        <v>54</v>
      </c>
      <c r="AB2214">
        <v>1</v>
      </c>
    </row>
    <row r="2215" spans="1:28" x14ac:dyDescent="0.25">
      <c r="A2215">
        <v>4</v>
      </c>
      <c r="B2215">
        <v>4</v>
      </c>
      <c r="C2215">
        <v>0</v>
      </c>
      <c r="D2215">
        <v>0</v>
      </c>
      <c r="E2215">
        <v>1</v>
      </c>
      <c r="F2215">
        <v>0</v>
      </c>
      <c r="G2215">
        <v>80</v>
      </c>
      <c r="I2215">
        <v>4</v>
      </c>
      <c r="J2215">
        <v>0</v>
      </c>
      <c r="K2215">
        <v>0</v>
      </c>
      <c r="L2215">
        <v>1</v>
      </c>
      <c r="M2215">
        <v>2</v>
      </c>
      <c r="N2215">
        <v>78</v>
      </c>
      <c r="P2215">
        <v>4</v>
      </c>
      <c r="Q2215">
        <v>0</v>
      </c>
      <c r="R2215">
        <v>0</v>
      </c>
      <c r="S2215">
        <v>0</v>
      </c>
      <c r="T2215">
        <v>0</v>
      </c>
      <c r="U2215">
        <v>81</v>
      </c>
      <c r="W2215">
        <v>4</v>
      </c>
      <c r="X2215">
        <v>0</v>
      </c>
      <c r="Y2215">
        <v>0</v>
      </c>
      <c r="Z2215">
        <v>1</v>
      </c>
      <c r="AA2215">
        <v>78</v>
      </c>
      <c r="AB2215">
        <v>2</v>
      </c>
    </row>
    <row r="2216" spans="1:28" x14ac:dyDescent="0.25">
      <c r="A2216">
        <v>4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789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789</v>
      </c>
      <c r="P2216">
        <v>5</v>
      </c>
      <c r="Q2216">
        <v>0</v>
      </c>
      <c r="R2216">
        <v>0</v>
      </c>
      <c r="S2216">
        <v>0</v>
      </c>
      <c r="T2216">
        <v>0</v>
      </c>
      <c r="U2216">
        <v>789</v>
      </c>
      <c r="W2216">
        <v>5</v>
      </c>
      <c r="X2216">
        <v>0</v>
      </c>
      <c r="Y2216">
        <v>0</v>
      </c>
      <c r="Z2216">
        <v>0</v>
      </c>
      <c r="AA2216">
        <v>64</v>
      </c>
      <c r="AB2216">
        <v>725</v>
      </c>
    </row>
    <row r="2217" spans="1:28" x14ac:dyDescent="0.25">
      <c r="A2217">
        <v>4</v>
      </c>
      <c r="B2217">
        <v>1</v>
      </c>
      <c r="C2217">
        <v>757</v>
      </c>
      <c r="D2217">
        <v>0</v>
      </c>
      <c r="E2217">
        <v>0</v>
      </c>
      <c r="F2217">
        <v>0</v>
      </c>
      <c r="G2217">
        <v>0</v>
      </c>
      <c r="I2217">
        <v>1</v>
      </c>
      <c r="J2217">
        <v>757</v>
      </c>
      <c r="K2217">
        <v>0</v>
      </c>
      <c r="L2217">
        <v>0</v>
      </c>
      <c r="M2217">
        <v>0</v>
      </c>
      <c r="N2217">
        <v>0</v>
      </c>
      <c r="P2217">
        <v>1</v>
      </c>
      <c r="Q2217">
        <v>757</v>
      </c>
      <c r="R2217">
        <v>0</v>
      </c>
      <c r="S2217">
        <v>0</v>
      </c>
      <c r="T2217">
        <v>0</v>
      </c>
      <c r="U2217">
        <v>0</v>
      </c>
      <c r="W2217">
        <v>1</v>
      </c>
      <c r="X2217">
        <v>750</v>
      </c>
      <c r="Y2217">
        <v>7</v>
      </c>
      <c r="Z2217">
        <v>0</v>
      </c>
      <c r="AA2217">
        <v>0</v>
      </c>
      <c r="AB2217">
        <v>0</v>
      </c>
    </row>
    <row r="2218" spans="1:28" x14ac:dyDescent="0.25">
      <c r="A2218">
        <v>4</v>
      </c>
      <c r="B2218">
        <v>2</v>
      </c>
      <c r="C2218">
        <v>42</v>
      </c>
      <c r="D2218">
        <v>0</v>
      </c>
      <c r="E2218">
        <v>0</v>
      </c>
      <c r="F2218">
        <v>0</v>
      </c>
      <c r="G2218">
        <v>0</v>
      </c>
      <c r="I2218">
        <v>2</v>
      </c>
      <c r="J2218">
        <v>42</v>
      </c>
      <c r="K2218">
        <v>0</v>
      </c>
      <c r="L2218">
        <v>0</v>
      </c>
      <c r="M2218">
        <v>0</v>
      </c>
      <c r="N2218">
        <v>0</v>
      </c>
      <c r="P2218">
        <v>2</v>
      </c>
      <c r="Q2218">
        <v>42</v>
      </c>
      <c r="R2218">
        <v>0</v>
      </c>
      <c r="S2218">
        <v>0</v>
      </c>
      <c r="T2218">
        <v>0</v>
      </c>
      <c r="U2218">
        <v>0</v>
      </c>
      <c r="W2218">
        <v>2</v>
      </c>
      <c r="X2218">
        <v>7</v>
      </c>
      <c r="Y2218">
        <v>35</v>
      </c>
      <c r="Z2218">
        <v>0</v>
      </c>
      <c r="AA2218">
        <v>0</v>
      </c>
      <c r="AB2218">
        <v>0</v>
      </c>
    </row>
    <row r="2219" spans="1:28" x14ac:dyDescent="0.25">
      <c r="A2219">
        <v>4</v>
      </c>
      <c r="B2219">
        <v>3</v>
      </c>
      <c r="C2219">
        <v>11</v>
      </c>
      <c r="D2219">
        <v>0</v>
      </c>
      <c r="E2219">
        <v>806</v>
      </c>
      <c r="F2219">
        <v>0</v>
      </c>
      <c r="G2219">
        <v>14</v>
      </c>
      <c r="I2219">
        <v>3</v>
      </c>
      <c r="J2219">
        <v>16</v>
      </c>
      <c r="K2219">
        <v>0</v>
      </c>
      <c r="L2219">
        <v>797</v>
      </c>
      <c r="M2219">
        <v>5</v>
      </c>
      <c r="N2219">
        <v>13</v>
      </c>
      <c r="P2219">
        <v>3</v>
      </c>
      <c r="Q2219">
        <v>18</v>
      </c>
      <c r="R2219">
        <v>4</v>
      </c>
      <c r="S2219">
        <v>751</v>
      </c>
      <c r="T2219">
        <v>54</v>
      </c>
      <c r="U2219">
        <v>4</v>
      </c>
      <c r="W2219">
        <v>3</v>
      </c>
      <c r="X2219">
        <v>3</v>
      </c>
      <c r="Y2219">
        <v>16</v>
      </c>
      <c r="Z2219">
        <v>744</v>
      </c>
      <c r="AA2219">
        <v>67</v>
      </c>
      <c r="AB2219">
        <v>1</v>
      </c>
    </row>
    <row r="2220" spans="1:28" x14ac:dyDescent="0.25">
      <c r="A2220">
        <v>4</v>
      </c>
      <c r="B2220">
        <v>4</v>
      </c>
      <c r="C2220">
        <v>0</v>
      </c>
      <c r="D2220">
        <v>0</v>
      </c>
      <c r="E2220">
        <v>1</v>
      </c>
      <c r="F2220">
        <v>0</v>
      </c>
      <c r="G2220">
        <v>80</v>
      </c>
      <c r="I2220">
        <v>4</v>
      </c>
      <c r="J2220">
        <v>0</v>
      </c>
      <c r="K2220">
        <v>0</v>
      </c>
      <c r="L2220">
        <v>1</v>
      </c>
      <c r="M2220">
        <v>4</v>
      </c>
      <c r="N2220">
        <v>76</v>
      </c>
      <c r="P2220">
        <v>4</v>
      </c>
      <c r="Q2220">
        <v>0</v>
      </c>
      <c r="R2220">
        <v>0</v>
      </c>
      <c r="S2220">
        <v>0</v>
      </c>
      <c r="T2220">
        <v>51</v>
      </c>
      <c r="U2220">
        <v>30</v>
      </c>
      <c r="W2220">
        <v>4</v>
      </c>
      <c r="X2220">
        <v>0</v>
      </c>
      <c r="Y2220">
        <v>0</v>
      </c>
      <c r="Z2220">
        <v>0</v>
      </c>
      <c r="AA2220">
        <v>81</v>
      </c>
      <c r="AB2220">
        <v>0</v>
      </c>
    </row>
    <row r="2221" spans="1:28" x14ac:dyDescent="0.25">
      <c r="A2221">
        <v>4</v>
      </c>
      <c r="B2221">
        <v>5</v>
      </c>
      <c r="C2221">
        <v>0</v>
      </c>
      <c r="D2221">
        <v>0</v>
      </c>
      <c r="E2221">
        <v>1</v>
      </c>
      <c r="F2221">
        <v>0</v>
      </c>
      <c r="G2221">
        <v>788</v>
      </c>
      <c r="I2221">
        <v>5</v>
      </c>
      <c r="J2221">
        <v>0</v>
      </c>
      <c r="K2221">
        <v>0</v>
      </c>
      <c r="L2221">
        <v>0</v>
      </c>
      <c r="M2221">
        <v>1</v>
      </c>
      <c r="N2221">
        <v>788</v>
      </c>
      <c r="P2221">
        <v>5</v>
      </c>
      <c r="Q2221">
        <v>0</v>
      </c>
      <c r="R2221">
        <v>0</v>
      </c>
      <c r="S2221">
        <v>0</v>
      </c>
      <c r="T2221">
        <v>5</v>
      </c>
      <c r="U2221">
        <v>784</v>
      </c>
      <c r="W2221">
        <v>5</v>
      </c>
      <c r="X2221">
        <v>0</v>
      </c>
      <c r="Y2221">
        <v>0</v>
      </c>
      <c r="Z2221">
        <v>0</v>
      </c>
      <c r="AA2221">
        <v>34</v>
      </c>
      <c r="AB2221">
        <v>755</v>
      </c>
    </row>
    <row r="2222" spans="1:28" x14ac:dyDescent="0.25">
      <c r="A2222">
        <v>4</v>
      </c>
      <c r="B2222">
        <v>1</v>
      </c>
      <c r="C2222">
        <v>756</v>
      </c>
      <c r="D2222">
        <v>0</v>
      </c>
      <c r="E2222">
        <v>1</v>
      </c>
      <c r="F2222">
        <v>0</v>
      </c>
      <c r="G2222">
        <v>0</v>
      </c>
      <c r="I2222">
        <v>1</v>
      </c>
      <c r="J2222">
        <v>755</v>
      </c>
      <c r="K2222">
        <v>1</v>
      </c>
      <c r="L2222">
        <v>1</v>
      </c>
      <c r="M2222">
        <v>0</v>
      </c>
      <c r="N2222">
        <v>0</v>
      </c>
      <c r="P2222">
        <v>1</v>
      </c>
      <c r="Q2222">
        <v>754</v>
      </c>
      <c r="R2222">
        <v>3</v>
      </c>
      <c r="S2222">
        <v>0</v>
      </c>
      <c r="T2222">
        <v>0</v>
      </c>
      <c r="U2222">
        <v>0</v>
      </c>
      <c r="W2222">
        <v>1</v>
      </c>
      <c r="X2222">
        <v>688</v>
      </c>
      <c r="Y2222">
        <v>69</v>
      </c>
      <c r="Z2222">
        <v>0</v>
      </c>
      <c r="AA2222">
        <v>0</v>
      </c>
      <c r="AB2222">
        <v>0</v>
      </c>
    </row>
    <row r="2223" spans="1:28" x14ac:dyDescent="0.25">
      <c r="A2223">
        <v>4</v>
      </c>
      <c r="B2223">
        <v>2</v>
      </c>
      <c r="C2223">
        <v>42</v>
      </c>
      <c r="D2223">
        <v>0</v>
      </c>
      <c r="E2223">
        <v>0</v>
      </c>
      <c r="F2223">
        <v>0</v>
      </c>
      <c r="G2223">
        <v>0</v>
      </c>
      <c r="I2223">
        <v>2</v>
      </c>
      <c r="J2223">
        <v>42</v>
      </c>
      <c r="K2223">
        <v>0</v>
      </c>
      <c r="L2223">
        <v>0</v>
      </c>
      <c r="M2223">
        <v>0</v>
      </c>
      <c r="N2223">
        <v>0</v>
      </c>
      <c r="P2223">
        <v>2</v>
      </c>
      <c r="Q2223">
        <v>40</v>
      </c>
      <c r="R2223">
        <v>2</v>
      </c>
      <c r="S2223">
        <v>0</v>
      </c>
      <c r="T2223">
        <v>0</v>
      </c>
      <c r="U2223">
        <v>0</v>
      </c>
      <c r="W2223">
        <v>2</v>
      </c>
      <c r="X2223">
        <v>6</v>
      </c>
      <c r="Y2223">
        <v>36</v>
      </c>
      <c r="Z2223">
        <v>0</v>
      </c>
      <c r="AA2223">
        <v>0</v>
      </c>
      <c r="AB2223">
        <v>0</v>
      </c>
    </row>
    <row r="2224" spans="1:28" x14ac:dyDescent="0.25">
      <c r="A2224">
        <v>4</v>
      </c>
      <c r="B2224">
        <v>3</v>
      </c>
      <c r="C2224">
        <v>6</v>
      </c>
      <c r="D2224">
        <v>0</v>
      </c>
      <c r="E2224">
        <v>810</v>
      </c>
      <c r="F2224">
        <v>0</v>
      </c>
      <c r="G2224">
        <v>15</v>
      </c>
      <c r="I2224">
        <v>3</v>
      </c>
      <c r="J2224">
        <v>8</v>
      </c>
      <c r="K2224">
        <v>1</v>
      </c>
      <c r="L2224">
        <v>794</v>
      </c>
      <c r="M2224">
        <v>18</v>
      </c>
      <c r="N2224">
        <v>10</v>
      </c>
      <c r="P2224">
        <v>3</v>
      </c>
      <c r="Q2224">
        <v>15</v>
      </c>
      <c r="R2224">
        <v>19</v>
      </c>
      <c r="S2224">
        <v>740</v>
      </c>
      <c r="T2224">
        <v>43</v>
      </c>
      <c r="U2224">
        <v>14</v>
      </c>
      <c r="W2224">
        <v>3</v>
      </c>
      <c r="X2224">
        <v>6</v>
      </c>
      <c r="Y2224">
        <v>29</v>
      </c>
      <c r="Z2224">
        <v>745</v>
      </c>
      <c r="AA2224">
        <v>50</v>
      </c>
      <c r="AB2224">
        <v>1</v>
      </c>
    </row>
    <row r="2225" spans="1:28" x14ac:dyDescent="0.25">
      <c r="A2225">
        <v>4</v>
      </c>
      <c r="B2225">
        <v>4</v>
      </c>
      <c r="C2225">
        <v>0</v>
      </c>
      <c r="D2225">
        <v>0</v>
      </c>
      <c r="E2225">
        <v>1</v>
      </c>
      <c r="F2225">
        <v>0</v>
      </c>
      <c r="G2225">
        <v>80</v>
      </c>
      <c r="I2225">
        <v>4</v>
      </c>
      <c r="J2225">
        <v>0</v>
      </c>
      <c r="K2225">
        <v>0</v>
      </c>
      <c r="L2225">
        <v>1</v>
      </c>
      <c r="M2225">
        <v>11</v>
      </c>
      <c r="N2225">
        <v>69</v>
      </c>
      <c r="P2225">
        <v>4</v>
      </c>
      <c r="Q2225">
        <v>0</v>
      </c>
      <c r="R2225">
        <v>0</v>
      </c>
      <c r="S2225">
        <v>1</v>
      </c>
      <c r="T2225">
        <v>2</v>
      </c>
      <c r="U2225">
        <v>78</v>
      </c>
      <c r="W2225">
        <v>4</v>
      </c>
      <c r="X2225">
        <v>0</v>
      </c>
      <c r="Y2225">
        <v>0</v>
      </c>
      <c r="Z2225">
        <v>1</v>
      </c>
      <c r="AA2225">
        <v>80</v>
      </c>
      <c r="AB2225">
        <v>0</v>
      </c>
    </row>
    <row r="2226" spans="1:28" x14ac:dyDescent="0.25">
      <c r="A2226">
        <v>4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789</v>
      </c>
      <c r="I2226">
        <v>5</v>
      </c>
      <c r="J2226">
        <v>0</v>
      </c>
      <c r="K2226">
        <v>0</v>
      </c>
      <c r="L2226">
        <v>0</v>
      </c>
      <c r="M2226">
        <v>2</v>
      </c>
      <c r="N2226">
        <v>787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789</v>
      </c>
      <c r="W2226">
        <v>5</v>
      </c>
      <c r="X2226">
        <v>0</v>
      </c>
      <c r="Y2226">
        <v>0</v>
      </c>
      <c r="Z2226">
        <v>0</v>
      </c>
      <c r="AA2226">
        <v>73</v>
      </c>
      <c r="AB2226">
        <v>716</v>
      </c>
    </row>
    <row r="2227" spans="1:28" x14ac:dyDescent="0.25">
      <c r="A2227">
        <v>4</v>
      </c>
      <c r="B2227">
        <v>1</v>
      </c>
      <c r="C2227">
        <v>757</v>
      </c>
      <c r="D2227">
        <v>0</v>
      </c>
      <c r="E2227">
        <v>0</v>
      </c>
      <c r="F2227">
        <v>0</v>
      </c>
      <c r="G2227">
        <v>0</v>
      </c>
      <c r="I2227">
        <v>1</v>
      </c>
      <c r="J2227">
        <v>757</v>
      </c>
      <c r="K2227">
        <v>0</v>
      </c>
      <c r="L2227">
        <v>0</v>
      </c>
      <c r="M2227">
        <v>0</v>
      </c>
      <c r="N2227">
        <v>0</v>
      </c>
      <c r="P2227">
        <v>1</v>
      </c>
      <c r="Q2227">
        <v>757</v>
      </c>
      <c r="R2227">
        <v>0</v>
      </c>
      <c r="S2227">
        <v>0</v>
      </c>
      <c r="T2227">
        <v>0</v>
      </c>
      <c r="U2227">
        <v>0</v>
      </c>
      <c r="W2227">
        <v>1</v>
      </c>
      <c r="X2227">
        <v>618</v>
      </c>
      <c r="Y2227">
        <v>139</v>
      </c>
      <c r="Z2227">
        <v>0</v>
      </c>
      <c r="AA2227">
        <v>0</v>
      </c>
      <c r="AB2227">
        <v>0</v>
      </c>
    </row>
    <row r="2228" spans="1:28" x14ac:dyDescent="0.25">
      <c r="A2228">
        <v>4</v>
      </c>
      <c r="B2228">
        <v>2</v>
      </c>
      <c r="C2228">
        <v>42</v>
      </c>
      <c r="D2228">
        <v>0</v>
      </c>
      <c r="E2228">
        <v>0</v>
      </c>
      <c r="F2228">
        <v>0</v>
      </c>
      <c r="G2228">
        <v>0</v>
      </c>
      <c r="I2228">
        <v>2</v>
      </c>
      <c r="J2228">
        <v>42</v>
      </c>
      <c r="K2228">
        <v>0</v>
      </c>
      <c r="L2228">
        <v>0</v>
      </c>
      <c r="M2228">
        <v>0</v>
      </c>
      <c r="N2228">
        <v>0</v>
      </c>
      <c r="P2228">
        <v>2</v>
      </c>
      <c r="Q2228">
        <v>42</v>
      </c>
      <c r="R2228">
        <v>0</v>
      </c>
      <c r="S2228">
        <v>0</v>
      </c>
      <c r="T2228">
        <v>0</v>
      </c>
      <c r="U2228">
        <v>0</v>
      </c>
      <c r="W2228">
        <v>2</v>
      </c>
      <c r="X2228">
        <v>0</v>
      </c>
      <c r="Y2228">
        <v>42</v>
      </c>
      <c r="Z2228">
        <v>0</v>
      </c>
      <c r="AA2228">
        <v>0</v>
      </c>
      <c r="AB2228">
        <v>0</v>
      </c>
    </row>
    <row r="2229" spans="1:28" x14ac:dyDescent="0.25">
      <c r="A2229">
        <v>4</v>
      </c>
      <c r="B2229">
        <v>3</v>
      </c>
      <c r="C2229">
        <v>17</v>
      </c>
      <c r="D2229">
        <v>0</v>
      </c>
      <c r="E2229">
        <v>792</v>
      </c>
      <c r="F2229">
        <v>0</v>
      </c>
      <c r="G2229">
        <v>22</v>
      </c>
      <c r="I2229">
        <v>3</v>
      </c>
      <c r="J2229">
        <v>18</v>
      </c>
      <c r="K2229">
        <v>2</v>
      </c>
      <c r="L2229">
        <v>780</v>
      </c>
      <c r="M2229">
        <v>20</v>
      </c>
      <c r="N2229">
        <v>11</v>
      </c>
      <c r="P2229">
        <v>3</v>
      </c>
      <c r="Q2229">
        <v>25</v>
      </c>
      <c r="R2229">
        <v>4</v>
      </c>
      <c r="S2229">
        <v>732</v>
      </c>
      <c r="T2229">
        <v>57</v>
      </c>
      <c r="U2229">
        <v>13</v>
      </c>
      <c r="W2229">
        <v>3</v>
      </c>
      <c r="X2229">
        <v>2</v>
      </c>
      <c r="Y2229">
        <v>93</v>
      </c>
      <c r="Z2229">
        <v>662</v>
      </c>
      <c r="AA2229">
        <v>73</v>
      </c>
      <c r="AB2229">
        <v>1</v>
      </c>
    </row>
    <row r="2230" spans="1:28" x14ac:dyDescent="0.25">
      <c r="A2230">
        <v>4</v>
      </c>
      <c r="B2230">
        <v>4</v>
      </c>
      <c r="C2230">
        <v>0</v>
      </c>
      <c r="D2230">
        <v>0</v>
      </c>
      <c r="E2230">
        <v>0</v>
      </c>
      <c r="F2230">
        <v>0</v>
      </c>
      <c r="G2230">
        <v>81</v>
      </c>
      <c r="I2230">
        <v>4</v>
      </c>
      <c r="J2230">
        <v>0</v>
      </c>
      <c r="K2230">
        <v>0</v>
      </c>
      <c r="L2230">
        <v>1</v>
      </c>
      <c r="M2230">
        <v>23</v>
      </c>
      <c r="N2230">
        <v>57</v>
      </c>
      <c r="P2230">
        <v>4</v>
      </c>
      <c r="Q2230">
        <v>0</v>
      </c>
      <c r="R2230">
        <v>0</v>
      </c>
      <c r="S2230">
        <v>0</v>
      </c>
      <c r="T2230">
        <v>59</v>
      </c>
      <c r="U2230">
        <v>22</v>
      </c>
      <c r="W2230">
        <v>4</v>
      </c>
      <c r="X2230">
        <v>0</v>
      </c>
      <c r="Y2230">
        <v>0</v>
      </c>
      <c r="Z2230">
        <v>1</v>
      </c>
      <c r="AA2230">
        <v>78</v>
      </c>
      <c r="AB2230">
        <v>2</v>
      </c>
    </row>
    <row r="2231" spans="1:28" x14ac:dyDescent="0.25">
      <c r="A2231">
        <v>4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789</v>
      </c>
      <c r="I2231">
        <v>5</v>
      </c>
      <c r="J2231">
        <v>0</v>
      </c>
      <c r="K2231">
        <v>0</v>
      </c>
      <c r="L2231">
        <v>1</v>
      </c>
      <c r="M2231">
        <v>4</v>
      </c>
      <c r="N2231">
        <v>784</v>
      </c>
      <c r="P2231">
        <v>5</v>
      </c>
      <c r="Q2231">
        <v>0</v>
      </c>
      <c r="R2231">
        <v>0</v>
      </c>
      <c r="S2231">
        <v>0</v>
      </c>
      <c r="T2231">
        <v>15</v>
      </c>
      <c r="U2231">
        <v>774</v>
      </c>
      <c r="W2231">
        <v>5</v>
      </c>
      <c r="X2231">
        <v>0</v>
      </c>
      <c r="Y2231">
        <v>0</v>
      </c>
      <c r="Z2231">
        <v>0</v>
      </c>
      <c r="AA2231">
        <v>59</v>
      </c>
      <c r="AB2231">
        <v>730</v>
      </c>
    </row>
    <row r="2232" spans="1:28" x14ac:dyDescent="0.25">
      <c r="A2232">
        <v>4</v>
      </c>
      <c r="B2232">
        <v>1</v>
      </c>
      <c r="C2232">
        <v>756</v>
      </c>
      <c r="D2232">
        <v>0</v>
      </c>
      <c r="E2232">
        <v>1</v>
      </c>
      <c r="F2232">
        <v>0</v>
      </c>
      <c r="G2232">
        <v>0</v>
      </c>
      <c r="I2232">
        <v>1</v>
      </c>
      <c r="J2232">
        <v>757</v>
      </c>
      <c r="K2232">
        <v>0</v>
      </c>
      <c r="L2232">
        <v>0</v>
      </c>
      <c r="M2232">
        <v>0</v>
      </c>
      <c r="N2232">
        <v>0</v>
      </c>
      <c r="P2232">
        <v>1</v>
      </c>
      <c r="Q2232">
        <v>757</v>
      </c>
      <c r="R2232">
        <v>0</v>
      </c>
      <c r="S2232">
        <v>0</v>
      </c>
      <c r="T2232">
        <v>0</v>
      </c>
      <c r="U2232">
        <v>0</v>
      </c>
      <c r="W2232">
        <v>1</v>
      </c>
      <c r="X2232">
        <v>672</v>
      </c>
      <c r="Y2232">
        <v>85</v>
      </c>
      <c r="Z2232">
        <v>0</v>
      </c>
      <c r="AA2232">
        <v>0</v>
      </c>
      <c r="AB2232">
        <v>0</v>
      </c>
    </row>
    <row r="2233" spans="1:28" x14ac:dyDescent="0.25">
      <c r="A2233">
        <v>4</v>
      </c>
      <c r="B2233">
        <v>2</v>
      </c>
      <c r="C2233">
        <v>42</v>
      </c>
      <c r="D2233">
        <v>0</v>
      </c>
      <c r="E2233">
        <v>0</v>
      </c>
      <c r="F2233">
        <v>0</v>
      </c>
      <c r="G2233">
        <v>0</v>
      </c>
      <c r="I2233">
        <v>2</v>
      </c>
      <c r="J2233">
        <v>42</v>
      </c>
      <c r="K2233">
        <v>0</v>
      </c>
      <c r="L2233">
        <v>0</v>
      </c>
      <c r="M2233">
        <v>0</v>
      </c>
      <c r="N2233">
        <v>0</v>
      </c>
      <c r="P2233">
        <v>2</v>
      </c>
      <c r="Q2233">
        <v>42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2</v>
      </c>
      <c r="Y2233">
        <v>40</v>
      </c>
      <c r="Z2233">
        <v>0</v>
      </c>
      <c r="AA2233">
        <v>0</v>
      </c>
      <c r="AB2233">
        <v>0</v>
      </c>
    </row>
    <row r="2234" spans="1:28" x14ac:dyDescent="0.25">
      <c r="A2234">
        <v>4</v>
      </c>
      <c r="B2234">
        <v>3</v>
      </c>
      <c r="C2234">
        <v>8</v>
      </c>
      <c r="D2234">
        <v>0</v>
      </c>
      <c r="E2234">
        <v>795</v>
      </c>
      <c r="F2234">
        <v>0</v>
      </c>
      <c r="G2234">
        <v>28</v>
      </c>
      <c r="I2234">
        <v>3</v>
      </c>
      <c r="J2234">
        <v>35</v>
      </c>
      <c r="K2234">
        <v>0</v>
      </c>
      <c r="L2234">
        <v>733</v>
      </c>
      <c r="M2234">
        <v>4</v>
      </c>
      <c r="N2234">
        <v>59</v>
      </c>
      <c r="P2234">
        <v>3</v>
      </c>
      <c r="Q2234">
        <v>124</v>
      </c>
      <c r="R2234">
        <v>1</v>
      </c>
      <c r="S2234">
        <v>577</v>
      </c>
      <c r="T2234">
        <v>15</v>
      </c>
      <c r="U2234">
        <v>114</v>
      </c>
      <c r="W2234">
        <v>3</v>
      </c>
      <c r="X2234">
        <v>3</v>
      </c>
      <c r="Y2234">
        <v>35</v>
      </c>
      <c r="Z2234">
        <v>747</v>
      </c>
      <c r="AA2234">
        <v>43</v>
      </c>
      <c r="AB2234">
        <v>3</v>
      </c>
    </row>
    <row r="2235" spans="1:28" x14ac:dyDescent="0.25">
      <c r="A2235">
        <v>4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81</v>
      </c>
      <c r="I2235">
        <v>4</v>
      </c>
      <c r="J2235">
        <v>0</v>
      </c>
      <c r="K2235">
        <v>0</v>
      </c>
      <c r="L2235">
        <v>0</v>
      </c>
      <c r="M2235">
        <v>2</v>
      </c>
      <c r="N2235">
        <v>79</v>
      </c>
      <c r="P2235">
        <v>4</v>
      </c>
      <c r="Q2235">
        <v>0</v>
      </c>
      <c r="R2235">
        <v>0</v>
      </c>
      <c r="S2235">
        <v>0</v>
      </c>
      <c r="T2235">
        <v>1</v>
      </c>
      <c r="U2235">
        <v>80</v>
      </c>
      <c r="W2235">
        <v>4</v>
      </c>
      <c r="X2235">
        <v>0</v>
      </c>
      <c r="Y2235">
        <v>0</v>
      </c>
      <c r="Z2235">
        <v>1</v>
      </c>
      <c r="AA2235">
        <v>69</v>
      </c>
      <c r="AB2235">
        <v>11</v>
      </c>
    </row>
    <row r="2236" spans="1:28" x14ac:dyDescent="0.25">
      <c r="A2236">
        <v>4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789</v>
      </c>
      <c r="I2236">
        <v>5</v>
      </c>
      <c r="J2236">
        <v>0</v>
      </c>
      <c r="K2236">
        <v>0</v>
      </c>
      <c r="L2236">
        <v>0</v>
      </c>
      <c r="M2236">
        <v>0</v>
      </c>
      <c r="N2236">
        <v>789</v>
      </c>
      <c r="P2236">
        <v>5</v>
      </c>
      <c r="Q2236">
        <v>0</v>
      </c>
      <c r="R2236">
        <v>0</v>
      </c>
      <c r="S2236">
        <v>0</v>
      </c>
      <c r="T2236">
        <v>0</v>
      </c>
      <c r="U2236">
        <v>789</v>
      </c>
      <c r="W2236">
        <v>5</v>
      </c>
      <c r="X2236">
        <v>0</v>
      </c>
      <c r="Y2236">
        <v>0</v>
      </c>
      <c r="Z2236">
        <v>0</v>
      </c>
      <c r="AA2236">
        <v>69</v>
      </c>
      <c r="AB2236">
        <v>720</v>
      </c>
    </row>
    <row r="2237" spans="1:28" x14ac:dyDescent="0.25">
      <c r="A2237">
        <v>4</v>
      </c>
      <c r="B2237">
        <v>1</v>
      </c>
      <c r="C2237">
        <v>756</v>
      </c>
      <c r="D2237">
        <v>0</v>
      </c>
      <c r="E2237">
        <v>1</v>
      </c>
      <c r="F2237">
        <v>0</v>
      </c>
      <c r="G2237">
        <v>0</v>
      </c>
      <c r="I2237">
        <v>1</v>
      </c>
      <c r="J2237">
        <v>739</v>
      </c>
      <c r="K2237">
        <v>18</v>
      </c>
      <c r="L2237">
        <v>0</v>
      </c>
      <c r="M2237">
        <v>0</v>
      </c>
      <c r="N2237">
        <v>0</v>
      </c>
      <c r="P2237">
        <v>1</v>
      </c>
      <c r="Q2237">
        <v>720</v>
      </c>
      <c r="R2237">
        <v>37</v>
      </c>
      <c r="S2237">
        <v>0</v>
      </c>
      <c r="T2237">
        <v>0</v>
      </c>
      <c r="U2237">
        <v>0</v>
      </c>
      <c r="W2237">
        <v>1</v>
      </c>
      <c r="X2237">
        <v>673</v>
      </c>
      <c r="Y2237">
        <v>84</v>
      </c>
      <c r="Z2237">
        <v>0</v>
      </c>
      <c r="AA2237">
        <v>0</v>
      </c>
      <c r="AB2237">
        <v>0</v>
      </c>
    </row>
    <row r="2238" spans="1:28" x14ac:dyDescent="0.25">
      <c r="A2238">
        <v>4</v>
      </c>
      <c r="B2238">
        <v>2</v>
      </c>
      <c r="C2238">
        <v>42</v>
      </c>
      <c r="D2238">
        <v>0</v>
      </c>
      <c r="E2238">
        <v>0</v>
      </c>
      <c r="F2238">
        <v>0</v>
      </c>
      <c r="G2238">
        <v>0</v>
      </c>
      <c r="I2238">
        <v>2</v>
      </c>
      <c r="J2238">
        <v>29</v>
      </c>
      <c r="K2238">
        <v>13</v>
      </c>
      <c r="L2238">
        <v>0</v>
      </c>
      <c r="M2238">
        <v>0</v>
      </c>
      <c r="N2238">
        <v>0</v>
      </c>
      <c r="P2238">
        <v>2</v>
      </c>
      <c r="Q2238">
        <v>15</v>
      </c>
      <c r="R2238">
        <v>27</v>
      </c>
      <c r="S2238">
        <v>0</v>
      </c>
      <c r="T2238">
        <v>0</v>
      </c>
      <c r="U2238">
        <v>0</v>
      </c>
      <c r="W2238">
        <v>2</v>
      </c>
      <c r="X2238">
        <v>4</v>
      </c>
      <c r="Y2238">
        <v>38</v>
      </c>
      <c r="Z2238">
        <v>0</v>
      </c>
      <c r="AA2238">
        <v>0</v>
      </c>
      <c r="AB2238">
        <v>0</v>
      </c>
    </row>
    <row r="2239" spans="1:28" x14ac:dyDescent="0.25">
      <c r="A2239">
        <v>4</v>
      </c>
      <c r="B2239">
        <v>3</v>
      </c>
      <c r="C2239">
        <v>8</v>
      </c>
      <c r="D2239">
        <v>0</v>
      </c>
      <c r="E2239">
        <v>794</v>
      </c>
      <c r="F2239">
        <v>0</v>
      </c>
      <c r="G2239">
        <v>29</v>
      </c>
      <c r="I2239">
        <v>3</v>
      </c>
      <c r="J2239">
        <v>8</v>
      </c>
      <c r="K2239">
        <v>10</v>
      </c>
      <c r="L2239">
        <v>778</v>
      </c>
      <c r="M2239">
        <v>19</v>
      </c>
      <c r="N2239">
        <v>16</v>
      </c>
      <c r="P2239">
        <v>3</v>
      </c>
      <c r="Q2239">
        <v>10</v>
      </c>
      <c r="R2239">
        <v>18</v>
      </c>
      <c r="S2239">
        <v>754</v>
      </c>
      <c r="T2239">
        <v>37</v>
      </c>
      <c r="U2239">
        <v>12</v>
      </c>
      <c r="W2239">
        <v>3</v>
      </c>
      <c r="X2239">
        <v>7</v>
      </c>
      <c r="Y2239">
        <v>37</v>
      </c>
      <c r="Z2239">
        <v>718</v>
      </c>
      <c r="AA2239">
        <v>63</v>
      </c>
      <c r="AB2239">
        <v>6</v>
      </c>
    </row>
    <row r="2240" spans="1:28" x14ac:dyDescent="0.25">
      <c r="A2240">
        <v>4</v>
      </c>
      <c r="B2240">
        <v>4</v>
      </c>
      <c r="C2240">
        <v>0</v>
      </c>
      <c r="D2240">
        <v>0</v>
      </c>
      <c r="E2240">
        <v>0</v>
      </c>
      <c r="F2240">
        <v>0</v>
      </c>
      <c r="G2240">
        <v>81</v>
      </c>
      <c r="I2240">
        <v>4</v>
      </c>
      <c r="J2240">
        <v>0</v>
      </c>
      <c r="K2240">
        <v>0</v>
      </c>
      <c r="L2240">
        <v>1</v>
      </c>
      <c r="M2240">
        <v>21</v>
      </c>
      <c r="N2240">
        <v>59</v>
      </c>
      <c r="P2240">
        <v>4</v>
      </c>
      <c r="Q2240">
        <v>0</v>
      </c>
      <c r="R2240">
        <v>0</v>
      </c>
      <c r="S2240">
        <v>1</v>
      </c>
      <c r="T2240">
        <v>49</v>
      </c>
      <c r="U2240">
        <v>31</v>
      </c>
      <c r="W2240">
        <v>4</v>
      </c>
      <c r="X2240">
        <v>0</v>
      </c>
      <c r="Y2240">
        <v>0</v>
      </c>
      <c r="Z2240">
        <v>1</v>
      </c>
      <c r="AA2240">
        <v>69</v>
      </c>
      <c r="AB2240">
        <v>11</v>
      </c>
    </row>
    <row r="2241" spans="1:28" x14ac:dyDescent="0.25">
      <c r="A2241">
        <v>4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789</v>
      </c>
      <c r="I2241">
        <v>5</v>
      </c>
      <c r="J2241">
        <v>0</v>
      </c>
      <c r="K2241">
        <v>0</v>
      </c>
      <c r="L2241">
        <v>0</v>
      </c>
      <c r="M2241">
        <v>13</v>
      </c>
      <c r="N2241">
        <v>776</v>
      </c>
      <c r="P2241">
        <v>5</v>
      </c>
      <c r="Q2241">
        <v>0</v>
      </c>
      <c r="R2241">
        <v>0</v>
      </c>
      <c r="S2241">
        <v>0</v>
      </c>
      <c r="T2241">
        <v>37</v>
      </c>
      <c r="U2241">
        <v>752</v>
      </c>
      <c r="W2241">
        <v>5</v>
      </c>
      <c r="X2241">
        <v>0</v>
      </c>
      <c r="Y2241">
        <v>0</v>
      </c>
      <c r="Z2241">
        <v>0</v>
      </c>
      <c r="AA2241">
        <v>90</v>
      </c>
      <c r="AB2241">
        <v>699</v>
      </c>
    </row>
    <row r="2242" spans="1:28" x14ac:dyDescent="0.25">
      <c r="A2242">
        <v>4</v>
      </c>
      <c r="B2242">
        <v>1</v>
      </c>
      <c r="C2242">
        <v>757</v>
      </c>
      <c r="D2242">
        <v>0</v>
      </c>
      <c r="E2242">
        <v>0</v>
      </c>
      <c r="F2242">
        <v>0</v>
      </c>
      <c r="G2242">
        <v>0</v>
      </c>
      <c r="I2242">
        <v>1</v>
      </c>
      <c r="J2242">
        <v>757</v>
      </c>
      <c r="K2242">
        <v>0</v>
      </c>
      <c r="L2242">
        <v>0</v>
      </c>
      <c r="M2242">
        <v>0</v>
      </c>
      <c r="N2242">
        <v>0</v>
      </c>
      <c r="P2242">
        <v>1</v>
      </c>
      <c r="Q2242">
        <v>755</v>
      </c>
      <c r="R2242">
        <v>2</v>
      </c>
      <c r="S2242">
        <v>0</v>
      </c>
      <c r="T2242">
        <v>0</v>
      </c>
      <c r="U2242">
        <v>0</v>
      </c>
      <c r="W2242">
        <v>1</v>
      </c>
      <c r="X2242">
        <v>668</v>
      </c>
      <c r="Y2242">
        <v>89</v>
      </c>
      <c r="Z2242">
        <v>0</v>
      </c>
      <c r="AA2242">
        <v>0</v>
      </c>
      <c r="AB2242">
        <v>0</v>
      </c>
    </row>
    <row r="2243" spans="1:28" x14ac:dyDescent="0.25">
      <c r="A2243">
        <v>4</v>
      </c>
      <c r="B2243">
        <v>2</v>
      </c>
      <c r="C2243">
        <v>42</v>
      </c>
      <c r="D2243">
        <v>0</v>
      </c>
      <c r="E2243">
        <v>0</v>
      </c>
      <c r="F2243">
        <v>0</v>
      </c>
      <c r="G2243">
        <v>0</v>
      </c>
      <c r="I2243">
        <v>2</v>
      </c>
      <c r="J2243">
        <v>42</v>
      </c>
      <c r="K2243">
        <v>0</v>
      </c>
      <c r="L2243">
        <v>0</v>
      </c>
      <c r="M2243">
        <v>0</v>
      </c>
      <c r="N2243">
        <v>0</v>
      </c>
      <c r="P2243">
        <v>2</v>
      </c>
      <c r="Q2243">
        <v>42</v>
      </c>
      <c r="R2243">
        <v>0</v>
      </c>
      <c r="S2243">
        <v>0</v>
      </c>
      <c r="T2243">
        <v>0</v>
      </c>
      <c r="U2243">
        <v>0</v>
      </c>
      <c r="W2243">
        <v>2</v>
      </c>
      <c r="X2243">
        <v>0</v>
      </c>
      <c r="Y2243">
        <v>42</v>
      </c>
      <c r="Z2243">
        <v>0</v>
      </c>
      <c r="AA2243">
        <v>0</v>
      </c>
      <c r="AB2243">
        <v>0</v>
      </c>
    </row>
    <row r="2244" spans="1:28" x14ac:dyDescent="0.25">
      <c r="A2244">
        <v>4</v>
      </c>
      <c r="B2244">
        <v>3</v>
      </c>
      <c r="C2244">
        <v>13</v>
      </c>
      <c r="D2244">
        <v>0</v>
      </c>
      <c r="E2244">
        <v>799</v>
      </c>
      <c r="F2244">
        <v>0</v>
      </c>
      <c r="G2244">
        <v>19</v>
      </c>
      <c r="I2244">
        <v>3</v>
      </c>
      <c r="J2244">
        <v>11</v>
      </c>
      <c r="K2244">
        <v>0</v>
      </c>
      <c r="L2244">
        <v>791</v>
      </c>
      <c r="M2244">
        <v>20</v>
      </c>
      <c r="N2244">
        <v>9</v>
      </c>
      <c r="P2244">
        <v>3</v>
      </c>
      <c r="Q2244">
        <v>18</v>
      </c>
      <c r="R2244">
        <v>1</v>
      </c>
      <c r="S2244">
        <v>743</v>
      </c>
      <c r="T2244">
        <v>66</v>
      </c>
      <c r="U2244">
        <v>3</v>
      </c>
      <c r="W2244">
        <v>3</v>
      </c>
      <c r="X2244">
        <v>1</v>
      </c>
      <c r="Y2244">
        <v>46</v>
      </c>
      <c r="Z2244">
        <v>726</v>
      </c>
      <c r="AA2244">
        <v>58</v>
      </c>
      <c r="AB2244">
        <v>0</v>
      </c>
    </row>
    <row r="2245" spans="1:28" x14ac:dyDescent="0.25">
      <c r="A2245">
        <v>4</v>
      </c>
      <c r="B2245">
        <v>4</v>
      </c>
      <c r="C2245">
        <v>0</v>
      </c>
      <c r="D2245">
        <v>0</v>
      </c>
      <c r="E2245">
        <v>1</v>
      </c>
      <c r="F2245">
        <v>0</v>
      </c>
      <c r="G2245">
        <v>80</v>
      </c>
      <c r="I2245">
        <v>4</v>
      </c>
      <c r="J2245">
        <v>0</v>
      </c>
      <c r="K2245">
        <v>0</v>
      </c>
      <c r="L2245">
        <v>1</v>
      </c>
      <c r="M2245">
        <v>7</v>
      </c>
      <c r="N2245">
        <v>73</v>
      </c>
      <c r="P2245">
        <v>4</v>
      </c>
      <c r="Q2245">
        <v>0</v>
      </c>
      <c r="R2245">
        <v>0</v>
      </c>
      <c r="S2245">
        <v>0</v>
      </c>
      <c r="T2245">
        <v>66</v>
      </c>
      <c r="U2245">
        <v>15</v>
      </c>
      <c r="W2245">
        <v>4</v>
      </c>
      <c r="X2245">
        <v>0</v>
      </c>
      <c r="Y2245">
        <v>0</v>
      </c>
      <c r="Z2245">
        <v>1</v>
      </c>
      <c r="AA2245">
        <v>80</v>
      </c>
      <c r="AB2245">
        <v>0</v>
      </c>
    </row>
    <row r="2246" spans="1:28" x14ac:dyDescent="0.25">
      <c r="A2246">
        <v>4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789</v>
      </c>
      <c r="I2246">
        <v>5</v>
      </c>
      <c r="J2246">
        <v>0</v>
      </c>
      <c r="K2246">
        <v>0</v>
      </c>
      <c r="L2246">
        <v>0</v>
      </c>
      <c r="M2246">
        <v>2</v>
      </c>
      <c r="N2246">
        <v>787</v>
      </c>
      <c r="P2246">
        <v>5</v>
      </c>
      <c r="Q2246">
        <v>0</v>
      </c>
      <c r="R2246">
        <v>0</v>
      </c>
      <c r="S2246">
        <v>0</v>
      </c>
      <c r="T2246">
        <v>5</v>
      </c>
      <c r="U2246">
        <v>784</v>
      </c>
      <c r="W2246">
        <v>5</v>
      </c>
      <c r="X2246">
        <v>0</v>
      </c>
      <c r="Y2246">
        <v>0</v>
      </c>
      <c r="Z2246">
        <v>0</v>
      </c>
      <c r="AA2246">
        <v>57</v>
      </c>
      <c r="AB2246">
        <v>732</v>
      </c>
    </row>
    <row r="2247" spans="1:28" x14ac:dyDescent="0.25">
      <c r="A2247">
        <v>4</v>
      </c>
      <c r="B2247">
        <v>1</v>
      </c>
      <c r="C2247">
        <v>756</v>
      </c>
      <c r="D2247">
        <v>0</v>
      </c>
      <c r="E2247">
        <v>1</v>
      </c>
      <c r="F2247">
        <v>0</v>
      </c>
      <c r="G2247">
        <v>0</v>
      </c>
      <c r="I2247">
        <v>1</v>
      </c>
      <c r="J2247">
        <v>757</v>
      </c>
      <c r="K2247">
        <v>0</v>
      </c>
      <c r="L2247">
        <v>0</v>
      </c>
      <c r="M2247">
        <v>0</v>
      </c>
      <c r="N2247">
        <v>0</v>
      </c>
      <c r="P2247">
        <v>1</v>
      </c>
      <c r="Q2247">
        <v>751</v>
      </c>
      <c r="R2247">
        <v>6</v>
      </c>
      <c r="S2247">
        <v>0</v>
      </c>
      <c r="T2247">
        <v>0</v>
      </c>
      <c r="U2247">
        <v>0</v>
      </c>
      <c r="W2247">
        <v>1</v>
      </c>
      <c r="X2247">
        <v>650</v>
      </c>
      <c r="Y2247">
        <v>107</v>
      </c>
      <c r="Z2247">
        <v>0</v>
      </c>
      <c r="AA2247">
        <v>0</v>
      </c>
      <c r="AB2247">
        <v>0</v>
      </c>
    </row>
    <row r="2248" spans="1:28" x14ac:dyDescent="0.25">
      <c r="A2248">
        <v>4</v>
      </c>
      <c r="B2248">
        <v>2</v>
      </c>
      <c r="C2248">
        <v>42</v>
      </c>
      <c r="D2248">
        <v>0</v>
      </c>
      <c r="E2248">
        <v>0</v>
      </c>
      <c r="F2248">
        <v>0</v>
      </c>
      <c r="G2248">
        <v>0</v>
      </c>
      <c r="I2248">
        <v>2</v>
      </c>
      <c r="J2248">
        <v>42</v>
      </c>
      <c r="K2248">
        <v>0</v>
      </c>
      <c r="L2248">
        <v>0</v>
      </c>
      <c r="M2248">
        <v>0</v>
      </c>
      <c r="N2248">
        <v>0</v>
      </c>
      <c r="P2248">
        <v>2</v>
      </c>
      <c r="Q2248">
        <v>36</v>
      </c>
      <c r="R2248">
        <v>6</v>
      </c>
      <c r="S2248">
        <v>0</v>
      </c>
      <c r="T2248">
        <v>0</v>
      </c>
      <c r="U2248">
        <v>0</v>
      </c>
      <c r="W2248">
        <v>2</v>
      </c>
      <c r="X2248">
        <v>2</v>
      </c>
      <c r="Y2248">
        <v>40</v>
      </c>
      <c r="Z2248">
        <v>0</v>
      </c>
      <c r="AA2248">
        <v>0</v>
      </c>
      <c r="AB2248">
        <v>0</v>
      </c>
    </row>
    <row r="2249" spans="1:28" x14ac:dyDescent="0.25">
      <c r="A2249">
        <v>4</v>
      </c>
      <c r="B2249">
        <v>3</v>
      </c>
      <c r="C2249">
        <v>4</v>
      </c>
      <c r="D2249">
        <v>0</v>
      </c>
      <c r="E2249">
        <v>803</v>
      </c>
      <c r="F2249">
        <v>0</v>
      </c>
      <c r="G2249">
        <v>24</v>
      </c>
      <c r="I2249">
        <v>3</v>
      </c>
      <c r="J2249">
        <v>8</v>
      </c>
      <c r="K2249">
        <v>1</v>
      </c>
      <c r="L2249">
        <v>791</v>
      </c>
      <c r="M2249">
        <v>13</v>
      </c>
      <c r="N2249">
        <v>18</v>
      </c>
      <c r="P2249">
        <v>3</v>
      </c>
      <c r="Q2249">
        <v>12</v>
      </c>
      <c r="R2249">
        <v>5</v>
      </c>
      <c r="S2249">
        <v>757</v>
      </c>
      <c r="T2249">
        <v>34</v>
      </c>
      <c r="U2249">
        <v>23</v>
      </c>
      <c r="W2249">
        <v>3</v>
      </c>
      <c r="X2249">
        <v>4</v>
      </c>
      <c r="Y2249">
        <v>36</v>
      </c>
      <c r="Z2249">
        <v>730</v>
      </c>
      <c r="AA2249">
        <v>58</v>
      </c>
      <c r="AB2249">
        <v>3</v>
      </c>
    </row>
    <row r="2250" spans="1:28" x14ac:dyDescent="0.25">
      <c r="A2250">
        <v>4</v>
      </c>
      <c r="B2250">
        <v>4</v>
      </c>
      <c r="C2250">
        <v>0</v>
      </c>
      <c r="D2250">
        <v>0</v>
      </c>
      <c r="E2250">
        <v>1</v>
      </c>
      <c r="F2250">
        <v>0</v>
      </c>
      <c r="G2250">
        <v>80</v>
      </c>
      <c r="I2250">
        <v>4</v>
      </c>
      <c r="J2250">
        <v>0</v>
      </c>
      <c r="K2250">
        <v>0</v>
      </c>
      <c r="L2250">
        <v>1</v>
      </c>
      <c r="M2250">
        <v>16</v>
      </c>
      <c r="N2250">
        <v>64</v>
      </c>
      <c r="P2250">
        <v>4</v>
      </c>
      <c r="Q2250">
        <v>0</v>
      </c>
      <c r="R2250">
        <v>0</v>
      </c>
      <c r="S2250">
        <v>0</v>
      </c>
      <c r="T2250">
        <v>49</v>
      </c>
      <c r="U2250">
        <v>32</v>
      </c>
      <c r="W2250">
        <v>4</v>
      </c>
      <c r="X2250">
        <v>0</v>
      </c>
      <c r="Y2250">
        <v>0</v>
      </c>
      <c r="Z2250">
        <v>1</v>
      </c>
      <c r="AA2250">
        <v>70</v>
      </c>
      <c r="AB2250">
        <v>10</v>
      </c>
    </row>
    <row r="2251" spans="1:28" x14ac:dyDescent="0.25">
      <c r="A2251">
        <v>4</v>
      </c>
      <c r="B2251">
        <v>5</v>
      </c>
      <c r="C2251">
        <v>0</v>
      </c>
      <c r="D2251">
        <v>0</v>
      </c>
      <c r="E2251">
        <v>0</v>
      </c>
      <c r="F2251">
        <v>0</v>
      </c>
      <c r="G2251">
        <v>789</v>
      </c>
      <c r="I2251">
        <v>5</v>
      </c>
      <c r="J2251">
        <v>0</v>
      </c>
      <c r="K2251">
        <v>0</v>
      </c>
      <c r="L2251">
        <v>0</v>
      </c>
      <c r="M2251">
        <v>5</v>
      </c>
      <c r="N2251">
        <v>784</v>
      </c>
      <c r="P2251">
        <v>5</v>
      </c>
      <c r="Q2251">
        <v>0</v>
      </c>
      <c r="R2251">
        <v>0</v>
      </c>
      <c r="S2251">
        <v>0</v>
      </c>
      <c r="T2251">
        <v>27</v>
      </c>
      <c r="U2251">
        <v>762</v>
      </c>
      <c r="W2251">
        <v>5</v>
      </c>
      <c r="X2251">
        <v>0</v>
      </c>
      <c r="Y2251">
        <v>0</v>
      </c>
      <c r="Z2251">
        <v>0</v>
      </c>
      <c r="AA2251">
        <v>88</v>
      </c>
      <c r="AB2251">
        <v>701</v>
      </c>
    </row>
    <row r="2252" spans="1:28" x14ac:dyDescent="0.25">
      <c r="A2252">
        <v>4</v>
      </c>
      <c r="B2252">
        <v>1</v>
      </c>
      <c r="C2252">
        <v>757</v>
      </c>
      <c r="D2252">
        <v>0</v>
      </c>
      <c r="E2252">
        <v>0</v>
      </c>
      <c r="F2252">
        <v>0</v>
      </c>
      <c r="G2252">
        <v>0</v>
      </c>
      <c r="I2252">
        <v>1</v>
      </c>
      <c r="J2252">
        <v>756</v>
      </c>
      <c r="K2252">
        <v>0</v>
      </c>
      <c r="L2252">
        <v>1</v>
      </c>
      <c r="M2252">
        <v>0</v>
      </c>
      <c r="N2252">
        <v>0</v>
      </c>
      <c r="P2252">
        <v>1</v>
      </c>
      <c r="Q2252">
        <v>753</v>
      </c>
      <c r="R2252">
        <v>4</v>
      </c>
      <c r="S2252">
        <v>0</v>
      </c>
      <c r="T2252">
        <v>0</v>
      </c>
      <c r="U2252">
        <v>0</v>
      </c>
      <c r="W2252">
        <v>1</v>
      </c>
      <c r="X2252">
        <v>697</v>
      </c>
      <c r="Y2252">
        <v>60</v>
      </c>
      <c r="Z2252">
        <v>0</v>
      </c>
      <c r="AA2252">
        <v>0</v>
      </c>
      <c r="AB2252">
        <v>0</v>
      </c>
    </row>
    <row r="2253" spans="1:28" x14ac:dyDescent="0.25">
      <c r="A2253">
        <v>4</v>
      </c>
      <c r="B2253">
        <v>2</v>
      </c>
      <c r="C2253">
        <v>42</v>
      </c>
      <c r="D2253">
        <v>0</v>
      </c>
      <c r="E2253">
        <v>0</v>
      </c>
      <c r="F2253">
        <v>0</v>
      </c>
      <c r="G2253">
        <v>0</v>
      </c>
      <c r="I2253">
        <v>2</v>
      </c>
      <c r="J2253">
        <v>42</v>
      </c>
      <c r="K2253">
        <v>0</v>
      </c>
      <c r="L2253">
        <v>0</v>
      </c>
      <c r="M2253">
        <v>0</v>
      </c>
      <c r="N2253">
        <v>0</v>
      </c>
      <c r="P2253">
        <v>2</v>
      </c>
      <c r="Q2253">
        <v>40</v>
      </c>
      <c r="R2253">
        <v>2</v>
      </c>
      <c r="S2253">
        <v>0</v>
      </c>
      <c r="T2253">
        <v>0</v>
      </c>
      <c r="U2253">
        <v>0</v>
      </c>
      <c r="W2253">
        <v>2</v>
      </c>
      <c r="X2253">
        <v>0</v>
      </c>
      <c r="Y2253">
        <v>42</v>
      </c>
      <c r="Z2253">
        <v>0</v>
      </c>
      <c r="AA2253">
        <v>0</v>
      </c>
      <c r="AB2253">
        <v>0</v>
      </c>
    </row>
    <row r="2254" spans="1:28" x14ac:dyDescent="0.25">
      <c r="A2254">
        <v>4</v>
      </c>
      <c r="B2254">
        <v>3</v>
      </c>
      <c r="C2254">
        <v>9</v>
      </c>
      <c r="D2254">
        <v>0</v>
      </c>
      <c r="E2254">
        <v>803</v>
      </c>
      <c r="F2254">
        <v>0</v>
      </c>
      <c r="G2254">
        <v>19</v>
      </c>
      <c r="I2254">
        <v>3</v>
      </c>
      <c r="J2254">
        <v>6</v>
      </c>
      <c r="K2254">
        <v>0</v>
      </c>
      <c r="L2254">
        <v>795</v>
      </c>
      <c r="M2254">
        <v>19</v>
      </c>
      <c r="N2254">
        <v>11</v>
      </c>
      <c r="P2254">
        <v>3</v>
      </c>
      <c r="Q2254">
        <v>10</v>
      </c>
      <c r="R2254">
        <v>11</v>
      </c>
      <c r="S2254">
        <v>729</v>
      </c>
      <c r="T2254">
        <v>80</v>
      </c>
      <c r="U2254">
        <v>1</v>
      </c>
      <c r="W2254">
        <v>3</v>
      </c>
      <c r="X2254">
        <v>0</v>
      </c>
      <c r="Y2254">
        <v>72</v>
      </c>
      <c r="Z2254">
        <v>633</v>
      </c>
      <c r="AA2254">
        <v>125</v>
      </c>
      <c r="AB2254">
        <v>1</v>
      </c>
    </row>
    <row r="2255" spans="1:28" x14ac:dyDescent="0.25">
      <c r="A2255">
        <v>4</v>
      </c>
      <c r="B2255">
        <v>4</v>
      </c>
      <c r="C2255">
        <v>0</v>
      </c>
      <c r="D2255">
        <v>0</v>
      </c>
      <c r="E2255">
        <v>1</v>
      </c>
      <c r="F2255">
        <v>0</v>
      </c>
      <c r="G2255">
        <v>80</v>
      </c>
      <c r="I2255">
        <v>4</v>
      </c>
      <c r="J2255">
        <v>0</v>
      </c>
      <c r="K2255">
        <v>0</v>
      </c>
      <c r="L2255">
        <v>0</v>
      </c>
      <c r="M2255">
        <v>26</v>
      </c>
      <c r="N2255">
        <v>55</v>
      </c>
      <c r="P2255">
        <v>4</v>
      </c>
      <c r="Q2255">
        <v>0</v>
      </c>
      <c r="R2255">
        <v>0</v>
      </c>
      <c r="S2255">
        <v>0</v>
      </c>
      <c r="T2255">
        <v>77</v>
      </c>
      <c r="U2255">
        <v>4</v>
      </c>
      <c r="W2255">
        <v>4</v>
      </c>
      <c r="X2255">
        <v>0</v>
      </c>
      <c r="Y2255">
        <v>0</v>
      </c>
      <c r="Z2255">
        <v>0</v>
      </c>
      <c r="AA2255">
        <v>81</v>
      </c>
      <c r="AB2255">
        <v>0</v>
      </c>
    </row>
    <row r="2256" spans="1:28" x14ac:dyDescent="0.25">
      <c r="A2256">
        <v>4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789</v>
      </c>
      <c r="I2256">
        <v>5</v>
      </c>
      <c r="J2256">
        <v>0</v>
      </c>
      <c r="K2256">
        <v>0</v>
      </c>
      <c r="L2256">
        <v>0</v>
      </c>
      <c r="M2256">
        <v>5</v>
      </c>
      <c r="N2256">
        <v>784</v>
      </c>
      <c r="P2256">
        <v>5</v>
      </c>
      <c r="Q2256">
        <v>0</v>
      </c>
      <c r="R2256">
        <v>0</v>
      </c>
      <c r="S2256">
        <v>0</v>
      </c>
      <c r="T2256">
        <v>16</v>
      </c>
      <c r="U2256">
        <v>773</v>
      </c>
      <c r="W2256">
        <v>5</v>
      </c>
      <c r="X2256">
        <v>0</v>
      </c>
      <c r="Y2256">
        <v>0</v>
      </c>
      <c r="Z2256">
        <v>0</v>
      </c>
      <c r="AA2256">
        <v>49</v>
      </c>
      <c r="AB2256">
        <v>740</v>
      </c>
    </row>
    <row r="2257" spans="1:28" x14ac:dyDescent="0.25">
      <c r="A2257">
        <v>4</v>
      </c>
      <c r="B2257">
        <v>1</v>
      </c>
      <c r="C2257">
        <v>757</v>
      </c>
      <c r="D2257">
        <v>0</v>
      </c>
      <c r="E2257">
        <v>0</v>
      </c>
      <c r="F2257">
        <v>0</v>
      </c>
      <c r="G2257">
        <v>0</v>
      </c>
      <c r="I2257">
        <v>1</v>
      </c>
      <c r="J2257">
        <v>755</v>
      </c>
      <c r="K2257">
        <v>0</v>
      </c>
      <c r="L2257">
        <v>2</v>
      </c>
      <c r="M2257">
        <v>0</v>
      </c>
      <c r="N2257">
        <v>0</v>
      </c>
      <c r="P2257">
        <v>1</v>
      </c>
      <c r="Q2257">
        <v>757</v>
      </c>
      <c r="R2257">
        <v>0</v>
      </c>
      <c r="S2257">
        <v>0</v>
      </c>
      <c r="T2257">
        <v>0</v>
      </c>
      <c r="U2257">
        <v>0</v>
      </c>
      <c r="W2257">
        <v>1</v>
      </c>
      <c r="X2257">
        <v>699</v>
      </c>
      <c r="Y2257">
        <v>58</v>
      </c>
      <c r="Z2257">
        <v>0</v>
      </c>
      <c r="AA2257">
        <v>0</v>
      </c>
      <c r="AB2257">
        <v>0</v>
      </c>
    </row>
    <row r="2258" spans="1:28" x14ac:dyDescent="0.25">
      <c r="A2258">
        <v>4</v>
      </c>
      <c r="B2258">
        <v>2</v>
      </c>
      <c r="C2258">
        <v>42</v>
      </c>
      <c r="D2258">
        <v>0</v>
      </c>
      <c r="E2258">
        <v>0</v>
      </c>
      <c r="F2258">
        <v>0</v>
      </c>
      <c r="G2258">
        <v>0</v>
      </c>
      <c r="I2258">
        <v>2</v>
      </c>
      <c r="J2258">
        <v>42</v>
      </c>
      <c r="K2258">
        <v>0</v>
      </c>
      <c r="L2258">
        <v>0</v>
      </c>
      <c r="M2258">
        <v>0</v>
      </c>
      <c r="N2258">
        <v>0</v>
      </c>
      <c r="P2258">
        <v>2</v>
      </c>
      <c r="Q2258">
        <v>42</v>
      </c>
      <c r="R2258">
        <v>0</v>
      </c>
      <c r="S2258">
        <v>0</v>
      </c>
      <c r="T2258">
        <v>0</v>
      </c>
      <c r="U2258">
        <v>0</v>
      </c>
      <c r="W2258">
        <v>2</v>
      </c>
      <c r="X2258">
        <v>0</v>
      </c>
      <c r="Y2258">
        <v>42</v>
      </c>
      <c r="Z2258">
        <v>0</v>
      </c>
      <c r="AA2258">
        <v>0</v>
      </c>
      <c r="AB2258">
        <v>0</v>
      </c>
    </row>
    <row r="2259" spans="1:28" x14ac:dyDescent="0.25">
      <c r="A2259">
        <v>4</v>
      </c>
      <c r="B2259">
        <v>3</v>
      </c>
      <c r="C2259">
        <v>15</v>
      </c>
      <c r="D2259">
        <v>0</v>
      </c>
      <c r="E2259">
        <v>792</v>
      </c>
      <c r="F2259">
        <v>0</v>
      </c>
      <c r="G2259">
        <v>24</v>
      </c>
      <c r="I2259">
        <v>3</v>
      </c>
      <c r="J2259">
        <v>7</v>
      </c>
      <c r="K2259">
        <v>0</v>
      </c>
      <c r="L2259">
        <v>795</v>
      </c>
      <c r="M2259">
        <v>17</v>
      </c>
      <c r="N2259">
        <v>12</v>
      </c>
      <c r="P2259">
        <v>3</v>
      </c>
      <c r="Q2259">
        <v>14</v>
      </c>
      <c r="R2259">
        <v>0</v>
      </c>
      <c r="S2259">
        <v>716</v>
      </c>
      <c r="T2259">
        <v>70</v>
      </c>
      <c r="U2259">
        <v>31</v>
      </c>
      <c r="W2259">
        <v>3</v>
      </c>
      <c r="X2259">
        <v>0</v>
      </c>
      <c r="Y2259">
        <v>182</v>
      </c>
      <c r="Z2259">
        <v>506</v>
      </c>
      <c r="AA2259">
        <v>141</v>
      </c>
      <c r="AB2259">
        <v>2</v>
      </c>
    </row>
    <row r="2260" spans="1:28" x14ac:dyDescent="0.25">
      <c r="A2260">
        <v>4</v>
      </c>
      <c r="B2260">
        <v>4</v>
      </c>
      <c r="C2260">
        <v>0</v>
      </c>
      <c r="D2260">
        <v>0</v>
      </c>
      <c r="E2260">
        <v>0</v>
      </c>
      <c r="F2260">
        <v>0</v>
      </c>
      <c r="G2260">
        <v>81</v>
      </c>
      <c r="I2260">
        <v>4</v>
      </c>
      <c r="J2260">
        <v>0</v>
      </c>
      <c r="K2260">
        <v>0</v>
      </c>
      <c r="L2260">
        <v>0</v>
      </c>
      <c r="M2260">
        <v>16</v>
      </c>
      <c r="N2260">
        <v>65</v>
      </c>
      <c r="P2260">
        <v>4</v>
      </c>
      <c r="Q2260">
        <v>0</v>
      </c>
      <c r="R2260">
        <v>0</v>
      </c>
      <c r="S2260">
        <v>0</v>
      </c>
      <c r="T2260">
        <v>21</v>
      </c>
      <c r="U2260">
        <v>60</v>
      </c>
      <c r="W2260">
        <v>4</v>
      </c>
      <c r="X2260">
        <v>0</v>
      </c>
      <c r="Y2260">
        <v>0</v>
      </c>
      <c r="Z2260">
        <v>0</v>
      </c>
      <c r="AA2260">
        <v>80</v>
      </c>
      <c r="AB2260">
        <v>1</v>
      </c>
    </row>
    <row r="2261" spans="1:28" x14ac:dyDescent="0.25">
      <c r="A2261">
        <v>4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789</v>
      </c>
      <c r="I2261">
        <v>5</v>
      </c>
      <c r="J2261">
        <v>0</v>
      </c>
      <c r="K2261">
        <v>0</v>
      </c>
      <c r="L2261">
        <v>0</v>
      </c>
      <c r="M2261">
        <v>3</v>
      </c>
      <c r="N2261">
        <v>786</v>
      </c>
      <c r="P2261">
        <v>5</v>
      </c>
      <c r="Q2261">
        <v>0</v>
      </c>
      <c r="R2261">
        <v>0</v>
      </c>
      <c r="S2261">
        <v>0</v>
      </c>
      <c r="T2261">
        <v>4</v>
      </c>
      <c r="U2261">
        <v>785</v>
      </c>
      <c r="W2261">
        <v>5</v>
      </c>
      <c r="X2261">
        <v>0</v>
      </c>
      <c r="Y2261">
        <v>0</v>
      </c>
      <c r="Z2261">
        <v>0</v>
      </c>
      <c r="AA2261">
        <v>48</v>
      </c>
      <c r="AB2261">
        <v>741</v>
      </c>
    </row>
    <row r="2262" spans="1:28" x14ac:dyDescent="0.25">
      <c r="A2262">
        <v>4</v>
      </c>
      <c r="B2262">
        <v>1</v>
      </c>
      <c r="C2262">
        <v>756</v>
      </c>
      <c r="D2262">
        <v>0</v>
      </c>
      <c r="E2262">
        <v>1</v>
      </c>
      <c r="F2262">
        <v>0</v>
      </c>
      <c r="G2262">
        <v>0</v>
      </c>
      <c r="I2262">
        <v>1</v>
      </c>
      <c r="J2262">
        <v>748</v>
      </c>
      <c r="K2262">
        <v>9</v>
      </c>
      <c r="L2262">
        <v>0</v>
      </c>
      <c r="M2262">
        <v>0</v>
      </c>
      <c r="N2262">
        <v>0</v>
      </c>
      <c r="P2262">
        <v>1</v>
      </c>
      <c r="Q2262">
        <v>739</v>
      </c>
      <c r="R2262">
        <v>18</v>
      </c>
      <c r="S2262">
        <v>0</v>
      </c>
      <c r="T2262">
        <v>0</v>
      </c>
      <c r="U2262">
        <v>0</v>
      </c>
      <c r="W2262">
        <v>1</v>
      </c>
      <c r="X2262">
        <v>700</v>
      </c>
      <c r="Y2262">
        <v>57</v>
      </c>
      <c r="Z2262">
        <v>0</v>
      </c>
      <c r="AA2262">
        <v>0</v>
      </c>
      <c r="AB2262">
        <v>0</v>
      </c>
    </row>
    <row r="2263" spans="1:28" x14ac:dyDescent="0.25">
      <c r="A2263">
        <v>4</v>
      </c>
      <c r="B2263">
        <v>2</v>
      </c>
      <c r="C2263">
        <v>42</v>
      </c>
      <c r="D2263">
        <v>0</v>
      </c>
      <c r="E2263">
        <v>0</v>
      </c>
      <c r="F2263">
        <v>0</v>
      </c>
      <c r="G2263">
        <v>0</v>
      </c>
      <c r="I2263">
        <v>2</v>
      </c>
      <c r="J2263">
        <v>35</v>
      </c>
      <c r="K2263">
        <v>7</v>
      </c>
      <c r="L2263">
        <v>0</v>
      </c>
      <c r="M2263">
        <v>0</v>
      </c>
      <c r="N2263">
        <v>0</v>
      </c>
      <c r="P2263">
        <v>2</v>
      </c>
      <c r="Q2263">
        <v>14</v>
      </c>
      <c r="R2263">
        <v>28</v>
      </c>
      <c r="S2263">
        <v>0</v>
      </c>
      <c r="T2263">
        <v>0</v>
      </c>
      <c r="U2263">
        <v>0</v>
      </c>
      <c r="W2263">
        <v>2</v>
      </c>
      <c r="X2263">
        <v>0</v>
      </c>
      <c r="Y2263">
        <v>42</v>
      </c>
      <c r="Z2263">
        <v>0</v>
      </c>
      <c r="AA2263">
        <v>0</v>
      </c>
      <c r="AB2263">
        <v>0</v>
      </c>
    </row>
    <row r="2264" spans="1:28" x14ac:dyDescent="0.25">
      <c r="A2264">
        <v>4</v>
      </c>
      <c r="B2264">
        <v>3</v>
      </c>
      <c r="C2264">
        <v>7</v>
      </c>
      <c r="D2264">
        <v>0</v>
      </c>
      <c r="E2264">
        <v>806</v>
      </c>
      <c r="F2264">
        <v>0</v>
      </c>
      <c r="G2264">
        <v>18</v>
      </c>
      <c r="I2264">
        <v>3</v>
      </c>
      <c r="J2264">
        <v>6</v>
      </c>
      <c r="K2264">
        <v>4</v>
      </c>
      <c r="L2264">
        <v>798</v>
      </c>
      <c r="M2264">
        <v>4</v>
      </c>
      <c r="N2264">
        <v>19</v>
      </c>
      <c r="P2264">
        <v>3</v>
      </c>
      <c r="Q2264">
        <v>5</v>
      </c>
      <c r="R2264">
        <v>26</v>
      </c>
      <c r="S2264">
        <v>768</v>
      </c>
      <c r="T2264">
        <v>18</v>
      </c>
      <c r="U2264">
        <v>14</v>
      </c>
      <c r="W2264">
        <v>3</v>
      </c>
      <c r="X2264">
        <v>2</v>
      </c>
      <c r="Y2264">
        <v>41</v>
      </c>
      <c r="Z2264">
        <v>716</v>
      </c>
      <c r="AA2264">
        <v>72</v>
      </c>
      <c r="AB2264">
        <v>0</v>
      </c>
    </row>
    <row r="2265" spans="1:28" x14ac:dyDescent="0.25">
      <c r="A2265">
        <v>4</v>
      </c>
      <c r="B2265">
        <v>4</v>
      </c>
      <c r="C2265">
        <v>0</v>
      </c>
      <c r="D2265">
        <v>0</v>
      </c>
      <c r="E2265">
        <v>1</v>
      </c>
      <c r="F2265">
        <v>0</v>
      </c>
      <c r="G2265">
        <v>80</v>
      </c>
      <c r="I2265">
        <v>4</v>
      </c>
      <c r="J2265">
        <v>0</v>
      </c>
      <c r="K2265">
        <v>0</v>
      </c>
      <c r="L2265">
        <v>1</v>
      </c>
      <c r="M2265">
        <v>0</v>
      </c>
      <c r="N2265">
        <v>80</v>
      </c>
      <c r="P2265">
        <v>4</v>
      </c>
      <c r="Q2265">
        <v>0</v>
      </c>
      <c r="R2265">
        <v>0</v>
      </c>
      <c r="S2265">
        <v>1</v>
      </c>
      <c r="T2265">
        <v>13</v>
      </c>
      <c r="U2265">
        <v>67</v>
      </c>
      <c r="W2265">
        <v>4</v>
      </c>
      <c r="X2265">
        <v>0</v>
      </c>
      <c r="Y2265">
        <v>0</v>
      </c>
      <c r="Z2265">
        <v>1</v>
      </c>
      <c r="AA2265">
        <v>80</v>
      </c>
      <c r="AB2265">
        <v>0</v>
      </c>
    </row>
    <row r="2266" spans="1:28" x14ac:dyDescent="0.25">
      <c r="A2266">
        <v>4</v>
      </c>
      <c r="B2266">
        <v>5</v>
      </c>
      <c r="C2266">
        <v>0</v>
      </c>
      <c r="D2266">
        <v>0</v>
      </c>
      <c r="E2266">
        <v>1</v>
      </c>
      <c r="F2266">
        <v>0</v>
      </c>
      <c r="G2266">
        <v>788</v>
      </c>
      <c r="I2266">
        <v>5</v>
      </c>
      <c r="J2266">
        <v>0</v>
      </c>
      <c r="K2266">
        <v>0</v>
      </c>
      <c r="L2266">
        <v>0</v>
      </c>
      <c r="M2266">
        <v>0</v>
      </c>
      <c r="N2266">
        <v>789</v>
      </c>
      <c r="P2266">
        <v>5</v>
      </c>
      <c r="Q2266">
        <v>0</v>
      </c>
      <c r="R2266">
        <v>0</v>
      </c>
      <c r="S2266">
        <v>0</v>
      </c>
      <c r="T2266">
        <v>2</v>
      </c>
      <c r="U2266">
        <v>787</v>
      </c>
      <c r="W2266">
        <v>5</v>
      </c>
      <c r="X2266">
        <v>0</v>
      </c>
      <c r="Y2266">
        <v>0</v>
      </c>
      <c r="Z2266">
        <v>0</v>
      </c>
      <c r="AA2266">
        <v>86</v>
      </c>
      <c r="AB2266">
        <v>703</v>
      </c>
    </row>
    <row r="2267" spans="1:28" x14ac:dyDescent="0.25">
      <c r="A2267">
        <v>4</v>
      </c>
      <c r="B2267">
        <v>1</v>
      </c>
      <c r="C2267">
        <v>756</v>
      </c>
      <c r="D2267">
        <v>0</v>
      </c>
      <c r="E2267">
        <v>1</v>
      </c>
      <c r="F2267">
        <v>0</v>
      </c>
      <c r="G2267">
        <v>0</v>
      </c>
      <c r="I2267">
        <v>1</v>
      </c>
      <c r="J2267">
        <v>754</v>
      </c>
      <c r="K2267">
        <v>2</v>
      </c>
      <c r="L2267">
        <v>1</v>
      </c>
      <c r="M2267">
        <v>0</v>
      </c>
      <c r="N2267">
        <v>0</v>
      </c>
      <c r="P2267">
        <v>1</v>
      </c>
      <c r="Q2267">
        <v>755</v>
      </c>
      <c r="R2267">
        <v>1</v>
      </c>
      <c r="S2267">
        <v>1</v>
      </c>
      <c r="T2267">
        <v>0</v>
      </c>
      <c r="U2267">
        <v>0</v>
      </c>
      <c r="W2267">
        <v>1</v>
      </c>
      <c r="X2267">
        <v>699</v>
      </c>
      <c r="Y2267">
        <v>58</v>
      </c>
      <c r="Z2267">
        <v>0</v>
      </c>
      <c r="AA2267">
        <v>0</v>
      </c>
      <c r="AB2267">
        <v>0</v>
      </c>
    </row>
    <row r="2268" spans="1:28" x14ac:dyDescent="0.25">
      <c r="A2268">
        <v>4</v>
      </c>
      <c r="B2268">
        <v>2</v>
      </c>
      <c r="C2268">
        <v>42</v>
      </c>
      <c r="D2268">
        <v>0</v>
      </c>
      <c r="E2268">
        <v>0</v>
      </c>
      <c r="F2268">
        <v>0</v>
      </c>
      <c r="G2268">
        <v>0</v>
      </c>
      <c r="I2268">
        <v>2</v>
      </c>
      <c r="J2268">
        <v>42</v>
      </c>
      <c r="K2268">
        <v>0</v>
      </c>
      <c r="L2268">
        <v>0</v>
      </c>
      <c r="M2268">
        <v>0</v>
      </c>
      <c r="N2268">
        <v>0</v>
      </c>
      <c r="P2268">
        <v>2</v>
      </c>
      <c r="Q2268">
        <v>42</v>
      </c>
      <c r="R2268">
        <v>0</v>
      </c>
      <c r="S2268">
        <v>0</v>
      </c>
      <c r="T2268">
        <v>0</v>
      </c>
      <c r="U2268">
        <v>0</v>
      </c>
      <c r="W2268">
        <v>2</v>
      </c>
      <c r="X2268">
        <v>0</v>
      </c>
      <c r="Y2268">
        <v>42</v>
      </c>
      <c r="Z2268">
        <v>0</v>
      </c>
      <c r="AA2268">
        <v>0</v>
      </c>
      <c r="AB2268">
        <v>0</v>
      </c>
    </row>
    <row r="2269" spans="1:28" x14ac:dyDescent="0.25">
      <c r="A2269">
        <v>4</v>
      </c>
      <c r="B2269">
        <v>3</v>
      </c>
      <c r="C2269">
        <v>9</v>
      </c>
      <c r="D2269">
        <v>0</v>
      </c>
      <c r="E2269">
        <v>808</v>
      </c>
      <c r="F2269">
        <v>0</v>
      </c>
      <c r="G2269">
        <v>14</v>
      </c>
      <c r="I2269">
        <v>3</v>
      </c>
      <c r="J2269">
        <v>13</v>
      </c>
      <c r="K2269">
        <v>0</v>
      </c>
      <c r="L2269">
        <v>801</v>
      </c>
      <c r="M2269">
        <v>0</v>
      </c>
      <c r="N2269">
        <v>17</v>
      </c>
      <c r="P2269">
        <v>3</v>
      </c>
      <c r="Q2269">
        <v>29</v>
      </c>
      <c r="R2269">
        <v>0</v>
      </c>
      <c r="S2269">
        <v>755</v>
      </c>
      <c r="T2269">
        <v>35</v>
      </c>
      <c r="U2269">
        <v>12</v>
      </c>
      <c r="W2269">
        <v>3</v>
      </c>
      <c r="X2269">
        <v>3</v>
      </c>
      <c r="Y2269">
        <v>78</v>
      </c>
      <c r="Z2269">
        <v>671</v>
      </c>
      <c r="AA2269">
        <v>78</v>
      </c>
      <c r="AB2269">
        <v>1</v>
      </c>
    </row>
    <row r="2270" spans="1:28" x14ac:dyDescent="0.25">
      <c r="A2270">
        <v>4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80</v>
      </c>
      <c r="I2270">
        <v>4</v>
      </c>
      <c r="J2270">
        <v>0</v>
      </c>
      <c r="K2270">
        <v>0</v>
      </c>
      <c r="L2270">
        <v>1</v>
      </c>
      <c r="M2270">
        <v>0</v>
      </c>
      <c r="N2270">
        <v>80</v>
      </c>
      <c r="P2270">
        <v>4</v>
      </c>
      <c r="Q2270">
        <v>0</v>
      </c>
      <c r="R2270">
        <v>0</v>
      </c>
      <c r="S2270">
        <v>0</v>
      </c>
      <c r="T2270">
        <v>1</v>
      </c>
      <c r="U2270">
        <v>80</v>
      </c>
      <c r="W2270">
        <v>4</v>
      </c>
      <c r="X2270">
        <v>0</v>
      </c>
      <c r="Y2270">
        <v>0</v>
      </c>
      <c r="Z2270">
        <v>0</v>
      </c>
      <c r="AA2270">
        <v>81</v>
      </c>
      <c r="AB2270">
        <v>0</v>
      </c>
    </row>
    <row r="2271" spans="1:28" x14ac:dyDescent="0.25">
      <c r="A2271">
        <v>4</v>
      </c>
      <c r="B2271">
        <v>5</v>
      </c>
      <c r="C2271">
        <v>0</v>
      </c>
      <c r="D2271">
        <v>0</v>
      </c>
      <c r="E2271">
        <v>1</v>
      </c>
      <c r="F2271">
        <v>0</v>
      </c>
      <c r="G2271">
        <v>788</v>
      </c>
      <c r="I2271">
        <v>5</v>
      </c>
      <c r="J2271">
        <v>0</v>
      </c>
      <c r="K2271">
        <v>0</v>
      </c>
      <c r="L2271">
        <v>0</v>
      </c>
      <c r="M2271">
        <v>0</v>
      </c>
      <c r="N2271">
        <v>789</v>
      </c>
      <c r="P2271">
        <v>5</v>
      </c>
      <c r="Q2271">
        <v>0</v>
      </c>
      <c r="R2271">
        <v>0</v>
      </c>
      <c r="S2271">
        <v>0</v>
      </c>
      <c r="T2271">
        <v>1</v>
      </c>
      <c r="U2271">
        <v>788</v>
      </c>
      <c r="W2271">
        <v>5</v>
      </c>
      <c r="X2271">
        <v>0</v>
      </c>
      <c r="Y2271">
        <v>0</v>
      </c>
      <c r="Z2271">
        <v>0</v>
      </c>
      <c r="AA2271">
        <v>33</v>
      </c>
      <c r="AB2271">
        <v>756</v>
      </c>
    </row>
    <row r="2272" spans="1:28" x14ac:dyDescent="0.25">
      <c r="A2272">
        <v>4</v>
      </c>
      <c r="B2272">
        <v>1</v>
      </c>
      <c r="C2272">
        <v>757</v>
      </c>
      <c r="D2272">
        <v>0</v>
      </c>
      <c r="E2272">
        <v>0</v>
      </c>
      <c r="F2272">
        <v>0</v>
      </c>
      <c r="G2272">
        <v>0</v>
      </c>
      <c r="I2272">
        <v>1</v>
      </c>
      <c r="J2272">
        <v>756</v>
      </c>
      <c r="K2272">
        <v>0</v>
      </c>
      <c r="L2272">
        <v>1</v>
      </c>
      <c r="M2272">
        <v>0</v>
      </c>
      <c r="N2272">
        <v>0</v>
      </c>
      <c r="P2272">
        <v>1</v>
      </c>
      <c r="Q2272">
        <v>753</v>
      </c>
      <c r="R2272">
        <v>4</v>
      </c>
      <c r="S2272">
        <v>0</v>
      </c>
      <c r="T2272">
        <v>0</v>
      </c>
      <c r="U2272">
        <v>0</v>
      </c>
      <c r="W2272">
        <v>1</v>
      </c>
      <c r="X2272">
        <v>727</v>
      </c>
      <c r="Y2272">
        <v>30</v>
      </c>
      <c r="Z2272">
        <v>0</v>
      </c>
      <c r="AA2272">
        <v>0</v>
      </c>
      <c r="AB2272">
        <v>0</v>
      </c>
    </row>
    <row r="2273" spans="1:28" x14ac:dyDescent="0.25">
      <c r="A2273">
        <v>4</v>
      </c>
      <c r="B2273">
        <v>2</v>
      </c>
      <c r="C2273">
        <v>42</v>
      </c>
      <c r="D2273">
        <v>0</v>
      </c>
      <c r="E2273">
        <v>0</v>
      </c>
      <c r="F2273">
        <v>0</v>
      </c>
      <c r="G2273">
        <v>0</v>
      </c>
      <c r="I2273">
        <v>2</v>
      </c>
      <c r="J2273">
        <v>42</v>
      </c>
      <c r="K2273">
        <v>0</v>
      </c>
      <c r="L2273">
        <v>0</v>
      </c>
      <c r="M2273">
        <v>0</v>
      </c>
      <c r="N2273">
        <v>0</v>
      </c>
      <c r="P2273">
        <v>2</v>
      </c>
      <c r="Q2273">
        <v>39</v>
      </c>
      <c r="R2273">
        <v>3</v>
      </c>
      <c r="S2273">
        <v>0</v>
      </c>
      <c r="T2273">
        <v>0</v>
      </c>
      <c r="U2273">
        <v>0</v>
      </c>
      <c r="W2273">
        <v>2</v>
      </c>
      <c r="X2273">
        <v>0</v>
      </c>
      <c r="Y2273">
        <v>42</v>
      </c>
      <c r="Z2273">
        <v>0</v>
      </c>
      <c r="AA2273">
        <v>0</v>
      </c>
      <c r="AB2273">
        <v>0</v>
      </c>
    </row>
    <row r="2274" spans="1:28" x14ac:dyDescent="0.25">
      <c r="A2274">
        <v>4</v>
      </c>
      <c r="B2274">
        <v>3</v>
      </c>
      <c r="C2274">
        <v>10</v>
      </c>
      <c r="D2274">
        <v>0</v>
      </c>
      <c r="E2274">
        <v>806</v>
      </c>
      <c r="F2274">
        <v>0</v>
      </c>
      <c r="G2274">
        <v>15</v>
      </c>
      <c r="I2274">
        <v>3</v>
      </c>
      <c r="J2274">
        <v>5</v>
      </c>
      <c r="K2274">
        <v>0</v>
      </c>
      <c r="L2274">
        <v>800</v>
      </c>
      <c r="M2274">
        <v>15</v>
      </c>
      <c r="N2274">
        <v>11</v>
      </c>
      <c r="P2274">
        <v>3</v>
      </c>
      <c r="Q2274">
        <v>6</v>
      </c>
      <c r="R2274">
        <v>6</v>
      </c>
      <c r="S2274">
        <v>736</v>
      </c>
      <c r="T2274">
        <v>76</v>
      </c>
      <c r="U2274">
        <v>7</v>
      </c>
      <c r="W2274">
        <v>3</v>
      </c>
      <c r="X2274">
        <v>3</v>
      </c>
      <c r="Y2274">
        <v>51</v>
      </c>
      <c r="Z2274">
        <v>701</v>
      </c>
      <c r="AA2274">
        <v>76</v>
      </c>
      <c r="AB2274">
        <v>0</v>
      </c>
    </row>
    <row r="2275" spans="1:28" x14ac:dyDescent="0.25">
      <c r="A2275">
        <v>4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80</v>
      </c>
      <c r="I2275">
        <v>4</v>
      </c>
      <c r="J2275">
        <v>0</v>
      </c>
      <c r="K2275">
        <v>0</v>
      </c>
      <c r="L2275">
        <v>1</v>
      </c>
      <c r="M2275">
        <v>27</v>
      </c>
      <c r="N2275">
        <v>53</v>
      </c>
      <c r="P2275">
        <v>4</v>
      </c>
      <c r="Q2275">
        <v>0</v>
      </c>
      <c r="R2275">
        <v>0</v>
      </c>
      <c r="S2275">
        <v>0</v>
      </c>
      <c r="T2275">
        <v>60</v>
      </c>
      <c r="U2275">
        <v>21</v>
      </c>
      <c r="W2275">
        <v>4</v>
      </c>
      <c r="X2275">
        <v>0</v>
      </c>
      <c r="Y2275">
        <v>0</v>
      </c>
      <c r="Z2275">
        <v>0</v>
      </c>
      <c r="AA2275">
        <v>80</v>
      </c>
      <c r="AB2275">
        <v>1</v>
      </c>
    </row>
    <row r="2276" spans="1:28" x14ac:dyDescent="0.25">
      <c r="A2276">
        <v>4</v>
      </c>
      <c r="B2276">
        <v>5</v>
      </c>
      <c r="C2276">
        <v>0</v>
      </c>
      <c r="D2276">
        <v>0</v>
      </c>
      <c r="E2276">
        <v>1</v>
      </c>
      <c r="F2276">
        <v>0</v>
      </c>
      <c r="G2276">
        <v>788</v>
      </c>
      <c r="I2276">
        <v>5</v>
      </c>
      <c r="J2276">
        <v>0</v>
      </c>
      <c r="K2276">
        <v>0</v>
      </c>
      <c r="L2276">
        <v>0</v>
      </c>
      <c r="M2276">
        <v>12</v>
      </c>
      <c r="N2276">
        <v>777</v>
      </c>
      <c r="P2276">
        <v>5</v>
      </c>
      <c r="Q2276">
        <v>0</v>
      </c>
      <c r="R2276">
        <v>0</v>
      </c>
      <c r="S2276">
        <v>0</v>
      </c>
      <c r="T2276">
        <v>18</v>
      </c>
      <c r="U2276">
        <v>771</v>
      </c>
      <c r="W2276">
        <v>5</v>
      </c>
      <c r="X2276">
        <v>0</v>
      </c>
      <c r="Y2276">
        <v>0</v>
      </c>
      <c r="Z2276">
        <v>0</v>
      </c>
      <c r="AA2276">
        <v>69</v>
      </c>
      <c r="AB2276">
        <v>720</v>
      </c>
    </row>
    <row r="2277" spans="1:28" x14ac:dyDescent="0.25">
      <c r="A2277">
        <v>4</v>
      </c>
      <c r="B2277">
        <v>1</v>
      </c>
      <c r="C2277">
        <v>757</v>
      </c>
      <c r="D2277">
        <v>0</v>
      </c>
      <c r="E2277">
        <v>0</v>
      </c>
      <c r="F2277">
        <v>0</v>
      </c>
      <c r="G2277">
        <v>0</v>
      </c>
      <c r="I2277">
        <v>1</v>
      </c>
      <c r="J2277">
        <v>757</v>
      </c>
      <c r="K2277">
        <v>0</v>
      </c>
      <c r="L2277">
        <v>0</v>
      </c>
      <c r="M2277">
        <v>0</v>
      </c>
      <c r="N2277">
        <v>0</v>
      </c>
      <c r="P2277">
        <v>1</v>
      </c>
      <c r="Q2277">
        <v>753</v>
      </c>
      <c r="R2277">
        <v>4</v>
      </c>
      <c r="S2277">
        <v>0</v>
      </c>
      <c r="T2277">
        <v>0</v>
      </c>
      <c r="U2277">
        <v>0</v>
      </c>
      <c r="W2277">
        <v>1</v>
      </c>
      <c r="X2277">
        <v>715</v>
      </c>
      <c r="Y2277">
        <v>42</v>
      </c>
      <c r="Z2277">
        <v>0</v>
      </c>
      <c r="AA2277">
        <v>0</v>
      </c>
      <c r="AB2277">
        <v>0</v>
      </c>
    </row>
    <row r="2278" spans="1:28" x14ac:dyDescent="0.25">
      <c r="A2278">
        <v>4</v>
      </c>
      <c r="B2278">
        <v>2</v>
      </c>
      <c r="C2278">
        <v>42</v>
      </c>
      <c r="D2278">
        <v>0</v>
      </c>
      <c r="E2278">
        <v>0</v>
      </c>
      <c r="F2278">
        <v>0</v>
      </c>
      <c r="G2278">
        <v>0</v>
      </c>
      <c r="I2278">
        <v>2</v>
      </c>
      <c r="J2278">
        <v>42</v>
      </c>
      <c r="K2278">
        <v>0</v>
      </c>
      <c r="L2278">
        <v>0</v>
      </c>
      <c r="M2278">
        <v>0</v>
      </c>
      <c r="N2278">
        <v>0</v>
      </c>
      <c r="P2278">
        <v>2</v>
      </c>
      <c r="Q2278">
        <v>42</v>
      </c>
      <c r="R2278">
        <v>0</v>
      </c>
      <c r="S2278">
        <v>0</v>
      </c>
      <c r="T2278">
        <v>0</v>
      </c>
      <c r="U2278">
        <v>0</v>
      </c>
      <c r="W2278">
        <v>2</v>
      </c>
      <c r="X2278">
        <v>0</v>
      </c>
      <c r="Y2278">
        <v>42</v>
      </c>
      <c r="Z2278">
        <v>0</v>
      </c>
      <c r="AA2278">
        <v>0</v>
      </c>
      <c r="AB2278">
        <v>0</v>
      </c>
    </row>
    <row r="2279" spans="1:28" x14ac:dyDescent="0.25">
      <c r="A2279">
        <v>4</v>
      </c>
      <c r="B2279">
        <v>3</v>
      </c>
      <c r="C2279">
        <v>18</v>
      </c>
      <c r="D2279">
        <v>0</v>
      </c>
      <c r="E2279">
        <v>792</v>
      </c>
      <c r="F2279">
        <v>0</v>
      </c>
      <c r="G2279">
        <v>21</v>
      </c>
      <c r="I2279">
        <v>3</v>
      </c>
      <c r="J2279">
        <v>15</v>
      </c>
      <c r="K2279">
        <v>0</v>
      </c>
      <c r="L2279">
        <v>788</v>
      </c>
      <c r="M2279">
        <v>19</v>
      </c>
      <c r="N2279">
        <v>9</v>
      </c>
      <c r="P2279">
        <v>3</v>
      </c>
      <c r="Q2279">
        <v>10</v>
      </c>
      <c r="R2279">
        <v>57</v>
      </c>
      <c r="S2279">
        <v>684</v>
      </c>
      <c r="T2279">
        <v>78</v>
      </c>
      <c r="U2279">
        <v>2</v>
      </c>
      <c r="W2279">
        <v>3</v>
      </c>
      <c r="X2279">
        <v>0</v>
      </c>
      <c r="Y2279">
        <v>90</v>
      </c>
      <c r="Z2279">
        <v>638</v>
      </c>
      <c r="AA2279">
        <v>102</v>
      </c>
      <c r="AB2279">
        <v>1</v>
      </c>
    </row>
    <row r="2280" spans="1:28" x14ac:dyDescent="0.25">
      <c r="A2280">
        <v>4</v>
      </c>
      <c r="B2280">
        <v>4</v>
      </c>
      <c r="C2280">
        <v>0</v>
      </c>
      <c r="D2280">
        <v>0</v>
      </c>
      <c r="E2280">
        <v>1</v>
      </c>
      <c r="F2280">
        <v>0</v>
      </c>
      <c r="G2280">
        <v>80</v>
      </c>
      <c r="I2280">
        <v>4</v>
      </c>
      <c r="J2280">
        <v>0</v>
      </c>
      <c r="K2280">
        <v>0</v>
      </c>
      <c r="L2280">
        <v>1</v>
      </c>
      <c r="M2280">
        <v>0</v>
      </c>
      <c r="N2280">
        <v>80</v>
      </c>
      <c r="P2280">
        <v>4</v>
      </c>
      <c r="Q2280">
        <v>0</v>
      </c>
      <c r="R2280">
        <v>0</v>
      </c>
      <c r="S2280">
        <v>0</v>
      </c>
      <c r="T2280">
        <v>73</v>
      </c>
      <c r="U2280">
        <v>8</v>
      </c>
      <c r="W2280">
        <v>4</v>
      </c>
      <c r="X2280">
        <v>0</v>
      </c>
      <c r="Y2280">
        <v>0</v>
      </c>
      <c r="Z2280">
        <v>0</v>
      </c>
      <c r="AA2280">
        <v>81</v>
      </c>
      <c r="AB2280">
        <v>0</v>
      </c>
    </row>
    <row r="2281" spans="1:28" x14ac:dyDescent="0.25">
      <c r="A2281">
        <v>4</v>
      </c>
      <c r="B2281">
        <v>5</v>
      </c>
      <c r="C2281">
        <v>0</v>
      </c>
      <c r="D2281">
        <v>0</v>
      </c>
      <c r="E2281">
        <v>0</v>
      </c>
      <c r="F2281">
        <v>0</v>
      </c>
      <c r="G2281">
        <v>789</v>
      </c>
      <c r="I2281">
        <v>5</v>
      </c>
      <c r="J2281">
        <v>0</v>
      </c>
      <c r="K2281">
        <v>0</v>
      </c>
      <c r="L2281">
        <v>0</v>
      </c>
      <c r="M2281">
        <v>1</v>
      </c>
      <c r="N2281">
        <v>788</v>
      </c>
      <c r="P2281">
        <v>5</v>
      </c>
      <c r="Q2281">
        <v>0</v>
      </c>
      <c r="R2281">
        <v>0</v>
      </c>
      <c r="S2281">
        <v>0</v>
      </c>
      <c r="T2281">
        <v>8</v>
      </c>
      <c r="U2281">
        <v>781</v>
      </c>
      <c r="W2281">
        <v>5</v>
      </c>
      <c r="X2281">
        <v>0</v>
      </c>
      <c r="Y2281">
        <v>0</v>
      </c>
      <c r="Z2281">
        <v>0</v>
      </c>
      <c r="AA2281">
        <v>32</v>
      </c>
      <c r="AB2281">
        <v>757</v>
      </c>
    </row>
    <row r="2282" spans="1:28" x14ac:dyDescent="0.25">
      <c r="A2282">
        <v>4</v>
      </c>
      <c r="B2282">
        <v>1</v>
      </c>
      <c r="C2282">
        <v>756</v>
      </c>
      <c r="D2282">
        <v>0</v>
      </c>
      <c r="E2282">
        <v>1</v>
      </c>
      <c r="F2282">
        <v>0</v>
      </c>
      <c r="G2282">
        <v>0</v>
      </c>
      <c r="I2282">
        <v>1</v>
      </c>
      <c r="J2282">
        <v>755</v>
      </c>
      <c r="K2282">
        <v>0</v>
      </c>
      <c r="L2282">
        <v>2</v>
      </c>
      <c r="M2282">
        <v>0</v>
      </c>
      <c r="N2282">
        <v>0</v>
      </c>
      <c r="P2282">
        <v>1</v>
      </c>
      <c r="Q2282">
        <v>754</v>
      </c>
      <c r="R2282">
        <v>1</v>
      </c>
      <c r="S2282">
        <v>2</v>
      </c>
      <c r="T2282">
        <v>0</v>
      </c>
      <c r="U2282">
        <v>0</v>
      </c>
      <c r="W2282">
        <v>1</v>
      </c>
      <c r="X2282">
        <v>698</v>
      </c>
      <c r="Y2282">
        <v>59</v>
      </c>
      <c r="Z2282">
        <v>0</v>
      </c>
      <c r="AA2282">
        <v>0</v>
      </c>
      <c r="AB2282">
        <v>0</v>
      </c>
    </row>
    <row r="2283" spans="1:28" x14ac:dyDescent="0.25">
      <c r="A2283">
        <v>4</v>
      </c>
      <c r="B2283">
        <v>2</v>
      </c>
      <c r="C2283">
        <v>42</v>
      </c>
      <c r="D2283">
        <v>0</v>
      </c>
      <c r="E2283">
        <v>0</v>
      </c>
      <c r="F2283">
        <v>0</v>
      </c>
      <c r="G2283">
        <v>0</v>
      </c>
      <c r="I2283">
        <v>2</v>
      </c>
      <c r="J2283">
        <v>42</v>
      </c>
      <c r="K2283">
        <v>0</v>
      </c>
      <c r="L2283">
        <v>0</v>
      </c>
      <c r="M2283">
        <v>0</v>
      </c>
      <c r="N2283">
        <v>0</v>
      </c>
      <c r="P2283">
        <v>2</v>
      </c>
      <c r="Q2283">
        <v>42</v>
      </c>
      <c r="R2283">
        <v>0</v>
      </c>
      <c r="S2283">
        <v>0</v>
      </c>
      <c r="T2283">
        <v>0</v>
      </c>
      <c r="U2283">
        <v>0</v>
      </c>
      <c r="W2283">
        <v>2</v>
      </c>
      <c r="X2283">
        <v>0</v>
      </c>
      <c r="Y2283">
        <v>42</v>
      </c>
      <c r="Z2283">
        <v>0</v>
      </c>
      <c r="AA2283">
        <v>0</v>
      </c>
      <c r="AB2283">
        <v>0</v>
      </c>
    </row>
    <row r="2284" spans="1:28" x14ac:dyDescent="0.25">
      <c r="A2284">
        <v>4</v>
      </c>
      <c r="B2284">
        <v>3</v>
      </c>
      <c r="C2284">
        <v>8</v>
      </c>
      <c r="D2284">
        <v>0</v>
      </c>
      <c r="E2284">
        <v>807</v>
      </c>
      <c r="F2284">
        <v>0</v>
      </c>
      <c r="G2284">
        <v>16</v>
      </c>
      <c r="I2284">
        <v>3</v>
      </c>
      <c r="J2284">
        <v>8</v>
      </c>
      <c r="K2284">
        <v>0</v>
      </c>
      <c r="L2284">
        <v>807</v>
      </c>
      <c r="M2284">
        <v>2</v>
      </c>
      <c r="N2284">
        <v>14</v>
      </c>
      <c r="P2284">
        <v>3</v>
      </c>
      <c r="Q2284">
        <v>18</v>
      </c>
      <c r="R2284">
        <v>0</v>
      </c>
      <c r="S2284">
        <v>749</v>
      </c>
      <c r="T2284">
        <v>57</v>
      </c>
      <c r="U2284">
        <v>7</v>
      </c>
      <c r="W2284">
        <v>3</v>
      </c>
      <c r="X2284">
        <v>1</v>
      </c>
      <c r="Y2284">
        <v>52</v>
      </c>
      <c r="Z2284">
        <v>692</v>
      </c>
      <c r="AA2284">
        <v>85</v>
      </c>
      <c r="AB2284">
        <v>1</v>
      </c>
    </row>
    <row r="2285" spans="1:28" x14ac:dyDescent="0.25">
      <c r="A2285">
        <v>4</v>
      </c>
      <c r="B2285">
        <v>4</v>
      </c>
      <c r="C2285">
        <v>0</v>
      </c>
      <c r="D2285">
        <v>0</v>
      </c>
      <c r="E2285">
        <v>1</v>
      </c>
      <c r="F2285">
        <v>0</v>
      </c>
      <c r="G2285">
        <v>80</v>
      </c>
      <c r="I2285">
        <v>4</v>
      </c>
      <c r="J2285">
        <v>0</v>
      </c>
      <c r="K2285">
        <v>0</v>
      </c>
      <c r="L2285">
        <v>0</v>
      </c>
      <c r="M2285">
        <v>1</v>
      </c>
      <c r="N2285">
        <v>80</v>
      </c>
      <c r="P2285">
        <v>4</v>
      </c>
      <c r="Q2285">
        <v>0</v>
      </c>
      <c r="R2285">
        <v>0</v>
      </c>
      <c r="S2285">
        <v>0</v>
      </c>
      <c r="T2285">
        <v>11</v>
      </c>
      <c r="U2285">
        <v>70</v>
      </c>
      <c r="W2285">
        <v>4</v>
      </c>
      <c r="X2285">
        <v>0</v>
      </c>
      <c r="Y2285">
        <v>0</v>
      </c>
      <c r="Z2285">
        <v>0</v>
      </c>
      <c r="AA2285">
        <v>81</v>
      </c>
      <c r="AB2285">
        <v>0</v>
      </c>
    </row>
    <row r="2286" spans="1:28" x14ac:dyDescent="0.25">
      <c r="A2286">
        <v>4</v>
      </c>
      <c r="B2286">
        <v>5</v>
      </c>
      <c r="C2286">
        <v>0</v>
      </c>
      <c r="D2286">
        <v>0</v>
      </c>
      <c r="E2286">
        <v>1</v>
      </c>
      <c r="F2286">
        <v>0</v>
      </c>
      <c r="G2286">
        <v>788</v>
      </c>
      <c r="I2286">
        <v>5</v>
      </c>
      <c r="J2286">
        <v>0</v>
      </c>
      <c r="K2286">
        <v>0</v>
      </c>
      <c r="L2286">
        <v>1</v>
      </c>
      <c r="M2286">
        <v>0</v>
      </c>
      <c r="N2286">
        <v>788</v>
      </c>
      <c r="P2286">
        <v>5</v>
      </c>
      <c r="Q2286">
        <v>0</v>
      </c>
      <c r="R2286">
        <v>0</v>
      </c>
      <c r="S2286">
        <v>0</v>
      </c>
      <c r="T2286">
        <v>2</v>
      </c>
      <c r="U2286">
        <v>787</v>
      </c>
      <c r="W2286">
        <v>5</v>
      </c>
      <c r="X2286">
        <v>0</v>
      </c>
      <c r="Y2286">
        <v>0</v>
      </c>
      <c r="Z2286">
        <v>0</v>
      </c>
      <c r="AA2286">
        <v>28</v>
      </c>
      <c r="AB2286">
        <v>761</v>
      </c>
    </row>
    <row r="2287" spans="1:28" x14ac:dyDescent="0.25">
      <c r="A2287">
        <v>4</v>
      </c>
      <c r="B2287">
        <v>1</v>
      </c>
      <c r="C2287">
        <v>756</v>
      </c>
      <c r="D2287">
        <v>0</v>
      </c>
      <c r="E2287">
        <v>1</v>
      </c>
      <c r="F2287">
        <v>0</v>
      </c>
      <c r="G2287">
        <v>0</v>
      </c>
      <c r="I2287">
        <v>1</v>
      </c>
      <c r="J2287">
        <v>743</v>
      </c>
      <c r="K2287">
        <v>14</v>
      </c>
      <c r="L2287">
        <v>0</v>
      </c>
      <c r="M2287">
        <v>0</v>
      </c>
      <c r="N2287">
        <v>0</v>
      </c>
      <c r="P2287">
        <v>1</v>
      </c>
      <c r="Q2287">
        <v>739</v>
      </c>
      <c r="R2287">
        <v>18</v>
      </c>
      <c r="S2287">
        <v>0</v>
      </c>
      <c r="T2287">
        <v>0</v>
      </c>
      <c r="U2287">
        <v>0</v>
      </c>
      <c r="W2287">
        <v>1</v>
      </c>
      <c r="X2287">
        <v>685</v>
      </c>
      <c r="Y2287">
        <v>72</v>
      </c>
      <c r="Z2287">
        <v>0</v>
      </c>
      <c r="AA2287">
        <v>0</v>
      </c>
      <c r="AB2287">
        <v>0</v>
      </c>
    </row>
    <row r="2288" spans="1:28" x14ac:dyDescent="0.25">
      <c r="A2288">
        <v>4</v>
      </c>
      <c r="B2288">
        <v>2</v>
      </c>
      <c r="C2288">
        <v>42</v>
      </c>
      <c r="D2288">
        <v>0</v>
      </c>
      <c r="E2288">
        <v>0</v>
      </c>
      <c r="F2288">
        <v>0</v>
      </c>
      <c r="G2288">
        <v>0</v>
      </c>
      <c r="I2288">
        <v>2</v>
      </c>
      <c r="J2288">
        <v>28</v>
      </c>
      <c r="K2288">
        <v>14</v>
      </c>
      <c r="L2288">
        <v>0</v>
      </c>
      <c r="M2288">
        <v>0</v>
      </c>
      <c r="N2288">
        <v>0</v>
      </c>
      <c r="P2288">
        <v>2</v>
      </c>
      <c r="Q2288">
        <v>4</v>
      </c>
      <c r="R2288">
        <v>38</v>
      </c>
      <c r="S2288">
        <v>0</v>
      </c>
      <c r="T2288">
        <v>0</v>
      </c>
      <c r="U2288">
        <v>0</v>
      </c>
      <c r="W2288">
        <v>2</v>
      </c>
      <c r="X2288">
        <v>0</v>
      </c>
      <c r="Y2288">
        <v>42</v>
      </c>
      <c r="Z2288">
        <v>0</v>
      </c>
      <c r="AA2288">
        <v>0</v>
      </c>
      <c r="AB2288">
        <v>0</v>
      </c>
    </row>
    <row r="2289" spans="1:28" x14ac:dyDescent="0.25">
      <c r="A2289">
        <v>4</v>
      </c>
      <c r="B2289">
        <v>3</v>
      </c>
      <c r="C2289">
        <v>4</v>
      </c>
      <c r="D2289">
        <v>0</v>
      </c>
      <c r="E2289">
        <v>814</v>
      </c>
      <c r="F2289">
        <v>0</v>
      </c>
      <c r="G2289">
        <v>13</v>
      </c>
      <c r="I2289">
        <v>3</v>
      </c>
      <c r="J2289">
        <v>6</v>
      </c>
      <c r="K2289">
        <v>14</v>
      </c>
      <c r="L2289">
        <v>792</v>
      </c>
      <c r="M2289">
        <v>6</v>
      </c>
      <c r="N2289">
        <v>13</v>
      </c>
      <c r="P2289">
        <v>3</v>
      </c>
      <c r="Q2289">
        <v>8</v>
      </c>
      <c r="R2289">
        <v>42</v>
      </c>
      <c r="S2289">
        <v>753</v>
      </c>
      <c r="T2289">
        <v>19</v>
      </c>
      <c r="U2289">
        <v>9</v>
      </c>
      <c r="W2289">
        <v>3</v>
      </c>
      <c r="X2289">
        <v>2</v>
      </c>
      <c r="Y2289">
        <v>55</v>
      </c>
      <c r="Z2289">
        <v>705</v>
      </c>
      <c r="AA2289">
        <v>69</v>
      </c>
      <c r="AB2289">
        <v>0</v>
      </c>
    </row>
    <row r="2290" spans="1:28" x14ac:dyDescent="0.25">
      <c r="A2290">
        <v>4</v>
      </c>
      <c r="B2290">
        <v>4</v>
      </c>
      <c r="C2290">
        <v>0</v>
      </c>
      <c r="D2290">
        <v>0</v>
      </c>
      <c r="E2290">
        <v>1</v>
      </c>
      <c r="F2290">
        <v>0</v>
      </c>
      <c r="G2290">
        <v>80</v>
      </c>
      <c r="I2290">
        <v>4</v>
      </c>
      <c r="J2290">
        <v>0</v>
      </c>
      <c r="K2290">
        <v>0</v>
      </c>
      <c r="L2290">
        <v>1</v>
      </c>
      <c r="M2290">
        <v>1</v>
      </c>
      <c r="N2290">
        <v>79</v>
      </c>
      <c r="P2290">
        <v>4</v>
      </c>
      <c r="Q2290">
        <v>0</v>
      </c>
      <c r="R2290">
        <v>0</v>
      </c>
      <c r="S2290">
        <v>0</v>
      </c>
      <c r="T2290">
        <v>1</v>
      </c>
      <c r="U2290">
        <v>80</v>
      </c>
      <c r="W2290">
        <v>4</v>
      </c>
      <c r="X2290">
        <v>0</v>
      </c>
      <c r="Y2290">
        <v>0</v>
      </c>
      <c r="Z2290">
        <v>1</v>
      </c>
      <c r="AA2290">
        <v>80</v>
      </c>
      <c r="AB2290">
        <v>0</v>
      </c>
    </row>
    <row r="2291" spans="1:28" x14ac:dyDescent="0.25">
      <c r="A2291">
        <v>4</v>
      </c>
      <c r="B2291">
        <v>5</v>
      </c>
      <c r="C2291">
        <v>0</v>
      </c>
      <c r="D2291">
        <v>0</v>
      </c>
      <c r="E2291">
        <v>1</v>
      </c>
      <c r="F2291">
        <v>0</v>
      </c>
      <c r="G2291">
        <v>788</v>
      </c>
      <c r="I2291">
        <v>5</v>
      </c>
      <c r="J2291">
        <v>0</v>
      </c>
      <c r="K2291">
        <v>0</v>
      </c>
      <c r="L2291">
        <v>1</v>
      </c>
      <c r="M2291">
        <v>0</v>
      </c>
      <c r="N2291">
        <v>788</v>
      </c>
      <c r="P2291">
        <v>5</v>
      </c>
      <c r="Q2291">
        <v>0</v>
      </c>
      <c r="R2291">
        <v>0</v>
      </c>
      <c r="S2291">
        <v>0</v>
      </c>
      <c r="T2291">
        <v>1</v>
      </c>
      <c r="U2291">
        <v>788</v>
      </c>
      <c r="W2291">
        <v>5</v>
      </c>
      <c r="X2291">
        <v>0</v>
      </c>
      <c r="Y2291">
        <v>0</v>
      </c>
      <c r="Z2291">
        <v>0</v>
      </c>
      <c r="AA2291">
        <v>58</v>
      </c>
      <c r="AB2291">
        <v>731</v>
      </c>
    </row>
    <row r="2292" spans="1:28" x14ac:dyDescent="0.25">
      <c r="A2292">
        <v>4</v>
      </c>
      <c r="B2292">
        <v>1</v>
      </c>
      <c r="C2292">
        <v>757</v>
      </c>
      <c r="D2292">
        <v>0</v>
      </c>
      <c r="E2292">
        <v>0</v>
      </c>
      <c r="F2292">
        <v>0</v>
      </c>
      <c r="G2292">
        <v>0</v>
      </c>
      <c r="I2292">
        <v>1</v>
      </c>
      <c r="J2292">
        <v>757</v>
      </c>
      <c r="K2292">
        <v>0</v>
      </c>
      <c r="L2292">
        <v>0</v>
      </c>
      <c r="M2292">
        <v>0</v>
      </c>
      <c r="N2292">
        <v>0</v>
      </c>
      <c r="P2292">
        <v>1</v>
      </c>
      <c r="Q2292">
        <v>757</v>
      </c>
      <c r="R2292">
        <v>0</v>
      </c>
      <c r="S2292">
        <v>0</v>
      </c>
      <c r="T2292">
        <v>0</v>
      </c>
      <c r="U2292">
        <v>0</v>
      </c>
      <c r="W2292">
        <v>1</v>
      </c>
      <c r="X2292">
        <v>653</v>
      </c>
      <c r="Y2292">
        <v>104</v>
      </c>
      <c r="Z2292">
        <v>0</v>
      </c>
      <c r="AA2292">
        <v>0</v>
      </c>
      <c r="AB2292">
        <v>0</v>
      </c>
    </row>
    <row r="2293" spans="1:28" x14ac:dyDescent="0.25">
      <c r="A2293">
        <v>4</v>
      </c>
      <c r="B2293">
        <v>2</v>
      </c>
      <c r="C2293">
        <v>42</v>
      </c>
      <c r="D2293">
        <v>0</v>
      </c>
      <c r="E2293">
        <v>0</v>
      </c>
      <c r="F2293">
        <v>0</v>
      </c>
      <c r="G2293">
        <v>0</v>
      </c>
      <c r="I2293">
        <v>2</v>
      </c>
      <c r="J2293">
        <v>42</v>
      </c>
      <c r="K2293">
        <v>0</v>
      </c>
      <c r="L2293">
        <v>0</v>
      </c>
      <c r="M2293">
        <v>0</v>
      </c>
      <c r="N2293">
        <v>0</v>
      </c>
      <c r="P2293">
        <v>2</v>
      </c>
      <c r="Q2293">
        <v>42</v>
      </c>
      <c r="R2293">
        <v>0</v>
      </c>
      <c r="S2293">
        <v>0</v>
      </c>
      <c r="T2293">
        <v>0</v>
      </c>
      <c r="U2293">
        <v>0</v>
      </c>
      <c r="W2293">
        <v>2</v>
      </c>
      <c r="X2293">
        <v>1</v>
      </c>
      <c r="Y2293">
        <v>41</v>
      </c>
      <c r="Z2293">
        <v>0</v>
      </c>
      <c r="AA2293">
        <v>0</v>
      </c>
      <c r="AB2293">
        <v>0</v>
      </c>
    </row>
    <row r="2294" spans="1:28" x14ac:dyDescent="0.25">
      <c r="A2294">
        <v>4</v>
      </c>
      <c r="B2294">
        <v>3</v>
      </c>
      <c r="C2294">
        <v>15</v>
      </c>
      <c r="D2294">
        <v>0</v>
      </c>
      <c r="E2294">
        <v>798</v>
      </c>
      <c r="F2294">
        <v>0</v>
      </c>
      <c r="G2294">
        <v>18</v>
      </c>
      <c r="I2294">
        <v>3</v>
      </c>
      <c r="J2294">
        <v>21</v>
      </c>
      <c r="K2294">
        <v>0</v>
      </c>
      <c r="L2294">
        <v>795</v>
      </c>
      <c r="M2294">
        <v>0</v>
      </c>
      <c r="N2294">
        <v>15</v>
      </c>
      <c r="P2294">
        <v>3</v>
      </c>
      <c r="Q2294">
        <v>24</v>
      </c>
      <c r="R2294">
        <v>0</v>
      </c>
      <c r="S2294">
        <v>771</v>
      </c>
      <c r="T2294">
        <v>18</v>
      </c>
      <c r="U2294">
        <v>18</v>
      </c>
      <c r="W2294">
        <v>3</v>
      </c>
      <c r="X2294">
        <v>3</v>
      </c>
      <c r="Y2294">
        <v>53</v>
      </c>
      <c r="Z2294">
        <v>700</v>
      </c>
      <c r="AA2294">
        <v>74</v>
      </c>
      <c r="AB2294">
        <v>1</v>
      </c>
    </row>
    <row r="2295" spans="1:28" x14ac:dyDescent="0.25">
      <c r="A2295">
        <v>4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81</v>
      </c>
      <c r="I2295">
        <v>4</v>
      </c>
      <c r="J2295">
        <v>0</v>
      </c>
      <c r="K2295">
        <v>0</v>
      </c>
      <c r="L2295">
        <v>0</v>
      </c>
      <c r="M2295">
        <v>6</v>
      </c>
      <c r="N2295">
        <v>75</v>
      </c>
      <c r="P2295">
        <v>4</v>
      </c>
      <c r="Q2295">
        <v>0</v>
      </c>
      <c r="R2295">
        <v>0</v>
      </c>
      <c r="S2295">
        <v>0</v>
      </c>
      <c r="T2295">
        <v>28</v>
      </c>
      <c r="U2295">
        <v>53</v>
      </c>
      <c r="W2295">
        <v>4</v>
      </c>
      <c r="X2295">
        <v>0</v>
      </c>
      <c r="Y2295">
        <v>0</v>
      </c>
      <c r="Z2295">
        <v>1</v>
      </c>
      <c r="AA2295">
        <v>80</v>
      </c>
      <c r="AB2295">
        <v>0</v>
      </c>
    </row>
    <row r="2296" spans="1:28" x14ac:dyDescent="0.25">
      <c r="A2296">
        <v>4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789</v>
      </c>
      <c r="I2296">
        <v>5</v>
      </c>
      <c r="J2296">
        <v>0</v>
      </c>
      <c r="K2296">
        <v>0</v>
      </c>
      <c r="L2296">
        <v>0</v>
      </c>
      <c r="M2296">
        <v>0</v>
      </c>
      <c r="N2296">
        <v>789</v>
      </c>
      <c r="P2296">
        <v>5</v>
      </c>
      <c r="Q2296">
        <v>0</v>
      </c>
      <c r="R2296">
        <v>0</v>
      </c>
      <c r="S2296">
        <v>0</v>
      </c>
      <c r="T2296">
        <v>9</v>
      </c>
      <c r="U2296">
        <v>780</v>
      </c>
      <c r="W2296">
        <v>5</v>
      </c>
      <c r="X2296">
        <v>0</v>
      </c>
      <c r="Y2296">
        <v>0</v>
      </c>
      <c r="Z2296">
        <v>0</v>
      </c>
      <c r="AA2296">
        <v>46</v>
      </c>
      <c r="AB2296">
        <v>743</v>
      </c>
    </row>
    <row r="2297" spans="1:28" x14ac:dyDescent="0.25">
      <c r="A2297">
        <v>4</v>
      </c>
      <c r="B2297">
        <v>1</v>
      </c>
      <c r="C2297">
        <v>757</v>
      </c>
      <c r="D2297">
        <v>0</v>
      </c>
      <c r="E2297">
        <v>0</v>
      </c>
      <c r="F2297">
        <v>0</v>
      </c>
      <c r="G2297">
        <v>0</v>
      </c>
      <c r="I2297">
        <v>1</v>
      </c>
      <c r="J2297">
        <v>757</v>
      </c>
      <c r="K2297">
        <v>0</v>
      </c>
      <c r="L2297">
        <v>0</v>
      </c>
      <c r="M2297">
        <v>0</v>
      </c>
      <c r="N2297">
        <v>0</v>
      </c>
      <c r="P2297">
        <v>1</v>
      </c>
      <c r="Q2297">
        <v>755</v>
      </c>
      <c r="R2297">
        <v>2</v>
      </c>
      <c r="S2297">
        <v>0</v>
      </c>
      <c r="T2297">
        <v>0</v>
      </c>
      <c r="U2297">
        <v>0</v>
      </c>
      <c r="W2297">
        <v>1</v>
      </c>
      <c r="X2297">
        <v>705</v>
      </c>
      <c r="Y2297">
        <v>52</v>
      </c>
      <c r="Z2297">
        <v>0</v>
      </c>
      <c r="AA2297">
        <v>0</v>
      </c>
      <c r="AB2297">
        <v>0</v>
      </c>
    </row>
    <row r="2298" spans="1:28" x14ac:dyDescent="0.25">
      <c r="A2298">
        <v>4</v>
      </c>
      <c r="B2298">
        <v>2</v>
      </c>
      <c r="C2298">
        <v>42</v>
      </c>
      <c r="D2298">
        <v>0</v>
      </c>
      <c r="E2298">
        <v>0</v>
      </c>
      <c r="F2298">
        <v>0</v>
      </c>
      <c r="G2298">
        <v>0</v>
      </c>
      <c r="I2298">
        <v>2</v>
      </c>
      <c r="J2298">
        <v>42</v>
      </c>
      <c r="K2298">
        <v>0</v>
      </c>
      <c r="L2298">
        <v>0</v>
      </c>
      <c r="M2298">
        <v>0</v>
      </c>
      <c r="N2298">
        <v>0</v>
      </c>
      <c r="P2298">
        <v>2</v>
      </c>
      <c r="Q2298">
        <v>42</v>
      </c>
      <c r="R2298">
        <v>0</v>
      </c>
      <c r="S2298">
        <v>0</v>
      </c>
      <c r="T2298">
        <v>0</v>
      </c>
      <c r="U2298">
        <v>0</v>
      </c>
      <c r="W2298">
        <v>2</v>
      </c>
      <c r="X2298">
        <v>0</v>
      </c>
      <c r="Y2298">
        <v>42</v>
      </c>
      <c r="Z2298">
        <v>0</v>
      </c>
      <c r="AA2298">
        <v>0</v>
      </c>
      <c r="AB2298">
        <v>0</v>
      </c>
    </row>
    <row r="2299" spans="1:28" x14ac:dyDescent="0.25">
      <c r="A2299">
        <v>4</v>
      </c>
      <c r="B2299">
        <v>3</v>
      </c>
      <c r="C2299">
        <v>5</v>
      </c>
      <c r="D2299">
        <v>0</v>
      </c>
      <c r="E2299">
        <v>813</v>
      </c>
      <c r="F2299">
        <v>0</v>
      </c>
      <c r="G2299">
        <v>13</v>
      </c>
      <c r="I2299">
        <v>3</v>
      </c>
      <c r="J2299">
        <v>12</v>
      </c>
      <c r="K2299">
        <v>0</v>
      </c>
      <c r="L2299">
        <v>792</v>
      </c>
      <c r="M2299">
        <v>14</v>
      </c>
      <c r="N2299">
        <v>13</v>
      </c>
      <c r="P2299">
        <v>3</v>
      </c>
      <c r="Q2299">
        <v>14</v>
      </c>
      <c r="R2299">
        <v>10</v>
      </c>
      <c r="S2299">
        <v>759</v>
      </c>
      <c r="T2299">
        <v>32</v>
      </c>
      <c r="U2299">
        <v>16</v>
      </c>
      <c r="W2299">
        <v>3</v>
      </c>
      <c r="X2299">
        <v>1</v>
      </c>
      <c r="Y2299">
        <v>54</v>
      </c>
      <c r="Z2299">
        <v>718</v>
      </c>
      <c r="AA2299">
        <v>57</v>
      </c>
      <c r="AB2299">
        <v>1</v>
      </c>
    </row>
    <row r="2300" spans="1:28" x14ac:dyDescent="0.25">
      <c r="A2300">
        <v>4</v>
      </c>
      <c r="B2300">
        <v>4</v>
      </c>
      <c r="C2300">
        <v>0</v>
      </c>
      <c r="D2300">
        <v>0</v>
      </c>
      <c r="E2300">
        <v>1</v>
      </c>
      <c r="F2300">
        <v>0</v>
      </c>
      <c r="G2300">
        <v>80</v>
      </c>
      <c r="I2300">
        <v>4</v>
      </c>
      <c r="J2300">
        <v>0</v>
      </c>
      <c r="K2300">
        <v>0</v>
      </c>
      <c r="L2300">
        <v>0</v>
      </c>
      <c r="M2300">
        <v>13</v>
      </c>
      <c r="N2300">
        <v>68</v>
      </c>
      <c r="P2300">
        <v>4</v>
      </c>
      <c r="Q2300">
        <v>0</v>
      </c>
      <c r="R2300">
        <v>0</v>
      </c>
      <c r="S2300">
        <v>0</v>
      </c>
      <c r="T2300">
        <v>30</v>
      </c>
      <c r="U2300">
        <v>51</v>
      </c>
      <c r="W2300">
        <v>4</v>
      </c>
      <c r="X2300">
        <v>0</v>
      </c>
      <c r="Y2300">
        <v>0</v>
      </c>
      <c r="Z2300">
        <v>1</v>
      </c>
      <c r="AA2300">
        <v>80</v>
      </c>
      <c r="AB2300">
        <v>0</v>
      </c>
    </row>
    <row r="2301" spans="1:28" x14ac:dyDescent="0.25">
      <c r="A2301">
        <v>4</v>
      </c>
      <c r="B2301">
        <v>5</v>
      </c>
      <c r="C2301">
        <v>0</v>
      </c>
      <c r="D2301">
        <v>0</v>
      </c>
      <c r="E2301">
        <v>1</v>
      </c>
      <c r="F2301">
        <v>0</v>
      </c>
      <c r="G2301">
        <v>788</v>
      </c>
      <c r="I2301">
        <v>5</v>
      </c>
      <c r="J2301">
        <v>0</v>
      </c>
      <c r="K2301">
        <v>0</v>
      </c>
      <c r="L2301">
        <v>0</v>
      </c>
      <c r="M2301">
        <v>2</v>
      </c>
      <c r="N2301">
        <v>787</v>
      </c>
      <c r="P2301">
        <v>5</v>
      </c>
      <c r="Q2301">
        <v>0</v>
      </c>
      <c r="R2301">
        <v>0</v>
      </c>
      <c r="S2301">
        <v>0</v>
      </c>
      <c r="T2301">
        <v>9</v>
      </c>
      <c r="U2301">
        <v>780</v>
      </c>
      <c r="W2301">
        <v>5</v>
      </c>
      <c r="X2301">
        <v>0</v>
      </c>
      <c r="Y2301">
        <v>0</v>
      </c>
      <c r="Z2301">
        <v>0</v>
      </c>
      <c r="AA2301">
        <v>49</v>
      </c>
      <c r="AB2301">
        <v>740</v>
      </c>
    </row>
    <row r="2302" spans="1:28" x14ac:dyDescent="0.25">
      <c r="A2302">
        <v>4</v>
      </c>
      <c r="B2302">
        <v>1</v>
      </c>
      <c r="C2302">
        <v>757</v>
      </c>
      <c r="D2302">
        <v>0</v>
      </c>
      <c r="E2302">
        <v>0</v>
      </c>
      <c r="F2302">
        <v>0</v>
      </c>
      <c r="G2302">
        <v>0</v>
      </c>
      <c r="I2302">
        <v>1</v>
      </c>
      <c r="J2302">
        <v>746</v>
      </c>
      <c r="K2302">
        <v>11</v>
      </c>
      <c r="L2302">
        <v>0</v>
      </c>
      <c r="M2302">
        <v>0</v>
      </c>
      <c r="N2302">
        <v>0</v>
      </c>
      <c r="P2302">
        <v>1</v>
      </c>
      <c r="Q2302">
        <v>733</v>
      </c>
      <c r="R2302">
        <v>24</v>
      </c>
      <c r="S2302">
        <v>0</v>
      </c>
      <c r="T2302">
        <v>0</v>
      </c>
      <c r="U2302">
        <v>0</v>
      </c>
      <c r="W2302">
        <v>1</v>
      </c>
      <c r="X2302">
        <v>642</v>
      </c>
      <c r="Y2302">
        <v>115</v>
      </c>
      <c r="Z2302">
        <v>0</v>
      </c>
      <c r="AA2302">
        <v>0</v>
      </c>
      <c r="AB2302">
        <v>0</v>
      </c>
    </row>
    <row r="2303" spans="1:28" x14ac:dyDescent="0.25">
      <c r="A2303">
        <v>4</v>
      </c>
      <c r="B2303">
        <v>2</v>
      </c>
      <c r="C2303">
        <v>42</v>
      </c>
      <c r="D2303">
        <v>0</v>
      </c>
      <c r="E2303">
        <v>0</v>
      </c>
      <c r="F2303">
        <v>0</v>
      </c>
      <c r="G2303">
        <v>0</v>
      </c>
      <c r="I2303">
        <v>2</v>
      </c>
      <c r="J2303">
        <v>35</v>
      </c>
      <c r="K2303">
        <v>7</v>
      </c>
      <c r="L2303">
        <v>0</v>
      </c>
      <c r="M2303">
        <v>0</v>
      </c>
      <c r="N2303">
        <v>0</v>
      </c>
      <c r="P2303">
        <v>2</v>
      </c>
      <c r="Q2303">
        <v>24</v>
      </c>
      <c r="R2303">
        <v>18</v>
      </c>
      <c r="S2303">
        <v>0</v>
      </c>
      <c r="T2303">
        <v>0</v>
      </c>
      <c r="U2303">
        <v>0</v>
      </c>
      <c r="W2303">
        <v>2</v>
      </c>
      <c r="X2303">
        <v>7</v>
      </c>
      <c r="Y2303">
        <v>35</v>
      </c>
      <c r="Z2303">
        <v>0</v>
      </c>
      <c r="AA2303">
        <v>0</v>
      </c>
      <c r="AB2303">
        <v>0</v>
      </c>
    </row>
    <row r="2304" spans="1:28" x14ac:dyDescent="0.25">
      <c r="A2304">
        <v>4</v>
      </c>
      <c r="B2304">
        <v>3</v>
      </c>
      <c r="C2304">
        <v>8</v>
      </c>
      <c r="D2304">
        <v>0</v>
      </c>
      <c r="E2304">
        <v>802</v>
      </c>
      <c r="F2304">
        <v>0</v>
      </c>
      <c r="G2304">
        <v>21</v>
      </c>
      <c r="I2304">
        <v>3</v>
      </c>
      <c r="J2304">
        <v>10</v>
      </c>
      <c r="K2304">
        <v>5</v>
      </c>
      <c r="L2304">
        <v>791</v>
      </c>
      <c r="M2304">
        <v>6</v>
      </c>
      <c r="N2304">
        <v>19</v>
      </c>
      <c r="P2304">
        <v>3</v>
      </c>
      <c r="Q2304">
        <v>12</v>
      </c>
      <c r="R2304">
        <v>10</v>
      </c>
      <c r="S2304">
        <v>761</v>
      </c>
      <c r="T2304">
        <v>38</v>
      </c>
      <c r="U2304">
        <v>10</v>
      </c>
      <c r="W2304">
        <v>3</v>
      </c>
      <c r="X2304">
        <v>5</v>
      </c>
      <c r="Y2304">
        <v>18</v>
      </c>
      <c r="Z2304">
        <v>754</v>
      </c>
      <c r="AA2304">
        <v>53</v>
      </c>
      <c r="AB2304">
        <v>1</v>
      </c>
    </row>
    <row r="2305" spans="1:28" x14ac:dyDescent="0.25">
      <c r="A2305">
        <v>4</v>
      </c>
      <c r="B2305">
        <v>4</v>
      </c>
      <c r="C2305">
        <v>0</v>
      </c>
      <c r="D2305">
        <v>0</v>
      </c>
      <c r="E2305">
        <v>1</v>
      </c>
      <c r="F2305">
        <v>0</v>
      </c>
      <c r="G2305">
        <v>80</v>
      </c>
      <c r="I2305">
        <v>4</v>
      </c>
      <c r="J2305">
        <v>0</v>
      </c>
      <c r="K2305">
        <v>0</v>
      </c>
      <c r="L2305">
        <v>1</v>
      </c>
      <c r="M2305">
        <v>0</v>
      </c>
      <c r="N2305">
        <v>80</v>
      </c>
      <c r="P2305">
        <v>4</v>
      </c>
      <c r="Q2305">
        <v>0</v>
      </c>
      <c r="R2305">
        <v>0</v>
      </c>
      <c r="S2305">
        <v>1</v>
      </c>
      <c r="T2305">
        <v>6</v>
      </c>
      <c r="U2305">
        <v>74</v>
      </c>
      <c r="W2305">
        <v>4</v>
      </c>
      <c r="X2305">
        <v>0</v>
      </c>
      <c r="Y2305">
        <v>0</v>
      </c>
      <c r="Z2305">
        <v>1</v>
      </c>
      <c r="AA2305">
        <v>80</v>
      </c>
      <c r="AB2305">
        <v>0</v>
      </c>
    </row>
    <row r="2306" spans="1:28" x14ac:dyDescent="0.25">
      <c r="A2306">
        <v>4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789</v>
      </c>
      <c r="I2306">
        <v>5</v>
      </c>
      <c r="J2306">
        <v>0</v>
      </c>
      <c r="K2306">
        <v>0</v>
      </c>
      <c r="L2306">
        <v>0</v>
      </c>
      <c r="M2306">
        <v>0</v>
      </c>
      <c r="N2306">
        <v>789</v>
      </c>
      <c r="P2306">
        <v>5</v>
      </c>
      <c r="Q2306">
        <v>0</v>
      </c>
      <c r="R2306">
        <v>0</v>
      </c>
      <c r="S2306">
        <v>0</v>
      </c>
      <c r="T2306">
        <v>2</v>
      </c>
      <c r="U2306">
        <v>787</v>
      </c>
      <c r="W2306">
        <v>5</v>
      </c>
      <c r="X2306">
        <v>0</v>
      </c>
      <c r="Y2306">
        <v>0</v>
      </c>
      <c r="Z2306">
        <v>0</v>
      </c>
      <c r="AA2306">
        <v>53</v>
      </c>
      <c r="AB2306">
        <v>736</v>
      </c>
    </row>
    <row r="2307" spans="1:28" x14ac:dyDescent="0.25">
      <c r="A2307">
        <v>4</v>
      </c>
      <c r="B2307">
        <v>1</v>
      </c>
      <c r="C2307">
        <v>756</v>
      </c>
      <c r="D2307">
        <v>0</v>
      </c>
      <c r="E2307">
        <v>1</v>
      </c>
      <c r="F2307">
        <v>0</v>
      </c>
      <c r="G2307">
        <v>0</v>
      </c>
      <c r="I2307">
        <v>1</v>
      </c>
      <c r="J2307">
        <v>755</v>
      </c>
      <c r="K2307">
        <v>1</v>
      </c>
      <c r="L2307">
        <v>1</v>
      </c>
      <c r="M2307">
        <v>0</v>
      </c>
      <c r="N2307">
        <v>0</v>
      </c>
      <c r="P2307">
        <v>1</v>
      </c>
      <c r="Q2307">
        <v>742</v>
      </c>
      <c r="R2307">
        <v>15</v>
      </c>
      <c r="S2307">
        <v>0</v>
      </c>
      <c r="T2307">
        <v>0</v>
      </c>
      <c r="U2307">
        <v>0</v>
      </c>
      <c r="W2307">
        <v>1</v>
      </c>
      <c r="X2307">
        <v>666</v>
      </c>
      <c r="Y2307">
        <v>91</v>
      </c>
      <c r="Z2307">
        <v>0</v>
      </c>
      <c r="AA2307">
        <v>0</v>
      </c>
      <c r="AB2307">
        <v>0</v>
      </c>
    </row>
    <row r="2308" spans="1:28" x14ac:dyDescent="0.25">
      <c r="A2308">
        <v>4</v>
      </c>
      <c r="B2308">
        <v>2</v>
      </c>
      <c r="C2308">
        <v>42</v>
      </c>
      <c r="D2308">
        <v>0</v>
      </c>
      <c r="E2308">
        <v>0</v>
      </c>
      <c r="F2308">
        <v>0</v>
      </c>
      <c r="G2308">
        <v>0</v>
      </c>
      <c r="I2308">
        <v>2</v>
      </c>
      <c r="J2308">
        <v>42</v>
      </c>
      <c r="K2308">
        <v>0</v>
      </c>
      <c r="L2308">
        <v>0</v>
      </c>
      <c r="M2308">
        <v>0</v>
      </c>
      <c r="N2308">
        <v>0</v>
      </c>
      <c r="P2308">
        <v>2</v>
      </c>
      <c r="Q2308">
        <v>27</v>
      </c>
      <c r="R2308">
        <v>15</v>
      </c>
      <c r="S2308">
        <v>0</v>
      </c>
      <c r="T2308">
        <v>0</v>
      </c>
      <c r="U2308">
        <v>0</v>
      </c>
      <c r="W2308">
        <v>2</v>
      </c>
      <c r="X2308">
        <v>0</v>
      </c>
      <c r="Y2308">
        <v>42</v>
      </c>
      <c r="Z2308">
        <v>0</v>
      </c>
      <c r="AA2308">
        <v>0</v>
      </c>
      <c r="AB2308">
        <v>0</v>
      </c>
    </row>
    <row r="2309" spans="1:28" x14ac:dyDescent="0.25">
      <c r="A2309">
        <v>4</v>
      </c>
      <c r="B2309">
        <v>3</v>
      </c>
      <c r="C2309">
        <v>11</v>
      </c>
      <c r="D2309">
        <v>0</v>
      </c>
      <c r="E2309">
        <v>794</v>
      </c>
      <c r="F2309">
        <v>0</v>
      </c>
      <c r="G2309">
        <v>26</v>
      </c>
      <c r="I2309">
        <v>3</v>
      </c>
      <c r="J2309">
        <v>15</v>
      </c>
      <c r="K2309">
        <v>0</v>
      </c>
      <c r="L2309">
        <v>788</v>
      </c>
      <c r="M2309">
        <v>0</v>
      </c>
      <c r="N2309">
        <v>28</v>
      </c>
      <c r="P2309">
        <v>3</v>
      </c>
      <c r="Q2309">
        <v>13</v>
      </c>
      <c r="R2309">
        <v>16</v>
      </c>
      <c r="S2309">
        <v>754</v>
      </c>
      <c r="T2309">
        <v>18</v>
      </c>
      <c r="U2309">
        <v>30</v>
      </c>
      <c r="W2309">
        <v>3</v>
      </c>
      <c r="X2309">
        <v>1</v>
      </c>
      <c r="Y2309">
        <v>41</v>
      </c>
      <c r="Z2309">
        <v>745</v>
      </c>
      <c r="AA2309">
        <v>43</v>
      </c>
      <c r="AB2309">
        <v>1</v>
      </c>
    </row>
    <row r="2310" spans="1:28" x14ac:dyDescent="0.25">
      <c r="A2310">
        <v>4</v>
      </c>
      <c r="B2310">
        <v>4</v>
      </c>
      <c r="C2310">
        <v>0</v>
      </c>
      <c r="D2310">
        <v>0</v>
      </c>
      <c r="E2310">
        <v>1</v>
      </c>
      <c r="F2310">
        <v>0</v>
      </c>
      <c r="G2310">
        <v>80</v>
      </c>
      <c r="I2310">
        <v>4</v>
      </c>
      <c r="J2310">
        <v>0</v>
      </c>
      <c r="K2310">
        <v>0</v>
      </c>
      <c r="L2310">
        <v>1</v>
      </c>
      <c r="M2310">
        <v>0</v>
      </c>
      <c r="N2310">
        <v>80</v>
      </c>
      <c r="P2310">
        <v>4</v>
      </c>
      <c r="Q2310">
        <v>0</v>
      </c>
      <c r="R2310">
        <v>0</v>
      </c>
      <c r="S2310">
        <v>0</v>
      </c>
      <c r="T2310">
        <v>1</v>
      </c>
      <c r="U2310">
        <v>80</v>
      </c>
      <c r="W2310">
        <v>4</v>
      </c>
      <c r="X2310">
        <v>0</v>
      </c>
      <c r="Y2310">
        <v>0</v>
      </c>
      <c r="Z2310">
        <v>0</v>
      </c>
      <c r="AA2310">
        <v>62</v>
      </c>
      <c r="AB2310">
        <v>19</v>
      </c>
    </row>
    <row r="2311" spans="1:28" x14ac:dyDescent="0.25">
      <c r="A2311">
        <v>4</v>
      </c>
      <c r="B2311">
        <v>5</v>
      </c>
      <c r="C2311">
        <v>0</v>
      </c>
      <c r="D2311">
        <v>0</v>
      </c>
      <c r="E2311">
        <v>0</v>
      </c>
      <c r="F2311">
        <v>0</v>
      </c>
      <c r="G2311">
        <v>789</v>
      </c>
      <c r="I2311">
        <v>5</v>
      </c>
      <c r="J2311">
        <v>0</v>
      </c>
      <c r="K2311">
        <v>0</v>
      </c>
      <c r="L2311">
        <v>0</v>
      </c>
      <c r="M2311">
        <v>0</v>
      </c>
      <c r="N2311">
        <v>789</v>
      </c>
      <c r="P2311">
        <v>5</v>
      </c>
      <c r="Q2311">
        <v>0</v>
      </c>
      <c r="R2311">
        <v>0</v>
      </c>
      <c r="S2311">
        <v>0</v>
      </c>
      <c r="T2311">
        <v>0</v>
      </c>
      <c r="U2311">
        <v>789</v>
      </c>
      <c r="W2311">
        <v>5</v>
      </c>
      <c r="X2311">
        <v>0</v>
      </c>
      <c r="Y2311">
        <v>0</v>
      </c>
      <c r="Z2311">
        <v>0</v>
      </c>
      <c r="AA2311">
        <v>39</v>
      </c>
      <c r="AB2311">
        <v>750</v>
      </c>
    </row>
    <row r="2312" spans="1:28" x14ac:dyDescent="0.25">
      <c r="A2312">
        <v>4</v>
      </c>
      <c r="B2312">
        <v>1</v>
      </c>
      <c r="C2312">
        <v>756</v>
      </c>
      <c r="D2312">
        <v>0</v>
      </c>
      <c r="E2312">
        <v>1</v>
      </c>
      <c r="F2312">
        <v>0</v>
      </c>
      <c r="G2312">
        <v>0</v>
      </c>
      <c r="I2312">
        <v>1</v>
      </c>
      <c r="J2312">
        <v>756</v>
      </c>
      <c r="K2312">
        <v>0</v>
      </c>
      <c r="L2312">
        <v>1</v>
      </c>
      <c r="M2312">
        <v>0</v>
      </c>
      <c r="N2312">
        <v>0</v>
      </c>
      <c r="P2312">
        <v>1</v>
      </c>
      <c r="Q2312">
        <v>755</v>
      </c>
      <c r="R2312">
        <v>0</v>
      </c>
      <c r="S2312">
        <v>2</v>
      </c>
      <c r="T2312">
        <v>0</v>
      </c>
      <c r="U2312">
        <v>0</v>
      </c>
      <c r="W2312">
        <v>1</v>
      </c>
      <c r="X2312">
        <v>723</v>
      </c>
      <c r="Y2312">
        <v>34</v>
      </c>
      <c r="Z2312">
        <v>0</v>
      </c>
      <c r="AA2312">
        <v>0</v>
      </c>
      <c r="AB2312">
        <v>0</v>
      </c>
    </row>
    <row r="2313" spans="1:28" x14ac:dyDescent="0.25">
      <c r="A2313">
        <v>4</v>
      </c>
      <c r="B2313">
        <v>2</v>
      </c>
      <c r="C2313">
        <v>42</v>
      </c>
      <c r="D2313">
        <v>0</v>
      </c>
      <c r="E2313">
        <v>0</v>
      </c>
      <c r="F2313">
        <v>0</v>
      </c>
      <c r="G2313">
        <v>0</v>
      </c>
      <c r="I2313">
        <v>2</v>
      </c>
      <c r="J2313">
        <v>42</v>
      </c>
      <c r="K2313">
        <v>0</v>
      </c>
      <c r="L2313">
        <v>0</v>
      </c>
      <c r="M2313">
        <v>0</v>
      </c>
      <c r="N2313">
        <v>0</v>
      </c>
      <c r="P2313">
        <v>2</v>
      </c>
      <c r="Q2313">
        <v>42</v>
      </c>
      <c r="R2313">
        <v>0</v>
      </c>
      <c r="S2313">
        <v>0</v>
      </c>
      <c r="T2313">
        <v>0</v>
      </c>
      <c r="U2313">
        <v>0</v>
      </c>
      <c r="W2313">
        <v>2</v>
      </c>
      <c r="X2313">
        <v>2</v>
      </c>
      <c r="Y2313">
        <v>40</v>
      </c>
      <c r="Z2313">
        <v>0</v>
      </c>
      <c r="AA2313">
        <v>0</v>
      </c>
      <c r="AB2313">
        <v>0</v>
      </c>
    </row>
    <row r="2314" spans="1:28" x14ac:dyDescent="0.25">
      <c r="A2314">
        <v>4</v>
      </c>
      <c r="B2314">
        <v>3</v>
      </c>
      <c r="C2314">
        <v>8</v>
      </c>
      <c r="D2314">
        <v>0</v>
      </c>
      <c r="E2314">
        <v>797</v>
      </c>
      <c r="F2314">
        <v>0</v>
      </c>
      <c r="G2314">
        <v>26</v>
      </c>
      <c r="I2314">
        <v>3</v>
      </c>
      <c r="J2314">
        <v>14</v>
      </c>
      <c r="K2314">
        <v>0</v>
      </c>
      <c r="L2314">
        <v>780</v>
      </c>
      <c r="M2314">
        <v>2</v>
      </c>
      <c r="N2314">
        <v>35</v>
      </c>
      <c r="P2314">
        <v>3</v>
      </c>
      <c r="Q2314">
        <v>30</v>
      </c>
      <c r="R2314">
        <v>0</v>
      </c>
      <c r="S2314">
        <v>687</v>
      </c>
      <c r="T2314">
        <v>97</v>
      </c>
      <c r="U2314">
        <v>17</v>
      </c>
      <c r="W2314">
        <v>3</v>
      </c>
      <c r="X2314">
        <v>4</v>
      </c>
      <c r="Y2314">
        <v>17</v>
      </c>
      <c r="Z2314">
        <v>677</v>
      </c>
      <c r="AA2314">
        <v>133</v>
      </c>
      <c r="AB2314">
        <v>0</v>
      </c>
    </row>
    <row r="2315" spans="1:28" x14ac:dyDescent="0.25">
      <c r="A2315">
        <v>4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81</v>
      </c>
      <c r="I2315">
        <v>4</v>
      </c>
      <c r="J2315">
        <v>0</v>
      </c>
      <c r="K2315">
        <v>0</v>
      </c>
      <c r="L2315">
        <v>0</v>
      </c>
      <c r="M2315">
        <v>0</v>
      </c>
      <c r="N2315">
        <v>81</v>
      </c>
      <c r="P2315">
        <v>4</v>
      </c>
      <c r="Q2315">
        <v>0</v>
      </c>
      <c r="R2315">
        <v>0</v>
      </c>
      <c r="S2315">
        <v>0</v>
      </c>
      <c r="T2315">
        <v>1</v>
      </c>
      <c r="U2315">
        <v>80</v>
      </c>
      <c r="W2315">
        <v>4</v>
      </c>
      <c r="X2315">
        <v>0</v>
      </c>
      <c r="Y2315">
        <v>0</v>
      </c>
      <c r="Z2315">
        <v>0</v>
      </c>
      <c r="AA2315">
        <v>81</v>
      </c>
      <c r="AB2315">
        <v>0</v>
      </c>
    </row>
    <row r="2316" spans="1:28" x14ac:dyDescent="0.25">
      <c r="A2316">
        <v>4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789</v>
      </c>
      <c r="I2316">
        <v>5</v>
      </c>
      <c r="J2316">
        <v>0</v>
      </c>
      <c r="K2316">
        <v>0</v>
      </c>
      <c r="L2316">
        <v>0</v>
      </c>
      <c r="M2316">
        <v>0</v>
      </c>
      <c r="N2316">
        <v>789</v>
      </c>
      <c r="P2316">
        <v>5</v>
      </c>
      <c r="Q2316">
        <v>0</v>
      </c>
      <c r="R2316">
        <v>0</v>
      </c>
      <c r="S2316">
        <v>0</v>
      </c>
      <c r="T2316">
        <v>0</v>
      </c>
      <c r="U2316">
        <v>789</v>
      </c>
      <c r="W2316">
        <v>5</v>
      </c>
      <c r="X2316">
        <v>0</v>
      </c>
      <c r="Y2316">
        <v>0</v>
      </c>
      <c r="Z2316">
        <v>0</v>
      </c>
      <c r="AA2316">
        <v>62</v>
      </c>
      <c r="AB2316">
        <v>727</v>
      </c>
    </row>
    <row r="2317" spans="1:28" x14ac:dyDescent="0.25">
      <c r="A2317">
        <v>4</v>
      </c>
      <c r="B2317">
        <v>1</v>
      </c>
      <c r="C2317">
        <v>757</v>
      </c>
      <c r="D2317">
        <v>0</v>
      </c>
      <c r="E2317">
        <v>0</v>
      </c>
      <c r="F2317">
        <v>0</v>
      </c>
      <c r="G2317">
        <v>0</v>
      </c>
      <c r="I2317">
        <v>1</v>
      </c>
      <c r="J2317">
        <v>757</v>
      </c>
      <c r="K2317">
        <v>0</v>
      </c>
      <c r="L2317">
        <v>0</v>
      </c>
      <c r="M2317">
        <v>0</v>
      </c>
      <c r="N2317">
        <v>0</v>
      </c>
      <c r="P2317">
        <v>1</v>
      </c>
      <c r="Q2317">
        <v>757</v>
      </c>
      <c r="R2317">
        <v>0</v>
      </c>
      <c r="S2317">
        <v>0</v>
      </c>
      <c r="T2317">
        <v>0</v>
      </c>
      <c r="U2317">
        <v>0</v>
      </c>
      <c r="W2317">
        <v>1</v>
      </c>
      <c r="X2317">
        <v>707</v>
      </c>
      <c r="Y2317">
        <v>50</v>
      </c>
      <c r="Z2317">
        <v>0</v>
      </c>
      <c r="AA2317">
        <v>0</v>
      </c>
      <c r="AB2317">
        <v>0</v>
      </c>
    </row>
    <row r="2318" spans="1:28" x14ac:dyDescent="0.25">
      <c r="A2318">
        <v>4</v>
      </c>
      <c r="B2318">
        <v>2</v>
      </c>
      <c r="C2318">
        <v>42</v>
      </c>
      <c r="D2318">
        <v>0</v>
      </c>
      <c r="E2318">
        <v>0</v>
      </c>
      <c r="F2318">
        <v>0</v>
      </c>
      <c r="G2318">
        <v>0</v>
      </c>
      <c r="I2318">
        <v>2</v>
      </c>
      <c r="J2318">
        <v>42</v>
      </c>
      <c r="K2318">
        <v>0</v>
      </c>
      <c r="L2318">
        <v>0</v>
      </c>
      <c r="M2318">
        <v>0</v>
      </c>
      <c r="N2318">
        <v>0</v>
      </c>
      <c r="P2318">
        <v>2</v>
      </c>
      <c r="Q2318">
        <v>42</v>
      </c>
      <c r="R2318">
        <v>0</v>
      </c>
      <c r="S2318">
        <v>0</v>
      </c>
      <c r="T2318">
        <v>0</v>
      </c>
      <c r="U2318">
        <v>0</v>
      </c>
      <c r="W2318">
        <v>2</v>
      </c>
      <c r="X2318">
        <v>0</v>
      </c>
      <c r="Y2318">
        <v>42</v>
      </c>
      <c r="Z2318">
        <v>0</v>
      </c>
      <c r="AA2318">
        <v>0</v>
      </c>
      <c r="AB2318">
        <v>0</v>
      </c>
    </row>
    <row r="2319" spans="1:28" x14ac:dyDescent="0.25">
      <c r="A2319">
        <v>4</v>
      </c>
      <c r="B2319">
        <v>3</v>
      </c>
      <c r="C2319">
        <v>12</v>
      </c>
      <c r="D2319">
        <v>0</v>
      </c>
      <c r="E2319">
        <v>801</v>
      </c>
      <c r="F2319">
        <v>0</v>
      </c>
      <c r="G2319">
        <v>18</v>
      </c>
      <c r="I2319">
        <v>3</v>
      </c>
      <c r="J2319">
        <v>14</v>
      </c>
      <c r="K2319">
        <v>0</v>
      </c>
      <c r="L2319">
        <v>798</v>
      </c>
      <c r="M2319">
        <v>3</v>
      </c>
      <c r="N2319">
        <v>16</v>
      </c>
      <c r="P2319">
        <v>3</v>
      </c>
      <c r="Q2319">
        <v>16</v>
      </c>
      <c r="R2319">
        <v>0</v>
      </c>
      <c r="S2319">
        <v>744</v>
      </c>
      <c r="T2319">
        <v>62</v>
      </c>
      <c r="U2319">
        <v>9</v>
      </c>
      <c r="W2319">
        <v>3</v>
      </c>
      <c r="X2319">
        <v>1</v>
      </c>
      <c r="Y2319">
        <v>16</v>
      </c>
      <c r="Z2319">
        <v>747</v>
      </c>
      <c r="AA2319">
        <v>67</v>
      </c>
      <c r="AB2319">
        <v>0</v>
      </c>
    </row>
    <row r="2320" spans="1:28" x14ac:dyDescent="0.25">
      <c r="A2320">
        <v>4</v>
      </c>
      <c r="B2320">
        <v>4</v>
      </c>
      <c r="C2320">
        <v>0</v>
      </c>
      <c r="D2320">
        <v>0</v>
      </c>
      <c r="E2320">
        <v>3</v>
      </c>
      <c r="F2320">
        <v>0</v>
      </c>
      <c r="G2320">
        <v>78</v>
      </c>
      <c r="I2320">
        <v>4</v>
      </c>
      <c r="J2320">
        <v>0</v>
      </c>
      <c r="K2320">
        <v>0</v>
      </c>
      <c r="L2320">
        <v>4</v>
      </c>
      <c r="M2320">
        <v>0</v>
      </c>
      <c r="N2320">
        <v>77</v>
      </c>
      <c r="P2320">
        <v>4</v>
      </c>
      <c r="Q2320">
        <v>0</v>
      </c>
      <c r="R2320">
        <v>0</v>
      </c>
      <c r="S2320">
        <v>1</v>
      </c>
      <c r="T2320">
        <v>10</v>
      </c>
      <c r="U2320">
        <v>70</v>
      </c>
      <c r="W2320">
        <v>4</v>
      </c>
      <c r="X2320">
        <v>0</v>
      </c>
      <c r="Y2320">
        <v>0</v>
      </c>
      <c r="Z2320">
        <v>1</v>
      </c>
      <c r="AA2320">
        <v>80</v>
      </c>
      <c r="AB2320">
        <v>0</v>
      </c>
    </row>
    <row r="2321" spans="1:28" x14ac:dyDescent="0.25">
      <c r="A2321">
        <v>4</v>
      </c>
      <c r="B2321">
        <v>5</v>
      </c>
      <c r="C2321">
        <v>0</v>
      </c>
      <c r="D2321">
        <v>0</v>
      </c>
      <c r="E2321">
        <v>1</v>
      </c>
      <c r="F2321">
        <v>0</v>
      </c>
      <c r="G2321">
        <v>788</v>
      </c>
      <c r="I2321">
        <v>5</v>
      </c>
      <c r="J2321">
        <v>0</v>
      </c>
      <c r="K2321">
        <v>0</v>
      </c>
      <c r="L2321">
        <v>2</v>
      </c>
      <c r="M2321">
        <v>0</v>
      </c>
      <c r="N2321">
        <v>787</v>
      </c>
      <c r="P2321">
        <v>5</v>
      </c>
      <c r="Q2321">
        <v>0</v>
      </c>
      <c r="R2321">
        <v>0</v>
      </c>
      <c r="S2321">
        <v>0</v>
      </c>
      <c r="T2321">
        <v>1</v>
      </c>
      <c r="U2321">
        <v>788</v>
      </c>
      <c r="W2321">
        <v>5</v>
      </c>
      <c r="X2321">
        <v>0</v>
      </c>
      <c r="Y2321">
        <v>0</v>
      </c>
      <c r="Z2321">
        <v>0</v>
      </c>
      <c r="AA2321">
        <v>71</v>
      </c>
      <c r="AB2321">
        <v>718</v>
      </c>
    </row>
    <row r="2322" spans="1:28" x14ac:dyDescent="0.25">
      <c r="A2322">
        <v>4</v>
      </c>
      <c r="B2322">
        <v>1</v>
      </c>
      <c r="C2322">
        <v>757</v>
      </c>
      <c r="D2322">
        <v>0</v>
      </c>
      <c r="E2322">
        <v>0</v>
      </c>
      <c r="F2322">
        <v>0</v>
      </c>
      <c r="G2322">
        <v>0</v>
      </c>
      <c r="I2322">
        <v>1</v>
      </c>
      <c r="J2322">
        <v>757</v>
      </c>
      <c r="K2322">
        <v>0</v>
      </c>
      <c r="L2322">
        <v>0</v>
      </c>
      <c r="M2322">
        <v>0</v>
      </c>
      <c r="N2322">
        <v>0</v>
      </c>
      <c r="P2322">
        <v>1</v>
      </c>
      <c r="Q2322">
        <v>757</v>
      </c>
      <c r="R2322">
        <v>0</v>
      </c>
      <c r="S2322">
        <v>0</v>
      </c>
      <c r="T2322">
        <v>0</v>
      </c>
      <c r="U2322">
        <v>0</v>
      </c>
      <c r="W2322">
        <v>1</v>
      </c>
      <c r="X2322">
        <v>685</v>
      </c>
      <c r="Y2322">
        <v>72</v>
      </c>
      <c r="Z2322">
        <v>0</v>
      </c>
      <c r="AA2322">
        <v>0</v>
      </c>
      <c r="AB2322">
        <v>0</v>
      </c>
    </row>
    <row r="2323" spans="1:28" x14ac:dyDescent="0.25">
      <c r="A2323">
        <v>4</v>
      </c>
      <c r="B2323">
        <v>2</v>
      </c>
      <c r="C2323">
        <v>42</v>
      </c>
      <c r="D2323">
        <v>0</v>
      </c>
      <c r="E2323">
        <v>0</v>
      </c>
      <c r="F2323">
        <v>0</v>
      </c>
      <c r="G2323">
        <v>0</v>
      </c>
      <c r="I2323">
        <v>2</v>
      </c>
      <c r="J2323">
        <v>42</v>
      </c>
      <c r="K2323">
        <v>0</v>
      </c>
      <c r="L2323">
        <v>0</v>
      </c>
      <c r="M2323">
        <v>0</v>
      </c>
      <c r="N2323">
        <v>0</v>
      </c>
      <c r="P2323">
        <v>2</v>
      </c>
      <c r="Q2323">
        <v>42</v>
      </c>
      <c r="R2323">
        <v>0</v>
      </c>
      <c r="S2323">
        <v>0</v>
      </c>
      <c r="T2323">
        <v>0</v>
      </c>
      <c r="U2323">
        <v>0</v>
      </c>
      <c r="W2323">
        <v>2</v>
      </c>
      <c r="X2323">
        <v>0</v>
      </c>
      <c r="Y2323">
        <v>42</v>
      </c>
      <c r="Z2323">
        <v>0</v>
      </c>
      <c r="AA2323">
        <v>0</v>
      </c>
      <c r="AB2323">
        <v>0</v>
      </c>
    </row>
    <row r="2324" spans="1:28" x14ac:dyDescent="0.25">
      <c r="A2324">
        <v>4</v>
      </c>
      <c r="B2324">
        <v>3</v>
      </c>
      <c r="C2324">
        <v>8</v>
      </c>
      <c r="D2324">
        <v>0</v>
      </c>
      <c r="E2324">
        <v>803</v>
      </c>
      <c r="F2324">
        <v>0</v>
      </c>
      <c r="G2324">
        <v>20</v>
      </c>
      <c r="I2324">
        <v>3</v>
      </c>
      <c r="J2324">
        <v>11</v>
      </c>
      <c r="K2324">
        <v>0</v>
      </c>
      <c r="L2324">
        <v>794</v>
      </c>
      <c r="M2324">
        <v>0</v>
      </c>
      <c r="N2324">
        <v>26</v>
      </c>
      <c r="P2324">
        <v>3</v>
      </c>
      <c r="Q2324">
        <v>23</v>
      </c>
      <c r="R2324">
        <v>0</v>
      </c>
      <c r="S2324">
        <v>676</v>
      </c>
      <c r="T2324">
        <v>123</v>
      </c>
      <c r="U2324">
        <v>9</v>
      </c>
      <c r="W2324">
        <v>3</v>
      </c>
      <c r="X2324">
        <v>1</v>
      </c>
      <c r="Y2324">
        <v>24</v>
      </c>
      <c r="Z2324">
        <v>721</v>
      </c>
      <c r="AA2324">
        <v>85</v>
      </c>
      <c r="AB2324">
        <v>0</v>
      </c>
    </row>
    <row r="2325" spans="1:28" x14ac:dyDescent="0.25">
      <c r="A2325">
        <v>4</v>
      </c>
      <c r="B2325">
        <v>4</v>
      </c>
      <c r="C2325">
        <v>0</v>
      </c>
      <c r="D2325">
        <v>0</v>
      </c>
      <c r="E2325">
        <v>1</v>
      </c>
      <c r="F2325">
        <v>0</v>
      </c>
      <c r="G2325">
        <v>80</v>
      </c>
      <c r="I2325">
        <v>4</v>
      </c>
      <c r="J2325">
        <v>0</v>
      </c>
      <c r="K2325">
        <v>0</v>
      </c>
      <c r="L2325">
        <v>1</v>
      </c>
      <c r="M2325">
        <v>0</v>
      </c>
      <c r="N2325">
        <v>80</v>
      </c>
      <c r="P2325">
        <v>4</v>
      </c>
      <c r="Q2325">
        <v>0</v>
      </c>
      <c r="R2325">
        <v>0</v>
      </c>
      <c r="S2325">
        <v>0</v>
      </c>
      <c r="T2325">
        <v>5</v>
      </c>
      <c r="U2325">
        <v>76</v>
      </c>
      <c r="W2325">
        <v>4</v>
      </c>
      <c r="X2325">
        <v>0</v>
      </c>
      <c r="Y2325">
        <v>0</v>
      </c>
      <c r="Z2325">
        <v>1</v>
      </c>
      <c r="AA2325">
        <v>80</v>
      </c>
      <c r="AB2325">
        <v>0</v>
      </c>
    </row>
    <row r="2326" spans="1:28" x14ac:dyDescent="0.25">
      <c r="A2326">
        <v>4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789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789</v>
      </c>
      <c r="P2326">
        <v>5</v>
      </c>
      <c r="Q2326">
        <v>0</v>
      </c>
      <c r="R2326">
        <v>0</v>
      </c>
      <c r="S2326">
        <v>0</v>
      </c>
      <c r="T2326">
        <v>1</v>
      </c>
      <c r="U2326">
        <v>788</v>
      </c>
      <c r="W2326">
        <v>5</v>
      </c>
      <c r="X2326">
        <v>0</v>
      </c>
      <c r="Y2326">
        <v>0</v>
      </c>
      <c r="Z2326">
        <v>0</v>
      </c>
      <c r="AA2326">
        <v>57</v>
      </c>
      <c r="AB2326">
        <v>732</v>
      </c>
    </row>
    <row r="2327" spans="1:28" x14ac:dyDescent="0.25">
      <c r="A2327">
        <v>4</v>
      </c>
      <c r="B2327">
        <v>1</v>
      </c>
      <c r="C2327">
        <v>755</v>
      </c>
      <c r="D2327">
        <v>0</v>
      </c>
      <c r="E2327">
        <v>2</v>
      </c>
      <c r="F2327">
        <v>0</v>
      </c>
      <c r="G2327">
        <v>0</v>
      </c>
      <c r="I2327">
        <v>1</v>
      </c>
      <c r="J2327">
        <v>745</v>
      </c>
      <c r="K2327">
        <v>12</v>
      </c>
      <c r="L2327">
        <v>0</v>
      </c>
      <c r="M2327">
        <v>0</v>
      </c>
      <c r="N2327">
        <v>0</v>
      </c>
      <c r="P2327">
        <v>1</v>
      </c>
      <c r="Q2327">
        <v>744</v>
      </c>
      <c r="R2327">
        <v>13</v>
      </c>
      <c r="S2327">
        <v>0</v>
      </c>
      <c r="T2327">
        <v>0</v>
      </c>
      <c r="U2327">
        <v>0</v>
      </c>
      <c r="W2327">
        <v>1</v>
      </c>
      <c r="X2327">
        <v>695</v>
      </c>
      <c r="Y2327">
        <v>62</v>
      </c>
      <c r="Z2327">
        <v>0</v>
      </c>
      <c r="AA2327">
        <v>0</v>
      </c>
      <c r="AB2327">
        <v>0</v>
      </c>
    </row>
    <row r="2328" spans="1:28" x14ac:dyDescent="0.25">
      <c r="A2328">
        <v>4</v>
      </c>
      <c r="B2328">
        <v>2</v>
      </c>
      <c r="C2328">
        <v>42</v>
      </c>
      <c r="D2328">
        <v>0</v>
      </c>
      <c r="E2328">
        <v>0</v>
      </c>
      <c r="F2328">
        <v>0</v>
      </c>
      <c r="G2328">
        <v>0</v>
      </c>
      <c r="I2328">
        <v>2</v>
      </c>
      <c r="J2328">
        <v>35</v>
      </c>
      <c r="K2328">
        <v>7</v>
      </c>
      <c r="L2328">
        <v>0</v>
      </c>
      <c r="M2328">
        <v>0</v>
      </c>
      <c r="N2328">
        <v>0</v>
      </c>
      <c r="P2328">
        <v>2</v>
      </c>
      <c r="Q2328">
        <v>32</v>
      </c>
      <c r="R2328">
        <v>10</v>
      </c>
      <c r="S2328">
        <v>0</v>
      </c>
      <c r="T2328">
        <v>0</v>
      </c>
      <c r="U2328">
        <v>0</v>
      </c>
      <c r="W2328">
        <v>2</v>
      </c>
      <c r="X2328">
        <v>3</v>
      </c>
      <c r="Y2328">
        <v>39</v>
      </c>
      <c r="Z2328">
        <v>0</v>
      </c>
      <c r="AA2328">
        <v>0</v>
      </c>
      <c r="AB2328">
        <v>0</v>
      </c>
    </row>
    <row r="2329" spans="1:28" x14ac:dyDescent="0.25">
      <c r="A2329">
        <v>4</v>
      </c>
      <c r="B2329">
        <v>3</v>
      </c>
      <c r="C2329">
        <v>6</v>
      </c>
      <c r="D2329">
        <v>0</v>
      </c>
      <c r="E2329">
        <v>815</v>
      </c>
      <c r="F2329">
        <v>0</v>
      </c>
      <c r="G2329">
        <v>10</v>
      </c>
      <c r="I2329">
        <v>3</v>
      </c>
      <c r="J2329">
        <v>11</v>
      </c>
      <c r="K2329">
        <v>8</v>
      </c>
      <c r="L2329">
        <v>786</v>
      </c>
      <c r="M2329">
        <v>20</v>
      </c>
      <c r="N2329">
        <v>6</v>
      </c>
      <c r="P2329">
        <v>3</v>
      </c>
      <c r="Q2329">
        <v>17</v>
      </c>
      <c r="R2329">
        <v>6</v>
      </c>
      <c r="S2329">
        <v>704</v>
      </c>
      <c r="T2329">
        <v>103</v>
      </c>
      <c r="U2329">
        <v>1</v>
      </c>
      <c r="W2329">
        <v>3</v>
      </c>
      <c r="X2329">
        <v>4</v>
      </c>
      <c r="Y2329">
        <v>58</v>
      </c>
      <c r="Z2329">
        <v>699</v>
      </c>
      <c r="AA2329">
        <v>70</v>
      </c>
      <c r="AB2329">
        <v>0</v>
      </c>
    </row>
    <row r="2330" spans="1:28" x14ac:dyDescent="0.25">
      <c r="A2330">
        <v>4</v>
      </c>
      <c r="B2330">
        <v>4</v>
      </c>
      <c r="C2330">
        <v>0</v>
      </c>
      <c r="D2330">
        <v>0</v>
      </c>
      <c r="E2330">
        <v>2</v>
      </c>
      <c r="F2330">
        <v>0</v>
      </c>
      <c r="G2330">
        <v>79</v>
      </c>
      <c r="I2330">
        <v>4</v>
      </c>
      <c r="J2330">
        <v>0</v>
      </c>
      <c r="K2330">
        <v>0</v>
      </c>
      <c r="L2330">
        <v>1</v>
      </c>
      <c r="M2330">
        <v>15</v>
      </c>
      <c r="N2330">
        <v>65</v>
      </c>
      <c r="P2330">
        <v>4</v>
      </c>
      <c r="Q2330">
        <v>0</v>
      </c>
      <c r="R2330">
        <v>0</v>
      </c>
      <c r="S2330">
        <v>0</v>
      </c>
      <c r="T2330">
        <v>75</v>
      </c>
      <c r="U2330">
        <v>6</v>
      </c>
      <c r="W2330">
        <v>4</v>
      </c>
      <c r="X2330">
        <v>0</v>
      </c>
      <c r="Y2330">
        <v>0</v>
      </c>
      <c r="Z2330">
        <v>1</v>
      </c>
      <c r="AA2330">
        <v>80</v>
      </c>
      <c r="AB2330">
        <v>0</v>
      </c>
    </row>
    <row r="2331" spans="1:28" x14ac:dyDescent="0.25">
      <c r="A2331">
        <v>4</v>
      </c>
      <c r="B2331">
        <v>5</v>
      </c>
      <c r="C2331">
        <v>0</v>
      </c>
      <c r="D2331">
        <v>0</v>
      </c>
      <c r="E2331">
        <v>1</v>
      </c>
      <c r="F2331">
        <v>0</v>
      </c>
      <c r="G2331">
        <v>788</v>
      </c>
      <c r="I2331">
        <v>5</v>
      </c>
      <c r="J2331">
        <v>0</v>
      </c>
      <c r="K2331">
        <v>0</v>
      </c>
      <c r="L2331">
        <v>0</v>
      </c>
      <c r="M2331">
        <v>2</v>
      </c>
      <c r="N2331">
        <v>787</v>
      </c>
      <c r="P2331">
        <v>5</v>
      </c>
      <c r="Q2331">
        <v>0</v>
      </c>
      <c r="R2331">
        <v>0</v>
      </c>
      <c r="S2331">
        <v>0</v>
      </c>
      <c r="T2331">
        <v>8</v>
      </c>
      <c r="U2331">
        <v>781</v>
      </c>
      <c r="W2331">
        <v>5</v>
      </c>
      <c r="X2331">
        <v>0</v>
      </c>
      <c r="Y2331">
        <v>0</v>
      </c>
      <c r="Z2331">
        <v>0</v>
      </c>
      <c r="AA2331">
        <v>52</v>
      </c>
      <c r="AB2331">
        <v>737</v>
      </c>
    </row>
    <row r="2332" spans="1:28" x14ac:dyDescent="0.25">
      <c r="A2332">
        <v>4</v>
      </c>
      <c r="B2332">
        <v>1</v>
      </c>
      <c r="C2332">
        <v>756</v>
      </c>
      <c r="D2332">
        <v>0</v>
      </c>
      <c r="E2332">
        <v>1</v>
      </c>
      <c r="F2332">
        <v>0</v>
      </c>
      <c r="G2332">
        <v>0</v>
      </c>
      <c r="I2332">
        <v>1</v>
      </c>
      <c r="J2332">
        <v>754</v>
      </c>
      <c r="K2332">
        <v>2</v>
      </c>
      <c r="L2332">
        <v>1</v>
      </c>
      <c r="M2332">
        <v>0</v>
      </c>
      <c r="N2332">
        <v>0</v>
      </c>
      <c r="P2332">
        <v>1</v>
      </c>
      <c r="Q2332">
        <v>754</v>
      </c>
      <c r="R2332">
        <v>3</v>
      </c>
      <c r="S2332">
        <v>0</v>
      </c>
      <c r="T2332">
        <v>0</v>
      </c>
      <c r="U2332">
        <v>0</v>
      </c>
      <c r="W2332">
        <v>1</v>
      </c>
      <c r="X2332">
        <v>706</v>
      </c>
      <c r="Y2332">
        <v>51</v>
      </c>
      <c r="Z2332">
        <v>0</v>
      </c>
      <c r="AA2332">
        <v>0</v>
      </c>
      <c r="AB2332">
        <v>0</v>
      </c>
    </row>
    <row r="2333" spans="1:28" x14ac:dyDescent="0.25">
      <c r="A2333">
        <v>4</v>
      </c>
      <c r="B2333">
        <v>2</v>
      </c>
      <c r="C2333">
        <v>42</v>
      </c>
      <c r="D2333">
        <v>0</v>
      </c>
      <c r="E2333">
        <v>0</v>
      </c>
      <c r="F2333">
        <v>0</v>
      </c>
      <c r="G2333">
        <v>0</v>
      </c>
      <c r="I2333">
        <v>2</v>
      </c>
      <c r="J2333">
        <v>40</v>
      </c>
      <c r="K2333">
        <v>2</v>
      </c>
      <c r="L2333">
        <v>0</v>
      </c>
      <c r="M2333">
        <v>0</v>
      </c>
      <c r="N2333">
        <v>0</v>
      </c>
      <c r="P2333">
        <v>2</v>
      </c>
      <c r="Q2333">
        <v>40</v>
      </c>
      <c r="R2333">
        <v>2</v>
      </c>
      <c r="S2333">
        <v>0</v>
      </c>
      <c r="T2333">
        <v>0</v>
      </c>
      <c r="U2333">
        <v>0</v>
      </c>
      <c r="W2333">
        <v>2</v>
      </c>
      <c r="X2333">
        <v>3</v>
      </c>
      <c r="Y2333">
        <v>39</v>
      </c>
      <c r="Z2333">
        <v>0</v>
      </c>
      <c r="AA2333">
        <v>0</v>
      </c>
      <c r="AB2333">
        <v>0</v>
      </c>
    </row>
    <row r="2334" spans="1:28" x14ac:dyDescent="0.25">
      <c r="A2334">
        <v>4</v>
      </c>
      <c r="B2334">
        <v>3</v>
      </c>
      <c r="C2334">
        <v>10</v>
      </c>
      <c r="D2334">
        <v>0</v>
      </c>
      <c r="E2334">
        <v>800</v>
      </c>
      <c r="F2334">
        <v>0</v>
      </c>
      <c r="G2334">
        <v>21</v>
      </c>
      <c r="I2334">
        <v>3</v>
      </c>
      <c r="J2334">
        <v>12</v>
      </c>
      <c r="K2334">
        <v>0</v>
      </c>
      <c r="L2334">
        <v>795</v>
      </c>
      <c r="M2334">
        <v>8</v>
      </c>
      <c r="N2334">
        <v>16</v>
      </c>
      <c r="P2334">
        <v>3</v>
      </c>
      <c r="Q2334">
        <v>22</v>
      </c>
      <c r="R2334">
        <v>0</v>
      </c>
      <c r="S2334">
        <v>764</v>
      </c>
      <c r="T2334">
        <v>32</v>
      </c>
      <c r="U2334">
        <v>13</v>
      </c>
      <c r="W2334">
        <v>3</v>
      </c>
      <c r="X2334">
        <v>8</v>
      </c>
      <c r="Y2334">
        <v>28</v>
      </c>
      <c r="Z2334">
        <v>728</v>
      </c>
      <c r="AA2334">
        <v>67</v>
      </c>
      <c r="AB2334">
        <v>0</v>
      </c>
    </row>
    <row r="2335" spans="1:28" x14ac:dyDescent="0.25">
      <c r="A2335">
        <v>4</v>
      </c>
      <c r="B2335">
        <v>4</v>
      </c>
      <c r="C2335">
        <v>0</v>
      </c>
      <c r="D2335">
        <v>0</v>
      </c>
      <c r="E2335">
        <v>1</v>
      </c>
      <c r="F2335">
        <v>0</v>
      </c>
      <c r="G2335">
        <v>80</v>
      </c>
      <c r="I2335">
        <v>4</v>
      </c>
      <c r="J2335">
        <v>0</v>
      </c>
      <c r="K2335">
        <v>0</v>
      </c>
      <c r="L2335">
        <v>1</v>
      </c>
      <c r="M2335">
        <v>11</v>
      </c>
      <c r="N2335">
        <v>69</v>
      </c>
      <c r="P2335">
        <v>4</v>
      </c>
      <c r="Q2335">
        <v>0</v>
      </c>
      <c r="R2335">
        <v>0</v>
      </c>
      <c r="S2335">
        <v>0</v>
      </c>
      <c r="T2335">
        <v>35</v>
      </c>
      <c r="U2335">
        <v>46</v>
      </c>
      <c r="W2335">
        <v>4</v>
      </c>
      <c r="X2335">
        <v>0</v>
      </c>
      <c r="Y2335">
        <v>0</v>
      </c>
      <c r="Z2335">
        <v>1</v>
      </c>
      <c r="AA2335">
        <v>80</v>
      </c>
      <c r="AB2335">
        <v>0</v>
      </c>
    </row>
    <row r="2336" spans="1:28" x14ac:dyDescent="0.25">
      <c r="A2336">
        <v>4</v>
      </c>
      <c r="B2336">
        <v>5</v>
      </c>
      <c r="C2336">
        <v>0</v>
      </c>
      <c r="D2336">
        <v>0</v>
      </c>
      <c r="E2336">
        <v>1</v>
      </c>
      <c r="F2336">
        <v>0</v>
      </c>
      <c r="G2336">
        <v>788</v>
      </c>
      <c r="I2336">
        <v>5</v>
      </c>
      <c r="J2336">
        <v>0</v>
      </c>
      <c r="K2336">
        <v>0</v>
      </c>
      <c r="L2336">
        <v>0</v>
      </c>
      <c r="M2336">
        <v>2</v>
      </c>
      <c r="N2336">
        <v>787</v>
      </c>
      <c r="P2336">
        <v>5</v>
      </c>
      <c r="Q2336">
        <v>0</v>
      </c>
      <c r="R2336">
        <v>0</v>
      </c>
      <c r="S2336">
        <v>0</v>
      </c>
      <c r="T2336">
        <v>13</v>
      </c>
      <c r="U2336">
        <v>776</v>
      </c>
      <c r="W2336">
        <v>5</v>
      </c>
      <c r="X2336">
        <v>0</v>
      </c>
      <c r="Y2336">
        <v>0</v>
      </c>
      <c r="Z2336">
        <v>0</v>
      </c>
      <c r="AA2336">
        <v>68</v>
      </c>
      <c r="AB2336">
        <v>721</v>
      </c>
    </row>
    <row r="2337" spans="1:28" x14ac:dyDescent="0.25">
      <c r="A2337">
        <v>4</v>
      </c>
      <c r="B2337">
        <v>1</v>
      </c>
      <c r="C2337">
        <v>757</v>
      </c>
      <c r="D2337">
        <v>0</v>
      </c>
      <c r="E2337">
        <v>0</v>
      </c>
      <c r="F2337">
        <v>0</v>
      </c>
      <c r="G2337">
        <v>0</v>
      </c>
      <c r="I2337">
        <v>1</v>
      </c>
      <c r="J2337">
        <v>757</v>
      </c>
      <c r="K2337">
        <v>0</v>
      </c>
      <c r="L2337">
        <v>0</v>
      </c>
      <c r="M2337">
        <v>0</v>
      </c>
      <c r="N2337">
        <v>0</v>
      </c>
      <c r="P2337">
        <v>1</v>
      </c>
      <c r="Q2337">
        <v>757</v>
      </c>
      <c r="R2337">
        <v>0</v>
      </c>
      <c r="S2337">
        <v>0</v>
      </c>
      <c r="T2337">
        <v>0</v>
      </c>
      <c r="U2337">
        <v>0</v>
      </c>
      <c r="W2337">
        <v>1</v>
      </c>
      <c r="X2337">
        <v>686</v>
      </c>
      <c r="Y2337">
        <v>71</v>
      </c>
      <c r="Z2337">
        <v>0</v>
      </c>
      <c r="AA2337">
        <v>0</v>
      </c>
      <c r="AB2337">
        <v>0</v>
      </c>
    </row>
    <row r="2338" spans="1:28" x14ac:dyDescent="0.25">
      <c r="A2338">
        <v>4</v>
      </c>
      <c r="B2338">
        <v>2</v>
      </c>
      <c r="C2338">
        <v>42</v>
      </c>
      <c r="D2338">
        <v>0</v>
      </c>
      <c r="E2338">
        <v>0</v>
      </c>
      <c r="F2338">
        <v>0</v>
      </c>
      <c r="G2338">
        <v>0</v>
      </c>
      <c r="I2338">
        <v>2</v>
      </c>
      <c r="J2338">
        <v>42</v>
      </c>
      <c r="K2338">
        <v>0</v>
      </c>
      <c r="L2338">
        <v>0</v>
      </c>
      <c r="M2338">
        <v>0</v>
      </c>
      <c r="N2338">
        <v>0</v>
      </c>
      <c r="P2338">
        <v>2</v>
      </c>
      <c r="Q2338">
        <v>42</v>
      </c>
      <c r="R2338">
        <v>0</v>
      </c>
      <c r="S2338">
        <v>0</v>
      </c>
      <c r="T2338">
        <v>0</v>
      </c>
      <c r="U2338">
        <v>0</v>
      </c>
      <c r="W2338">
        <v>2</v>
      </c>
      <c r="X2338">
        <v>0</v>
      </c>
      <c r="Y2338">
        <v>42</v>
      </c>
      <c r="Z2338">
        <v>0</v>
      </c>
      <c r="AA2338">
        <v>0</v>
      </c>
      <c r="AB2338">
        <v>0</v>
      </c>
    </row>
    <row r="2339" spans="1:28" x14ac:dyDescent="0.25">
      <c r="A2339">
        <v>4</v>
      </c>
      <c r="B2339">
        <v>3</v>
      </c>
      <c r="C2339">
        <v>14</v>
      </c>
      <c r="D2339">
        <v>0</v>
      </c>
      <c r="E2339">
        <v>801</v>
      </c>
      <c r="F2339">
        <v>0</v>
      </c>
      <c r="G2339">
        <v>16</v>
      </c>
      <c r="I2339">
        <v>3</v>
      </c>
      <c r="J2339">
        <v>13</v>
      </c>
      <c r="K2339">
        <v>1</v>
      </c>
      <c r="L2339">
        <v>799</v>
      </c>
      <c r="M2339">
        <v>2</v>
      </c>
      <c r="N2339">
        <v>16</v>
      </c>
      <c r="P2339">
        <v>3</v>
      </c>
      <c r="Q2339">
        <v>17</v>
      </c>
      <c r="R2339">
        <v>4</v>
      </c>
      <c r="S2339">
        <v>779</v>
      </c>
      <c r="T2339">
        <v>24</v>
      </c>
      <c r="U2339">
        <v>7</v>
      </c>
      <c r="W2339">
        <v>3</v>
      </c>
      <c r="X2339">
        <v>1</v>
      </c>
      <c r="Y2339">
        <v>86</v>
      </c>
      <c r="Z2339">
        <v>682</v>
      </c>
      <c r="AA2339">
        <v>61</v>
      </c>
      <c r="AB2339">
        <v>1</v>
      </c>
    </row>
    <row r="2340" spans="1:28" x14ac:dyDescent="0.25">
      <c r="A2340">
        <v>4</v>
      </c>
      <c r="B2340">
        <v>4</v>
      </c>
      <c r="C2340">
        <v>0</v>
      </c>
      <c r="D2340">
        <v>0</v>
      </c>
      <c r="E2340">
        <v>1</v>
      </c>
      <c r="F2340">
        <v>0</v>
      </c>
      <c r="G2340">
        <v>80</v>
      </c>
      <c r="I2340">
        <v>4</v>
      </c>
      <c r="J2340">
        <v>0</v>
      </c>
      <c r="K2340">
        <v>0</v>
      </c>
      <c r="L2340">
        <v>1</v>
      </c>
      <c r="M2340">
        <v>0</v>
      </c>
      <c r="N2340">
        <v>80</v>
      </c>
      <c r="P2340">
        <v>4</v>
      </c>
      <c r="Q2340">
        <v>0</v>
      </c>
      <c r="R2340">
        <v>0</v>
      </c>
      <c r="S2340">
        <v>1</v>
      </c>
      <c r="T2340">
        <v>15</v>
      </c>
      <c r="U2340">
        <v>65</v>
      </c>
      <c r="W2340">
        <v>4</v>
      </c>
      <c r="X2340">
        <v>0</v>
      </c>
      <c r="Y2340">
        <v>0</v>
      </c>
      <c r="Z2340">
        <v>1</v>
      </c>
      <c r="AA2340">
        <v>80</v>
      </c>
      <c r="AB2340">
        <v>0</v>
      </c>
    </row>
    <row r="2341" spans="1:28" x14ac:dyDescent="0.25">
      <c r="A2341">
        <v>4</v>
      </c>
      <c r="B2341">
        <v>5</v>
      </c>
      <c r="C2341">
        <v>0</v>
      </c>
      <c r="D2341">
        <v>0</v>
      </c>
      <c r="E2341">
        <v>1</v>
      </c>
      <c r="F2341">
        <v>0</v>
      </c>
      <c r="G2341">
        <v>788</v>
      </c>
      <c r="I2341">
        <v>5</v>
      </c>
      <c r="J2341">
        <v>0</v>
      </c>
      <c r="K2341">
        <v>0</v>
      </c>
      <c r="L2341">
        <v>1</v>
      </c>
      <c r="M2341">
        <v>0</v>
      </c>
      <c r="N2341">
        <v>788</v>
      </c>
      <c r="P2341">
        <v>5</v>
      </c>
      <c r="Q2341">
        <v>0</v>
      </c>
      <c r="R2341">
        <v>0</v>
      </c>
      <c r="S2341">
        <v>0</v>
      </c>
      <c r="T2341">
        <v>3</v>
      </c>
      <c r="U2341">
        <v>786</v>
      </c>
      <c r="W2341">
        <v>5</v>
      </c>
      <c r="X2341">
        <v>0</v>
      </c>
      <c r="Y2341">
        <v>0</v>
      </c>
      <c r="Z2341">
        <v>0</v>
      </c>
      <c r="AA2341">
        <v>34</v>
      </c>
      <c r="AB2341">
        <v>755</v>
      </c>
    </row>
    <row r="2342" spans="1:28" x14ac:dyDescent="0.25">
      <c r="A2342">
        <v>4</v>
      </c>
      <c r="B2342">
        <v>1</v>
      </c>
      <c r="C2342">
        <v>757</v>
      </c>
      <c r="D2342">
        <v>0</v>
      </c>
      <c r="E2342">
        <v>0</v>
      </c>
      <c r="F2342">
        <v>0</v>
      </c>
      <c r="G2342">
        <v>0</v>
      </c>
      <c r="I2342">
        <v>1</v>
      </c>
      <c r="J2342">
        <v>757</v>
      </c>
      <c r="K2342">
        <v>0</v>
      </c>
      <c r="L2342">
        <v>0</v>
      </c>
      <c r="M2342">
        <v>0</v>
      </c>
      <c r="N2342">
        <v>0</v>
      </c>
      <c r="P2342">
        <v>1</v>
      </c>
      <c r="Q2342">
        <v>739</v>
      </c>
      <c r="R2342">
        <v>0</v>
      </c>
      <c r="S2342">
        <v>2</v>
      </c>
      <c r="T2342">
        <v>16</v>
      </c>
      <c r="U2342">
        <v>0</v>
      </c>
      <c r="W2342">
        <v>1</v>
      </c>
      <c r="X2342">
        <v>656</v>
      </c>
      <c r="Y2342">
        <v>101</v>
      </c>
      <c r="Z2342">
        <v>0</v>
      </c>
      <c r="AA2342">
        <v>0</v>
      </c>
      <c r="AB2342">
        <v>0</v>
      </c>
    </row>
    <row r="2343" spans="1:28" x14ac:dyDescent="0.25">
      <c r="A2343">
        <v>4</v>
      </c>
      <c r="B2343">
        <v>2</v>
      </c>
      <c r="C2343">
        <v>42</v>
      </c>
      <c r="D2343">
        <v>0</v>
      </c>
      <c r="E2343">
        <v>0</v>
      </c>
      <c r="F2343">
        <v>0</v>
      </c>
      <c r="G2343">
        <v>0</v>
      </c>
      <c r="I2343">
        <v>2</v>
      </c>
      <c r="J2343">
        <v>42</v>
      </c>
      <c r="K2343">
        <v>0</v>
      </c>
      <c r="L2343">
        <v>0</v>
      </c>
      <c r="M2343">
        <v>0</v>
      </c>
      <c r="N2343">
        <v>0</v>
      </c>
      <c r="P2343">
        <v>2</v>
      </c>
      <c r="Q2343">
        <v>42</v>
      </c>
      <c r="R2343">
        <v>0</v>
      </c>
      <c r="S2343">
        <v>0</v>
      </c>
      <c r="T2343">
        <v>0</v>
      </c>
      <c r="U2343">
        <v>0</v>
      </c>
      <c r="W2343">
        <v>2</v>
      </c>
      <c r="X2343">
        <v>2</v>
      </c>
      <c r="Y2343">
        <v>40</v>
      </c>
      <c r="Z2343">
        <v>0</v>
      </c>
      <c r="AA2343">
        <v>0</v>
      </c>
      <c r="AB2343">
        <v>0</v>
      </c>
    </row>
    <row r="2344" spans="1:28" x14ac:dyDescent="0.25">
      <c r="A2344">
        <v>4</v>
      </c>
      <c r="B2344">
        <v>3</v>
      </c>
      <c r="C2344">
        <v>12</v>
      </c>
      <c r="D2344">
        <v>0</v>
      </c>
      <c r="E2344">
        <v>802</v>
      </c>
      <c r="F2344">
        <v>0</v>
      </c>
      <c r="G2344">
        <v>17</v>
      </c>
      <c r="I2344">
        <v>3</v>
      </c>
      <c r="J2344">
        <v>16</v>
      </c>
      <c r="K2344">
        <v>0</v>
      </c>
      <c r="L2344">
        <v>800</v>
      </c>
      <c r="M2344">
        <v>0</v>
      </c>
      <c r="N2344">
        <v>15</v>
      </c>
      <c r="P2344">
        <v>3</v>
      </c>
      <c r="Q2344">
        <v>19</v>
      </c>
      <c r="R2344">
        <v>62</v>
      </c>
      <c r="S2344">
        <v>703</v>
      </c>
      <c r="T2344">
        <v>11</v>
      </c>
      <c r="U2344">
        <v>36</v>
      </c>
      <c r="W2344">
        <v>3</v>
      </c>
      <c r="X2344">
        <v>3</v>
      </c>
      <c r="Y2344">
        <v>31</v>
      </c>
      <c r="Z2344">
        <v>765</v>
      </c>
      <c r="AA2344">
        <v>30</v>
      </c>
      <c r="AB2344">
        <v>2</v>
      </c>
    </row>
    <row r="2345" spans="1:28" x14ac:dyDescent="0.25">
      <c r="A2345">
        <v>4</v>
      </c>
      <c r="B2345">
        <v>4</v>
      </c>
      <c r="C2345">
        <v>0</v>
      </c>
      <c r="D2345">
        <v>0</v>
      </c>
      <c r="E2345">
        <v>4</v>
      </c>
      <c r="F2345">
        <v>0</v>
      </c>
      <c r="G2345">
        <v>77</v>
      </c>
      <c r="I2345">
        <v>4</v>
      </c>
      <c r="J2345">
        <v>0</v>
      </c>
      <c r="K2345">
        <v>0</v>
      </c>
      <c r="L2345">
        <v>4</v>
      </c>
      <c r="M2345">
        <v>0</v>
      </c>
      <c r="N2345">
        <v>77</v>
      </c>
      <c r="P2345">
        <v>4</v>
      </c>
      <c r="Q2345">
        <v>0</v>
      </c>
      <c r="R2345">
        <v>0</v>
      </c>
      <c r="S2345">
        <v>0</v>
      </c>
      <c r="T2345">
        <v>0</v>
      </c>
      <c r="U2345">
        <v>81</v>
      </c>
      <c r="W2345">
        <v>4</v>
      </c>
      <c r="X2345">
        <v>0</v>
      </c>
      <c r="Y2345">
        <v>0</v>
      </c>
      <c r="Z2345">
        <v>1</v>
      </c>
      <c r="AA2345">
        <v>77</v>
      </c>
      <c r="AB2345">
        <v>3</v>
      </c>
    </row>
    <row r="2346" spans="1:28" x14ac:dyDescent="0.25">
      <c r="A2346">
        <v>4</v>
      </c>
      <c r="B2346">
        <v>5</v>
      </c>
      <c r="C2346">
        <v>0</v>
      </c>
      <c r="D2346">
        <v>0</v>
      </c>
      <c r="E2346">
        <v>1</v>
      </c>
      <c r="F2346">
        <v>0</v>
      </c>
      <c r="G2346">
        <v>788</v>
      </c>
      <c r="I2346">
        <v>5</v>
      </c>
      <c r="J2346">
        <v>0</v>
      </c>
      <c r="K2346">
        <v>0</v>
      </c>
      <c r="L2346">
        <v>2</v>
      </c>
      <c r="M2346">
        <v>0</v>
      </c>
      <c r="N2346">
        <v>787</v>
      </c>
      <c r="P2346">
        <v>5</v>
      </c>
      <c r="Q2346">
        <v>0</v>
      </c>
      <c r="R2346">
        <v>0</v>
      </c>
      <c r="S2346">
        <v>0</v>
      </c>
      <c r="T2346">
        <v>0</v>
      </c>
      <c r="U2346">
        <v>789</v>
      </c>
      <c r="W2346">
        <v>5</v>
      </c>
      <c r="X2346">
        <v>0</v>
      </c>
      <c r="Y2346">
        <v>0</v>
      </c>
      <c r="Z2346">
        <v>0</v>
      </c>
      <c r="AA2346">
        <v>10</v>
      </c>
      <c r="AB2346">
        <v>779</v>
      </c>
    </row>
    <row r="2347" spans="1:28" x14ac:dyDescent="0.25">
      <c r="A2347">
        <v>4</v>
      </c>
      <c r="B2347">
        <v>1</v>
      </c>
      <c r="C2347">
        <v>756</v>
      </c>
      <c r="D2347">
        <v>0</v>
      </c>
      <c r="E2347">
        <v>1</v>
      </c>
      <c r="F2347">
        <v>0</v>
      </c>
      <c r="G2347">
        <v>0</v>
      </c>
      <c r="I2347">
        <v>1</v>
      </c>
      <c r="J2347">
        <v>757</v>
      </c>
      <c r="K2347">
        <v>0</v>
      </c>
      <c r="L2347">
        <v>0</v>
      </c>
      <c r="M2347">
        <v>0</v>
      </c>
      <c r="N2347">
        <v>0</v>
      </c>
      <c r="P2347">
        <v>1</v>
      </c>
      <c r="Q2347">
        <v>756</v>
      </c>
      <c r="R2347">
        <v>1</v>
      </c>
      <c r="S2347">
        <v>0</v>
      </c>
      <c r="T2347">
        <v>0</v>
      </c>
      <c r="U2347">
        <v>0</v>
      </c>
      <c r="W2347">
        <v>1</v>
      </c>
      <c r="X2347">
        <v>694</v>
      </c>
      <c r="Y2347">
        <v>63</v>
      </c>
      <c r="Z2347">
        <v>0</v>
      </c>
      <c r="AA2347">
        <v>0</v>
      </c>
      <c r="AB2347">
        <v>0</v>
      </c>
    </row>
    <row r="2348" spans="1:28" x14ac:dyDescent="0.25">
      <c r="A2348">
        <v>4</v>
      </c>
      <c r="B2348">
        <v>2</v>
      </c>
      <c r="C2348">
        <v>42</v>
      </c>
      <c r="D2348">
        <v>0</v>
      </c>
      <c r="E2348">
        <v>0</v>
      </c>
      <c r="F2348">
        <v>0</v>
      </c>
      <c r="G2348">
        <v>0</v>
      </c>
      <c r="I2348">
        <v>2</v>
      </c>
      <c r="J2348">
        <v>42</v>
      </c>
      <c r="K2348">
        <v>0</v>
      </c>
      <c r="L2348">
        <v>0</v>
      </c>
      <c r="M2348">
        <v>0</v>
      </c>
      <c r="N2348">
        <v>0</v>
      </c>
      <c r="P2348">
        <v>2</v>
      </c>
      <c r="Q2348">
        <v>40</v>
      </c>
      <c r="R2348">
        <v>2</v>
      </c>
      <c r="S2348">
        <v>0</v>
      </c>
      <c r="T2348">
        <v>0</v>
      </c>
      <c r="U2348">
        <v>0</v>
      </c>
      <c r="W2348">
        <v>2</v>
      </c>
      <c r="X2348">
        <v>0</v>
      </c>
      <c r="Y2348">
        <v>42</v>
      </c>
      <c r="Z2348">
        <v>0</v>
      </c>
      <c r="AA2348">
        <v>0</v>
      </c>
      <c r="AB2348">
        <v>0</v>
      </c>
    </row>
    <row r="2349" spans="1:28" x14ac:dyDescent="0.25">
      <c r="A2349">
        <v>4</v>
      </c>
      <c r="B2349">
        <v>3</v>
      </c>
      <c r="C2349">
        <v>5</v>
      </c>
      <c r="D2349">
        <v>0</v>
      </c>
      <c r="E2349">
        <v>811</v>
      </c>
      <c r="F2349">
        <v>0</v>
      </c>
      <c r="G2349">
        <v>15</v>
      </c>
      <c r="I2349">
        <v>3</v>
      </c>
      <c r="J2349">
        <v>10</v>
      </c>
      <c r="K2349">
        <v>0</v>
      </c>
      <c r="L2349">
        <v>799</v>
      </c>
      <c r="M2349">
        <v>12</v>
      </c>
      <c r="N2349">
        <v>10</v>
      </c>
      <c r="P2349">
        <v>3</v>
      </c>
      <c r="Q2349">
        <v>3</v>
      </c>
      <c r="R2349">
        <v>13</v>
      </c>
      <c r="S2349">
        <v>782</v>
      </c>
      <c r="T2349">
        <v>19</v>
      </c>
      <c r="U2349">
        <v>14</v>
      </c>
      <c r="W2349">
        <v>3</v>
      </c>
      <c r="X2349">
        <v>1</v>
      </c>
      <c r="Y2349">
        <v>21</v>
      </c>
      <c r="Z2349">
        <v>762</v>
      </c>
      <c r="AA2349">
        <v>47</v>
      </c>
      <c r="AB2349">
        <v>0</v>
      </c>
    </row>
    <row r="2350" spans="1:28" x14ac:dyDescent="0.25">
      <c r="A2350">
        <v>4</v>
      </c>
      <c r="B2350">
        <v>4</v>
      </c>
      <c r="C2350">
        <v>0</v>
      </c>
      <c r="D2350">
        <v>0</v>
      </c>
      <c r="E2350">
        <v>0</v>
      </c>
      <c r="F2350">
        <v>0</v>
      </c>
      <c r="G2350">
        <v>81</v>
      </c>
      <c r="I2350">
        <v>4</v>
      </c>
      <c r="J2350">
        <v>0</v>
      </c>
      <c r="K2350">
        <v>0</v>
      </c>
      <c r="L2350">
        <v>0</v>
      </c>
      <c r="M2350">
        <v>24</v>
      </c>
      <c r="N2350">
        <v>57</v>
      </c>
      <c r="P2350">
        <v>4</v>
      </c>
      <c r="Q2350">
        <v>0</v>
      </c>
      <c r="R2350">
        <v>0</v>
      </c>
      <c r="S2350">
        <v>0</v>
      </c>
      <c r="T2350">
        <v>47</v>
      </c>
      <c r="U2350">
        <v>34</v>
      </c>
      <c r="W2350">
        <v>4</v>
      </c>
      <c r="X2350">
        <v>0</v>
      </c>
      <c r="Y2350">
        <v>0</v>
      </c>
      <c r="Z2350">
        <v>1</v>
      </c>
      <c r="AA2350">
        <v>76</v>
      </c>
      <c r="AB2350">
        <v>4</v>
      </c>
    </row>
    <row r="2351" spans="1:28" x14ac:dyDescent="0.25">
      <c r="A2351">
        <v>4</v>
      </c>
      <c r="B2351">
        <v>5</v>
      </c>
      <c r="C2351">
        <v>0</v>
      </c>
      <c r="D2351">
        <v>0</v>
      </c>
      <c r="E2351">
        <v>1</v>
      </c>
      <c r="F2351">
        <v>0</v>
      </c>
      <c r="G2351">
        <v>788</v>
      </c>
      <c r="I2351">
        <v>5</v>
      </c>
      <c r="J2351">
        <v>0</v>
      </c>
      <c r="K2351">
        <v>0</v>
      </c>
      <c r="L2351">
        <v>1</v>
      </c>
      <c r="M2351">
        <v>12</v>
      </c>
      <c r="N2351">
        <v>776</v>
      </c>
      <c r="P2351">
        <v>5</v>
      </c>
      <c r="Q2351">
        <v>0</v>
      </c>
      <c r="R2351">
        <v>0</v>
      </c>
      <c r="S2351">
        <v>0</v>
      </c>
      <c r="T2351">
        <v>31</v>
      </c>
      <c r="U2351">
        <v>758</v>
      </c>
      <c r="W2351">
        <v>5</v>
      </c>
      <c r="X2351">
        <v>0</v>
      </c>
      <c r="Y2351">
        <v>0</v>
      </c>
      <c r="Z2351">
        <v>0</v>
      </c>
      <c r="AA2351">
        <v>65</v>
      </c>
      <c r="AB2351">
        <v>724</v>
      </c>
    </row>
    <row r="2352" spans="1:28" x14ac:dyDescent="0.25">
      <c r="A2352">
        <v>4</v>
      </c>
      <c r="B2352">
        <v>1</v>
      </c>
      <c r="C2352">
        <v>756</v>
      </c>
      <c r="D2352">
        <v>0</v>
      </c>
      <c r="E2352">
        <v>1</v>
      </c>
      <c r="F2352">
        <v>0</v>
      </c>
      <c r="G2352">
        <v>0</v>
      </c>
      <c r="I2352">
        <v>1</v>
      </c>
      <c r="J2352">
        <v>754</v>
      </c>
      <c r="K2352">
        <v>3</v>
      </c>
      <c r="L2352">
        <v>0</v>
      </c>
      <c r="M2352">
        <v>0</v>
      </c>
      <c r="N2352">
        <v>0</v>
      </c>
      <c r="P2352">
        <v>1</v>
      </c>
      <c r="Q2352">
        <v>744</v>
      </c>
      <c r="R2352">
        <v>13</v>
      </c>
      <c r="S2352">
        <v>0</v>
      </c>
      <c r="T2352">
        <v>0</v>
      </c>
      <c r="U2352">
        <v>0</v>
      </c>
      <c r="W2352">
        <v>1</v>
      </c>
      <c r="X2352">
        <v>668</v>
      </c>
      <c r="Y2352">
        <v>89</v>
      </c>
      <c r="Z2352">
        <v>0</v>
      </c>
      <c r="AA2352">
        <v>0</v>
      </c>
      <c r="AB2352">
        <v>0</v>
      </c>
    </row>
    <row r="2353" spans="1:28" x14ac:dyDescent="0.25">
      <c r="A2353">
        <v>4</v>
      </c>
      <c r="B2353">
        <v>2</v>
      </c>
      <c r="C2353">
        <v>42</v>
      </c>
      <c r="D2353">
        <v>0</v>
      </c>
      <c r="E2353">
        <v>0</v>
      </c>
      <c r="F2353">
        <v>0</v>
      </c>
      <c r="G2353">
        <v>0</v>
      </c>
      <c r="I2353">
        <v>2</v>
      </c>
      <c r="J2353">
        <v>40</v>
      </c>
      <c r="K2353">
        <v>2</v>
      </c>
      <c r="L2353">
        <v>0</v>
      </c>
      <c r="M2353">
        <v>0</v>
      </c>
      <c r="N2353">
        <v>0</v>
      </c>
      <c r="P2353">
        <v>2</v>
      </c>
      <c r="Q2353">
        <v>32</v>
      </c>
      <c r="R2353">
        <v>10</v>
      </c>
      <c r="S2353">
        <v>0</v>
      </c>
      <c r="T2353">
        <v>0</v>
      </c>
      <c r="U2353">
        <v>0</v>
      </c>
      <c r="W2353">
        <v>2</v>
      </c>
      <c r="X2353">
        <v>5</v>
      </c>
      <c r="Y2353">
        <v>37</v>
      </c>
      <c r="Z2353">
        <v>0</v>
      </c>
      <c r="AA2353">
        <v>0</v>
      </c>
      <c r="AB2353">
        <v>0</v>
      </c>
    </row>
    <row r="2354" spans="1:28" x14ac:dyDescent="0.25">
      <c r="A2354">
        <v>4</v>
      </c>
      <c r="B2354">
        <v>3</v>
      </c>
      <c r="C2354">
        <v>4</v>
      </c>
      <c r="D2354">
        <v>0</v>
      </c>
      <c r="E2354">
        <v>814</v>
      </c>
      <c r="F2354">
        <v>0</v>
      </c>
      <c r="G2354">
        <v>13</v>
      </c>
      <c r="I2354">
        <v>3</v>
      </c>
      <c r="J2354">
        <v>4</v>
      </c>
      <c r="K2354">
        <v>4</v>
      </c>
      <c r="L2354">
        <v>801</v>
      </c>
      <c r="M2354">
        <v>3</v>
      </c>
      <c r="N2354">
        <v>19</v>
      </c>
      <c r="P2354">
        <v>3</v>
      </c>
      <c r="Q2354">
        <v>16</v>
      </c>
      <c r="R2354">
        <v>10</v>
      </c>
      <c r="S2354">
        <v>769</v>
      </c>
      <c r="T2354">
        <v>16</v>
      </c>
      <c r="U2354">
        <v>20</v>
      </c>
      <c r="W2354">
        <v>3</v>
      </c>
      <c r="X2354">
        <v>4</v>
      </c>
      <c r="Y2354">
        <v>29</v>
      </c>
      <c r="Z2354">
        <v>754</v>
      </c>
      <c r="AA2354">
        <v>43</v>
      </c>
      <c r="AB2354">
        <v>1</v>
      </c>
    </row>
    <row r="2355" spans="1:28" x14ac:dyDescent="0.25">
      <c r="A2355">
        <v>4</v>
      </c>
      <c r="B2355">
        <v>4</v>
      </c>
      <c r="C2355">
        <v>0</v>
      </c>
      <c r="D2355">
        <v>0</v>
      </c>
      <c r="E2355">
        <v>1</v>
      </c>
      <c r="F2355">
        <v>0</v>
      </c>
      <c r="G2355">
        <v>80</v>
      </c>
      <c r="I2355">
        <v>4</v>
      </c>
      <c r="J2355">
        <v>0</v>
      </c>
      <c r="K2355">
        <v>0</v>
      </c>
      <c r="L2355">
        <v>1</v>
      </c>
      <c r="M2355">
        <v>0</v>
      </c>
      <c r="N2355">
        <v>80</v>
      </c>
      <c r="P2355">
        <v>4</v>
      </c>
      <c r="Q2355">
        <v>0</v>
      </c>
      <c r="R2355">
        <v>0</v>
      </c>
      <c r="S2355">
        <v>0</v>
      </c>
      <c r="T2355">
        <v>0</v>
      </c>
      <c r="U2355">
        <v>81</v>
      </c>
      <c r="W2355">
        <v>4</v>
      </c>
      <c r="X2355">
        <v>0</v>
      </c>
      <c r="Y2355">
        <v>0</v>
      </c>
      <c r="Z2355">
        <v>1</v>
      </c>
      <c r="AA2355">
        <v>80</v>
      </c>
      <c r="AB2355">
        <v>0</v>
      </c>
    </row>
    <row r="2356" spans="1:28" x14ac:dyDescent="0.25">
      <c r="A2356">
        <v>4</v>
      </c>
      <c r="B2356">
        <v>5</v>
      </c>
      <c r="C2356">
        <v>0</v>
      </c>
      <c r="D2356">
        <v>0</v>
      </c>
      <c r="E2356">
        <v>1</v>
      </c>
      <c r="F2356">
        <v>0</v>
      </c>
      <c r="G2356">
        <v>788</v>
      </c>
      <c r="I2356">
        <v>5</v>
      </c>
      <c r="J2356">
        <v>0</v>
      </c>
      <c r="K2356">
        <v>0</v>
      </c>
      <c r="L2356">
        <v>0</v>
      </c>
      <c r="M2356">
        <v>0</v>
      </c>
      <c r="N2356">
        <v>789</v>
      </c>
      <c r="P2356">
        <v>5</v>
      </c>
      <c r="Q2356">
        <v>0</v>
      </c>
      <c r="R2356">
        <v>0</v>
      </c>
      <c r="S2356">
        <v>0</v>
      </c>
      <c r="T2356">
        <v>0</v>
      </c>
      <c r="U2356">
        <v>789</v>
      </c>
      <c r="W2356">
        <v>5</v>
      </c>
      <c r="X2356">
        <v>0</v>
      </c>
      <c r="Y2356">
        <v>0</v>
      </c>
      <c r="Z2356">
        <v>0</v>
      </c>
      <c r="AA2356">
        <v>31</v>
      </c>
      <c r="AB2356">
        <v>758</v>
      </c>
    </row>
    <row r="2357" spans="1:28" x14ac:dyDescent="0.25">
      <c r="A2357">
        <v>4</v>
      </c>
      <c r="B2357">
        <v>1</v>
      </c>
      <c r="C2357">
        <v>757</v>
      </c>
      <c r="D2357">
        <v>0</v>
      </c>
      <c r="E2357">
        <v>0</v>
      </c>
      <c r="F2357">
        <v>0</v>
      </c>
      <c r="G2357">
        <v>0</v>
      </c>
      <c r="I2357">
        <v>1</v>
      </c>
      <c r="J2357">
        <v>753</v>
      </c>
      <c r="K2357">
        <v>4</v>
      </c>
      <c r="L2357">
        <v>0</v>
      </c>
      <c r="M2357">
        <v>0</v>
      </c>
      <c r="N2357">
        <v>0</v>
      </c>
      <c r="P2357">
        <v>1</v>
      </c>
      <c r="Q2357">
        <v>742</v>
      </c>
      <c r="R2357">
        <v>15</v>
      </c>
      <c r="S2357">
        <v>0</v>
      </c>
      <c r="T2357">
        <v>0</v>
      </c>
      <c r="U2357">
        <v>0</v>
      </c>
      <c r="W2357">
        <v>1</v>
      </c>
      <c r="X2357">
        <v>678</v>
      </c>
      <c r="Y2357">
        <v>79</v>
      </c>
      <c r="Z2357">
        <v>0</v>
      </c>
      <c r="AA2357">
        <v>0</v>
      </c>
      <c r="AB2357">
        <v>0</v>
      </c>
    </row>
    <row r="2358" spans="1:28" x14ac:dyDescent="0.25">
      <c r="A2358">
        <v>4</v>
      </c>
      <c r="B2358">
        <v>2</v>
      </c>
      <c r="C2358">
        <v>42</v>
      </c>
      <c r="D2358">
        <v>0</v>
      </c>
      <c r="E2358">
        <v>0</v>
      </c>
      <c r="F2358">
        <v>0</v>
      </c>
      <c r="G2358">
        <v>0</v>
      </c>
      <c r="I2358">
        <v>2</v>
      </c>
      <c r="J2358">
        <v>40</v>
      </c>
      <c r="K2358">
        <v>2</v>
      </c>
      <c r="L2358">
        <v>0</v>
      </c>
      <c r="M2358">
        <v>0</v>
      </c>
      <c r="N2358">
        <v>0</v>
      </c>
      <c r="P2358">
        <v>2</v>
      </c>
      <c r="Q2358">
        <v>28</v>
      </c>
      <c r="R2358">
        <v>14</v>
      </c>
      <c r="S2358">
        <v>0</v>
      </c>
      <c r="T2358">
        <v>0</v>
      </c>
      <c r="U2358">
        <v>0</v>
      </c>
      <c r="W2358">
        <v>2</v>
      </c>
      <c r="X2358">
        <v>0</v>
      </c>
      <c r="Y2358">
        <v>42</v>
      </c>
      <c r="Z2358">
        <v>0</v>
      </c>
      <c r="AA2358">
        <v>0</v>
      </c>
      <c r="AB2358">
        <v>0</v>
      </c>
    </row>
    <row r="2359" spans="1:28" x14ac:dyDescent="0.25">
      <c r="A2359">
        <v>4</v>
      </c>
      <c r="B2359">
        <v>3</v>
      </c>
      <c r="C2359">
        <v>6</v>
      </c>
      <c r="D2359">
        <v>0</v>
      </c>
      <c r="E2359">
        <v>814</v>
      </c>
      <c r="F2359">
        <v>0</v>
      </c>
      <c r="G2359">
        <v>11</v>
      </c>
      <c r="I2359">
        <v>3</v>
      </c>
      <c r="J2359">
        <v>6</v>
      </c>
      <c r="K2359">
        <v>6</v>
      </c>
      <c r="L2359">
        <v>793</v>
      </c>
      <c r="M2359">
        <v>17</v>
      </c>
      <c r="N2359">
        <v>9</v>
      </c>
      <c r="P2359">
        <v>3</v>
      </c>
      <c r="Q2359">
        <v>7</v>
      </c>
      <c r="R2359">
        <v>15</v>
      </c>
      <c r="S2359">
        <v>757</v>
      </c>
      <c r="T2359">
        <v>50</v>
      </c>
      <c r="U2359">
        <v>2</v>
      </c>
      <c r="W2359">
        <v>3</v>
      </c>
      <c r="X2359">
        <v>2</v>
      </c>
      <c r="Y2359">
        <v>29</v>
      </c>
      <c r="Z2359">
        <v>733</v>
      </c>
      <c r="AA2359">
        <v>67</v>
      </c>
      <c r="AB2359">
        <v>0</v>
      </c>
    </row>
    <row r="2360" spans="1:28" x14ac:dyDescent="0.25">
      <c r="A2360">
        <v>4</v>
      </c>
      <c r="B2360">
        <v>4</v>
      </c>
      <c r="C2360">
        <v>0</v>
      </c>
      <c r="D2360">
        <v>0</v>
      </c>
      <c r="E2360">
        <v>1</v>
      </c>
      <c r="F2360">
        <v>0</v>
      </c>
      <c r="G2360">
        <v>80</v>
      </c>
      <c r="I2360">
        <v>4</v>
      </c>
      <c r="J2360">
        <v>0</v>
      </c>
      <c r="K2360">
        <v>0</v>
      </c>
      <c r="L2360">
        <v>1</v>
      </c>
      <c r="M2360">
        <v>39</v>
      </c>
      <c r="N2360">
        <v>41</v>
      </c>
      <c r="P2360">
        <v>4</v>
      </c>
      <c r="Q2360">
        <v>0</v>
      </c>
      <c r="R2360">
        <v>0</v>
      </c>
      <c r="S2360">
        <v>1</v>
      </c>
      <c r="T2360">
        <v>73</v>
      </c>
      <c r="U2360">
        <v>7</v>
      </c>
      <c r="W2360">
        <v>4</v>
      </c>
      <c r="X2360">
        <v>0</v>
      </c>
      <c r="Y2360">
        <v>0</v>
      </c>
      <c r="Z2360">
        <v>1</v>
      </c>
      <c r="AA2360">
        <v>80</v>
      </c>
      <c r="AB2360">
        <v>0</v>
      </c>
    </row>
    <row r="2361" spans="1:28" x14ac:dyDescent="0.25">
      <c r="A2361">
        <v>4</v>
      </c>
      <c r="B2361">
        <v>5</v>
      </c>
      <c r="C2361">
        <v>0</v>
      </c>
      <c r="D2361">
        <v>0</v>
      </c>
      <c r="E2361">
        <v>1</v>
      </c>
      <c r="F2361">
        <v>0</v>
      </c>
      <c r="G2361">
        <v>788</v>
      </c>
      <c r="I2361">
        <v>5</v>
      </c>
      <c r="J2361">
        <v>0</v>
      </c>
      <c r="K2361">
        <v>0</v>
      </c>
      <c r="L2361">
        <v>0</v>
      </c>
      <c r="M2361">
        <v>10</v>
      </c>
      <c r="N2361">
        <v>779</v>
      </c>
      <c r="P2361">
        <v>5</v>
      </c>
      <c r="Q2361">
        <v>0</v>
      </c>
      <c r="R2361">
        <v>0</v>
      </c>
      <c r="S2361">
        <v>0</v>
      </c>
      <c r="T2361">
        <v>19</v>
      </c>
      <c r="U2361">
        <v>770</v>
      </c>
      <c r="W2361">
        <v>5</v>
      </c>
      <c r="X2361">
        <v>0</v>
      </c>
      <c r="Y2361">
        <v>0</v>
      </c>
      <c r="Z2361">
        <v>0</v>
      </c>
      <c r="AA2361">
        <v>69</v>
      </c>
      <c r="AB2361">
        <v>720</v>
      </c>
    </row>
    <row r="2362" spans="1:28" x14ac:dyDescent="0.25">
      <c r="A2362">
        <v>4</v>
      </c>
      <c r="B2362">
        <v>1</v>
      </c>
      <c r="C2362">
        <v>755</v>
      </c>
      <c r="D2362">
        <v>0</v>
      </c>
      <c r="E2362">
        <v>2</v>
      </c>
      <c r="F2362">
        <v>0</v>
      </c>
      <c r="G2362">
        <v>0</v>
      </c>
      <c r="I2362">
        <v>1</v>
      </c>
      <c r="J2362">
        <v>755</v>
      </c>
      <c r="K2362">
        <v>0</v>
      </c>
      <c r="L2362">
        <v>2</v>
      </c>
      <c r="M2362">
        <v>0</v>
      </c>
      <c r="N2362">
        <v>0</v>
      </c>
      <c r="P2362">
        <v>1</v>
      </c>
      <c r="Q2362">
        <v>754</v>
      </c>
      <c r="R2362">
        <v>0</v>
      </c>
      <c r="S2362">
        <v>3</v>
      </c>
      <c r="T2362">
        <v>0</v>
      </c>
      <c r="U2362">
        <v>0</v>
      </c>
      <c r="W2362">
        <v>1</v>
      </c>
      <c r="X2362">
        <v>735</v>
      </c>
      <c r="Y2362">
        <v>22</v>
      </c>
      <c r="Z2362">
        <v>0</v>
      </c>
      <c r="AA2362">
        <v>0</v>
      </c>
      <c r="AB2362">
        <v>0</v>
      </c>
    </row>
    <row r="2363" spans="1:28" x14ac:dyDescent="0.25">
      <c r="A2363">
        <v>4</v>
      </c>
      <c r="B2363">
        <v>2</v>
      </c>
      <c r="C2363">
        <v>42</v>
      </c>
      <c r="D2363">
        <v>0</v>
      </c>
      <c r="E2363">
        <v>0</v>
      </c>
      <c r="F2363">
        <v>0</v>
      </c>
      <c r="G2363">
        <v>0</v>
      </c>
      <c r="I2363">
        <v>2</v>
      </c>
      <c r="J2363">
        <v>42</v>
      </c>
      <c r="K2363">
        <v>0</v>
      </c>
      <c r="L2363">
        <v>0</v>
      </c>
      <c r="M2363">
        <v>0</v>
      </c>
      <c r="N2363">
        <v>0</v>
      </c>
      <c r="P2363">
        <v>2</v>
      </c>
      <c r="Q2363">
        <v>42</v>
      </c>
      <c r="R2363">
        <v>0</v>
      </c>
      <c r="S2363">
        <v>0</v>
      </c>
      <c r="T2363">
        <v>0</v>
      </c>
      <c r="U2363">
        <v>0</v>
      </c>
      <c r="W2363">
        <v>2</v>
      </c>
      <c r="X2363">
        <v>0</v>
      </c>
      <c r="Y2363">
        <v>42</v>
      </c>
      <c r="Z2363">
        <v>0</v>
      </c>
      <c r="AA2363">
        <v>0</v>
      </c>
      <c r="AB2363">
        <v>0</v>
      </c>
    </row>
    <row r="2364" spans="1:28" x14ac:dyDescent="0.25">
      <c r="A2364">
        <v>4</v>
      </c>
      <c r="B2364">
        <v>3</v>
      </c>
      <c r="C2364">
        <v>7</v>
      </c>
      <c r="D2364">
        <v>0</v>
      </c>
      <c r="E2364">
        <v>804</v>
      </c>
      <c r="F2364">
        <v>0</v>
      </c>
      <c r="G2364">
        <v>20</v>
      </c>
      <c r="I2364">
        <v>3</v>
      </c>
      <c r="J2364">
        <v>6</v>
      </c>
      <c r="K2364">
        <v>0</v>
      </c>
      <c r="L2364">
        <v>799</v>
      </c>
      <c r="M2364">
        <v>0</v>
      </c>
      <c r="N2364">
        <v>26</v>
      </c>
      <c r="P2364">
        <v>3</v>
      </c>
      <c r="Q2364">
        <v>8</v>
      </c>
      <c r="R2364">
        <v>29</v>
      </c>
      <c r="S2364">
        <v>724</v>
      </c>
      <c r="T2364">
        <v>37</v>
      </c>
      <c r="U2364">
        <v>33</v>
      </c>
      <c r="W2364">
        <v>3</v>
      </c>
      <c r="X2364">
        <v>1</v>
      </c>
      <c r="Y2364">
        <v>28</v>
      </c>
      <c r="Z2364">
        <v>752</v>
      </c>
      <c r="AA2364">
        <v>50</v>
      </c>
      <c r="AB2364">
        <v>0</v>
      </c>
    </row>
    <row r="2365" spans="1:28" x14ac:dyDescent="0.25">
      <c r="A2365">
        <v>4</v>
      </c>
      <c r="B2365">
        <v>4</v>
      </c>
      <c r="C2365">
        <v>0</v>
      </c>
      <c r="D2365">
        <v>0</v>
      </c>
      <c r="E2365">
        <v>1</v>
      </c>
      <c r="F2365">
        <v>0</v>
      </c>
      <c r="G2365">
        <v>80</v>
      </c>
      <c r="I2365">
        <v>4</v>
      </c>
      <c r="J2365">
        <v>0</v>
      </c>
      <c r="K2365">
        <v>0</v>
      </c>
      <c r="L2365">
        <v>1</v>
      </c>
      <c r="M2365">
        <v>0</v>
      </c>
      <c r="N2365">
        <v>80</v>
      </c>
      <c r="P2365">
        <v>4</v>
      </c>
      <c r="Q2365">
        <v>0</v>
      </c>
      <c r="R2365">
        <v>0</v>
      </c>
      <c r="S2365">
        <v>0</v>
      </c>
      <c r="T2365">
        <v>2</v>
      </c>
      <c r="U2365">
        <v>79</v>
      </c>
      <c r="W2365">
        <v>4</v>
      </c>
      <c r="X2365">
        <v>0</v>
      </c>
      <c r="Y2365">
        <v>0</v>
      </c>
      <c r="Z2365">
        <v>1</v>
      </c>
      <c r="AA2365">
        <v>80</v>
      </c>
      <c r="AB2365">
        <v>0</v>
      </c>
    </row>
    <row r="2366" spans="1:28" x14ac:dyDescent="0.25">
      <c r="A2366">
        <v>4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789</v>
      </c>
      <c r="I2366">
        <v>5</v>
      </c>
      <c r="J2366">
        <v>0</v>
      </c>
      <c r="K2366">
        <v>0</v>
      </c>
      <c r="L2366">
        <v>0</v>
      </c>
      <c r="M2366">
        <v>0</v>
      </c>
      <c r="N2366">
        <v>789</v>
      </c>
      <c r="P2366">
        <v>5</v>
      </c>
      <c r="Q2366">
        <v>0</v>
      </c>
      <c r="R2366">
        <v>0</v>
      </c>
      <c r="S2366">
        <v>0</v>
      </c>
      <c r="T2366">
        <v>1</v>
      </c>
      <c r="U2366">
        <v>788</v>
      </c>
      <c r="W2366">
        <v>5</v>
      </c>
      <c r="X2366">
        <v>0</v>
      </c>
      <c r="Y2366">
        <v>0</v>
      </c>
      <c r="Z2366">
        <v>0</v>
      </c>
      <c r="AA2366">
        <v>62</v>
      </c>
      <c r="AB2366">
        <v>727</v>
      </c>
    </row>
    <row r="2367" spans="1:28" x14ac:dyDescent="0.25">
      <c r="A2367">
        <v>4</v>
      </c>
      <c r="B2367">
        <v>1</v>
      </c>
      <c r="C2367">
        <v>756</v>
      </c>
      <c r="D2367">
        <v>0</v>
      </c>
      <c r="E2367">
        <v>1</v>
      </c>
      <c r="F2367">
        <v>0</v>
      </c>
      <c r="G2367">
        <v>0</v>
      </c>
      <c r="I2367">
        <v>1</v>
      </c>
      <c r="J2367">
        <v>755</v>
      </c>
      <c r="K2367">
        <v>1</v>
      </c>
      <c r="L2367">
        <v>1</v>
      </c>
      <c r="M2367">
        <v>0</v>
      </c>
      <c r="N2367">
        <v>0</v>
      </c>
      <c r="P2367">
        <v>1</v>
      </c>
      <c r="Q2367">
        <v>753</v>
      </c>
      <c r="R2367">
        <v>2</v>
      </c>
      <c r="S2367">
        <v>2</v>
      </c>
      <c r="T2367">
        <v>0</v>
      </c>
      <c r="U2367">
        <v>0</v>
      </c>
      <c r="W2367">
        <v>1</v>
      </c>
      <c r="X2367">
        <v>682</v>
      </c>
      <c r="Y2367">
        <v>75</v>
      </c>
      <c r="Z2367">
        <v>0</v>
      </c>
      <c r="AA2367">
        <v>0</v>
      </c>
      <c r="AB2367">
        <v>0</v>
      </c>
    </row>
    <row r="2368" spans="1:28" x14ac:dyDescent="0.25">
      <c r="A2368">
        <v>4</v>
      </c>
      <c r="B2368">
        <v>2</v>
      </c>
      <c r="C2368">
        <v>42</v>
      </c>
      <c r="D2368">
        <v>0</v>
      </c>
      <c r="E2368">
        <v>0</v>
      </c>
      <c r="F2368">
        <v>0</v>
      </c>
      <c r="G2368">
        <v>0</v>
      </c>
      <c r="I2368">
        <v>2</v>
      </c>
      <c r="J2368">
        <v>42</v>
      </c>
      <c r="K2368">
        <v>0</v>
      </c>
      <c r="L2368">
        <v>0</v>
      </c>
      <c r="M2368">
        <v>0</v>
      </c>
      <c r="N2368">
        <v>0</v>
      </c>
      <c r="P2368">
        <v>2</v>
      </c>
      <c r="Q2368">
        <v>40</v>
      </c>
      <c r="R2368">
        <v>2</v>
      </c>
      <c r="S2368">
        <v>0</v>
      </c>
      <c r="T2368">
        <v>0</v>
      </c>
      <c r="U2368">
        <v>0</v>
      </c>
      <c r="W2368">
        <v>2</v>
      </c>
      <c r="X2368">
        <v>0</v>
      </c>
      <c r="Y2368">
        <v>42</v>
      </c>
      <c r="Z2368">
        <v>0</v>
      </c>
      <c r="AA2368">
        <v>0</v>
      </c>
      <c r="AB2368">
        <v>0</v>
      </c>
    </row>
    <row r="2369" spans="1:28" x14ac:dyDescent="0.25">
      <c r="A2369">
        <v>4</v>
      </c>
      <c r="B2369">
        <v>3</v>
      </c>
      <c r="C2369">
        <v>11</v>
      </c>
      <c r="D2369">
        <v>0</v>
      </c>
      <c r="E2369">
        <v>799</v>
      </c>
      <c r="F2369">
        <v>0</v>
      </c>
      <c r="G2369">
        <v>21</v>
      </c>
      <c r="I2369">
        <v>3</v>
      </c>
      <c r="J2369">
        <v>15</v>
      </c>
      <c r="K2369">
        <v>0</v>
      </c>
      <c r="L2369">
        <v>791</v>
      </c>
      <c r="M2369">
        <v>1</v>
      </c>
      <c r="N2369">
        <v>24</v>
      </c>
      <c r="P2369">
        <v>3</v>
      </c>
      <c r="Q2369">
        <v>21</v>
      </c>
      <c r="R2369">
        <v>20</v>
      </c>
      <c r="S2369">
        <v>743</v>
      </c>
      <c r="T2369">
        <v>9</v>
      </c>
      <c r="U2369">
        <v>38</v>
      </c>
      <c r="W2369">
        <v>3</v>
      </c>
      <c r="X2369">
        <v>1</v>
      </c>
      <c r="Y2369">
        <v>32</v>
      </c>
      <c r="Z2369">
        <v>724</v>
      </c>
      <c r="AA2369">
        <v>72</v>
      </c>
      <c r="AB2369">
        <v>2</v>
      </c>
    </row>
    <row r="2370" spans="1:28" x14ac:dyDescent="0.25">
      <c r="A2370">
        <v>4</v>
      </c>
      <c r="B2370">
        <v>4</v>
      </c>
      <c r="C2370">
        <v>0</v>
      </c>
      <c r="D2370">
        <v>0</v>
      </c>
      <c r="E2370">
        <v>1</v>
      </c>
      <c r="F2370">
        <v>0</v>
      </c>
      <c r="G2370">
        <v>80</v>
      </c>
      <c r="I2370">
        <v>4</v>
      </c>
      <c r="J2370">
        <v>0</v>
      </c>
      <c r="K2370">
        <v>0</v>
      </c>
      <c r="L2370">
        <v>1</v>
      </c>
      <c r="M2370">
        <v>0</v>
      </c>
      <c r="N2370">
        <v>80</v>
      </c>
      <c r="P2370">
        <v>4</v>
      </c>
      <c r="Q2370">
        <v>0</v>
      </c>
      <c r="R2370">
        <v>0</v>
      </c>
      <c r="S2370">
        <v>0</v>
      </c>
      <c r="T2370">
        <v>16</v>
      </c>
      <c r="U2370">
        <v>65</v>
      </c>
      <c r="W2370">
        <v>4</v>
      </c>
      <c r="X2370">
        <v>0</v>
      </c>
      <c r="Y2370">
        <v>0</v>
      </c>
      <c r="Z2370">
        <v>1</v>
      </c>
      <c r="AA2370">
        <v>76</v>
      </c>
      <c r="AB2370">
        <v>4</v>
      </c>
    </row>
    <row r="2371" spans="1:28" x14ac:dyDescent="0.25">
      <c r="A2371">
        <v>4</v>
      </c>
      <c r="B2371">
        <v>5</v>
      </c>
      <c r="C2371">
        <v>0</v>
      </c>
      <c r="D2371">
        <v>0</v>
      </c>
      <c r="E2371">
        <v>0</v>
      </c>
      <c r="F2371">
        <v>0</v>
      </c>
      <c r="G2371">
        <v>789</v>
      </c>
      <c r="I2371">
        <v>5</v>
      </c>
      <c r="J2371">
        <v>0</v>
      </c>
      <c r="K2371">
        <v>0</v>
      </c>
      <c r="L2371">
        <v>0</v>
      </c>
      <c r="M2371">
        <v>0</v>
      </c>
      <c r="N2371">
        <v>789</v>
      </c>
      <c r="P2371">
        <v>5</v>
      </c>
      <c r="Q2371">
        <v>0</v>
      </c>
      <c r="R2371">
        <v>0</v>
      </c>
      <c r="S2371">
        <v>0</v>
      </c>
      <c r="T2371">
        <v>10</v>
      </c>
      <c r="U2371">
        <v>779</v>
      </c>
      <c r="W2371">
        <v>5</v>
      </c>
      <c r="X2371">
        <v>0</v>
      </c>
      <c r="Y2371">
        <v>0</v>
      </c>
      <c r="Z2371">
        <v>0</v>
      </c>
      <c r="AA2371">
        <v>66</v>
      </c>
      <c r="AB2371">
        <v>723</v>
      </c>
    </row>
    <row r="2372" spans="1:28" x14ac:dyDescent="0.25">
      <c r="A2372">
        <v>4</v>
      </c>
      <c r="B2372">
        <v>1</v>
      </c>
      <c r="C2372">
        <v>756</v>
      </c>
      <c r="D2372">
        <v>0</v>
      </c>
      <c r="E2372">
        <v>1</v>
      </c>
      <c r="F2372">
        <v>0</v>
      </c>
      <c r="G2372">
        <v>0</v>
      </c>
      <c r="I2372">
        <v>1</v>
      </c>
      <c r="J2372">
        <v>738</v>
      </c>
      <c r="K2372">
        <v>19</v>
      </c>
      <c r="L2372">
        <v>0</v>
      </c>
      <c r="M2372">
        <v>0</v>
      </c>
      <c r="N2372">
        <v>0</v>
      </c>
      <c r="P2372">
        <v>1</v>
      </c>
      <c r="Q2372">
        <v>729</v>
      </c>
      <c r="R2372">
        <v>28</v>
      </c>
      <c r="S2372">
        <v>0</v>
      </c>
      <c r="T2372">
        <v>0</v>
      </c>
      <c r="U2372">
        <v>0</v>
      </c>
      <c r="W2372">
        <v>1</v>
      </c>
      <c r="X2372">
        <v>679</v>
      </c>
      <c r="Y2372">
        <v>78</v>
      </c>
      <c r="Z2372">
        <v>0</v>
      </c>
      <c r="AA2372">
        <v>0</v>
      </c>
      <c r="AB2372">
        <v>0</v>
      </c>
    </row>
    <row r="2373" spans="1:28" x14ac:dyDescent="0.25">
      <c r="A2373">
        <v>4</v>
      </c>
      <c r="B2373">
        <v>2</v>
      </c>
      <c r="C2373">
        <v>42</v>
      </c>
      <c r="D2373">
        <v>0</v>
      </c>
      <c r="E2373">
        <v>0</v>
      </c>
      <c r="F2373">
        <v>0</v>
      </c>
      <c r="G2373">
        <v>0</v>
      </c>
      <c r="I2373">
        <v>2</v>
      </c>
      <c r="J2373">
        <v>29</v>
      </c>
      <c r="K2373">
        <v>13</v>
      </c>
      <c r="L2373">
        <v>0</v>
      </c>
      <c r="M2373">
        <v>0</v>
      </c>
      <c r="N2373">
        <v>0</v>
      </c>
      <c r="P2373">
        <v>2</v>
      </c>
      <c r="Q2373">
        <v>20</v>
      </c>
      <c r="R2373">
        <v>22</v>
      </c>
      <c r="S2373">
        <v>0</v>
      </c>
      <c r="T2373">
        <v>0</v>
      </c>
      <c r="U2373">
        <v>0</v>
      </c>
      <c r="W2373">
        <v>2</v>
      </c>
      <c r="X2373">
        <v>3</v>
      </c>
      <c r="Y2373">
        <v>39</v>
      </c>
      <c r="Z2373">
        <v>0</v>
      </c>
      <c r="AA2373">
        <v>0</v>
      </c>
      <c r="AB2373">
        <v>0</v>
      </c>
    </row>
    <row r="2374" spans="1:28" x14ac:dyDescent="0.25">
      <c r="A2374">
        <v>4</v>
      </c>
      <c r="B2374">
        <v>3</v>
      </c>
      <c r="C2374">
        <v>9</v>
      </c>
      <c r="D2374">
        <v>0</v>
      </c>
      <c r="E2374">
        <v>809</v>
      </c>
      <c r="F2374">
        <v>0</v>
      </c>
      <c r="G2374">
        <v>13</v>
      </c>
      <c r="I2374">
        <v>3</v>
      </c>
      <c r="J2374">
        <v>14</v>
      </c>
      <c r="K2374">
        <v>8</v>
      </c>
      <c r="L2374">
        <v>777</v>
      </c>
      <c r="M2374">
        <v>23</v>
      </c>
      <c r="N2374">
        <v>9</v>
      </c>
      <c r="P2374">
        <v>3</v>
      </c>
      <c r="Q2374">
        <v>25</v>
      </c>
      <c r="R2374">
        <v>17</v>
      </c>
      <c r="S2374">
        <v>719</v>
      </c>
      <c r="T2374">
        <v>62</v>
      </c>
      <c r="U2374">
        <v>8</v>
      </c>
      <c r="W2374">
        <v>3</v>
      </c>
      <c r="X2374">
        <v>4</v>
      </c>
      <c r="Y2374">
        <v>34</v>
      </c>
      <c r="Z2374">
        <v>727</v>
      </c>
      <c r="AA2374">
        <v>65</v>
      </c>
      <c r="AB2374">
        <v>1</v>
      </c>
    </row>
    <row r="2375" spans="1:28" x14ac:dyDescent="0.25">
      <c r="A2375">
        <v>4</v>
      </c>
      <c r="B2375">
        <v>4</v>
      </c>
      <c r="C2375">
        <v>0</v>
      </c>
      <c r="D2375">
        <v>0</v>
      </c>
      <c r="E2375">
        <v>1</v>
      </c>
      <c r="F2375">
        <v>0</v>
      </c>
      <c r="G2375">
        <v>80</v>
      </c>
      <c r="I2375">
        <v>4</v>
      </c>
      <c r="J2375">
        <v>0</v>
      </c>
      <c r="K2375">
        <v>0</v>
      </c>
      <c r="L2375">
        <v>1</v>
      </c>
      <c r="M2375">
        <v>28</v>
      </c>
      <c r="N2375">
        <v>52</v>
      </c>
      <c r="P2375">
        <v>4</v>
      </c>
      <c r="Q2375">
        <v>0</v>
      </c>
      <c r="R2375">
        <v>0</v>
      </c>
      <c r="S2375">
        <v>1</v>
      </c>
      <c r="T2375">
        <v>60</v>
      </c>
      <c r="U2375">
        <v>20</v>
      </c>
      <c r="W2375">
        <v>4</v>
      </c>
      <c r="X2375">
        <v>0</v>
      </c>
      <c r="Y2375">
        <v>0</v>
      </c>
      <c r="Z2375">
        <v>1</v>
      </c>
      <c r="AA2375">
        <v>79</v>
      </c>
      <c r="AB2375">
        <v>1</v>
      </c>
    </row>
    <row r="2376" spans="1:28" x14ac:dyDescent="0.25">
      <c r="A2376">
        <v>4</v>
      </c>
      <c r="B2376">
        <v>5</v>
      </c>
      <c r="C2376">
        <v>0</v>
      </c>
      <c r="D2376">
        <v>0</v>
      </c>
      <c r="E2376">
        <v>1</v>
      </c>
      <c r="F2376">
        <v>0</v>
      </c>
      <c r="G2376">
        <v>788</v>
      </c>
      <c r="I2376">
        <v>5</v>
      </c>
      <c r="J2376">
        <v>0</v>
      </c>
      <c r="K2376">
        <v>0</v>
      </c>
      <c r="L2376">
        <v>1</v>
      </c>
      <c r="M2376">
        <v>11</v>
      </c>
      <c r="N2376">
        <v>777</v>
      </c>
      <c r="P2376">
        <v>5</v>
      </c>
      <c r="Q2376">
        <v>0</v>
      </c>
      <c r="R2376">
        <v>0</v>
      </c>
      <c r="S2376">
        <v>0</v>
      </c>
      <c r="T2376">
        <v>15</v>
      </c>
      <c r="U2376">
        <v>774</v>
      </c>
      <c r="W2376">
        <v>5</v>
      </c>
      <c r="X2376">
        <v>0</v>
      </c>
      <c r="Y2376">
        <v>0</v>
      </c>
      <c r="Z2376">
        <v>0</v>
      </c>
      <c r="AA2376">
        <v>60</v>
      </c>
      <c r="AB2376">
        <v>729</v>
      </c>
    </row>
    <row r="2377" spans="1:28" x14ac:dyDescent="0.25">
      <c r="A2377">
        <v>4</v>
      </c>
      <c r="B2377">
        <v>1</v>
      </c>
      <c r="C2377">
        <v>757</v>
      </c>
      <c r="D2377">
        <v>0</v>
      </c>
      <c r="E2377">
        <v>0</v>
      </c>
      <c r="F2377">
        <v>0</v>
      </c>
      <c r="G2377">
        <v>0</v>
      </c>
      <c r="I2377">
        <v>1</v>
      </c>
      <c r="J2377">
        <v>757</v>
      </c>
      <c r="K2377">
        <v>0</v>
      </c>
      <c r="L2377">
        <v>0</v>
      </c>
      <c r="M2377">
        <v>0</v>
      </c>
      <c r="N2377">
        <v>0</v>
      </c>
      <c r="P2377">
        <v>1</v>
      </c>
      <c r="Q2377">
        <v>757</v>
      </c>
      <c r="R2377">
        <v>0</v>
      </c>
      <c r="S2377">
        <v>0</v>
      </c>
      <c r="T2377">
        <v>0</v>
      </c>
      <c r="U2377">
        <v>0</v>
      </c>
      <c r="W2377">
        <v>1</v>
      </c>
      <c r="X2377">
        <v>752</v>
      </c>
      <c r="Y2377">
        <v>5</v>
      </c>
      <c r="Z2377">
        <v>0</v>
      </c>
      <c r="AA2377">
        <v>0</v>
      </c>
      <c r="AB2377">
        <v>0</v>
      </c>
    </row>
    <row r="2378" spans="1:28" x14ac:dyDescent="0.25">
      <c r="A2378">
        <v>4</v>
      </c>
      <c r="B2378">
        <v>2</v>
      </c>
      <c r="C2378">
        <v>42</v>
      </c>
      <c r="D2378">
        <v>0</v>
      </c>
      <c r="E2378">
        <v>0</v>
      </c>
      <c r="F2378">
        <v>0</v>
      </c>
      <c r="G2378">
        <v>0</v>
      </c>
      <c r="I2378">
        <v>2</v>
      </c>
      <c r="J2378">
        <v>42</v>
      </c>
      <c r="K2378">
        <v>0</v>
      </c>
      <c r="L2378">
        <v>0</v>
      </c>
      <c r="M2378">
        <v>0</v>
      </c>
      <c r="N2378">
        <v>0</v>
      </c>
      <c r="P2378">
        <v>2</v>
      </c>
      <c r="Q2378">
        <v>42</v>
      </c>
      <c r="R2378">
        <v>0</v>
      </c>
      <c r="S2378">
        <v>0</v>
      </c>
      <c r="T2378">
        <v>0</v>
      </c>
      <c r="U2378">
        <v>0</v>
      </c>
      <c r="W2378">
        <v>2</v>
      </c>
      <c r="X2378">
        <v>28</v>
      </c>
      <c r="Y2378">
        <v>14</v>
      </c>
      <c r="Z2378">
        <v>0</v>
      </c>
      <c r="AA2378">
        <v>0</v>
      </c>
      <c r="AB2378">
        <v>0</v>
      </c>
    </row>
    <row r="2379" spans="1:28" x14ac:dyDescent="0.25">
      <c r="A2379">
        <v>4</v>
      </c>
      <c r="B2379">
        <v>3</v>
      </c>
      <c r="C2379">
        <v>11</v>
      </c>
      <c r="D2379">
        <v>0</v>
      </c>
      <c r="E2379">
        <v>801</v>
      </c>
      <c r="F2379">
        <v>0</v>
      </c>
      <c r="G2379">
        <v>19</v>
      </c>
      <c r="I2379">
        <v>3</v>
      </c>
      <c r="J2379">
        <v>18</v>
      </c>
      <c r="K2379">
        <v>0</v>
      </c>
      <c r="L2379">
        <v>788</v>
      </c>
      <c r="M2379">
        <v>0</v>
      </c>
      <c r="N2379">
        <v>25</v>
      </c>
      <c r="P2379">
        <v>3</v>
      </c>
      <c r="Q2379">
        <v>30</v>
      </c>
      <c r="R2379">
        <v>0</v>
      </c>
      <c r="S2379">
        <v>737</v>
      </c>
      <c r="T2379">
        <v>1</v>
      </c>
      <c r="U2379">
        <v>63</v>
      </c>
      <c r="W2379">
        <v>3</v>
      </c>
      <c r="X2379">
        <v>2</v>
      </c>
      <c r="Y2379">
        <v>12</v>
      </c>
      <c r="Z2379">
        <v>785</v>
      </c>
      <c r="AA2379">
        <v>32</v>
      </c>
      <c r="AB2379">
        <v>0</v>
      </c>
    </row>
    <row r="2380" spans="1:28" x14ac:dyDescent="0.25">
      <c r="A2380">
        <v>4</v>
      </c>
      <c r="B2380">
        <v>4</v>
      </c>
      <c r="C2380">
        <v>0</v>
      </c>
      <c r="D2380">
        <v>0</v>
      </c>
      <c r="E2380">
        <v>1</v>
      </c>
      <c r="F2380">
        <v>0</v>
      </c>
      <c r="G2380">
        <v>80</v>
      </c>
      <c r="I2380">
        <v>4</v>
      </c>
      <c r="J2380">
        <v>0</v>
      </c>
      <c r="K2380">
        <v>0</v>
      </c>
      <c r="L2380">
        <v>1</v>
      </c>
      <c r="M2380">
        <v>0</v>
      </c>
      <c r="N2380">
        <v>80</v>
      </c>
      <c r="P2380">
        <v>4</v>
      </c>
      <c r="Q2380">
        <v>0</v>
      </c>
      <c r="R2380">
        <v>0</v>
      </c>
      <c r="S2380">
        <v>0</v>
      </c>
      <c r="T2380">
        <v>0</v>
      </c>
      <c r="U2380">
        <v>81</v>
      </c>
      <c r="W2380">
        <v>4</v>
      </c>
      <c r="X2380">
        <v>0</v>
      </c>
      <c r="Y2380">
        <v>0</v>
      </c>
      <c r="Z2380">
        <v>1</v>
      </c>
      <c r="AA2380">
        <v>80</v>
      </c>
      <c r="AB2380">
        <v>0</v>
      </c>
    </row>
    <row r="2381" spans="1:28" x14ac:dyDescent="0.25">
      <c r="A2381">
        <v>4</v>
      </c>
      <c r="B2381">
        <v>5</v>
      </c>
      <c r="C2381">
        <v>0</v>
      </c>
      <c r="D2381">
        <v>0</v>
      </c>
      <c r="E2381">
        <v>0</v>
      </c>
      <c r="F2381">
        <v>0</v>
      </c>
      <c r="G2381">
        <v>789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789</v>
      </c>
      <c r="P2381">
        <v>5</v>
      </c>
      <c r="Q2381">
        <v>0</v>
      </c>
      <c r="R2381">
        <v>0</v>
      </c>
      <c r="S2381">
        <v>0</v>
      </c>
      <c r="T2381">
        <v>0</v>
      </c>
      <c r="U2381">
        <v>789</v>
      </c>
      <c r="W2381">
        <v>5</v>
      </c>
      <c r="X2381">
        <v>0</v>
      </c>
      <c r="Y2381">
        <v>0</v>
      </c>
      <c r="Z2381">
        <v>0</v>
      </c>
      <c r="AA2381">
        <v>38</v>
      </c>
      <c r="AB2381">
        <v>751</v>
      </c>
    </row>
    <row r="2382" spans="1:28" x14ac:dyDescent="0.25">
      <c r="A2382">
        <v>4</v>
      </c>
      <c r="B2382">
        <v>1</v>
      </c>
      <c r="C2382">
        <v>757</v>
      </c>
      <c r="D2382">
        <v>0</v>
      </c>
      <c r="E2382">
        <v>0</v>
      </c>
      <c r="F2382">
        <v>0</v>
      </c>
      <c r="G2382">
        <v>0</v>
      </c>
      <c r="I2382">
        <v>1</v>
      </c>
      <c r="J2382">
        <v>757</v>
      </c>
      <c r="K2382">
        <v>0</v>
      </c>
      <c r="L2382">
        <v>0</v>
      </c>
      <c r="M2382">
        <v>0</v>
      </c>
      <c r="N2382">
        <v>0</v>
      </c>
      <c r="P2382">
        <v>1</v>
      </c>
      <c r="Q2382">
        <v>752</v>
      </c>
      <c r="R2382">
        <v>5</v>
      </c>
      <c r="S2382">
        <v>0</v>
      </c>
      <c r="T2382">
        <v>0</v>
      </c>
      <c r="U2382">
        <v>0</v>
      </c>
      <c r="W2382">
        <v>1</v>
      </c>
      <c r="X2382">
        <v>683</v>
      </c>
      <c r="Y2382">
        <v>74</v>
      </c>
      <c r="Z2382">
        <v>0</v>
      </c>
      <c r="AA2382">
        <v>0</v>
      </c>
      <c r="AB2382">
        <v>0</v>
      </c>
    </row>
    <row r="2383" spans="1:28" x14ac:dyDescent="0.25">
      <c r="A2383">
        <v>4</v>
      </c>
      <c r="B2383">
        <v>2</v>
      </c>
      <c r="C2383">
        <v>42</v>
      </c>
      <c r="D2383">
        <v>0</v>
      </c>
      <c r="E2383">
        <v>0</v>
      </c>
      <c r="F2383">
        <v>0</v>
      </c>
      <c r="G2383">
        <v>0</v>
      </c>
      <c r="I2383">
        <v>2</v>
      </c>
      <c r="J2383">
        <v>42</v>
      </c>
      <c r="K2383">
        <v>0</v>
      </c>
      <c r="L2383">
        <v>0</v>
      </c>
      <c r="M2383">
        <v>0</v>
      </c>
      <c r="N2383">
        <v>0</v>
      </c>
      <c r="P2383">
        <v>2</v>
      </c>
      <c r="Q2383">
        <v>37</v>
      </c>
      <c r="R2383">
        <v>5</v>
      </c>
      <c r="S2383">
        <v>0</v>
      </c>
      <c r="T2383">
        <v>0</v>
      </c>
      <c r="U2383">
        <v>0</v>
      </c>
      <c r="W2383">
        <v>2</v>
      </c>
      <c r="X2383">
        <v>0</v>
      </c>
      <c r="Y2383">
        <v>42</v>
      </c>
      <c r="Z2383">
        <v>0</v>
      </c>
      <c r="AA2383">
        <v>0</v>
      </c>
      <c r="AB2383">
        <v>0</v>
      </c>
    </row>
    <row r="2384" spans="1:28" x14ac:dyDescent="0.25">
      <c r="A2384">
        <v>4</v>
      </c>
      <c r="B2384">
        <v>3</v>
      </c>
      <c r="C2384">
        <v>13</v>
      </c>
      <c r="D2384">
        <v>0</v>
      </c>
      <c r="E2384">
        <v>801</v>
      </c>
      <c r="F2384">
        <v>0</v>
      </c>
      <c r="G2384">
        <v>17</v>
      </c>
      <c r="I2384">
        <v>3</v>
      </c>
      <c r="J2384">
        <v>11</v>
      </c>
      <c r="K2384">
        <v>6</v>
      </c>
      <c r="L2384">
        <v>788</v>
      </c>
      <c r="M2384">
        <v>16</v>
      </c>
      <c r="N2384">
        <v>10</v>
      </c>
      <c r="P2384">
        <v>3</v>
      </c>
      <c r="Q2384">
        <v>7</v>
      </c>
      <c r="R2384">
        <v>14</v>
      </c>
      <c r="S2384">
        <v>757</v>
      </c>
      <c r="T2384">
        <v>42</v>
      </c>
      <c r="U2384">
        <v>11</v>
      </c>
      <c r="W2384">
        <v>3</v>
      </c>
      <c r="X2384">
        <v>2</v>
      </c>
      <c r="Y2384">
        <v>58</v>
      </c>
      <c r="Z2384">
        <v>717</v>
      </c>
      <c r="AA2384">
        <v>53</v>
      </c>
      <c r="AB2384">
        <v>1</v>
      </c>
    </row>
    <row r="2385" spans="1:28" x14ac:dyDescent="0.25">
      <c r="A2385">
        <v>4</v>
      </c>
      <c r="B2385">
        <v>4</v>
      </c>
      <c r="C2385">
        <v>0</v>
      </c>
      <c r="D2385">
        <v>0</v>
      </c>
      <c r="E2385">
        <v>1</v>
      </c>
      <c r="F2385">
        <v>0</v>
      </c>
      <c r="G2385">
        <v>80</v>
      </c>
      <c r="I2385">
        <v>4</v>
      </c>
      <c r="J2385">
        <v>0</v>
      </c>
      <c r="K2385">
        <v>0</v>
      </c>
      <c r="L2385">
        <v>1</v>
      </c>
      <c r="M2385">
        <v>7</v>
      </c>
      <c r="N2385">
        <v>73</v>
      </c>
      <c r="P2385">
        <v>4</v>
      </c>
      <c r="Q2385">
        <v>0</v>
      </c>
      <c r="R2385">
        <v>0</v>
      </c>
      <c r="S2385">
        <v>1</v>
      </c>
      <c r="T2385">
        <v>26</v>
      </c>
      <c r="U2385">
        <v>54</v>
      </c>
      <c r="W2385">
        <v>4</v>
      </c>
      <c r="X2385">
        <v>0</v>
      </c>
      <c r="Y2385">
        <v>0</v>
      </c>
      <c r="Z2385">
        <v>1</v>
      </c>
      <c r="AA2385">
        <v>80</v>
      </c>
      <c r="AB2385">
        <v>0</v>
      </c>
    </row>
    <row r="2386" spans="1:28" x14ac:dyDescent="0.25">
      <c r="A2386">
        <v>4</v>
      </c>
      <c r="B2386">
        <v>5</v>
      </c>
      <c r="C2386">
        <v>0</v>
      </c>
      <c r="D2386">
        <v>0</v>
      </c>
      <c r="E2386">
        <v>1</v>
      </c>
      <c r="F2386">
        <v>0</v>
      </c>
      <c r="G2386">
        <v>788</v>
      </c>
      <c r="I2386">
        <v>5</v>
      </c>
      <c r="J2386">
        <v>0</v>
      </c>
      <c r="K2386">
        <v>0</v>
      </c>
      <c r="L2386">
        <v>1</v>
      </c>
      <c r="M2386">
        <v>1</v>
      </c>
      <c r="N2386">
        <v>787</v>
      </c>
      <c r="P2386">
        <v>5</v>
      </c>
      <c r="Q2386">
        <v>0</v>
      </c>
      <c r="R2386">
        <v>0</v>
      </c>
      <c r="S2386">
        <v>0</v>
      </c>
      <c r="T2386">
        <v>9</v>
      </c>
      <c r="U2386">
        <v>780</v>
      </c>
      <c r="W2386">
        <v>5</v>
      </c>
      <c r="X2386">
        <v>0</v>
      </c>
      <c r="Y2386">
        <v>0</v>
      </c>
      <c r="Z2386">
        <v>0</v>
      </c>
      <c r="AA2386">
        <v>55</v>
      </c>
      <c r="AB2386">
        <v>734</v>
      </c>
    </row>
    <row r="2387" spans="1:28" x14ac:dyDescent="0.25">
      <c r="A2387">
        <v>4</v>
      </c>
      <c r="B2387">
        <v>1</v>
      </c>
      <c r="C2387">
        <v>757</v>
      </c>
      <c r="D2387">
        <v>0</v>
      </c>
      <c r="E2387">
        <v>0</v>
      </c>
      <c r="F2387">
        <v>0</v>
      </c>
      <c r="G2387">
        <v>0</v>
      </c>
      <c r="I2387">
        <v>1</v>
      </c>
      <c r="J2387">
        <v>757</v>
      </c>
      <c r="K2387">
        <v>0</v>
      </c>
      <c r="L2387">
        <v>0</v>
      </c>
      <c r="M2387">
        <v>0</v>
      </c>
      <c r="N2387">
        <v>0</v>
      </c>
      <c r="P2387">
        <v>1</v>
      </c>
      <c r="Q2387">
        <v>752</v>
      </c>
      <c r="R2387">
        <v>5</v>
      </c>
      <c r="S2387">
        <v>0</v>
      </c>
      <c r="T2387">
        <v>0</v>
      </c>
      <c r="U2387">
        <v>0</v>
      </c>
      <c r="W2387">
        <v>1</v>
      </c>
      <c r="X2387">
        <v>669</v>
      </c>
      <c r="Y2387">
        <v>88</v>
      </c>
      <c r="Z2387">
        <v>0</v>
      </c>
      <c r="AA2387">
        <v>0</v>
      </c>
      <c r="AB2387">
        <v>0</v>
      </c>
    </row>
    <row r="2388" spans="1:28" x14ac:dyDescent="0.25">
      <c r="A2388">
        <v>4</v>
      </c>
      <c r="B2388">
        <v>2</v>
      </c>
      <c r="C2388">
        <v>42</v>
      </c>
      <c r="D2388">
        <v>0</v>
      </c>
      <c r="E2388">
        <v>0</v>
      </c>
      <c r="F2388">
        <v>0</v>
      </c>
      <c r="G2388">
        <v>0</v>
      </c>
      <c r="I2388">
        <v>2</v>
      </c>
      <c r="J2388">
        <v>42</v>
      </c>
      <c r="K2388">
        <v>0</v>
      </c>
      <c r="L2388">
        <v>0</v>
      </c>
      <c r="M2388">
        <v>0</v>
      </c>
      <c r="N2388">
        <v>0</v>
      </c>
      <c r="P2388">
        <v>2</v>
      </c>
      <c r="Q2388">
        <v>41</v>
      </c>
      <c r="R2388">
        <v>1</v>
      </c>
      <c r="S2388">
        <v>0</v>
      </c>
      <c r="T2388">
        <v>0</v>
      </c>
      <c r="U2388">
        <v>0</v>
      </c>
      <c r="W2388">
        <v>2</v>
      </c>
      <c r="X2388">
        <v>3</v>
      </c>
      <c r="Y2388">
        <v>39</v>
      </c>
      <c r="Z2388">
        <v>0</v>
      </c>
      <c r="AA2388">
        <v>0</v>
      </c>
      <c r="AB2388">
        <v>0</v>
      </c>
    </row>
    <row r="2389" spans="1:28" x14ac:dyDescent="0.25">
      <c r="A2389">
        <v>4</v>
      </c>
      <c r="B2389">
        <v>3</v>
      </c>
      <c r="C2389">
        <v>14</v>
      </c>
      <c r="D2389">
        <v>0</v>
      </c>
      <c r="E2389">
        <v>801</v>
      </c>
      <c r="F2389">
        <v>0</v>
      </c>
      <c r="G2389">
        <v>16</v>
      </c>
      <c r="I2389">
        <v>3</v>
      </c>
      <c r="J2389">
        <v>15</v>
      </c>
      <c r="K2389">
        <v>1</v>
      </c>
      <c r="L2389">
        <v>792</v>
      </c>
      <c r="M2389">
        <v>14</v>
      </c>
      <c r="N2389">
        <v>9</v>
      </c>
      <c r="P2389">
        <v>3</v>
      </c>
      <c r="Q2389">
        <v>5</v>
      </c>
      <c r="R2389">
        <v>17</v>
      </c>
      <c r="S2389">
        <v>753</v>
      </c>
      <c r="T2389">
        <v>52</v>
      </c>
      <c r="U2389">
        <v>4</v>
      </c>
      <c r="W2389">
        <v>3</v>
      </c>
      <c r="X2389">
        <v>3</v>
      </c>
      <c r="Y2389">
        <v>42</v>
      </c>
      <c r="Z2389">
        <v>728</v>
      </c>
      <c r="AA2389">
        <v>58</v>
      </c>
      <c r="AB2389">
        <v>0</v>
      </c>
    </row>
    <row r="2390" spans="1:28" x14ac:dyDescent="0.25">
      <c r="A2390">
        <v>4</v>
      </c>
      <c r="B2390">
        <v>4</v>
      </c>
      <c r="C2390">
        <v>0</v>
      </c>
      <c r="D2390">
        <v>0</v>
      </c>
      <c r="E2390">
        <v>1</v>
      </c>
      <c r="F2390">
        <v>0</v>
      </c>
      <c r="G2390">
        <v>80</v>
      </c>
      <c r="I2390">
        <v>4</v>
      </c>
      <c r="J2390">
        <v>0</v>
      </c>
      <c r="K2390">
        <v>0</v>
      </c>
      <c r="L2390">
        <v>1</v>
      </c>
      <c r="M2390">
        <v>17</v>
      </c>
      <c r="N2390">
        <v>63</v>
      </c>
      <c r="P2390">
        <v>4</v>
      </c>
      <c r="Q2390">
        <v>0</v>
      </c>
      <c r="R2390">
        <v>0</v>
      </c>
      <c r="S2390">
        <v>1</v>
      </c>
      <c r="T2390">
        <v>51</v>
      </c>
      <c r="U2390">
        <v>29</v>
      </c>
      <c r="W2390">
        <v>4</v>
      </c>
      <c r="X2390">
        <v>0</v>
      </c>
      <c r="Y2390">
        <v>0</v>
      </c>
      <c r="Z2390">
        <v>1</v>
      </c>
      <c r="AA2390">
        <v>80</v>
      </c>
      <c r="AB2390">
        <v>0</v>
      </c>
    </row>
    <row r="2391" spans="1:28" x14ac:dyDescent="0.25">
      <c r="A2391">
        <v>4</v>
      </c>
      <c r="B2391">
        <v>5</v>
      </c>
      <c r="C2391">
        <v>0</v>
      </c>
      <c r="D2391">
        <v>0</v>
      </c>
      <c r="E2391">
        <v>1</v>
      </c>
      <c r="F2391">
        <v>0</v>
      </c>
      <c r="G2391">
        <v>788</v>
      </c>
      <c r="I2391">
        <v>5</v>
      </c>
      <c r="J2391">
        <v>0</v>
      </c>
      <c r="K2391">
        <v>0</v>
      </c>
      <c r="L2391">
        <v>0</v>
      </c>
      <c r="M2391">
        <v>4</v>
      </c>
      <c r="N2391">
        <v>785</v>
      </c>
      <c r="P2391">
        <v>5</v>
      </c>
      <c r="Q2391">
        <v>0</v>
      </c>
      <c r="R2391">
        <v>0</v>
      </c>
      <c r="S2391">
        <v>0</v>
      </c>
      <c r="T2391">
        <v>4</v>
      </c>
      <c r="U2391">
        <v>785</v>
      </c>
      <c r="W2391">
        <v>5</v>
      </c>
      <c r="X2391">
        <v>0</v>
      </c>
      <c r="Y2391">
        <v>0</v>
      </c>
      <c r="Z2391">
        <v>0</v>
      </c>
      <c r="AA2391">
        <v>76</v>
      </c>
      <c r="AB2391">
        <v>713</v>
      </c>
    </row>
    <row r="2392" spans="1:28" x14ac:dyDescent="0.25">
      <c r="A2392">
        <v>4</v>
      </c>
      <c r="B2392">
        <v>1</v>
      </c>
      <c r="C2392">
        <v>756</v>
      </c>
      <c r="D2392">
        <v>0</v>
      </c>
      <c r="E2392">
        <v>1</v>
      </c>
      <c r="F2392">
        <v>0</v>
      </c>
      <c r="G2392">
        <v>0</v>
      </c>
      <c r="I2392">
        <v>1</v>
      </c>
      <c r="J2392">
        <v>756</v>
      </c>
      <c r="K2392">
        <v>0</v>
      </c>
      <c r="L2392">
        <v>1</v>
      </c>
      <c r="M2392">
        <v>0</v>
      </c>
      <c r="N2392">
        <v>0</v>
      </c>
      <c r="P2392">
        <v>1</v>
      </c>
      <c r="Q2392">
        <v>755</v>
      </c>
      <c r="R2392">
        <v>0</v>
      </c>
      <c r="S2392">
        <v>2</v>
      </c>
      <c r="T2392">
        <v>0</v>
      </c>
      <c r="U2392">
        <v>0</v>
      </c>
      <c r="W2392">
        <v>1</v>
      </c>
      <c r="X2392">
        <v>753</v>
      </c>
      <c r="Y2392">
        <v>4</v>
      </c>
      <c r="Z2392">
        <v>0</v>
      </c>
      <c r="AA2392">
        <v>0</v>
      </c>
      <c r="AB2392">
        <v>0</v>
      </c>
    </row>
    <row r="2393" spans="1:28" x14ac:dyDescent="0.25">
      <c r="A2393">
        <v>4</v>
      </c>
      <c r="B2393">
        <v>2</v>
      </c>
      <c r="C2393">
        <v>42</v>
      </c>
      <c r="D2393">
        <v>0</v>
      </c>
      <c r="E2393">
        <v>0</v>
      </c>
      <c r="F2393">
        <v>0</v>
      </c>
      <c r="G2393">
        <v>0</v>
      </c>
      <c r="I2393">
        <v>2</v>
      </c>
      <c r="J2393">
        <v>42</v>
      </c>
      <c r="K2393">
        <v>0</v>
      </c>
      <c r="L2393">
        <v>0</v>
      </c>
      <c r="M2393">
        <v>0</v>
      </c>
      <c r="N2393">
        <v>0</v>
      </c>
      <c r="P2393">
        <v>2</v>
      </c>
      <c r="Q2393">
        <v>42</v>
      </c>
      <c r="R2393">
        <v>0</v>
      </c>
      <c r="S2393">
        <v>0</v>
      </c>
      <c r="T2393">
        <v>0</v>
      </c>
      <c r="U2393">
        <v>0</v>
      </c>
      <c r="W2393">
        <v>2</v>
      </c>
      <c r="X2393">
        <v>32</v>
      </c>
      <c r="Y2393">
        <v>10</v>
      </c>
      <c r="Z2393">
        <v>0</v>
      </c>
      <c r="AA2393">
        <v>0</v>
      </c>
      <c r="AB2393">
        <v>0</v>
      </c>
    </row>
    <row r="2394" spans="1:28" x14ac:dyDescent="0.25">
      <c r="A2394">
        <v>4</v>
      </c>
      <c r="B2394">
        <v>3</v>
      </c>
      <c r="C2394">
        <v>8</v>
      </c>
      <c r="D2394">
        <v>0</v>
      </c>
      <c r="E2394">
        <v>807</v>
      </c>
      <c r="F2394">
        <v>0</v>
      </c>
      <c r="G2394">
        <v>16</v>
      </c>
      <c r="I2394">
        <v>3</v>
      </c>
      <c r="J2394">
        <v>16</v>
      </c>
      <c r="K2394">
        <v>0</v>
      </c>
      <c r="L2394">
        <v>793</v>
      </c>
      <c r="M2394">
        <v>8</v>
      </c>
      <c r="N2394">
        <v>14</v>
      </c>
      <c r="P2394">
        <v>3</v>
      </c>
      <c r="Q2394">
        <v>31</v>
      </c>
      <c r="R2394">
        <v>5</v>
      </c>
      <c r="S2394">
        <v>732</v>
      </c>
      <c r="T2394">
        <v>29</v>
      </c>
      <c r="U2394">
        <v>34</v>
      </c>
      <c r="W2394">
        <v>3</v>
      </c>
      <c r="X2394">
        <v>1</v>
      </c>
      <c r="Y2394">
        <v>55</v>
      </c>
      <c r="Z2394">
        <v>657</v>
      </c>
      <c r="AA2394">
        <v>118</v>
      </c>
      <c r="AB2394">
        <v>0</v>
      </c>
    </row>
    <row r="2395" spans="1:28" x14ac:dyDescent="0.25">
      <c r="A2395">
        <v>4</v>
      </c>
      <c r="B2395">
        <v>4</v>
      </c>
      <c r="C2395">
        <v>0</v>
      </c>
      <c r="D2395">
        <v>0</v>
      </c>
      <c r="E2395">
        <v>1</v>
      </c>
      <c r="F2395">
        <v>0</v>
      </c>
      <c r="G2395">
        <v>80</v>
      </c>
      <c r="I2395">
        <v>4</v>
      </c>
      <c r="J2395">
        <v>0</v>
      </c>
      <c r="K2395">
        <v>0</v>
      </c>
      <c r="L2395">
        <v>1</v>
      </c>
      <c r="M2395">
        <v>0</v>
      </c>
      <c r="N2395">
        <v>80</v>
      </c>
      <c r="P2395">
        <v>4</v>
      </c>
      <c r="Q2395">
        <v>0</v>
      </c>
      <c r="R2395">
        <v>0</v>
      </c>
      <c r="S2395">
        <v>0</v>
      </c>
      <c r="T2395">
        <v>0</v>
      </c>
      <c r="U2395">
        <v>81</v>
      </c>
      <c r="W2395">
        <v>4</v>
      </c>
      <c r="X2395">
        <v>0</v>
      </c>
      <c r="Y2395">
        <v>0</v>
      </c>
      <c r="Z2395">
        <v>0</v>
      </c>
      <c r="AA2395">
        <v>81</v>
      </c>
      <c r="AB2395">
        <v>0</v>
      </c>
    </row>
    <row r="2396" spans="1:28" x14ac:dyDescent="0.25">
      <c r="A2396">
        <v>4</v>
      </c>
      <c r="B2396">
        <v>5</v>
      </c>
      <c r="C2396">
        <v>0</v>
      </c>
      <c r="D2396">
        <v>0</v>
      </c>
      <c r="E2396">
        <v>1</v>
      </c>
      <c r="F2396">
        <v>0</v>
      </c>
      <c r="G2396">
        <v>788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789</v>
      </c>
      <c r="P2396">
        <v>5</v>
      </c>
      <c r="Q2396">
        <v>0</v>
      </c>
      <c r="R2396">
        <v>0</v>
      </c>
      <c r="S2396">
        <v>0</v>
      </c>
      <c r="T2396">
        <v>0</v>
      </c>
      <c r="U2396">
        <v>789</v>
      </c>
      <c r="W2396">
        <v>5</v>
      </c>
      <c r="X2396">
        <v>0</v>
      </c>
      <c r="Y2396">
        <v>0</v>
      </c>
      <c r="Z2396">
        <v>0</v>
      </c>
      <c r="AA2396">
        <v>50</v>
      </c>
      <c r="AB2396">
        <v>739</v>
      </c>
    </row>
    <row r="2397" spans="1:28" x14ac:dyDescent="0.25">
      <c r="A2397">
        <v>4</v>
      </c>
      <c r="B2397">
        <v>1</v>
      </c>
      <c r="C2397">
        <v>757</v>
      </c>
      <c r="D2397">
        <v>0</v>
      </c>
      <c r="E2397">
        <v>0</v>
      </c>
      <c r="F2397">
        <v>0</v>
      </c>
      <c r="G2397">
        <v>0</v>
      </c>
      <c r="I2397">
        <v>1</v>
      </c>
      <c r="J2397">
        <v>757</v>
      </c>
      <c r="K2397">
        <v>0</v>
      </c>
      <c r="L2397">
        <v>0</v>
      </c>
      <c r="M2397">
        <v>0</v>
      </c>
      <c r="N2397">
        <v>0</v>
      </c>
      <c r="P2397">
        <v>1</v>
      </c>
      <c r="Q2397">
        <v>757</v>
      </c>
      <c r="R2397">
        <v>0</v>
      </c>
      <c r="S2397">
        <v>0</v>
      </c>
      <c r="T2397">
        <v>0</v>
      </c>
      <c r="U2397">
        <v>0</v>
      </c>
      <c r="W2397">
        <v>1</v>
      </c>
      <c r="X2397">
        <v>698</v>
      </c>
      <c r="Y2397">
        <v>59</v>
      </c>
      <c r="Z2397">
        <v>0</v>
      </c>
      <c r="AA2397">
        <v>0</v>
      </c>
      <c r="AB2397">
        <v>0</v>
      </c>
    </row>
    <row r="2398" spans="1:28" x14ac:dyDescent="0.25">
      <c r="A2398">
        <v>4</v>
      </c>
      <c r="B2398">
        <v>2</v>
      </c>
      <c r="C2398">
        <v>42</v>
      </c>
      <c r="D2398">
        <v>0</v>
      </c>
      <c r="E2398">
        <v>0</v>
      </c>
      <c r="F2398">
        <v>0</v>
      </c>
      <c r="G2398">
        <v>0</v>
      </c>
      <c r="I2398">
        <v>2</v>
      </c>
      <c r="J2398">
        <v>42</v>
      </c>
      <c r="K2398">
        <v>0</v>
      </c>
      <c r="L2398">
        <v>0</v>
      </c>
      <c r="M2398">
        <v>0</v>
      </c>
      <c r="N2398">
        <v>0</v>
      </c>
      <c r="P2398">
        <v>2</v>
      </c>
      <c r="Q2398">
        <v>42</v>
      </c>
      <c r="R2398">
        <v>0</v>
      </c>
      <c r="S2398">
        <v>0</v>
      </c>
      <c r="T2398">
        <v>0</v>
      </c>
      <c r="U2398">
        <v>0</v>
      </c>
      <c r="W2398">
        <v>2</v>
      </c>
      <c r="X2398">
        <v>0</v>
      </c>
      <c r="Y2398">
        <v>42</v>
      </c>
      <c r="Z2398">
        <v>0</v>
      </c>
      <c r="AA2398">
        <v>0</v>
      </c>
      <c r="AB2398">
        <v>0</v>
      </c>
    </row>
    <row r="2399" spans="1:28" x14ac:dyDescent="0.25">
      <c r="A2399">
        <v>4</v>
      </c>
      <c r="B2399">
        <v>3</v>
      </c>
      <c r="C2399">
        <v>16</v>
      </c>
      <c r="D2399">
        <v>0</v>
      </c>
      <c r="E2399">
        <v>786</v>
      </c>
      <c r="F2399">
        <v>0</v>
      </c>
      <c r="G2399">
        <v>29</v>
      </c>
      <c r="I2399">
        <v>3</v>
      </c>
      <c r="J2399">
        <v>21</v>
      </c>
      <c r="K2399">
        <v>0</v>
      </c>
      <c r="L2399">
        <v>794</v>
      </c>
      <c r="M2399">
        <v>0</v>
      </c>
      <c r="N2399">
        <v>16</v>
      </c>
      <c r="P2399">
        <v>3</v>
      </c>
      <c r="Q2399">
        <v>50</v>
      </c>
      <c r="R2399">
        <v>0</v>
      </c>
      <c r="S2399">
        <v>648</v>
      </c>
      <c r="T2399">
        <v>121</v>
      </c>
      <c r="U2399">
        <v>12</v>
      </c>
      <c r="W2399">
        <v>3</v>
      </c>
      <c r="X2399">
        <v>0</v>
      </c>
      <c r="Y2399">
        <v>47</v>
      </c>
      <c r="Z2399">
        <v>689</v>
      </c>
      <c r="AA2399">
        <v>94</v>
      </c>
      <c r="AB2399">
        <v>1</v>
      </c>
    </row>
    <row r="2400" spans="1:28" x14ac:dyDescent="0.25">
      <c r="A2400">
        <v>4</v>
      </c>
      <c r="B2400">
        <v>4</v>
      </c>
      <c r="C2400">
        <v>0</v>
      </c>
      <c r="D2400">
        <v>0</v>
      </c>
      <c r="E2400">
        <v>0</v>
      </c>
      <c r="F2400">
        <v>0</v>
      </c>
      <c r="G2400">
        <v>81</v>
      </c>
      <c r="I2400">
        <v>4</v>
      </c>
      <c r="J2400">
        <v>0</v>
      </c>
      <c r="K2400">
        <v>0</v>
      </c>
      <c r="L2400">
        <v>0</v>
      </c>
      <c r="M2400">
        <v>0</v>
      </c>
      <c r="N2400">
        <v>81</v>
      </c>
      <c r="P2400">
        <v>4</v>
      </c>
      <c r="Q2400">
        <v>0</v>
      </c>
      <c r="R2400">
        <v>0</v>
      </c>
      <c r="S2400">
        <v>0</v>
      </c>
      <c r="T2400">
        <v>6</v>
      </c>
      <c r="U2400">
        <v>75</v>
      </c>
      <c r="W2400">
        <v>4</v>
      </c>
      <c r="X2400">
        <v>0</v>
      </c>
      <c r="Y2400">
        <v>0</v>
      </c>
      <c r="Z2400">
        <v>0</v>
      </c>
      <c r="AA2400">
        <v>80</v>
      </c>
      <c r="AB2400">
        <v>1</v>
      </c>
    </row>
    <row r="2401" spans="1:28" x14ac:dyDescent="0.25">
      <c r="A2401">
        <v>4</v>
      </c>
      <c r="B2401">
        <v>5</v>
      </c>
      <c r="C2401">
        <v>0</v>
      </c>
      <c r="D2401">
        <v>0</v>
      </c>
      <c r="E2401">
        <v>0</v>
      </c>
      <c r="F2401">
        <v>0</v>
      </c>
      <c r="G2401">
        <v>789</v>
      </c>
      <c r="I2401">
        <v>5</v>
      </c>
      <c r="J2401">
        <v>0</v>
      </c>
      <c r="K2401">
        <v>0</v>
      </c>
      <c r="L2401">
        <v>1</v>
      </c>
      <c r="M2401">
        <v>0</v>
      </c>
      <c r="N2401">
        <v>788</v>
      </c>
      <c r="P2401">
        <v>5</v>
      </c>
      <c r="Q2401">
        <v>0</v>
      </c>
      <c r="R2401">
        <v>0</v>
      </c>
      <c r="S2401">
        <v>0</v>
      </c>
      <c r="T2401">
        <v>2</v>
      </c>
      <c r="U2401">
        <v>787</v>
      </c>
      <c r="W2401">
        <v>5</v>
      </c>
      <c r="X2401">
        <v>0</v>
      </c>
      <c r="Y2401">
        <v>0</v>
      </c>
      <c r="Z2401">
        <v>0</v>
      </c>
      <c r="AA2401">
        <v>46</v>
      </c>
      <c r="AB2401">
        <v>743</v>
      </c>
    </row>
    <row r="2402" spans="1:28" x14ac:dyDescent="0.25">
      <c r="A2402">
        <v>4</v>
      </c>
      <c r="B2402">
        <v>1</v>
      </c>
      <c r="C2402">
        <v>757</v>
      </c>
      <c r="D2402">
        <v>0</v>
      </c>
      <c r="E2402">
        <v>0</v>
      </c>
      <c r="F2402">
        <v>0</v>
      </c>
      <c r="G2402">
        <v>0</v>
      </c>
      <c r="I2402">
        <v>1</v>
      </c>
      <c r="J2402">
        <v>756</v>
      </c>
      <c r="K2402">
        <v>0</v>
      </c>
      <c r="L2402">
        <v>1</v>
      </c>
      <c r="M2402">
        <v>0</v>
      </c>
      <c r="N2402">
        <v>0</v>
      </c>
      <c r="P2402">
        <v>1</v>
      </c>
      <c r="Q2402">
        <v>757</v>
      </c>
      <c r="R2402">
        <v>0</v>
      </c>
      <c r="S2402">
        <v>0</v>
      </c>
      <c r="T2402">
        <v>0</v>
      </c>
      <c r="U2402">
        <v>0</v>
      </c>
      <c r="W2402">
        <v>1</v>
      </c>
      <c r="X2402">
        <v>697</v>
      </c>
      <c r="Y2402">
        <v>60</v>
      </c>
      <c r="Z2402">
        <v>0</v>
      </c>
      <c r="AA2402">
        <v>0</v>
      </c>
      <c r="AB2402">
        <v>0</v>
      </c>
    </row>
    <row r="2403" spans="1:28" x14ac:dyDescent="0.25">
      <c r="A2403">
        <v>4</v>
      </c>
      <c r="B2403">
        <v>2</v>
      </c>
      <c r="C2403">
        <v>42</v>
      </c>
      <c r="D2403">
        <v>0</v>
      </c>
      <c r="E2403">
        <v>0</v>
      </c>
      <c r="F2403">
        <v>0</v>
      </c>
      <c r="G2403">
        <v>0</v>
      </c>
      <c r="I2403">
        <v>2</v>
      </c>
      <c r="J2403">
        <v>42</v>
      </c>
      <c r="K2403">
        <v>0</v>
      </c>
      <c r="L2403">
        <v>0</v>
      </c>
      <c r="M2403">
        <v>0</v>
      </c>
      <c r="N2403">
        <v>0</v>
      </c>
      <c r="P2403">
        <v>2</v>
      </c>
      <c r="Q2403">
        <v>42</v>
      </c>
      <c r="R2403">
        <v>0</v>
      </c>
      <c r="S2403">
        <v>0</v>
      </c>
      <c r="T2403">
        <v>0</v>
      </c>
      <c r="U2403">
        <v>0</v>
      </c>
      <c r="W2403">
        <v>2</v>
      </c>
      <c r="X2403">
        <v>0</v>
      </c>
      <c r="Y2403">
        <v>42</v>
      </c>
      <c r="Z2403">
        <v>0</v>
      </c>
      <c r="AA2403">
        <v>0</v>
      </c>
      <c r="AB2403">
        <v>0</v>
      </c>
    </row>
    <row r="2404" spans="1:28" x14ac:dyDescent="0.25">
      <c r="A2404">
        <v>4</v>
      </c>
      <c r="B2404">
        <v>3</v>
      </c>
      <c r="C2404">
        <v>15</v>
      </c>
      <c r="D2404">
        <v>0</v>
      </c>
      <c r="E2404">
        <v>798</v>
      </c>
      <c r="F2404">
        <v>0</v>
      </c>
      <c r="G2404">
        <v>18</v>
      </c>
      <c r="I2404">
        <v>3</v>
      </c>
      <c r="J2404">
        <v>13</v>
      </c>
      <c r="K2404">
        <v>0</v>
      </c>
      <c r="L2404">
        <v>782</v>
      </c>
      <c r="M2404">
        <v>14</v>
      </c>
      <c r="N2404">
        <v>22</v>
      </c>
      <c r="P2404">
        <v>3</v>
      </c>
      <c r="Q2404">
        <v>22</v>
      </c>
      <c r="R2404">
        <v>0</v>
      </c>
      <c r="S2404">
        <v>706</v>
      </c>
      <c r="T2404">
        <v>42</v>
      </c>
      <c r="U2404">
        <v>61</v>
      </c>
      <c r="W2404">
        <v>3</v>
      </c>
      <c r="X2404">
        <v>1</v>
      </c>
      <c r="Y2404">
        <v>38</v>
      </c>
      <c r="Z2404">
        <v>718</v>
      </c>
      <c r="AA2404">
        <v>71</v>
      </c>
      <c r="AB2404">
        <v>3</v>
      </c>
    </row>
    <row r="2405" spans="1:28" x14ac:dyDescent="0.25">
      <c r="A2405">
        <v>4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81</v>
      </c>
      <c r="I2405">
        <v>4</v>
      </c>
      <c r="J2405">
        <v>0</v>
      </c>
      <c r="K2405">
        <v>0</v>
      </c>
      <c r="L2405">
        <v>0</v>
      </c>
      <c r="M2405">
        <v>14</v>
      </c>
      <c r="N2405">
        <v>67</v>
      </c>
      <c r="P2405">
        <v>4</v>
      </c>
      <c r="Q2405">
        <v>0</v>
      </c>
      <c r="R2405">
        <v>0</v>
      </c>
      <c r="S2405">
        <v>0</v>
      </c>
      <c r="T2405">
        <v>24</v>
      </c>
      <c r="U2405">
        <v>57</v>
      </c>
      <c r="W2405">
        <v>4</v>
      </c>
      <c r="X2405">
        <v>0</v>
      </c>
      <c r="Y2405">
        <v>0</v>
      </c>
      <c r="Z2405">
        <v>0</v>
      </c>
      <c r="AA2405">
        <v>76</v>
      </c>
      <c r="AB2405">
        <v>5</v>
      </c>
    </row>
    <row r="2406" spans="1:28" x14ac:dyDescent="0.25">
      <c r="A2406">
        <v>4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789</v>
      </c>
      <c r="I2406">
        <v>5</v>
      </c>
      <c r="J2406">
        <v>0</v>
      </c>
      <c r="K2406">
        <v>0</v>
      </c>
      <c r="L2406">
        <v>0</v>
      </c>
      <c r="M2406">
        <v>4</v>
      </c>
      <c r="N2406">
        <v>785</v>
      </c>
      <c r="P2406">
        <v>5</v>
      </c>
      <c r="Q2406">
        <v>0</v>
      </c>
      <c r="R2406">
        <v>0</v>
      </c>
      <c r="S2406">
        <v>0</v>
      </c>
      <c r="T2406">
        <v>11</v>
      </c>
      <c r="U2406">
        <v>778</v>
      </c>
      <c r="W2406">
        <v>5</v>
      </c>
      <c r="X2406">
        <v>0</v>
      </c>
      <c r="Y2406">
        <v>0</v>
      </c>
      <c r="Z2406">
        <v>0</v>
      </c>
      <c r="AA2406">
        <v>61</v>
      </c>
      <c r="AB2406">
        <v>728</v>
      </c>
    </row>
    <row r="2407" spans="1:28" x14ac:dyDescent="0.25">
      <c r="A2407">
        <v>4</v>
      </c>
      <c r="B2407">
        <v>1</v>
      </c>
      <c r="C2407">
        <v>757</v>
      </c>
      <c r="D2407">
        <v>0</v>
      </c>
      <c r="E2407">
        <v>0</v>
      </c>
      <c r="F2407">
        <v>0</v>
      </c>
      <c r="G2407">
        <v>0</v>
      </c>
      <c r="I2407">
        <v>1</v>
      </c>
      <c r="J2407">
        <v>757</v>
      </c>
      <c r="K2407">
        <v>0</v>
      </c>
      <c r="L2407">
        <v>0</v>
      </c>
      <c r="M2407">
        <v>0</v>
      </c>
      <c r="N2407">
        <v>0</v>
      </c>
      <c r="P2407">
        <v>1</v>
      </c>
      <c r="Q2407">
        <v>757</v>
      </c>
      <c r="R2407">
        <v>0</v>
      </c>
      <c r="S2407">
        <v>0</v>
      </c>
      <c r="T2407">
        <v>0</v>
      </c>
      <c r="U2407">
        <v>0</v>
      </c>
      <c r="W2407">
        <v>1</v>
      </c>
      <c r="X2407">
        <v>704</v>
      </c>
      <c r="Y2407">
        <v>53</v>
      </c>
      <c r="Z2407">
        <v>0</v>
      </c>
      <c r="AA2407">
        <v>0</v>
      </c>
      <c r="AB2407">
        <v>0</v>
      </c>
    </row>
    <row r="2408" spans="1:28" x14ac:dyDescent="0.25">
      <c r="A2408">
        <v>4</v>
      </c>
      <c r="B2408">
        <v>2</v>
      </c>
      <c r="C2408">
        <v>42</v>
      </c>
      <c r="D2408">
        <v>0</v>
      </c>
      <c r="E2408">
        <v>0</v>
      </c>
      <c r="F2408">
        <v>0</v>
      </c>
      <c r="G2408">
        <v>0</v>
      </c>
      <c r="I2408">
        <v>2</v>
      </c>
      <c r="J2408">
        <v>42</v>
      </c>
      <c r="K2408">
        <v>0</v>
      </c>
      <c r="L2408">
        <v>0</v>
      </c>
      <c r="M2408">
        <v>0</v>
      </c>
      <c r="N2408">
        <v>0</v>
      </c>
      <c r="P2408">
        <v>2</v>
      </c>
      <c r="Q2408">
        <v>42</v>
      </c>
      <c r="R2408">
        <v>0</v>
      </c>
      <c r="S2408">
        <v>0</v>
      </c>
      <c r="T2408">
        <v>0</v>
      </c>
      <c r="U2408">
        <v>0</v>
      </c>
      <c r="W2408">
        <v>2</v>
      </c>
      <c r="X2408">
        <v>0</v>
      </c>
      <c r="Y2408">
        <v>42</v>
      </c>
      <c r="Z2408">
        <v>0</v>
      </c>
      <c r="AA2408">
        <v>0</v>
      </c>
      <c r="AB2408">
        <v>0</v>
      </c>
    </row>
    <row r="2409" spans="1:28" x14ac:dyDescent="0.25">
      <c r="A2409">
        <v>4</v>
      </c>
      <c r="B2409">
        <v>3</v>
      </c>
      <c r="C2409">
        <v>12</v>
      </c>
      <c r="D2409">
        <v>0</v>
      </c>
      <c r="E2409">
        <v>809</v>
      </c>
      <c r="F2409">
        <v>0</v>
      </c>
      <c r="G2409">
        <v>10</v>
      </c>
      <c r="I2409">
        <v>3</v>
      </c>
      <c r="J2409">
        <v>17</v>
      </c>
      <c r="K2409">
        <v>0</v>
      </c>
      <c r="L2409">
        <v>795</v>
      </c>
      <c r="M2409">
        <v>3</v>
      </c>
      <c r="N2409">
        <v>16</v>
      </c>
      <c r="P2409">
        <v>3</v>
      </c>
      <c r="Q2409">
        <v>37</v>
      </c>
      <c r="R2409">
        <v>65</v>
      </c>
      <c r="S2409">
        <v>667</v>
      </c>
      <c r="T2409">
        <v>18</v>
      </c>
      <c r="U2409">
        <v>44</v>
      </c>
      <c r="W2409">
        <v>3</v>
      </c>
      <c r="X2409">
        <v>1</v>
      </c>
      <c r="Y2409">
        <v>52</v>
      </c>
      <c r="Z2409">
        <v>664</v>
      </c>
      <c r="AA2409">
        <v>113</v>
      </c>
      <c r="AB2409">
        <v>1</v>
      </c>
    </row>
    <row r="2410" spans="1:28" x14ac:dyDescent="0.25">
      <c r="A2410">
        <v>4</v>
      </c>
      <c r="B2410">
        <v>4</v>
      </c>
      <c r="C2410">
        <v>0</v>
      </c>
      <c r="D2410">
        <v>0</v>
      </c>
      <c r="E2410">
        <v>1</v>
      </c>
      <c r="F2410">
        <v>0</v>
      </c>
      <c r="G2410">
        <v>80</v>
      </c>
      <c r="I2410">
        <v>4</v>
      </c>
      <c r="J2410">
        <v>0</v>
      </c>
      <c r="K2410">
        <v>0</v>
      </c>
      <c r="L2410">
        <v>1</v>
      </c>
      <c r="M2410">
        <v>0</v>
      </c>
      <c r="N2410">
        <v>80</v>
      </c>
      <c r="P2410">
        <v>4</v>
      </c>
      <c r="Q2410">
        <v>0</v>
      </c>
      <c r="R2410">
        <v>0</v>
      </c>
      <c r="S2410">
        <v>0</v>
      </c>
      <c r="T2410">
        <v>0</v>
      </c>
      <c r="U2410">
        <v>81</v>
      </c>
      <c r="W2410">
        <v>4</v>
      </c>
      <c r="X2410">
        <v>0</v>
      </c>
      <c r="Y2410">
        <v>0</v>
      </c>
      <c r="Z2410">
        <v>1</v>
      </c>
      <c r="AA2410">
        <v>80</v>
      </c>
      <c r="AB2410">
        <v>0</v>
      </c>
    </row>
    <row r="2411" spans="1:28" x14ac:dyDescent="0.25">
      <c r="A2411">
        <v>4</v>
      </c>
      <c r="B2411">
        <v>5</v>
      </c>
      <c r="C2411">
        <v>0</v>
      </c>
      <c r="D2411">
        <v>0</v>
      </c>
      <c r="E2411">
        <v>1</v>
      </c>
      <c r="F2411">
        <v>0</v>
      </c>
      <c r="G2411">
        <v>788</v>
      </c>
      <c r="I2411">
        <v>5</v>
      </c>
      <c r="J2411">
        <v>0</v>
      </c>
      <c r="K2411">
        <v>0</v>
      </c>
      <c r="L2411">
        <v>0</v>
      </c>
      <c r="M2411">
        <v>0</v>
      </c>
      <c r="N2411">
        <v>789</v>
      </c>
      <c r="P2411">
        <v>5</v>
      </c>
      <c r="Q2411">
        <v>0</v>
      </c>
      <c r="R2411">
        <v>0</v>
      </c>
      <c r="S2411">
        <v>0</v>
      </c>
      <c r="T2411">
        <v>0</v>
      </c>
      <c r="U2411">
        <v>789</v>
      </c>
      <c r="W2411">
        <v>5</v>
      </c>
      <c r="X2411">
        <v>0</v>
      </c>
      <c r="Y2411">
        <v>0</v>
      </c>
      <c r="Z2411">
        <v>0</v>
      </c>
      <c r="AA2411">
        <v>30</v>
      </c>
      <c r="AB2411">
        <v>759</v>
      </c>
    </row>
    <row r="2412" spans="1:28" x14ac:dyDescent="0.25">
      <c r="A2412">
        <v>4</v>
      </c>
      <c r="B2412">
        <v>1</v>
      </c>
      <c r="C2412">
        <v>757</v>
      </c>
      <c r="D2412">
        <v>0</v>
      </c>
      <c r="E2412">
        <v>0</v>
      </c>
      <c r="F2412">
        <v>0</v>
      </c>
      <c r="G2412">
        <v>0</v>
      </c>
      <c r="I2412">
        <v>1</v>
      </c>
      <c r="J2412">
        <v>757</v>
      </c>
      <c r="K2412">
        <v>0</v>
      </c>
      <c r="L2412">
        <v>0</v>
      </c>
      <c r="M2412">
        <v>0</v>
      </c>
      <c r="N2412">
        <v>0</v>
      </c>
      <c r="P2412">
        <v>1</v>
      </c>
      <c r="Q2412">
        <v>753</v>
      </c>
      <c r="R2412">
        <v>4</v>
      </c>
      <c r="S2412">
        <v>0</v>
      </c>
      <c r="T2412">
        <v>0</v>
      </c>
      <c r="U2412">
        <v>0</v>
      </c>
      <c r="W2412">
        <v>1</v>
      </c>
      <c r="X2412">
        <v>684</v>
      </c>
      <c r="Y2412">
        <v>73</v>
      </c>
      <c r="Z2412">
        <v>0</v>
      </c>
      <c r="AA2412">
        <v>0</v>
      </c>
      <c r="AB2412">
        <v>0</v>
      </c>
    </row>
    <row r="2413" spans="1:28" x14ac:dyDescent="0.25">
      <c r="A2413">
        <v>4</v>
      </c>
      <c r="B2413">
        <v>2</v>
      </c>
      <c r="C2413">
        <v>42</v>
      </c>
      <c r="D2413">
        <v>0</v>
      </c>
      <c r="E2413">
        <v>0</v>
      </c>
      <c r="F2413">
        <v>0</v>
      </c>
      <c r="G2413">
        <v>0</v>
      </c>
      <c r="I2413">
        <v>2</v>
      </c>
      <c r="J2413">
        <v>42</v>
      </c>
      <c r="K2413">
        <v>0</v>
      </c>
      <c r="L2413">
        <v>0</v>
      </c>
      <c r="M2413">
        <v>0</v>
      </c>
      <c r="N2413">
        <v>0</v>
      </c>
      <c r="P2413">
        <v>2</v>
      </c>
      <c r="Q2413">
        <v>41</v>
      </c>
      <c r="R2413">
        <v>1</v>
      </c>
      <c r="S2413">
        <v>0</v>
      </c>
      <c r="T2413">
        <v>0</v>
      </c>
      <c r="U2413">
        <v>0</v>
      </c>
      <c r="W2413">
        <v>2</v>
      </c>
      <c r="X2413">
        <v>0</v>
      </c>
      <c r="Y2413">
        <v>42</v>
      </c>
      <c r="Z2413">
        <v>0</v>
      </c>
      <c r="AA2413">
        <v>0</v>
      </c>
      <c r="AB2413">
        <v>0</v>
      </c>
    </row>
    <row r="2414" spans="1:28" x14ac:dyDescent="0.25">
      <c r="A2414">
        <v>4</v>
      </c>
      <c r="B2414">
        <v>3</v>
      </c>
      <c r="C2414">
        <v>10</v>
      </c>
      <c r="D2414">
        <v>0</v>
      </c>
      <c r="E2414">
        <v>805</v>
      </c>
      <c r="F2414">
        <v>0</v>
      </c>
      <c r="G2414">
        <v>16</v>
      </c>
      <c r="I2414">
        <v>3</v>
      </c>
      <c r="J2414">
        <v>11</v>
      </c>
      <c r="K2414">
        <v>0</v>
      </c>
      <c r="L2414">
        <v>798</v>
      </c>
      <c r="M2414">
        <v>8</v>
      </c>
      <c r="N2414">
        <v>14</v>
      </c>
      <c r="P2414">
        <v>3</v>
      </c>
      <c r="Q2414">
        <v>9</v>
      </c>
      <c r="R2414">
        <v>7</v>
      </c>
      <c r="S2414">
        <v>738</v>
      </c>
      <c r="T2414">
        <v>74</v>
      </c>
      <c r="U2414">
        <v>3</v>
      </c>
      <c r="W2414">
        <v>3</v>
      </c>
      <c r="X2414">
        <v>1</v>
      </c>
      <c r="Y2414">
        <v>28</v>
      </c>
      <c r="Z2414">
        <v>741</v>
      </c>
      <c r="AA2414">
        <v>60</v>
      </c>
      <c r="AB2414">
        <v>1</v>
      </c>
    </row>
    <row r="2415" spans="1:28" x14ac:dyDescent="0.25">
      <c r="A2415">
        <v>4</v>
      </c>
      <c r="B2415">
        <v>4</v>
      </c>
      <c r="C2415">
        <v>0</v>
      </c>
      <c r="D2415">
        <v>0</v>
      </c>
      <c r="E2415">
        <v>1</v>
      </c>
      <c r="F2415">
        <v>0</v>
      </c>
      <c r="G2415">
        <v>80</v>
      </c>
      <c r="I2415">
        <v>4</v>
      </c>
      <c r="J2415">
        <v>0</v>
      </c>
      <c r="K2415">
        <v>0</v>
      </c>
      <c r="L2415">
        <v>1</v>
      </c>
      <c r="M2415">
        <v>0</v>
      </c>
      <c r="N2415">
        <v>80</v>
      </c>
      <c r="P2415">
        <v>4</v>
      </c>
      <c r="Q2415">
        <v>0</v>
      </c>
      <c r="R2415">
        <v>0</v>
      </c>
      <c r="S2415">
        <v>0</v>
      </c>
      <c r="T2415">
        <v>66</v>
      </c>
      <c r="U2415">
        <v>15</v>
      </c>
      <c r="W2415">
        <v>4</v>
      </c>
      <c r="X2415">
        <v>0</v>
      </c>
      <c r="Y2415">
        <v>0</v>
      </c>
      <c r="Z2415">
        <v>0</v>
      </c>
      <c r="AA2415">
        <v>81</v>
      </c>
      <c r="AB2415">
        <v>0</v>
      </c>
    </row>
    <row r="2416" spans="1:28" x14ac:dyDescent="0.25">
      <c r="A2416">
        <v>4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789</v>
      </c>
      <c r="I2416">
        <v>5</v>
      </c>
      <c r="J2416">
        <v>0</v>
      </c>
      <c r="K2416">
        <v>0</v>
      </c>
      <c r="L2416">
        <v>0</v>
      </c>
      <c r="M2416">
        <v>1</v>
      </c>
      <c r="N2416">
        <v>788</v>
      </c>
      <c r="P2416">
        <v>5</v>
      </c>
      <c r="Q2416">
        <v>0</v>
      </c>
      <c r="R2416">
        <v>0</v>
      </c>
      <c r="S2416">
        <v>0</v>
      </c>
      <c r="T2416">
        <v>10</v>
      </c>
      <c r="U2416">
        <v>779</v>
      </c>
      <c r="W2416">
        <v>5</v>
      </c>
      <c r="X2416">
        <v>0</v>
      </c>
      <c r="Y2416">
        <v>0</v>
      </c>
      <c r="Z2416">
        <v>0</v>
      </c>
      <c r="AA2416">
        <v>44</v>
      </c>
      <c r="AB2416">
        <v>745</v>
      </c>
    </row>
    <row r="2417" spans="1:28" x14ac:dyDescent="0.25">
      <c r="A2417">
        <v>4</v>
      </c>
      <c r="B2417">
        <v>1</v>
      </c>
      <c r="C2417">
        <v>757</v>
      </c>
      <c r="D2417">
        <v>0</v>
      </c>
      <c r="E2417">
        <v>0</v>
      </c>
      <c r="F2417">
        <v>0</v>
      </c>
      <c r="G2417">
        <v>0</v>
      </c>
      <c r="I2417">
        <v>1</v>
      </c>
      <c r="J2417">
        <v>755</v>
      </c>
      <c r="K2417">
        <v>2</v>
      </c>
      <c r="L2417">
        <v>0</v>
      </c>
      <c r="M2417">
        <v>0</v>
      </c>
      <c r="N2417">
        <v>0</v>
      </c>
      <c r="P2417">
        <v>1</v>
      </c>
      <c r="Q2417">
        <v>752</v>
      </c>
      <c r="R2417">
        <v>5</v>
      </c>
      <c r="S2417">
        <v>0</v>
      </c>
      <c r="T2417">
        <v>0</v>
      </c>
      <c r="U2417">
        <v>0</v>
      </c>
      <c r="W2417">
        <v>1</v>
      </c>
      <c r="X2417">
        <v>721</v>
      </c>
      <c r="Y2417">
        <v>36</v>
      </c>
      <c r="Z2417">
        <v>0</v>
      </c>
      <c r="AA2417">
        <v>0</v>
      </c>
      <c r="AB2417">
        <v>0</v>
      </c>
    </row>
    <row r="2418" spans="1:28" x14ac:dyDescent="0.25">
      <c r="A2418">
        <v>4</v>
      </c>
      <c r="B2418">
        <v>2</v>
      </c>
      <c r="C2418">
        <v>42</v>
      </c>
      <c r="D2418">
        <v>0</v>
      </c>
      <c r="E2418">
        <v>0</v>
      </c>
      <c r="F2418">
        <v>0</v>
      </c>
      <c r="G2418">
        <v>0</v>
      </c>
      <c r="I2418">
        <v>2</v>
      </c>
      <c r="J2418">
        <v>42</v>
      </c>
      <c r="K2418">
        <v>0</v>
      </c>
      <c r="L2418">
        <v>0</v>
      </c>
      <c r="M2418">
        <v>0</v>
      </c>
      <c r="N2418">
        <v>0</v>
      </c>
      <c r="P2418">
        <v>2</v>
      </c>
      <c r="Q2418">
        <v>42</v>
      </c>
      <c r="R2418">
        <v>0</v>
      </c>
      <c r="S2418">
        <v>0</v>
      </c>
      <c r="T2418">
        <v>0</v>
      </c>
      <c r="U2418">
        <v>0</v>
      </c>
      <c r="W2418">
        <v>2</v>
      </c>
      <c r="X2418">
        <v>0</v>
      </c>
      <c r="Y2418">
        <v>42</v>
      </c>
      <c r="Z2418">
        <v>0</v>
      </c>
      <c r="AA2418">
        <v>0</v>
      </c>
      <c r="AB2418">
        <v>0</v>
      </c>
    </row>
    <row r="2419" spans="1:28" x14ac:dyDescent="0.25">
      <c r="A2419">
        <v>4</v>
      </c>
      <c r="B2419">
        <v>3</v>
      </c>
      <c r="C2419">
        <v>12</v>
      </c>
      <c r="D2419">
        <v>0</v>
      </c>
      <c r="E2419">
        <v>805</v>
      </c>
      <c r="F2419">
        <v>0</v>
      </c>
      <c r="G2419">
        <v>14</v>
      </c>
      <c r="I2419">
        <v>3</v>
      </c>
      <c r="J2419">
        <v>9</v>
      </c>
      <c r="K2419">
        <v>7</v>
      </c>
      <c r="L2419">
        <v>795</v>
      </c>
      <c r="M2419">
        <v>12</v>
      </c>
      <c r="N2419">
        <v>8</v>
      </c>
      <c r="P2419">
        <v>3</v>
      </c>
      <c r="Q2419">
        <v>7</v>
      </c>
      <c r="R2419">
        <v>51</v>
      </c>
      <c r="S2419">
        <v>734</v>
      </c>
      <c r="T2419">
        <v>35</v>
      </c>
      <c r="U2419">
        <v>4</v>
      </c>
      <c r="W2419">
        <v>3</v>
      </c>
      <c r="X2419">
        <v>1</v>
      </c>
      <c r="Y2419">
        <v>56</v>
      </c>
      <c r="Z2419">
        <v>731</v>
      </c>
      <c r="AA2419">
        <v>43</v>
      </c>
      <c r="AB2419">
        <v>0</v>
      </c>
    </row>
    <row r="2420" spans="1:28" x14ac:dyDescent="0.25">
      <c r="A2420">
        <v>4</v>
      </c>
      <c r="B2420">
        <v>4</v>
      </c>
      <c r="C2420">
        <v>0</v>
      </c>
      <c r="D2420">
        <v>0</v>
      </c>
      <c r="E2420">
        <v>1</v>
      </c>
      <c r="F2420">
        <v>0</v>
      </c>
      <c r="G2420">
        <v>80</v>
      </c>
      <c r="I2420">
        <v>4</v>
      </c>
      <c r="J2420">
        <v>0</v>
      </c>
      <c r="K2420">
        <v>0</v>
      </c>
      <c r="L2420">
        <v>1</v>
      </c>
      <c r="M2420">
        <v>27</v>
      </c>
      <c r="N2420">
        <v>53</v>
      </c>
      <c r="P2420">
        <v>4</v>
      </c>
      <c r="Q2420">
        <v>0</v>
      </c>
      <c r="R2420">
        <v>0</v>
      </c>
      <c r="S2420">
        <v>1</v>
      </c>
      <c r="T2420">
        <v>67</v>
      </c>
      <c r="U2420">
        <v>13</v>
      </c>
      <c r="W2420">
        <v>4</v>
      </c>
      <c r="X2420">
        <v>0</v>
      </c>
      <c r="Y2420">
        <v>0</v>
      </c>
      <c r="Z2420">
        <v>1</v>
      </c>
      <c r="AA2420">
        <v>80</v>
      </c>
      <c r="AB2420">
        <v>0</v>
      </c>
    </row>
    <row r="2421" spans="1:28" x14ac:dyDescent="0.25">
      <c r="A2421">
        <v>4</v>
      </c>
      <c r="B2421">
        <v>5</v>
      </c>
      <c r="C2421">
        <v>0</v>
      </c>
      <c r="D2421">
        <v>0</v>
      </c>
      <c r="E2421">
        <v>1</v>
      </c>
      <c r="F2421">
        <v>0</v>
      </c>
      <c r="G2421">
        <v>788</v>
      </c>
      <c r="I2421">
        <v>5</v>
      </c>
      <c r="J2421">
        <v>0</v>
      </c>
      <c r="K2421">
        <v>0</v>
      </c>
      <c r="L2421">
        <v>1</v>
      </c>
      <c r="M2421">
        <v>12</v>
      </c>
      <c r="N2421">
        <v>776</v>
      </c>
      <c r="P2421">
        <v>5</v>
      </c>
      <c r="Q2421">
        <v>0</v>
      </c>
      <c r="R2421">
        <v>0</v>
      </c>
      <c r="S2421">
        <v>0</v>
      </c>
      <c r="T2421">
        <v>23</v>
      </c>
      <c r="U2421">
        <v>766</v>
      </c>
      <c r="W2421">
        <v>5</v>
      </c>
      <c r="X2421">
        <v>0</v>
      </c>
      <c r="Y2421">
        <v>0</v>
      </c>
      <c r="Z2421">
        <v>0</v>
      </c>
      <c r="AA2421">
        <v>70</v>
      </c>
      <c r="AB2421">
        <v>719</v>
      </c>
    </row>
    <row r="2422" spans="1:28" x14ac:dyDescent="0.25">
      <c r="A2422">
        <v>4</v>
      </c>
      <c r="B2422">
        <v>1</v>
      </c>
      <c r="C2422">
        <v>757</v>
      </c>
      <c r="D2422">
        <v>0</v>
      </c>
      <c r="E2422">
        <v>0</v>
      </c>
      <c r="F2422">
        <v>0</v>
      </c>
      <c r="G2422">
        <v>0</v>
      </c>
      <c r="I2422">
        <v>1</v>
      </c>
      <c r="J2422">
        <v>757</v>
      </c>
      <c r="K2422">
        <v>0</v>
      </c>
      <c r="L2422">
        <v>0</v>
      </c>
      <c r="M2422">
        <v>0</v>
      </c>
      <c r="N2422">
        <v>0</v>
      </c>
      <c r="P2422">
        <v>1</v>
      </c>
      <c r="Q2422">
        <v>753</v>
      </c>
      <c r="R2422">
        <v>4</v>
      </c>
      <c r="S2422">
        <v>0</v>
      </c>
      <c r="T2422">
        <v>0</v>
      </c>
      <c r="U2422">
        <v>0</v>
      </c>
      <c r="W2422">
        <v>1</v>
      </c>
      <c r="X2422">
        <v>714</v>
      </c>
      <c r="Y2422">
        <v>43</v>
      </c>
      <c r="Z2422">
        <v>0</v>
      </c>
      <c r="AA2422">
        <v>0</v>
      </c>
      <c r="AB2422">
        <v>0</v>
      </c>
    </row>
    <row r="2423" spans="1:28" x14ac:dyDescent="0.25">
      <c r="A2423">
        <v>4</v>
      </c>
      <c r="B2423">
        <v>2</v>
      </c>
      <c r="C2423">
        <v>42</v>
      </c>
      <c r="D2423">
        <v>0</v>
      </c>
      <c r="E2423">
        <v>0</v>
      </c>
      <c r="F2423">
        <v>0</v>
      </c>
      <c r="G2423">
        <v>0</v>
      </c>
      <c r="I2423">
        <v>2</v>
      </c>
      <c r="J2423">
        <v>42</v>
      </c>
      <c r="K2423">
        <v>0</v>
      </c>
      <c r="L2423">
        <v>0</v>
      </c>
      <c r="M2423">
        <v>0</v>
      </c>
      <c r="N2423">
        <v>0</v>
      </c>
      <c r="P2423">
        <v>2</v>
      </c>
      <c r="Q2423">
        <v>39</v>
      </c>
      <c r="R2423">
        <v>3</v>
      </c>
      <c r="S2423">
        <v>0</v>
      </c>
      <c r="T2423">
        <v>0</v>
      </c>
      <c r="U2423">
        <v>0</v>
      </c>
      <c r="W2423">
        <v>2</v>
      </c>
      <c r="X2423">
        <v>0</v>
      </c>
      <c r="Y2423">
        <v>42</v>
      </c>
      <c r="Z2423">
        <v>0</v>
      </c>
      <c r="AA2423">
        <v>0</v>
      </c>
      <c r="AB2423">
        <v>0</v>
      </c>
    </row>
    <row r="2424" spans="1:28" x14ac:dyDescent="0.25">
      <c r="A2424">
        <v>4</v>
      </c>
      <c r="B2424">
        <v>3</v>
      </c>
      <c r="C2424">
        <v>7</v>
      </c>
      <c r="D2424">
        <v>0</v>
      </c>
      <c r="E2424">
        <v>793</v>
      </c>
      <c r="F2424">
        <v>0</v>
      </c>
      <c r="G2424">
        <v>31</v>
      </c>
      <c r="I2424">
        <v>3</v>
      </c>
      <c r="J2424">
        <v>9</v>
      </c>
      <c r="K2424">
        <v>0</v>
      </c>
      <c r="L2424">
        <v>788</v>
      </c>
      <c r="M2424">
        <v>1</v>
      </c>
      <c r="N2424">
        <v>33</v>
      </c>
      <c r="P2424">
        <v>3</v>
      </c>
      <c r="Q2424">
        <v>3</v>
      </c>
      <c r="R2424">
        <v>27</v>
      </c>
      <c r="S2424">
        <v>747</v>
      </c>
      <c r="T2424">
        <v>1</v>
      </c>
      <c r="U2424">
        <v>53</v>
      </c>
      <c r="W2424">
        <v>3</v>
      </c>
      <c r="X2424">
        <v>1</v>
      </c>
      <c r="Y2424">
        <v>35</v>
      </c>
      <c r="Z2424">
        <v>745</v>
      </c>
      <c r="AA2424">
        <v>44</v>
      </c>
      <c r="AB2424">
        <v>6</v>
      </c>
    </row>
    <row r="2425" spans="1:28" x14ac:dyDescent="0.25">
      <c r="A2425">
        <v>4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81</v>
      </c>
      <c r="I2425">
        <v>4</v>
      </c>
      <c r="J2425">
        <v>0</v>
      </c>
      <c r="K2425">
        <v>0</v>
      </c>
      <c r="L2425">
        <v>0</v>
      </c>
      <c r="M2425">
        <v>2</v>
      </c>
      <c r="N2425">
        <v>79</v>
      </c>
      <c r="P2425">
        <v>4</v>
      </c>
      <c r="Q2425">
        <v>0</v>
      </c>
      <c r="R2425">
        <v>0</v>
      </c>
      <c r="S2425">
        <v>0</v>
      </c>
      <c r="T2425">
        <v>13</v>
      </c>
      <c r="U2425">
        <v>68</v>
      </c>
      <c r="W2425">
        <v>4</v>
      </c>
      <c r="X2425">
        <v>0</v>
      </c>
      <c r="Y2425">
        <v>0</v>
      </c>
      <c r="Z2425">
        <v>0</v>
      </c>
      <c r="AA2425">
        <v>69</v>
      </c>
      <c r="AB2425">
        <v>12</v>
      </c>
    </row>
    <row r="2426" spans="1:28" x14ac:dyDescent="0.25">
      <c r="A2426">
        <v>4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789</v>
      </c>
      <c r="I2426">
        <v>5</v>
      </c>
      <c r="J2426">
        <v>0</v>
      </c>
      <c r="K2426">
        <v>0</v>
      </c>
      <c r="L2426">
        <v>0</v>
      </c>
      <c r="M2426">
        <v>0</v>
      </c>
      <c r="N2426">
        <v>789</v>
      </c>
      <c r="P2426">
        <v>5</v>
      </c>
      <c r="Q2426">
        <v>0</v>
      </c>
      <c r="R2426">
        <v>0</v>
      </c>
      <c r="S2426">
        <v>0</v>
      </c>
      <c r="T2426">
        <v>18</v>
      </c>
      <c r="U2426">
        <v>771</v>
      </c>
      <c r="W2426">
        <v>5</v>
      </c>
      <c r="X2426">
        <v>0</v>
      </c>
      <c r="Y2426">
        <v>0</v>
      </c>
      <c r="Z2426">
        <v>0</v>
      </c>
      <c r="AA2426">
        <v>81</v>
      </c>
      <c r="AB2426">
        <v>708</v>
      </c>
    </row>
    <row r="2427" spans="1:28" x14ac:dyDescent="0.25">
      <c r="A2427">
        <v>4</v>
      </c>
      <c r="B2427">
        <v>1</v>
      </c>
      <c r="C2427">
        <v>756</v>
      </c>
      <c r="D2427">
        <v>0</v>
      </c>
      <c r="E2427">
        <v>1</v>
      </c>
      <c r="F2427">
        <v>0</v>
      </c>
      <c r="G2427">
        <v>0</v>
      </c>
      <c r="I2427">
        <v>1</v>
      </c>
      <c r="J2427">
        <v>757</v>
      </c>
      <c r="K2427">
        <v>0</v>
      </c>
      <c r="L2427">
        <v>0</v>
      </c>
      <c r="M2427">
        <v>0</v>
      </c>
      <c r="N2427">
        <v>0</v>
      </c>
      <c r="P2427">
        <v>1</v>
      </c>
      <c r="Q2427">
        <v>756</v>
      </c>
      <c r="R2427">
        <v>0</v>
      </c>
      <c r="S2427">
        <v>1</v>
      </c>
      <c r="T2427">
        <v>0</v>
      </c>
      <c r="U2427">
        <v>0</v>
      </c>
      <c r="W2427">
        <v>1</v>
      </c>
      <c r="X2427">
        <v>702</v>
      </c>
      <c r="Y2427">
        <v>55</v>
      </c>
      <c r="Z2427">
        <v>0</v>
      </c>
      <c r="AA2427">
        <v>0</v>
      </c>
      <c r="AB2427">
        <v>0</v>
      </c>
    </row>
    <row r="2428" spans="1:28" x14ac:dyDescent="0.25">
      <c r="A2428">
        <v>4</v>
      </c>
      <c r="B2428">
        <v>2</v>
      </c>
      <c r="C2428">
        <v>42</v>
      </c>
      <c r="D2428">
        <v>0</v>
      </c>
      <c r="E2428">
        <v>0</v>
      </c>
      <c r="F2428">
        <v>0</v>
      </c>
      <c r="G2428">
        <v>0</v>
      </c>
      <c r="I2428">
        <v>2</v>
      </c>
      <c r="J2428">
        <v>42</v>
      </c>
      <c r="K2428">
        <v>0</v>
      </c>
      <c r="L2428">
        <v>0</v>
      </c>
      <c r="M2428">
        <v>0</v>
      </c>
      <c r="N2428">
        <v>0</v>
      </c>
      <c r="P2428">
        <v>2</v>
      </c>
      <c r="Q2428">
        <v>42</v>
      </c>
      <c r="R2428">
        <v>0</v>
      </c>
      <c r="S2428">
        <v>0</v>
      </c>
      <c r="T2428">
        <v>0</v>
      </c>
      <c r="U2428">
        <v>0</v>
      </c>
      <c r="W2428">
        <v>2</v>
      </c>
      <c r="X2428">
        <v>2</v>
      </c>
      <c r="Y2428">
        <v>40</v>
      </c>
      <c r="Z2428">
        <v>0</v>
      </c>
      <c r="AA2428">
        <v>0</v>
      </c>
      <c r="AB2428">
        <v>0</v>
      </c>
    </row>
    <row r="2429" spans="1:28" x14ac:dyDescent="0.25">
      <c r="A2429">
        <v>4</v>
      </c>
      <c r="B2429">
        <v>3</v>
      </c>
      <c r="C2429">
        <v>6</v>
      </c>
      <c r="D2429">
        <v>0</v>
      </c>
      <c r="E2429">
        <v>806</v>
      </c>
      <c r="F2429">
        <v>0</v>
      </c>
      <c r="G2429">
        <v>19</v>
      </c>
      <c r="I2429">
        <v>3</v>
      </c>
      <c r="J2429">
        <v>16</v>
      </c>
      <c r="K2429">
        <v>2</v>
      </c>
      <c r="L2429">
        <v>786</v>
      </c>
      <c r="M2429">
        <v>6</v>
      </c>
      <c r="N2429">
        <v>21</v>
      </c>
      <c r="P2429">
        <v>3</v>
      </c>
      <c r="Q2429">
        <v>24</v>
      </c>
      <c r="R2429">
        <v>11</v>
      </c>
      <c r="S2429">
        <v>731</v>
      </c>
      <c r="T2429">
        <v>62</v>
      </c>
      <c r="U2429">
        <v>3</v>
      </c>
      <c r="W2429">
        <v>3</v>
      </c>
      <c r="X2429">
        <v>3</v>
      </c>
      <c r="Y2429">
        <v>39</v>
      </c>
      <c r="Z2429">
        <v>750</v>
      </c>
      <c r="AA2429">
        <v>39</v>
      </c>
      <c r="AB2429">
        <v>0</v>
      </c>
    </row>
    <row r="2430" spans="1:28" x14ac:dyDescent="0.25">
      <c r="A2430">
        <v>4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81</v>
      </c>
      <c r="I2430">
        <v>4</v>
      </c>
      <c r="J2430">
        <v>0</v>
      </c>
      <c r="K2430">
        <v>0</v>
      </c>
      <c r="L2430">
        <v>0</v>
      </c>
      <c r="M2430">
        <v>0</v>
      </c>
      <c r="N2430">
        <v>81</v>
      </c>
      <c r="P2430">
        <v>4</v>
      </c>
      <c r="Q2430">
        <v>0</v>
      </c>
      <c r="R2430">
        <v>0</v>
      </c>
      <c r="S2430">
        <v>0</v>
      </c>
      <c r="T2430">
        <v>66</v>
      </c>
      <c r="U2430">
        <v>15</v>
      </c>
      <c r="W2430">
        <v>4</v>
      </c>
      <c r="X2430">
        <v>0</v>
      </c>
      <c r="Y2430">
        <v>0</v>
      </c>
      <c r="Z2430">
        <v>1</v>
      </c>
      <c r="AA2430">
        <v>80</v>
      </c>
      <c r="AB2430">
        <v>0</v>
      </c>
    </row>
    <row r="2431" spans="1:28" x14ac:dyDescent="0.25">
      <c r="A2431">
        <v>4</v>
      </c>
      <c r="B2431">
        <v>5</v>
      </c>
      <c r="C2431">
        <v>0</v>
      </c>
      <c r="D2431">
        <v>0</v>
      </c>
      <c r="E2431">
        <v>0</v>
      </c>
      <c r="F2431">
        <v>0</v>
      </c>
      <c r="G2431">
        <v>789</v>
      </c>
      <c r="I2431">
        <v>5</v>
      </c>
      <c r="J2431">
        <v>0</v>
      </c>
      <c r="K2431">
        <v>0</v>
      </c>
      <c r="L2431">
        <v>0</v>
      </c>
      <c r="M2431">
        <v>0</v>
      </c>
      <c r="N2431">
        <v>789</v>
      </c>
      <c r="P2431">
        <v>5</v>
      </c>
      <c r="Q2431">
        <v>0</v>
      </c>
      <c r="R2431">
        <v>0</v>
      </c>
      <c r="S2431">
        <v>0</v>
      </c>
      <c r="T2431">
        <v>5</v>
      </c>
      <c r="U2431">
        <v>784</v>
      </c>
      <c r="W2431">
        <v>5</v>
      </c>
      <c r="X2431">
        <v>0</v>
      </c>
      <c r="Y2431">
        <v>0</v>
      </c>
      <c r="Z2431">
        <v>0</v>
      </c>
      <c r="AA2431">
        <v>51</v>
      </c>
      <c r="AB2431">
        <v>738</v>
      </c>
    </row>
    <row r="2432" spans="1:28" x14ac:dyDescent="0.25">
      <c r="A2432">
        <v>4</v>
      </c>
      <c r="B2432">
        <v>1</v>
      </c>
      <c r="C2432">
        <v>757</v>
      </c>
      <c r="D2432">
        <v>0</v>
      </c>
      <c r="E2432">
        <v>0</v>
      </c>
      <c r="F2432">
        <v>0</v>
      </c>
      <c r="G2432">
        <v>0</v>
      </c>
      <c r="I2432">
        <v>1</v>
      </c>
      <c r="J2432">
        <v>744</v>
      </c>
      <c r="K2432">
        <v>13</v>
      </c>
      <c r="L2432">
        <v>0</v>
      </c>
      <c r="M2432">
        <v>0</v>
      </c>
      <c r="N2432">
        <v>0</v>
      </c>
      <c r="P2432">
        <v>1</v>
      </c>
      <c r="Q2432">
        <v>713</v>
      </c>
      <c r="R2432">
        <v>44</v>
      </c>
      <c r="S2432">
        <v>0</v>
      </c>
      <c r="T2432">
        <v>0</v>
      </c>
      <c r="U2432">
        <v>0</v>
      </c>
      <c r="W2432">
        <v>1</v>
      </c>
      <c r="X2432">
        <v>630</v>
      </c>
      <c r="Y2432">
        <v>127</v>
      </c>
      <c r="Z2432">
        <v>0</v>
      </c>
      <c r="AA2432">
        <v>0</v>
      </c>
      <c r="AB2432">
        <v>0</v>
      </c>
    </row>
    <row r="2433" spans="1:28" x14ac:dyDescent="0.25">
      <c r="A2433">
        <v>4</v>
      </c>
      <c r="B2433">
        <v>2</v>
      </c>
      <c r="C2433">
        <v>42</v>
      </c>
      <c r="D2433">
        <v>0</v>
      </c>
      <c r="E2433">
        <v>0</v>
      </c>
      <c r="F2433">
        <v>0</v>
      </c>
      <c r="G2433">
        <v>0</v>
      </c>
      <c r="I2433">
        <v>2</v>
      </c>
      <c r="J2433">
        <v>30</v>
      </c>
      <c r="K2433">
        <v>12</v>
      </c>
      <c r="L2433">
        <v>0</v>
      </c>
      <c r="M2433">
        <v>0</v>
      </c>
      <c r="N2433">
        <v>0</v>
      </c>
      <c r="P2433">
        <v>2</v>
      </c>
      <c r="Q2433">
        <v>9</v>
      </c>
      <c r="R2433">
        <v>33</v>
      </c>
      <c r="S2433">
        <v>0</v>
      </c>
      <c r="T2433">
        <v>0</v>
      </c>
      <c r="U2433">
        <v>0</v>
      </c>
      <c r="W2433">
        <v>2</v>
      </c>
      <c r="X2433">
        <v>2</v>
      </c>
      <c r="Y2433">
        <v>40</v>
      </c>
      <c r="Z2433">
        <v>0</v>
      </c>
      <c r="AA2433">
        <v>0</v>
      </c>
      <c r="AB2433">
        <v>0</v>
      </c>
    </row>
    <row r="2434" spans="1:28" x14ac:dyDescent="0.25">
      <c r="A2434">
        <v>4</v>
      </c>
      <c r="B2434">
        <v>3</v>
      </c>
      <c r="C2434">
        <v>8</v>
      </c>
      <c r="D2434">
        <v>0</v>
      </c>
      <c r="E2434">
        <v>807</v>
      </c>
      <c r="F2434">
        <v>0</v>
      </c>
      <c r="G2434">
        <v>16</v>
      </c>
      <c r="I2434">
        <v>3</v>
      </c>
      <c r="J2434">
        <v>10</v>
      </c>
      <c r="K2434">
        <v>9</v>
      </c>
      <c r="L2434">
        <v>787</v>
      </c>
      <c r="M2434">
        <v>10</v>
      </c>
      <c r="N2434">
        <v>15</v>
      </c>
      <c r="P2434">
        <v>3</v>
      </c>
      <c r="Q2434">
        <v>12</v>
      </c>
      <c r="R2434">
        <v>24</v>
      </c>
      <c r="S2434">
        <v>742</v>
      </c>
      <c r="T2434">
        <v>30</v>
      </c>
      <c r="U2434">
        <v>23</v>
      </c>
      <c r="W2434">
        <v>3</v>
      </c>
      <c r="X2434">
        <v>4</v>
      </c>
      <c r="Y2434">
        <v>30</v>
      </c>
      <c r="Z2434">
        <v>746</v>
      </c>
      <c r="AA2434">
        <v>50</v>
      </c>
      <c r="AB2434">
        <v>1</v>
      </c>
    </row>
    <row r="2435" spans="1:28" x14ac:dyDescent="0.25">
      <c r="A2435">
        <v>4</v>
      </c>
      <c r="B2435">
        <v>4</v>
      </c>
      <c r="C2435">
        <v>0</v>
      </c>
      <c r="D2435">
        <v>0</v>
      </c>
      <c r="E2435">
        <v>1</v>
      </c>
      <c r="F2435">
        <v>0</v>
      </c>
      <c r="G2435">
        <v>80</v>
      </c>
      <c r="I2435">
        <v>4</v>
      </c>
      <c r="J2435">
        <v>0</v>
      </c>
      <c r="K2435">
        <v>0</v>
      </c>
      <c r="L2435">
        <v>1</v>
      </c>
      <c r="M2435">
        <v>21</v>
      </c>
      <c r="N2435">
        <v>59</v>
      </c>
      <c r="P2435">
        <v>4</v>
      </c>
      <c r="Q2435">
        <v>0</v>
      </c>
      <c r="R2435">
        <v>0</v>
      </c>
      <c r="S2435">
        <v>0</v>
      </c>
      <c r="T2435">
        <v>48</v>
      </c>
      <c r="U2435">
        <v>33</v>
      </c>
      <c r="W2435">
        <v>4</v>
      </c>
      <c r="X2435">
        <v>0</v>
      </c>
      <c r="Y2435">
        <v>0</v>
      </c>
      <c r="Z2435">
        <v>1</v>
      </c>
      <c r="AA2435">
        <v>76</v>
      </c>
      <c r="AB2435">
        <v>4</v>
      </c>
    </row>
    <row r="2436" spans="1:28" x14ac:dyDescent="0.25">
      <c r="A2436">
        <v>4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789</v>
      </c>
      <c r="I2436">
        <v>5</v>
      </c>
      <c r="J2436">
        <v>0</v>
      </c>
      <c r="K2436">
        <v>0</v>
      </c>
      <c r="L2436">
        <v>0</v>
      </c>
      <c r="M2436">
        <v>21</v>
      </c>
      <c r="N2436">
        <v>768</v>
      </c>
      <c r="P2436">
        <v>5</v>
      </c>
      <c r="Q2436">
        <v>0</v>
      </c>
      <c r="R2436">
        <v>0</v>
      </c>
      <c r="S2436">
        <v>0</v>
      </c>
      <c r="T2436">
        <v>44</v>
      </c>
      <c r="U2436">
        <v>745</v>
      </c>
      <c r="W2436">
        <v>5</v>
      </c>
      <c r="X2436">
        <v>0</v>
      </c>
      <c r="Y2436">
        <v>0</v>
      </c>
      <c r="Z2436">
        <v>0</v>
      </c>
      <c r="AA2436">
        <v>74</v>
      </c>
      <c r="AB2436">
        <v>715</v>
      </c>
    </row>
    <row r="2437" spans="1:28" x14ac:dyDescent="0.25">
      <c r="A2437">
        <v>4</v>
      </c>
      <c r="B2437">
        <v>1</v>
      </c>
      <c r="C2437">
        <v>756</v>
      </c>
      <c r="D2437">
        <v>0</v>
      </c>
      <c r="E2437">
        <v>1</v>
      </c>
      <c r="F2437">
        <v>0</v>
      </c>
      <c r="G2437">
        <v>0</v>
      </c>
      <c r="I2437">
        <v>1</v>
      </c>
      <c r="J2437">
        <v>756</v>
      </c>
      <c r="K2437">
        <v>0</v>
      </c>
      <c r="L2437">
        <v>1</v>
      </c>
      <c r="M2437">
        <v>0</v>
      </c>
      <c r="N2437">
        <v>0</v>
      </c>
      <c r="P2437">
        <v>1</v>
      </c>
      <c r="Q2437">
        <v>743</v>
      </c>
      <c r="R2437">
        <v>14</v>
      </c>
      <c r="S2437">
        <v>0</v>
      </c>
      <c r="T2437">
        <v>0</v>
      </c>
      <c r="U2437">
        <v>0</v>
      </c>
      <c r="W2437">
        <v>1</v>
      </c>
      <c r="X2437">
        <v>667</v>
      </c>
      <c r="Y2437">
        <v>90</v>
      </c>
      <c r="Z2437">
        <v>0</v>
      </c>
      <c r="AA2437">
        <v>0</v>
      </c>
      <c r="AB2437">
        <v>0</v>
      </c>
    </row>
    <row r="2438" spans="1:28" x14ac:dyDescent="0.25">
      <c r="A2438">
        <v>4</v>
      </c>
      <c r="B2438">
        <v>2</v>
      </c>
      <c r="C2438">
        <v>42</v>
      </c>
      <c r="D2438">
        <v>0</v>
      </c>
      <c r="E2438">
        <v>0</v>
      </c>
      <c r="F2438">
        <v>0</v>
      </c>
      <c r="G2438">
        <v>0</v>
      </c>
      <c r="I2438">
        <v>2</v>
      </c>
      <c r="J2438">
        <v>42</v>
      </c>
      <c r="K2438">
        <v>0</v>
      </c>
      <c r="L2438">
        <v>0</v>
      </c>
      <c r="M2438">
        <v>0</v>
      </c>
      <c r="N2438">
        <v>0</v>
      </c>
      <c r="P2438">
        <v>2</v>
      </c>
      <c r="Q2438">
        <v>28</v>
      </c>
      <c r="R2438">
        <v>14</v>
      </c>
      <c r="S2438">
        <v>0</v>
      </c>
      <c r="T2438">
        <v>0</v>
      </c>
      <c r="U2438">
        <v>0</v>
      </c>
      <c r="W2438">
        <v>2</v>
      </c>
      <c r="X2438">
        <v>3</v>
      </c>
      <c r="Y2438">
        <v>39</v>
      </c>
      <c r="Z2438">
        <v>0</v>
      </c>
      <c r="AA2438">
        <v>0</v>
      </c>
      <c r="AB2438">
        <v>0</v>
      </c>
    </row>
    <row r="2439" spans="1:28" x14ac:dyDescent="0.25">
      <c r="A2439">
        <v>4</v>
      </c>
      <c r="B2439">
        <v>3</v>
      </c>
      <c r="C2439">
        <v>6</v>
      </c>
      <c r="D2439">
        <v>0</v>
      </c>
      <c r="E2439">
        <v>804</v>
      </c>
      <c r="F2439">
        <v>0</v>
      </c>
      <c r="G2439">
        <v>21</v>
      </c>
      <c r="I2439">
        <v>3</v>
      </c>
      <c r="J2439">
        <v>8</v>
      </c>
      <c r="K2439">
        <v>0</v>
      </c>
      <c r="L2439">
        <v>798</v>
      </c>
      <c r="M2439">
        <v>0</v>
      </c>
      <c r="N2439">
        <v>25</v>
      </c>
      <c r="P2439">
        <v>3</v>
      </c>
      <c r="Q2439">
        <v>13</v>
      </c>
      <c r="R2439">
        <v>6</v>
      </c>
      <c r="S2439">
        <v>772</v>
      </c>
      <c r="T2439">
        <v>12</v>
      </c>
      <c r="U2439">
        <v>28</v>
      </c>
      <c r="W2439">
        <v>3</v>
      </c>
      <c r="X2439">
        <v>4</v>
      </c>
      <c r="Y2439">
        <v>23</v>
      </c>
      <c r="Z2439">
        <v>758</v>
      </c>
      <c r="AA2439">
        <v>46</v>
      </c>
      <c r="AB2439">
        <v>0</v>
      </c>
    </row>
    <row r="2440" spans="1:28" x14ac:dyDescent="0.25">
      <c r="A2440">
        <v>4</v>
      </c>
      <c r="B2440">
        <v>4</v>
      </c>
      <c r="C2440">
        <v>0</v>
      </c>
      <c r="D2440">
        <v>0</v>
      </c>
      <c r="E2440">
        <v>1</v>
      </c>
      <c r="F2440">
        <v>0</v>
      </c>
      <c r="G2440">
        <v>80</v>
      </c>
      <c r="I2440">
        <v>4</v>
      </c>
      <c r="J2440">
        <v>0</v>
      </c>
      <c r="K2440">
        <v>0</v>
      </c>
      <c r="L2440">
        <v>1</v>
      </c>
      <c r="M2440">
        <v>0</v>
      </c>
      <c r="N2440">
        <v>80</v>
      </c>
      <c r="P2440">
        <v>4</v>
      </c>
      <c r="Q2440">
        <v>0</v>
      </c>
      <c r="R2440">
        <v>0</v>
      </c>
      <c r="S2440">
        <v>1</v>
      </c>
      <c r="T2440">
        <v>0</v>
      </c>
      <c r="U2440">
        <v>80</v>
      </c>
      <c r="W2440">
        <v>4</v>
      </c>
      <c r="X2440">
        <v>0</v>
      </c>
      <c r="Y2440">
        <v>0</v>
      </c>
      <c r="Z2440">
        <v>1</v>
      </c>
      <c r="AA2440">
        <v>80</v>
      </c>
      <c r="AB2440">
        <v>0</v>
      </c>
    </row>
    <row r="2441" spans="1:28" x14ac:dyDescent="0.25">
      <c r="A2441">
        <v>4</v>
      </c>
      <c r="B2441">
        <v>5</v>
      </c>
      <c r="C2441">
        <v>0</v>
      </c>
      <c r="D2441">
        <v>0</v>
      </c>
      <c r="E2441">
        <v>0</v>
      </c>
      <c r="F2441">
        <v>0</v>
      </c>
      <c r="G2441">
        <v>789</v>
      </c>
      <c r="I2441">
        <v>5</v>
      </c>
      <c r="J2441">
        <v>0</v>
      </c>
      <c r="K2441">
        <v>0</v>
      </c>
      <c r="L2441">
        <v>0</v>
      </c>
      <c r="M2441">
        <v>0</v>
      </c>
      <c r="N2441">
        <v>789</v>
      </c>
      <c r="P2441">
        <v>5</v>
      </c>
      <c r="Q2441">
        <v>0</v>
      </c>
      <c r="R2441">
        <v>0</v>
      </c>
      <c r="S2441">
        <v>0</v>
      </c>
      <c r="T2441">
        <v>0</v>
      </c>
      <c r="U2441">
        <v>789</v>
      </c>
      <c r="W2441">
        <v>5</v>
      </c>
      <c r="X2441">
        <v>0</v>
      </c>
      <c r="Y2441">
        <v>0</v>
      </c>
      <c r="Z2441">
        <v>0</v>
      </c>
      <c r="AA2441">
        <v>31</v>
      </c>
      <c r="AB2441">
        <v>758</v>
      </c>
    </row>
    <row r="2442" spans="1:28" x14ac:dyDescent="0.25">
      <c r="A2442">
        <v>4</v>
      </c>
      <c r="B2442">
        <v>1</v>
      </c>
      <c r="C2442">
        <v>756</v>
      </c>
      <c r="D2442">
        <v>0</v>
      </c>
      <c r="E2442">
        <v>1</v>
      </c>
      <c r="F2442">
        <v>0</v>
      </c>
      <c r="G2442">
        <v>0</v>
      </c>
      <c r="I2442">
        <v>1</v>
      </c>
      <c r="J2442">
        <v>753</v>
      </c>
      <c r="K2442">
        <v>4</v>
      </c>
      <c r="L2442">
        <v>0</v>
      </c>
      <c r="M2442">
        <v>0</v>
      </c>
      <c r="N2442">
        <v>0</v>
      </c>
      <c r="P2442">
        <v>1</v>
      </c>
      <c r="Q2442">
        <v>740</v>
      </c>
      <c r="R2442">
        <v>17</v>
      </c>
      <c r="S2442">
        <v>0</v>
      </c>
      <c r="T2442">
        <v>0</v>
      </c>
      <c r="U2442">
        <v>0</v>
      </c>
      <c r="W2442">
        <v>1</v>
      </c>
      <c r="X2442">
        <v>699</v>
      </c>
      <c r="Y2442">
        <v>58</v>
      </c>
      <c r="Z2442">
        <v>0</v>
      </c>
      <c r="AA2442">
        <v>0</v>
      </c>
      <c r="AB2442">
        <v>0</v>
      </c>
    </row>
    <row r="2443" spans="1:28" x14ac:dyDescent="0.25">
      <c r="A2443">
        <v>4</v>
      </c>
      <c r="B2443">
        <v>2</v>
      </c>
      <c r="C2443">
        <v>42</v>
      </c>
      <c r="D2443">
        <v>0</v>
      </c>
      <c r="E2443">
        <v>0</v>
      </c>
      <c r="F2443">
        <v>0</v>
      </c>
      <c r="G2443">
        <v>0</v>
      </c>
      <c r="I2443">
        <v>2</v>
      </c>
      <c r="J2443">
        <v>40</v>
      </c>
      <c r="K2443">
        <v>2</v>
      </c>
      <c r="L2443">
        <v>0</v>
      </c>
      <c r="M2443">
        <v>0</v>
      </c>
      <c r="N2443">
        <v>0</v>
      </c>
      <c r="P2443">
        <v>2</v>
      </c>
      <c r="Q2443">
        <v>15</v>
      </c>
      <c r="R2443">
        <v>27</v>
      </c>
      <c r="S2443">
        <v>0</v>
      </c>
      <c r="T2443">
        <v>0</v>
      </c>
      <c r="U2443">
        <v>0</v>
      </c>
      <c r="W2443">
        <v>2</v>
      </c>
      <c r="X2443">
        <v>0</v>
      </c>
      <c r="Y2443">
        <v>42</v>
      </c>
      <c r="Z2443">
        <v>0</v>
      </c>
      <c r="AA2443">
        <v>0</v>
      </c>
      <c r="AB2443">
        <v>0</v>
      </c>
    </row>
    <row r="2444" spans="1:28" x14ac:dyDescent="0.25">
      <c r="A2444">
        <v>4</v>
      </c>
      <c r="B2444">
        <v>3</v>
      </c>
      <c r="C2444">
        <v>6</v>
      </c>
      <c r="D2444">
        <v>0</v>
      </c>
      <c r="E2444">
        <v>809</v>
      </c>
      <c r="F2444">
        <v>0</v>
      </c>
      <c r="G2444">
        <v>16</v>
      </c>
      <c r="I2444">
        <v>3</v>
      </c>
      <c r="J2444">
        <v>6</v>
      </c>
      <c r="K2444">
        <v>4</v>
      </c>
      <c r="L2444">
        <v>799</v>
      </c>
      <c r="M2444">
        <v>13</v>
      </c>
      <c r="N2444">
        <v>9</v>
      </c>
      <c r="P2444">
        <v>3</v>
      </c>
      <c r="Q2444">
        <v>9</v>
      </c>
      <c r="R2444">
        <v>16</v>
      </c>
      <c r="S2444">
        <v>746</v>
      </c>
      <c r="T2444">
        <v>57</v>
      </c>
      <c r="U2444">
        <v>3</v>
      </c>
      <c r="W2444">
        <v>3</v>
      </c>
      <c r="X2444">
        <v>2</v>
      </c>
      <c r="Y2444">
        <v>34</v>
      </c>
      <c r="Z2444">
        <v>719</v>
      </c>
      <c r="AA2444">
        <v>76</v>
      </c>
      <c r="AB2444">
        <v>0</v>
      </c>
    </row>
    <row r="2445" spans="1:28" x14ac:dyDescent="0.25">
      <c r="A2445">
        <v>4</v>
      </c>
      <c r="B2445">
        <v>4</v>
      </c>
      <c r="C2445">
        <v>0</v>
      </c>
      <c r="D2445">
        <v>0</v>
      </c>
      <c r="E2445">
        <v>1</v>
      </c>
      <c r="F2445">
        <v>0</v>
      </c>
      <c r="G2445">
        <v>80</v>
      </c>
      <c r="I2445">
        <v>4</v>
      </c>
      <c r="J2445">
        <v>0</v>
      </c>
      <c r="K2445">
        <v>0</v>
      </c>
      <c r="L2445">
        <v>1</v>
      </c>
      <c r="M2445">
        <v>7</v>
      </c>
      <c r="N2445">
        <v>73</v>
      </c>
      <c r="P2445">
        <v>4</v>
      </c>
      <c r="Q2445">
        <v>0</v>
      </c>
      <c r="R2445">
        <v>0</v>
      </c>
      <c r="S2445">
        <v>0</v>
      </c>
      <c r="T2445">
        <v>62</v>
      </c>
      <c r="U2445">
        <v>19</v>
      </c>
      <c r="W2445">
        <v>4</v>
      </c>
      <c r="X2445">
        <v>0</v>
      </c>
      <c r="Y2445">
        <v>0</v>
      </c>
      <c r="Z2445">
        <v>1</v>
      </c>
      <c r="AA2445">
        <v>80</v>
      </c>
      <c r="AB2445">
        <v>0</v>
      </c>
    </row>
    <row r="2446" spans="1:28" x14ac:dyDescent="0.25">
      <c r="A2446">
        <v>4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789</v>
      </c>
      <c r="I2446">
        <v>5</v>
      </c>
      <c r="J2446">
        <v>0</v>
      </c>
      <c r="K2446">
        <v>0</v>
      </c>
      <c r="L2446">
        <v>0</v>
      </c>
      <c r="M2446">
        <v>2</v>
      </c>
      <c r="N2446">
        <v>787</v>
      </c>
      <c r="P2446">
        <v>5</v>
      </c>
      <c r="Q2446">
        <v>0</v>
      </c>
      <c r="R2446">
        <v>0</v>
      </c>
      <c r="S2446">
        <v>0</v>
      </c>
      <c r="T2446">
        <v>11</v>
      </c>
      <c r="U2446">
        <v>778</v>
      </c>
      <c r="W2446">
        <v>5</v>
      </c>
      <c r="X2446">
        <v>0</v>
      </c>
      <c r="Y2446">
        <v>0</v>
      </c>
      <c r="Z2446">
        <v>0</v>
      </c>
      <c r="AA2446">
        <v>53</v>
      </c>
      <c r="AB2446">
        <v>736</v>
      </c>
    </row>
    <row r="2447" spans="1:28" x14ac:dyDescent="0.25">
      <c r="A2447">
        <v>4</v>
      </c>
      <c r="B2447">
        <v>1</v>
      </c>
      <c r="C2447">
        <v>756</v>
      </c>
      <c r="D2447">
        <v>0</v>
      </c>
      <c r="E2447">
        <v>1</v>
      </c>
      <c r="F2447">
        <v>0</v>
      </c>
      <c r="G2447">
        <v>0</v>
      </c>
      <c r="I2447">
        <v>1</v>
      </c>
      <c r="J2447">
        <v>756</v>
      </c>
      <c r="K2447">
        <v>0</v>
      </c>
      <c r="L2447">
        <v>1</v>
      </c>
      <c r="M2447">
        <v>0</v>
      </c>
      <c r="N2447">
        <v>0</v>
      </c>
      <c r="P2447">
        <v>1</v>
      </c>
      <c r="Q2447">
        <v>755</v>
      </c>
      <c r="R2447">
        <v>0</v>
      </c>
      <c r="S2447">
        <v>2</v>
      </c>
      <c r="T2447">
        <v>0</v>
      </c>
      <c r="U2447">
        <v>0</v>
      </c>
      <c r="W2447">
        <v>1</v>
      </c>
      <c r="X2447">
        <v>743</v>
      </c>
      <c r="Y2447">
        <v>14</v>
      </c>
      <c r="Z2447">
        <v>0</v>
      </c>
      <c r="AA2447">
        <v>0</v>
      </c>
      <c r="AB2447">
        <v>0</v>
      </c>
    </row>
    <row r="2448" spans="1:28" x14ac:dyDescent="0.25">
      <c r="A2448">
        <v>4</v>
      </c>
      <c r="B2448">
        <v>2</v>
      </c>
      <c r="C2448">
        <v>42</v>
      </c>
      <c r="D2448">
        <v>0</v>
      </c>
      <c r="E2448">
        <v>0</v>
      </c>
      <c r="F2448">
        <v>0</v>
      </c>
      <c r="G2448">
        <v>0</v>
      </c>
      <c r="I2448">
        <v>2</v>
      </c>
      <c r="J2448">
        <v>42</v>
      </c>
      <c r="K2448">
        <v>0</v>
      </c>
      <c r="L2448">
        <v>0</v>
      </c>
      <c r="M2448">
        <v>0</v>
      </c>
      <c r="N2448">
        <v>0</v>
      </c>
      <c r="P2448">
        <v>2</v>
      </c>
      <c r="Q2448">
        <v>42</v>
      </c>
      <c r="R2448">
        <v>0</v>
      </c>
      <c r="S2448">
        <v>0</v>
      </c>
      <c r="T2448">
        <v>0</v>
      </c>
      <c r="U2448">
        <v>0</v>
      </c>
      <c r="W2448">
        <v>2</v>
      </c>
      <c r="X2448">
        <v>8</v>
      </c>
      <c r="Y2448">
        <v>34</v>
      </c>
      <c r="Z2448">
        <v>0</v>
      </c>
      <c r="AA2448">
        <v>0</v>
      </c>
      <c r="AB2448">
        <v>0</v>
      </c>
    </row>
    <row r="2449" spans="1:28" x14ac:dyDescent="0.25">
      <c r="A2449">
        <v>4</v>
      </c>
      <c r="B2449">
        <v>3</v>
      </c>
      <c r="C2449">
        <v>6</v>
      </c>
      <c r="D2449">
        <v>0</v>
      </c>
      <c r="E2449">
        <v>805</v>
      </c>
      <c r="F2449">
        <v>0</v>
      </c>
      <c r="G2449">
        <v>20</v>
      </c>
      <c r="I2449">
        <v>3</v>
      </c>
      <c r="J2449">
        <v>5</v>
      </c>
      <c r="K2449">
        <v>0</v>
      </c>
      <c r="L2449">
        <v>803</v>
      </c>
      <c r="M2449">
        <v>0</v>
      </c>
      <c r="N2449">
        <v>23</v>
      </c>
      <c r="P2449">
        <v>3</v>
      </c>
      <c r="Q2449">
        <v>14</v>
      </c>
      <c r="R2449">
        <v>49</v>
      </c>
      <c r="S2449">
        <v>699</v>
      </c>
      <c r="T2449">
        <v>54</v>
      </c>
      <c r="U2449">
        <v>15</v>
      </c>
      <c r="W2449">
        <v>3</v>
      </c>
      <c r="X2449">
        <v>1</v>
      </c>
      <c r="Y2449">
        <v>128</v>
      </c>
      <c r="Z2449">
        <v>642</v>
      </c>
      <c r="AA2449">
        <v>59</v>
      </c>
      <c r="AB2449">
        <v>1</v>
      </c>
    </row>
    <row r="2450" spans="1:28" x14ac:dyDescent="0.25">
      <c r="A2450">
        <v>4</v>
      </c>
      <c r="B2450">
        <v>4</v>
      </c>
      <c r="C2450">
        <v>0</v>
      </c>
      <c r="D2450">
        <v>0</v>
      </c>
      <c r="E2450">
        <v>1</v>
      </c>
      <c r="F2450">
        <v>0</v>
      </c>
      <c r="G2450">
        <v>80</v>
      </c>
      <c r="I2450">
        <v>4</v>
      </c>
      <c r="J2450">
        <v>0</v>
      </c>
      <c r="K2450">
        <v>0</v>
      </c>
      <c r="L2450">
        <v>1</v>
      </c>
      <c r="M2450">
        <v>0</v>
      </c>
      <c r="N2450">
        <v>80</v>
      </c>
      <c r="P2450">
        <v>4</v>
      </c>
      <c r="Q2450">
        <v>0</v>
      </c>
      <c r="R2450">
        <v>0</v>
      </c>
      <c r="S2450">
        <v>0</v>
      </c>
      <c r="T2450">
        <v>0</v>
      </c>
      <c r="U2450">
        <v>81</v>
      </c>
      <c r="W2450">
        <v>4</v>
      </c>
      <c r="X2450">
        <v>0</v>
      </c>
      <c r="Y2450">
        <v>0</v>
      </c>
      <c r="Z2450">
        <v>0</v>
      </c>
      <c r="AA2450">
        <v>81</v>
      </c>
      <c r="AB2450">
        <v>0</v>
      </c>
    </row>
    <row r="2451" spans="1:28" x14ac:dyDescent="0.25">
      <c r="A2451">
        <v>4</v>
      </c>
      <c r="B2451">
        <v>5</v>
      </c>
      <c r="C2451">
        <v>0</v>
      </c>
      <c r="D2451">
        <v>0</v>
      </c>
      <c r="E2451">
        <v>1</v>
      </c>
      <c r="F2451">
        <v>0</v>
      </c>
      <c r="G2451">
        <v>788</v>
      </c>
      <c r="I2451">
        <v>5</v>
      </c>
      <c r="J2451">
        <v>0</v>
      </c>
      <c r="K2451">
        <v>0</v>
      </c>
      <c r="L2451">
        <v>0</v>
      </c>
      <c r="M2451">
        <v>0</v>
      </c>
      <c r="N2451">
        <v>789</v>
      </c>
      <c r="P2451">
        <v>5</v>
      </c>
      <c r="Q2451">
        <v>0</v>
      </c>
      <c r="R2451">
        <v>0</v>
      </c>
      <c r="S2451">
        <v>0</v>
      </c>
      <c r="T2451">
        <v>1</v>
      </c>
      <c r="U2451">
        <v>788</v>
      </c>
      <c r="W2451">
        <v>5</v>
      </c>
      <c r="X2451">
        <v>0</v>
      </c>
      <c r="Y2451">
        <v>0</v>
      </c>
      <c r="Z2451">
        <v>0</v>
      </c>
      <c r="AA2451">
        <v>32</v>
      </c>
      <c r="AB2451">
        <v>757</v>
      </c>
    </row>
    <row r="2452" spans="1:28" x14ac:dyDescent="0.25">
      <c r="A2452">
        <v>4</v>
      </c>
      <c r="B2452">
        <v>1</v>
      </c>
      <c r="C2452">
        <v>756</v>
      </c>
      <c r="D2452">
        <v>0</v>
      </c>
      <c r="E2452">
        <v>1</v>
      </c>
      <c r="F2452">
        <v>0</v>
      </c>
      <c r="G2452">
        <v>0</v>
      </c>
      <c r="I2452">
        <v>1</v>
      </c>
      <c r="J2452">
        <v>754</v>
      </c>
      <c r="K2452">
        <v>2</v>
      </c>
      <c r="L2452">
        <v>1</v>
      </c>
      <c r="M2452">
        <v>0</v>
      </c>
      <c r="N2452">
        <v>0</v>
      </c>
      <c r="P2452">
        <v>1</v>
      </c>
      <c r="Q2452">
        <v>746</v>
      </c>
      <c r="R2452">
        <v>11</v>
      </c>
      <c r="S2452">
        <v>0</v>
      </c>
      <c r="T2452">
        <v>0</v>
      </c>
      <c r="U2452">
        <v>0</v>
      </c>
      <c r="W2452">
        <v>1</v>
      </c>
      <c r="X2452">
        <v>660</v>
      </c>
      <c r="Y2452">
        <v>97</v>
      </c>
      <c r="Z2452">
        <v>0</v>
      </c>
      <c r="AA2452">
        <v>0</v>
      </c>
      <c r="AB2452">
        <v>0</v>
      </c>
    </row>
    <row r="2453" spans="1:28" x14ac:dyDescent="0.25">
      <c r="A2453">
        <v>4</v>
      </c>
      <c r="B2453">
        <v>2</v>
      </c>
      <c r="C2453">
        <v>42</v>
      </c>
      <c r="D2453">
        <v>0</v>
      </c>
      <c r="E2453">
        <v>0</v>
      </c>
      <c r="F2453">
        <v>0</v>
      </c>
      <c r="G2453">
        <v>0</v>
      </c>
      <c r="I2453">
        <v>2</v>
      </c>
      <c r="J2453">
        <v>40</v>
      </c>
      <c r="K2453">
        <v>2</v>
      </c>
      <c r="L2453">
        <v>0</v>
      </c>
      <c r="M2453">
        <v>0</v>
      </c>
      <c r="N2453">
        <v>0</v>
      </c>
      <c r="P2453">
        <v>2</v>
      </c>
      <c r="Q2453">
        <v>35</v>
      </c>
      <c r="R2453">
        <v>7</v>
      </c>
      <c r="S2453">
        <v>0</v>
      </c>
      <c r="T2453">
        <v>0</v>
      </c>
      <c r="U2453">
        <v>0</v>
      </c>
      <c r="W2453">
        <v>2</v>
      </c>
      <c r="X2453">
        <v>0</v>
      </c>
      <c r="Y2453">
        <v>42</v>
      </c>
      <c r="Z2453">
        <v>0</v>
      </c>
      <c r="AA2453">
        <v>0</v>
      </c>
      <c r="AB2453">
        <v>0</v>
      </c>
    </row>
    <row r="2454" spans="1:28" x14ac:dyDescent="0.25">
      <c r="A2454">
        <v>4</v>
      </c>
      <c r="B2454">
        <v>3</v>
      </c>
      <c r="C2454">
        <v>14</v>
      </c>
      <c r="D2454">
        <v>0</v>
      </c>
      <c r="E2454">
        <v>806</v>
      </c>
      <c r="F2454">
        <v>0</v>
      </c>
      <c r="G2454">
        <v>11</v>
      </c>
      <c r="I2454">
        <v>3</v>
      </c>
      <c r="J2454">
        <v>18</v>
      </c>
      <c r="K2454">
        <v>0</v>
      </c>
      <c r="L2454">
        <v>792</v>
      </c>
      <c r="M2454">
        <v>9</v>
      </c>
      <c r="N2454">
        <v>12</v>
      </c>
      <c r="P2454">
        <v>3</v>
      </c>
      <c r="Q2454">
        <v>24</v>
      </c>
      <c r="R2454">
        <v>7</v>
      </c>
      <c r="S2454">
        <v>759</v>
      </c>
      <c r="T2454">
        <v>20</v>
      </c>
      <c r="U2454">
        <v>21</v>
      </c>
      <c r="W2454">
        <v>3</v>
      </c>
      <c r="X2454">
        <v>1</v>
      </c>
      <c r="Y2454">
        <v>43</v>
      </c>
      <c r="Z2454">
        <v>739</v>
      </c>
      <c r="AA2454">
        <v>47</v>
      </c>
      <c r="AB2454">
        <v>1</v>
      </c>
    </row>
    <row r="2455" spans="1:28" x14ac:dyDescent="0.25">
      <c r="A2455">
        <v>4</v>
      </c>
      <c r="B2455">
        <v>4</v>
      </c>
      <c r="C2455">
        <v>0</v>
      </c>
      <c r="D2455">
        <v>0</v>
      </c>
      <c r="E2455">
        <v>1</v>
      </c>
      <c r="F2455">
        <v>0</v>
      </c>
      <c r="G2455">
        <v>80</v>
      </c>
      <c r="I2455">
        <v>4</v>
      </c>
      <c r="J2455">
        <v>0</v>
      </c>
      <c r="K2455">
        <v>0</v>
      </c>
      <c r="L2455">
        <v>1</v>
      </c>
      <c r="M2455">
        <v>16</v>
      </c>
      <c r="N2455">
        <v>64</v>
      </c>
      <c r="P2455">
        <v>4</v>
      </c>
      <c r="Q2455">
        <v>0</v>
      </c>
      <c r="R2455">
        <v>0</v>
      </c>
      <c r="S2455">
        <v>0</v>
      </c>
      <c r="T2455">
        <v>27</v>
      </c>
      <c r="U2455">
        <v>54</v>
      </c>
      <c r="W2455">
        <v>4</v>
      </c>
      <c r="X2455">
        <v>0</v>
      </c>
      <c r="Y2455">
        <v>0</v>
      </c>
      <c r="Z2455">
        <v>1</v>
      </c>
      <c r="AA2455">
        <v>78</v>
      </c>
      <c r="AB2455">
        <v>2</v>
      </c>
    </row>
    <row r="2456" spans="1:28" x14ac:dyDescent="0.25">
      <c r="A2456">
        <v>4</v>
      </c>
      <c r="B2456">
        <v>5</v>
      </c>
      <c r="C2456">
        <v>0</v>
      </c>
      <c r="D2456">
        <v>0</v>
      </c>
      <c r="E2456">
        <v>1</v>
      </c>
      <c r="F2456">
        <v>0</v>
      </c>
      <c r="G2456">
        <v>788</v>
      </c>
      <c r="I2456">
        <v>5</v>
      </c>
      <c r="J2456">
        <v>0</v>
      </c>
      <c r="K2456">
        <v>0</v>
      </c>
      <c r="L2456">
        <v>1</v>
      </c>
      <c r="M2456">
        <v>3</v>
      </c>
      <c r="N2456">
        <v>785</v>
      </c>
      <c r="P2456">
        <v>5</v>
      </c>
      <c r="Q2456">
        <v>0</v>
      </c>
      <c r="R2456">
        <v>0</v>
      </c>
      <c r="S2456">
        <v>0</v>
      </c>
      <c r="T2456">
        <v>14</v>
      </c>
      <c r="U2456">
        <v>775</v>
      </c>
      <c r="W2456">
        <v>5</v>
      </c>
      <c r="X2456">
        <v>0</v>
      </c>
      <c r="Y2456">
        <v>0</v>
      </c>
      <c r="Z2456">
        <v>0</v>
      </c>
      <c r="AA2456">
        <v>62</v>
      </c>
      <c r="AB2456">
        <v>727</v>
      </c>
    </row>
    <row r="2457" spans="1:28" x14ac:dyDescent="0.25">
      <c r="A2457">
        <v>4</v>
      </c>
      <c r="B2457">
        <v>1</v>
      </c>
      <c r="C2457">
        <v>756</v>
      </c>
      <c r="D2457">
        <v>0</v>
      </c>
      <c r="E2457">
        <v>1</v>
      </c>
      <c r="F2457">
        <v>0</v>
      </c>
      <c r="G2457">
        <v>0</v>
      </c>
      <c r="I2457">
        <v>1</v>
      </c>
      <c r="J2457">
        <v>756</v>
      </c>
      <c r="K2457">
        <v>0</v>
      </c>
      <c r="L2457">
        <v>1</v>
      </c>
      <c r="M2457">
        <v>0</v>
      </c>
      <c r="N2457">
        <v>0</v>
      </c>
      <c r="P2457">
        <v>1</v>
      </c>
      <c r="Q2457">
        <v>754</v>
      </c>
      <c r="R2457">
        <v>3</v>
      </c>
      <c r="S2457">
        <v>0</v>
      </c>
      <c r="T2457">
        <v>0</v>
      </c>
      <c r="U2457">
        <v>0</v>
      </c>
      <c r="W2457">
        <v>1</v>
      </c>
      <c r="X2457">
        <v>684</v>
      </c>
      <c r="Y2457">
        <v>73</v>
      </c>
      <c r="Z2457">
        <v>0</v>
      </c>
      <c r="AA2457">
        <v>0</v>
      </c>
      <c r="AB2457">
        <v>0</v>
      </c>
    </row>
    <row r="2458" spans="1:28" x14ac:dyDescent="0.25">
      <c r="A2458">
        <v>4</v>
      </c>
      <c r="B2458">
        <v>2</v>
      </c>
      <c r="C2458">
        <v>42</v>
      </c>
      <c r="D2458">
        <v>0</v>
      </c>
      <c r="E2458">
        <v>0</v>
      </c>
      <c r="F2458">
        <v>0</v>
      </c>
      <c r="G2458">
        <v>0</v>
      </c>
      <c r="I2458">
        <v>2</v>
      </c>
      <c r="J2458">
        <v>42</v>
      </c>
      <c r="K2458">
        <v>0</v>
      </c>
      <c r="L2458">
        <v>0</v>
      </c>
      <c r="M2458">
        <v>0</v>
      </c>
      <c r="N2458">
        <v>0</v>
      </c>
      <c r="P2458">
        <v>2</v>
      </c>
      <c r="Q2458">
        <v>42</v>
      </c>
      <c r="R2458">
        <v>0</v>
      </c>
      <c r="S2458">
        <v>0</v>
      </c>
      <c r="T2458">
        <v>0</v>
      </c>
      <c r="U2458">
        <v>0</v>
      </c>
      <c r="W2458">
        <v>2</v>
      </c>
      <c r="X2458">
        <v>0</v>
      </c>
      <c r="Y2458">
        <v>42</v>
      </c>
      <c r="Z2458">
        <v>0</v>
      </c>
      <c r="AA2458">
        <v>0</v>
      </c>
      <c r="AB2458">
        <v>0</v>
      </c>
    </row>
    <row r="2459" spans="1:28" x14ac:dyDescent="0.25">
      <c r="A2459">
        <v>4</v>
      </c>
      <c r="B2459">
        <v>3</v>
      </c>
      <c r="C2459">
        <v>8</v>
      </c>
      <c r="D2459">
        <v>0</v>
      </c>
      <c r="E2459">
        <v>807</v>
      </c>
      <c r="F2459">
        <v>0</v>
      </c>
      <c r="G2459">
        <v>16</v>
      </c>
      <c r="I2459">
        <v>3</v>
      </c>
      <c r="J2459">
        <v>11</v>
      </c>
      <c r="K2459">
        <v>0</v>
      </c>
      <c r="L2459">
        <v>798</v>
      </c>
      <c r="M2459">
        <v>9</v>
      </c>
      <c r="N2459">
        <v>13</v>
      </c>
      <c r="P2459">
        <v>3</v>
      </c>
      <c r="Q2459">
        <v>14</v>
      </c>
      <c r="R2459">
        <v>9</v>
      </c>
      <c r="S2459">
        <v>772</v>
      </c>
      <c r="T2459">
        <v>6</v>
      </c>
      <c r="U2459">
        <v>30</v>
      </c>
      <c r="W2459">
        <v>3</v>
      </c>
      <c r="X2459">
        <v>1</v>
      </c>
      <c r="Y2459">
        <v>48</v>
      </c>
      <c r="Z2459">
        <v>721</v>
      </c>
      <c r="AA2459">
        <v>60</v>
      </c>
      <c r="AB2459">
        <v>1</v>
      </c>
    </row>
    <row r="2460" spans="1:28" x14ac:dyDescent="0.25">
      <c r="A2460">
        <v>4</v>
      </c>
      <c r="B2460">
        <v>4</v>
      </c>
      <c r="C2460">
        <v>0</v>
      </c>
      <c r="D2460">
        <v>0</v>
      </c>
      <c r="E2460">
        <v>1</v>
      </c>
      <c r="F2460">
        <v>0</v>
      </c>
      <c r="G2460">
        <v>80</v>
      </c>
      <c r="I2460">
        <v>4</v>
      </c>
      <c r="J2460">
        <v>0</v>
      </c>
      <c r="K2460">
        <v>0</v>
      </c>
      <c r="L2460">
        <v>1</v>
      </c>
      <c r="M2460">
        <v>14</v>
      </c>
      <c r="N2460">
        <v>66</v>
      </c>
      <c r="P2460">
        <v>4</v>
      </c>
      <c r="Q2460">
        <v>0</v>
      </c>
      <c r="R2460">
        <v>0</v>
      </c>
      <c r="S2460">
        <v>0</v>
      </c>
      <c r="T2460">
        <v>5</v>
      </c>
      <c r="U2460">
        <v>76</v>
      </c>
      <c r="W2460">
        <v>4</v>
      </c>
      <c r="X2460">
        <v>0</v>
      </c>
      <c r="Y2460">
        <v>0</v>
      </c>
      <c r="Z2460">
        <v>1</v>
      </c>
      <c r="AA2460">
        <v>77</v>
      </c>
      <c r="AB2460">
        <v>3</v>
      </c>
    </row>
    <row r="2461" spans="1:28" x14ac:dyDescent="0.25">
      <c r="A2461">
        <v>4</v>
      </c>
      <c r="B2461">
        <v>5</v>
      </c>
      <c r="C2461">
        <v>0</v>
      </c>
      <c r="D2461">
        <v>0</v>
      </c>
      <c r="E2461">
        <v>1</v>
      </c>
      <c r="F2461">
        <v>0</v>
      </c>
      <c r="G2461">
        <v>788</v>
      </c>
      <c r="I2461">
        <v>5</v>
      </c>
      <c r="J2461">
        <v>0</v>
      </c>
      <c r="K2461">
        <v>0</v>
      </c>
      <c r="L2461">
        <v>1</v>
      </c>
      <c r="M2461">
        <v>4</v>
      </c>
      <c r="N2461">
        <v>784</v>
      </c>
      <c r="P2461">
        <v>5</v>
      </c>
      <c r="Q2461">
        <v>0</v>
      </c>
      <c r="R2461">
        <v>0</v>
      </c>
      <c r="S2461">
        <v>0</v>
      </c>
      <c r="T2461">
        <v>0</v>
      </c>
      <c r="U2461">
        <v>789</v>
      </c>
      <c r="W2461">
        <v>5</v>
      </c>
      <c r="X2461">
        <v>0</v>
      </c>
      <c r="Y2461">
        <v>0</v>
      </c>
      <c r="Z2461">
        <v>0</v>
      </c>
      <c r="AA2461">
        <v>31</v>
      </c>
      <c r="AB2461">
        <v>758</v>
      </c>
    </row>
    <row r="2462" spans="1:28" x14ac:dyDescent="0.25">
      <c r="A2462">
        <v>4</v>
      </c>
      <c r="B2462">
        <v>1</v>
      </c>
      <c r="C2462">
        <v>756</v>
      </c>
      <c r="D2462">
        <v>0</v>
      </c>
      <c r="E2462">
        <v>1</v>
      </c>
      <c r="F2462">
        <v>0</v>
      </c>
      <c r="G2462">
        <v>0</v>
      </c>
      <c r="I2462">
        <v>1</v>
      </c>
      <c r="J2462">
        <v>744</v>
      </c>
      <c r="K2462">
        <v>13</v>
      </c>
      <c r="L2462">
        <v>0</v>
      </c>
      <c r="M2462">
        <v>0</v>
      </c>
      <c r="N2462">
        <v>0</v>
      </c>
      <c r="P2462">
        <v>1</v>
      </c>
      <c r="Q2462">
        <v>734</v>
      </c>
      <c r="R2462">
        <v>23</v>
      </c>
      <c r="S2462">
        <v>0</v>
      </c>
      <c r="T2462">
        <v>0</v>
      </c>
      <c r="U2462">
        <v>0</v>
      </c>
      <c r="W2462">
        <v>1</v>
      </c>
      <c r="X2462">
        <v>681</v>
      </c>
      <c r="Y2462">
        <v>76</v>
      </c>
      <c r="Z2462">
        <v>0</v>
      </c>
      <c r="AA2462">
        <v>0</v>
      </c>
      <c r="AB2462">
        <v>0</v>
      </c>
    </row>
    <row r="2463" spans="1:28" x14ac:dyDescent="0.25">
      <c r="A2463">
        <v>4</v>
      </c>
      <c r="B2463">
        <v>2</v>
      </c>
      <c r="C2463">
        <v>42</v>
      </c>
      <c r="D2463">
        <v>0</v>
      </c>
      <c r="E2463">
        <v>0</v>
      </c>
      <c r="F2463">
        <v>0</v>
      </c>
      <c r="G2463">
        <v>0</v>
      </c>
      <c r="I2463">
        <v>2</v>
      </c>
      <c r="J2463">
        <v>29</v>
      </c>
      <c r="K2463">
        <v>13</v>
      </c>
      <c r="L2463">
        <v>0</v>
      </c>
      <c r="M2463">
        <v>0</v>
      </c>
      <c r="N2463">
        <v>0</v>
      </c>
      <c r="P2463">
        <v>2</v>
      </c>
      <c r="Q2463">
        <v>3</v>
      </c>
      <c r="R2463">
        <v>39</v>
      </c>
      <c r="S2463">
        <v>0</v>
      </c>
      <c r="T2463">
        <v>0</v>
      </c>
      <c r="U2463">
        <v>0</v>
      </c>
      <c r="W2463">
        <v>2</v>
      </c>
      <c r="X2463">
        <v>0</v>
      </c>
      <c r="Y2463">
        <v>42</v>
      </c>
      <c r="Z2463">
        <v>0</v>
      </c>
      <c r="AA2463">
        <v>0</v>
      </c>
      <c r="AB2463">
        <v>0</v>
      </c>
    </row>
    <row r="2464" spans="1:28" x14ac:dyDescent="0.25">
      <c r="A2464">
        <v>4</v>
      </c>
      <c r="B2464">
        <v>3</v>
      </c>
      <c r="C2464">
        <v>6</v>
      </c>
      <c r="D2464">
        <v>0</v>
      </c>
      <c r="E2464">
        <v>810</v>
      </c>
      <c r="F2464">
        <v>0</v>
      </c>
      <c r="G2464">
        <v>15</v>
      </c>
      <c r="I2464">
        <v>3</v>
      </c>
      <c r="J2464">
        <v>6</v>
      </c>
      <c r="K2464">
        <v>4</v>
      </c>
      <c r="L2464">
        <v>785</v>
      </c>
      <c r="M2464">
        <v>27</v>
      </c>
      <c r="N2464">
        <v>9</v>
      </c>
      <c r="P2464">
        <v>3</v>
      </c>
      <c r="Q2464">
        <v>6</v>
      </c>
      <c r="R2464">
        <v>17</v>
      </c>
      <c r="S2464">
        <v>685</v>
      </c>
      <c r="T2464">
        <v>114</v>
      </c>
      <c r="U2464">
        <v>9</v>
      </c>
      <c r="W2464">
        <v>3</v>
      </c>
      <c r="X2464">
        <v>1</v>
      </c>
      <c r="Y2464">
        <v>21</v>
      </c>
      <c r="Z2464">
        <v>676</v>
      </c>
      <c r="AA2464">
        <v>132</v>
      </c>
      <c r="AB2464">
        <v>1</v>
      </c>
    </row>
    <row r="2465" spans="1:28" x14ac:dyDescent="0.25">
      <c r="A2465">
        <v>4</v>
      </c>
      <c r="B2465">
        <v>4</v>
      </c>
      <c r="C2465">
        <v>0</v>
      </c>
      <c r="D2465">
        <v>0</v>
      </c>
      <c r="E2465">
        <v>1</v>
      </c>
      <c r="F2465">
        <v>0</v>
      </c>
      <c r="G2465">
        <v>80</v>
      </c>
      <c r="I2465">
        <v>4</v>
      </c>
      <c r="J2465">
        <v>0</v>
      </c>
      <c r="K2465">
        <v>0</v>
      </c>
      <c r="L2465">
        <v>1</v>
      </c>
      <c r="M2465">
        <v>9</v>
      </c>
      <c r="N2465">
        <v>71</v>
      </c>
      <c r="P2465">
        <v>4</v>
      </c>
      <c r="Q2465">
        <v>0</v>
      </c>
      <c r="R2465">
        <v>0</v>
      </c>
      <c r="S2465">
        <v>0</v>
      </c>
      <c r="T2465">
        <v>28</v>
      </c>
      <c r="U2465">
        <v>53</v>
      </c>
      <c r="W2465">
        <v>4</v>
      </c>
      <c r="X2465">
        <v>0</v>
      </c>
      <c r="Y2465">
        <v>0</v>
      </c>
      <c r="Z2465">
        <v>1</v>
      </c>
      <c r="AA2465">
        <v>80</v>
      </c>
      <c r="AB2465">
        <v>0</v>
      </c>
    </row>
    <row r="2466" spans="1:28" x14ac:dyDescent="0.25">
      <c r="A2466">
        <v>4</v>
      </c>
      <c r="B2466">
        <v>5</v>
      </c>
      <c r="C2466">
        <v>0</v>
      </c>
      <c r="D2466">
        <v>0</v>
      </c>
      <c r="E2466">
        <v>1</v>
      </c>
      <c r="F2466">
        <v>0</v>
      </c>
      <c r="G2466">
        <v>788</v>
      </c>
      <c r="I2466">
        <v>5</v>
      </c>
      <c r="J2466">
        <v>0</v>
      </c>
      <c r="K2466">
        <v>0</v>
      </c>
      <c r="L2466">
        <v>0</v>
      </c>
      <c r="M2466">
        <v>3</v>
      </c>
      <c r="N2466">
        <v>786</v>
      </c>
      <c r="P2466">
        <v>5</v>
      </c>
      <c r="Q2466">
        <v>0</v>
      </c>
      <c r="R2466">
        <v>0</v>
      </c>
      <c r="S2466">
        <v>0</v>
      </c>
      <c r="T2466">
        <v>5</v>
      </c>
      <c r="U2466">
        <v>784</v>
      </c>
      <c r="W2466">
        <v>5</v>
      </c>
      <c r="X2466">
        <v>0</v>
      </c>
      <c r="Y2466">
        <v>0</v>
      </c>
      <c r="Z2466">
        <v>0</v>
      </c>
      <c r="AA2466">
        <v>41</v>
      </c>
      <c r="AB2466">
        <v>748</v>
      </c>
    </row>
    <row r="2467" spans="1:28" x14ac:dyDescent="0.25">
      <c r="A2467">
        <v>4</v>
      </c>
      <c r="B2467">
        <v>1</v>
      </c>
      <c r="C2467">
        <v>756</v>
      </c>
      <c r="D2467">
        <v>0</v>
      </c>
      <c r="E2467">
        <v>1</v>
      </c>
      <c r="F2467">
        <v>0</v>
      </c>
      <c r="G2467">
        <v>0</v>
      </c>
      <c r="I2467">
        <v>1</v>
      </c>
      <c r="J2467">
        <v>757</v>
      </c>
      <c r="K2467">
        <v>0</v>
      </c>
      <c r="L2467">
        <v>0</v>
      </c>
      <c r="M2467">
        <v>0</v>
      </c>
      <c r="N2467">
        <v>0</v>
      </c>
      <c r="P2467">
        <v>1</v>
      </c>
      <c r="Q2467">
        <v>757</v>
      </c>
      <c r="R2467">
        <v>0</v>
      </c>
      <c r="S2467">
        <v>0</v>
      </c>
      <c r="T2467">
        <v>0</v>
      </c>
      <c r="U2467">
        <v>0</v>
      </c>
      <c r="W2467">
        <v>1</v>
      </c>
      <c r="X2467">
        <v>739</v>
      </c>
      <c r="Y2467">
        <v>18</v>
      </c>
      <c r="Z2467">
        <v>0</v>
      </c>
      <c r="AA2467">
        <v>0</v>
      </c>
      <c r="AB2467">
        <v>0</v>
      </c>
    </row>
    <row r="2468" spans="1:28" x14ac:dyDescent="0.25">
      <c r="A2468">
        <v>4</v>
      </c>
      <c r="B2468">
        <v>2</v>
      </c>
      <c r="C2468">
        <v>42</v>
      </c>
      <c r="D2468">
        <v>0</v>
      </c>
      <c r="E2468">
        <v>0</v>
      </c>
      <c r="F2468">
        <v>0</v>
      </c>
      <c r="G2468">
        <v>0</v>
      </c>
      <c r="I2468">
        <v>2</v>
      </c>
      <c r="J2468">
        <v>42</v>
      </c>
      <c r="K2468">
        <v>0</v>
      </c>
      <c r="L2468">
        <v>0</v>
      </c>
      <c r="M2468">
        <v>0</v>
      </c>
      <c r="N2468">
        <v>0</v>
      </c>
      <c r="P2468">
        <v>2</v>
      </c>
      <c r="Q2468">
        <v>42</v>
      </c>
      <c r="R2468">
        <v>0</v>
      </c>
      <c r="S2468">
        <v>0</v>
      </c>
      <c r="T2468">
        <v>0</v>
      </c>
      <c r="U2468">
        <v>0</v>
      </c>
      <c r="W2468">
        <v>2</v>
      </c>
      <c r="X2468">
        <v>13</v>
      </c>
      <c r="Y2468">
        <v>29</v>
      </c>
      <c r="Z2468">
        <v>0</v>
      </c>
      <c r="AA2468">
        <v>0</v>
      </c>
      <c r="AB2468">
        <v>0</v>
      </c>
    </row>
    <row r="2469" spans="1:28" x14ac:dyDescent="0.25">
      <c r="A2469">
        <v>4</v>
      </c>
      <c r="B2469">
        <v>3</v>
      </c>
      <c r="C2469">
        <v>7</v>
      </c>
      <c r="D2469">
        <v>0</v>
      </c>
      <c r="E2469">
        <v>802</v>
      </c>
      <c r="F2469">
        <v>0</v>
      </c>
      <c r="G2469">
        <v>22</v>
      </c>
      <c r="I2469">
        <v>3</v>
      </c>
      <c r="J2469">
        <v>19</v>
      </c>
      <c r="K2469">
        <v>0</v>
      </c>
      <c r="L2469">
        <v>791</v>
      </c>
      <c r="M2469">
        <v>0</v>
      </c>
      <c r="N2469">
        <v>21</v>
      </c>
      <c r="P2469">
        <v>3</v>
      </c>
      <c r="Q2469">
        <v>52</v>
      </c>
      <c r="R2469">
        <v>11</v>
      </c>
      <c r="S2469">
        <v>709</v>
      </c>
      <c r="T2469">
        <v>0</v>
      </c>
      <c r="U2469">
        <v>59</v>
      </c>
      <c r="W2469">
        <v>3</v>
      </c>
      <c r="X2469">
        <v>5</v>
      </c>
      <c r="Y2469">
        <v>17</v>
      </c>
      <c r="Z2469">
        <v>763</v>
      </c>
      <c r="AA2469">
        <v>39</v>
      </c>
      <c r="AB2469">
        <v>7</v>
      </c>
    </row>
    <row r="2470" spans="1:28" x14ac:dyDescent="0.25">
      <c r="A2470">
        <v>4</v>
      </c>
      <c r="B2470">
        <v>4</v>
      </c>
      <c r="C2470">
        <v>0</v>
      </c>
      <c r="D2470">
        <v>0</v>
      </c>
      <c r="E2470">
        <v>0</v>
      </c>
      <c r="F2470">
        <v>0</v>
      </c>
      <c r="G2470">
        <v>81</v>
      </c>
      <c r="I2470">
        <v>4</v>
      </c>
      <c r="J2470">
        <v>0</v>
      </c>
      <c r="K2470">
        <v>0</v>
      </c>
      <c r="L2470">
        <v>0</v>
      </c>
      <c r="M2470">
        <v>0</v>
      </c>
      <c r="N2470">
        <v>81</v>
      </c>
      <c r="P2470">
        <v>4</v>
      </c>
      <c r="Q2470">
        <v>0</v>
      </c>
      <c r="R2470">
        <v>16</v>
      </c>
      <c r="S2470">
        <v>0</v>
      </c>
      <c r="T2470">
        <v>0</v>
      </c>
      <c r="U2470">
        <v>65</v>
      </c>
      <c r="W2470">
        <v>4</v>
      </c>
      <c r="X2470">
        <v>0</v>
      </c>
      <c r="Y2470">
        <v>0</v>
      </c>
      <c r="Z2470">
        <v>0</v>
      </c>
      <c r="AA2470">
        <v>73</v>
      </c>
      <c r="AB2470">
        <v>8</v>
      </c>
    </row>
    <row r="2471" spans="1:28" x14ac:dyDescent="0.25">
      <c r="A2471">
        <v>4</v>
      </c>
      <c r="B2471">
        <v>5</v>
      </c>
      <c r="C2471">
        <v>0</v>
      </c>
      <c r="D2471">
        <v>0</v>
      </c>
      <c r="E2471">
        <v>0</v>
      </c>
      <c r="F2471">
        <v>0</v>
      </c>
      <c r="G2471">
        <v>789</v>
      </c>
      <c r="I2471">
        <v>5</v>
      </c>
      <c r="J2471">
        <v>0</v>
      </c>
      <c r="K2471">
        <v>0</v>
      </c>
      <c r="L2471">
        <v>0</v>
      </c>
      <c r="M2471">
        <v>0</v>
      </c>
      <c r="N2471">
        <v>789</v>
      </c>
      <c r="P2471">
        <v>5</v>
      </c>
      <c r="Q2471">
        <v>0</v>
      </c>
      <c r="R2471">
        <v>5</v>
      </c>
      <c r="S2471">
        <v>0</v>
      </c>
      <c r="T2471">
        <v>0</v>
      </c>
      <c r="U2471">
        <v>784</v>
      </c>
      <c r="W2471">
        <v>5</v>
      </c>
      <c r="X2471">
        <v>0</v>
      </c>
      <c r="Y2471">
        <v>0</v>
      </c>
      <c r="Z2471">
        <v>0</v>
      </c>
      <c r="AA2471">
        <v>40</v>
      </c>
      <c r="AB2471">
        <v>749</v>
      </c>
    </row>
    <row r="2472" spans="1:28" x14ac:dyDescent="0.25">
      <c r="A2472">
        <v>4</v>
      </c>
      <c r="B2472">
        <v>1</v>
      </c>
      <c r="C2472">
        <v>756</v>
      </c>
      <c r="D2472">
        <v>0</v>
      </c>
      <c r="E2472">
        <v>1</v>
      </c>
      <c r="F2472">
        <v>0</v>
      </c>
      <c r="G2472">
        <v>0</v>
      </c>
      <c r="I2472">
        <v>1</v>
      </c>
      <c r="J2472">
        <v>756</v>
      </c>
      <c r="K2472">
        <v>0</v>
      </c>
      <c r="L2472">
        <v>1</v>
      </c>
      <c r="M2472">
        <v>0</v>
      </c>
      <c r="N2472">
        <v>0</v>
      </c>
      <c r="P2472">
        <v>1</v>
      </c>
      <c r="Q2472">
        <v>754</v>
      </c>
      <c r="R2472">
        <v>1</v>
      </c>
      <c r="S2472">
        <v>0</v>
      </c>
      <c r="T2472">
        <v>2</v>
      </c>
      <c r="U2472">
        <v>0</v>
      </c>
      <c r="W2472">
        <v>1</v>
      </c>
      <c r="X2472">
        <v>703</v>
      </c>
      <c r="Y2472">
        <v>54</v>
      </c>
      <c r="Z2472">
        <v>0</v>
      </c>
      <c r="AA2472">
        <v>0</v>
      </c>
      <c r="AB2472">
        <v>0</v>
      </c>
    </row>
    <row r="2473" spans="1:28" x14ac:dyDescent="0.25">
      <c r="A2473">
        <v>4</v>
      </c>
      <c r="B2473">
        <v>2</v>
      </c>
      <c r="C2473">
        <v>42</v>
      </c>
      <c r="D2473">
        <v>0</v>
      </c>
      <c r="E2473">
        <v>0</v>
      </c>
      <c r="F2473">
        <v>0</v>
      </c>
      <c r="G2473">
        <v>0</v>
      </c>
      <c r="I2473">
        <v>2</v>
      </c>
      <c r="J2473">
        <v>42</v>
      </c>
      <c r="K2473">
        <v>0</v>
      </c>
      <c r="L2473">
        <v>0</v>
      </c>
      <c r="M2473">
        <v>0</v>
      </c>
      <c r="N2473">
        <v>0</v>
      </c>
      <c r="P2473">
        <v>2</v>
      </c>
      <c r="Q2473">
        <v>42</v>
      </c>
      <c r="R2473">
        <v>0</v>
      </c>
      <c r="S2473">
        <v>0</v>
      </c>
      <c r="T2473">
        <v>0</v>
      </c>
      <c r="U2473">
        <v>0</v>
      </c>
      <c r="W2473">
        <v>2</v>
      </c>
      <c r="X2473">
        <v>0</v>
      </c>
      <c r="Y2473">
        <v>42</v>
      </c>
      <c r="Z2473">
        <v>0</v>
      </c>
      <c r="AA2473">
        <v>0</v>
      </c>
      <c r="AB2473">
        <v>0</v>
      </c>
    </row>
    <row r="2474" spans="1:28" x14ac:dyDescent="0.25">
      <c r="A2474">
        <v>4</v>
      </c>
      <c r="B2474">
        <v>3</v>
      </c>
      <c r="C2474">
        <v>7</v>
      </c>
      <c r="D2474">
        <v>0</v>
      </c>
      <c r="E2474">
        <v>813</v>
      </c>
      <c r="F2474">
        <v>0</v>
      </c>
      <c r="G2474">
        <v>11</v>
      </c>
      <c r="I2474">
        <v>3</v>
      </c>
      <c r="J2474">
        <v>15</v>
      </c>
      <c r="K2474">
        <v>0</v>
      </c>
      <c r="L2474">
        <v>794</v>
      </c>
      <c r="M2474">
        <v>0</v>
      </c>
      <c r="N2474">
        <v>22</v>
      </c>
      <c r="P2474">
        <v>3</v>
      </c>
      <c r="Q2474">
        <v>44</v>
      </c>
      <c r="R2474">
        <v>21</v>
      </c>
      <c r="S2474">
        <v>699</v>
      </c>
      <c r="T2474">
        <v>25</v>
      </c>
      <c r="U2474">
        <v>42</v>
      </c>
      <c r="W2474">
        <v>3</v>
      </c>
      <c r="X2474">
        <v>1</v>
      </c>
      <c r="Y2474">
        <v>60</v>
      </c>
      <c r="Z2474">
        <v>719</v>
      </c>
      <c r="AA2474">
        <v>50</v>
      </c>
      <c r="AB2474">
        <v>1</v>
      </c>
    </row>
    <row r="2475" spans="1:28" x14ac:dyDescent="0.25">
      <c r="A2475">
        <v>4</v>
      </c>
      <c r="B2475">
        <v>4</v>
      </c>
      <c r="C2475">
        <v>0</v>
      </c>
      <c r="D2475">
        <v>0</v>
      </c>
      <c r="E2475">
        <v>1</v>
      </c>
      <c r="F2475">
        <v>0</v>
      </c>
      <c r="G2475">
        <v>80</v>
      </c>
      <c r="I2475">
        <v>4</v>
      </c>
      <c r="J2475">
        <v>0</v>
      </c>
      <c r="K2475">
        <v>0</v>
      </c>
      <c r="L2475">
        <v>1</v>
      </c>
      <c r="M2475">
        <v>0</v>
      </c>
      <c r="N2475">
        <v>80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81</v>
      </c>
      <c r="W2475">
        <v>4</v>
      </c>
      <c r="X2475">
        <v>0</v>
      </c>
      <c r="Y2475">
        <v>0</v>
      </c>
      <c r="Z2475">
        <v>1</v>
      </c>
      <c r="AA2475">
        <v>80</v>
      </c>
      <c r="AB2475">
        <v>0</v>
      </c>
    </row>
    <row r="2476" spans="1:28" x14ac:dyDescent="0.25">
      <c r="A2476">
        <v>4</v>
      </c>
      <c r="B2476">
        <v>5</v>
      </c>
      <c r="C2476">
        <v>0</v>
      </c>
      <c r="D2476">
        <v>0</v>
      </c>
      <c r="E2476">
        <v>1</v>
      </c>
      <c r="F2476">
        <v>0</v>
      </c>
      <c r="G2476">
        <v>788</v>
      </c>
      <c r="I2476">
        <v>5</v>
      </c>
      <c r="J2476">
        <v>0</v>
      </c>
      <c r="K2476">
        <v>0</v>
      </c>
      <c r="L2476">
        <v>0</v>
      </c>
      <c r="M2476">
        <v>0</v>
      </c>
      <c r="N2476">
        <v>789</v>
      </c>
      <c r="P2476">
        <v>5</v>
      </c>
      <c r="Q2476">
        <v>0</v>
      </c>
      <c r="R2476">
        <v>0</v>
      </c>
      <c r="S2476">
        <v>0</v>
      </c>
      <c r="T2476">
        <v>0</v>
      </c>
      <c r="U2476">
        <v>789</v>
      </c>
      <c r="W2476">
        <v>5</v>
      </c>
      <c r="X2476">
        <v>0</v>
      </c>
      <c r="Y2476">
        <v>0</v>
      </c>
      <c r="Z2476">
        <v>0</v>
      </c>
      <c r="AA2476">
        <v>36</v>
      </c>
      <c r="AB2476">
        <v>753</v>
      </c>
    </row>
    <row r="2477" spans="1:28" x14ac:dyDescent="0.25">
      <c r="A2477">
        <v>4</v>
      </c>
      <c r="B2477">
        <v>1</v>
      </c>
      <c r="C2477">
        <v>757</v>
      </c>
      <c r="D2477">
        <v>0</v>
      </c>
      <c r="E2477">
        <v>0</v>
      </c>
      <c r="F2477">
        <v>0</v>
      </c>
      <c r="G2477">
        <v>0</v>
      </c>
      <c r="I2477">
        <v>1</v>
      </c>
      <c r="J2477">
        <v>757</v>
      </c>
      <c r="K2477">
        <v>0</v>
      </c>
      <c r="L2477">
        <v>0</v>
      </c>
      <c r="M2477">
        <v>0</v>
      </c>
      <c r="N2477">
        <v>0</v>
      </c>
      <c r="P2477">
        <v>1</v>
      </c>
      <c r="Q2477">
        <v>757</v>
      </c>
      <c r="R2477">
        <v>0</v>
      </c>
      <c r="S2477">
        <v>0</v>
      </c>
      <c r="T2477">
        <v>0</v>
      </c>
      <c r="U2477">
        <v>0</v>
      </c>
      <c r="W2477">
        <v>1</v>
      </c>
      <c r="X2477">
        <v>714</v>
      </c>
      <c r="Y2477">
        <v>43</v>
      </c>
      <c r="Z2477">
        <v>0</v>
      </c>
      <c r="AA2477">
        <v>0</v>
      </c>
      <c r="AB2477">
        <v>0</v>
      </c>
    </row>
    <row r="2478" spans="1:28" x14ac:dyDescent="0.25">
      <c r="A2478">
        <v>4</v>
      </c>
      <c r="B2478">
        <v>2</v>
      </c>
      <c r="C2478">
        <v>42</v>
      </c>
      <c r="D2478">
        <v>0</v>
      </c>
      <c r="E2478">
        <v>0</v>
      </c>
      <c r="F2478">
        <v>0</v>
      </c>
      <c r="G2478">
        <v>0</v>
      </c>
      <c r="I2478">
        <v>2</v>
      </c>
      <c r="J2478">
        <v>42</v>
      </c>
      <c r="K2478">
        <v>0</v>
      </c>
      <c r="L2478">
        <v>0</v>
      </c>
      <c r="M2478">
        <v>0</v>
      </c>
      <c r="N2478">
        <v>0</v>
      </c>
      <c r="P2478">
        <v>2</v>
      </c>
      <c r="Q2478">
        <v>42</v>
      </c>
      <c r="R2478">
        <v>0</v>
      </c>
      <c r="S2478">
        <v>0</v>
      </c>
      <c r="T2478">
        <v>0</v>
      </c>
      <c r="U2478">
        <v>0</v>
      </c>
      <c r="W2478">
        <v>2</v>
      </c>
      <c r="X2478">
        <v>0</v>
      </c>
      <c r="Y2478">
        <v>42</v>
      </c>
      <c r="Z2478">
        <v>0</v>
      </c>
      <c r="AA2478">
        <v>0</v>
      </c>
      <c r="AB2478">
        <v>0</v>
      </c>
    </row>
    <row r="2479" spans="1:28" x14ac:dyDescent="0.25">
      <c r="A2479">
        <v>4</v>
      </c>
      <c r="B2479">
        <v>3</v>
      </c>
      <c r="C2479">
        <v>10</v>
      </c>
      <c r="D2479">
        <v>0</v>
      </c>
      <c r="E2479">
        <v>804</v>
      </c>
      <c r="F2479">
        <v>0</v>
      </c>
      <c r="G2479">
        <v>17</v>
      </c>
      <c r="I2479">
        <v>3</v>
      </c>
      <c r="J2479">
        <v>11</v>
      </c>
      <c r="K2479">
        <v>0</v>
      </c>
      <c r="L2479">
        <v>792</v>
      </c>
      <c r="M2479">
        <v>0</v>
      </c>
      <c r="N2479">
        <v>28</v>
      </c>
      <c r="P2479">
        <v>3</v>
      </c>
      <c r="Q2479">
        <v>17</v>
      </c>
      <c r="R2479">
        <v>0</v>
      </c>
      <c r="S2479">
        <v>731</v>
      </c>
      <c r="T2479">
        <v>0</v>
      </c>
      <c r="U2479">
        <v>83</v>
      </c>
      <c r="W2479">
        <v>3</v>
      </c>
      <c r="X2479">
        <v>1</v>
      </c>
      <c r="Y2479">
        <v>24</v>
      </c>
      <c r="Z2479">
        <v>749</v>
      </c>
      <c r="AA2479">
        <v>48</v>
      </c>
      <c r="AB2479">
        <v>9</v>
      </c>
    </row>
    <row r="2480" spans="1:28" x14ac:dyDescent="0.25">
      <c r="A2480">
        <v>4</v>
      </c>
      <c r="B2480">
        <v>4</v>
      </c>
      <c r="C2480">
        <v>0</v>
      </c>
      <c r="D2480">
        <v>0</v>
      </c>
      <c r="E2480">
        <v>0</v>
      </c>
      <c r="F2480">
        <v>0</v>
      </c>
      <c r="G2480">
        <v>81</v>
      </c>
      <c r="I2480">
        <v>4</v>
      </c>
      <c r="J2480">
        <v>0</v>
      </c>
      <c r="K2480">
        <v>0</v>
      </c>
      <c r="L2480">
        <v>0</v>
      </c>
      <c r="M2480">
        <v>2</v>
      </c>
      <c r="N2480">
        <v>79</v>
      </c>
      <c r="P2480">
        <v>4</v>
      </c>
      <c r="Q2480">
        <v>0</v>
      </c>
      <c r="R2480">
        <v>0</v>
      </c>
      <c r="S2480">
        <v>0</v>
      </c>
      <c r="T2480">
        <v>0</v>
      </c>
      <c r="U2480">
        <v>81</v>
      </c>
      <c r="W2480">
        <v>4</v>
      </c>
      <c r="X2480">
        <v>0</v>
      </c>
      <c r="Y2480">
        <v>0</v>
      </c>
      <c r="Z2480">
        <v>0</v>
      </c>
      <c r="AA2480">
        <v>67</v>
      </c>
      <c r="AB2480">
        <v>14</v>
      </c>
    </row>
    <row r="2481" spans="1:28" x14ac:dyDescent="0.25">
      <c r="A2481">
        <v>4</v>
      </c>
      <c r="B2481">
        <v>5</v>
      </c>
      <c r="C2481">
        <v>0</v>
      </c>
      <c r="D2481">
        <v>0</v>
      </c>
      <c r="E2481">
        <v>0</v>
      </c>
      <c r="F2481">
        <v>0</v>
      </c>
      <c r="G2481">
        <v>789</v>
      </c>
      <c r="I2481">
        <v>5</v>
      </c>
      <c r="J2481">
        <v>0</v>
      </c>
      <c r="K2481">
        <v>0</v>
      </c>
      <c r="L2481">
        <v>0</v>
      </c>
      <c r="M2481">
        <v>0</v>
      </c>
      <c r="N2481">
        <v>789</v>
      </c>
      <c r="P2481">
        <v>5</v>
      </c>
      <c r="Q2481">
        <v>0</v>
      </c>
      <c r="R2481">
        <v>0</v>
      </c>
      <c r="S2481">
        <v>0</v>
      </c>
      <c r="T2481">
        <v>0</v>
      </c>
      <c r="U2481">
        <v>789</v>
      </c>
      <c r="W2481">
        <v>5</v>
      </c>
      <c r="X2481">
        <v>0</v>
      </c>
      <c r="Y2481">
        <v>0</v>
      </c>
      <c r="Z2481">
        <v>0</v>
      </c>
      <c r="AA2481">
        <v>33</v>
      </c>
      <c r="AB2481">
        <v>756</v>
      </c>
    </row>
    <row r="2482" spans="1:28" x14ac:dyDescent="0.25">
      <c r="A2482">
        <v>4</v>
      </c>
      <c r="B2482">
        <v>1</v>
      </c>
      <c r="C2482">
        <v>754</v>
      </c>
      <c r="D2482">
        <v>0</v>
      </c>
      <c r="E2482">
        <v>3</v>
      </c>
      <c r="F2482">
        <v>0</v>
      </c>
      <c r="G2482">
        <v>0</v>
      </c>
      <c r="I2482">
        <v>1</v>
      </c>
      <c r="J2482">
        <v>754</v>
      </c>
      <c r="K2482">
        <v>0</v>
      </c>
      <c r="L2482">
        <v>3</v>
      </c>
      <c r="M2482">
        <v>0</v>
      </c>
      <c r="N2482">
        <v>0</v>
      </c>
      <c r="P2482">
        <v>1</v>
      </c>
      <c r="Q2482">
        <v>754</v>
      </c>
      <c r="R2482">
        <v>0</v>
      </c>
      <c r="S2482">
        <v>3</v>
      </c>
      <c r="T2482">
        <v>0</v>
      </c>
      <c r="U2482">
        <v>0</v>
      </c>
      <c r="W2482">
        <v>1</v>
      </c>
      <c r="X2482">
        <v>722</v>
      </c>
      <c r="Y2482">
        <v>35</v>
      </c>
      <c r="Z2482">
        <v>0</v>
      </c>
      <c r="AA2482">
        <v>0</v>
      </c>
      <c r="AB2482">
        <v>0</v>
      </c>
    </row>
    <row r="2483" spans="1:28" x14ac:dyDescent="0.25">
      <c r="A2483">
        <v>4</v>
      </c>
      <c r="B2483">
        <v>2</v>
      </c>
      <c r="C2483">
        <v>42</v>
      </c>
      <c r="D2483">
        <v>0</v>
      </c>
      <c r="E2483">
        <v>0</v>
      </c>
      <c r="F2483">
        <v>0</v>
      </c>
      <c r="G2483">
        <v>0</v>
      </c>
      <c r="I2483">
        <v>2</v>
      </c>
      <c r="J2483">
        <v>41</v>
      </c>
      <c r="K2483">
        <v>0</v>
      </c>
      <c r="L2483">
        <v>1</v>
      </c>
      <c r="M2483">
        <v>0</v>
      </c>
      <c r="N2483">
        <v>0</v>
      </c>
      <c r="P2483">
        <v>2</v>
      </c>
      <c r="Q2483">
        <v>40</v>
      </c>
      <c r="R2483">
        <v>0</v>
      </c>
      <c r="S2483">
        <v>2</v>
      </c>
      <c r="T2483">
        <v>0</v>
      </c>
      <c r="U2483">
        <v>0</v>
      </c>
      <c r="W2483">
        <v>2</v>
      </c>
      <c r="X2483">
        <v>0</v>
      </c>
      <c r="Y2483">
        <v>42</v>
      </c>
      <c r="Z2483">
        <v>0</v>
      </c>
      <c r="AA2483">
        <v>0</v>
      </c>
      <c r="AB2483">
        <v>0</v>
      </c>
    </row>
    <row r="2484" spans="1:28" x14ac:dyDescent="0.25">
      <c r="A2484">
        <v>4</v>
      </c>
      <c r="B2484">
        <v>3</v>
      </c>
      <c r="C2484">
        <v>21</v>
      </c>
      <c r="D2484">
        <v>0</v>
      </c>
      <c r="E2484">
        <v>789</v>
      </c>
      <c r="F2484">
        <v>0</v>
      </c>
      <c r="G2484">
        <v>21</v>
      </c>
      <c r="I2484">
        <v>3</v>
      </c>
      <c r="J2484">
        <v>24</v>
      </c>
      <c r="K2484">
        <v>0</v>
      </c>
      <c r="L2484">
        <v>777</v>
      </c>
      <c r="M2484">
        <v>0</v>
      </c>
      <c r="N2484">
        <v>30</v>
      </c>
      <c r="P2484">
        <v>3</v>
      </c>
      <c r="Q2484">
        <v>29</v>
      </c>
      <c r="R2484">
        <v>48</v>
      </c>
      <c r="S2484">
        <v>709</v>
      </c>
      <c r="T2484">
        <v>0</v>
      </c>
      <c r="U2484">
        <v>45</v>
      </c>
      <c r="W2484">
        <v>3</v>
      </c>
      <c r="X2484">
        <v>1</v>
      </c>
      <c r="Y2484">
        <v>159</v>
      </c>
      <c r="Z2484">
        <v>557</v>
      </c>
      <c r="AA2484">
        <v>114</v>
      </c>
      <c r="AB2484">
        <v>0</v>
      </c>
    </row>
    <row r="2485" spans="1:28" x14ac:dyDescent="0.25">
      <c r="A2485">
        <v>4</v>
      </c>
      <c r="B2485">
        <v>4</v>
      </c>
      <c r="C2485">
        <v>0</v>
      </c>
      <c r="D2485">
        <v>0</v>
      </c>
      <c r="E2485">
        <v>1</v>
      </c>
      <c r="F2485">
        <v>0</v>
      </c>
      <c r="G2485">
        <v>80</v>
      </c>
      <c r="I2485">
        <v>4</v>
      </c>
      <c r="J2485">
        <v>0</v>
      </c>
      <c r="K2485">
        <v>0</v>
      </c>
      <c r="L2485">
        <v>1</v>
      </c>
      <c r="M2485">
        <v>0</v>
      </c>
      <c r="N2485">
        <v>80</v>
      </c>
      <c r="P2485">
        <v>4</v>
      </c>
      <c r="Q2485">
        <v>0</v>
      </c>
      <c r="R2485">
        <v>0</v>
      </c>
      <c r="S2485">
        <v>0</v>
      </c>
      <c r="T2485">
        <v>0</v>
      </c>
      <c r="U2485">
        <v>81</v>
      </c>
      <c r="W2485">
        <v>4</v>
      </c>
      <c r="X2485">
        <v>0</v>
      </c>
      <c r="Y2485">
        <v>0</v>
      </c>
      <c r="Z2485">
        <v>0</v>
      </c>
      <c r="AA2485">
        <v>81</v>
      </c>
      <c r="AB2485">
        <v>0</v>
      </c>
    </row>
    <row r="2486" spans="1:28" x14ac:dyDescent="0.25">
      <c r="A2486">
        <v>4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789</v>
      </c>
      <c r="I2486">
        <v>5</v>
      </c>
      <c r="J2486">
        <v>0</v>
      </c>
      <c r="K2486">
        <v>0</v>
      </c>
      <c r="L2486">
        <v>0</v>
      </c>
      <c r="M2486">
        <v>0</v>
      </c>
      <c r="N2486">
        <v>789</v>
      </c>
      <c r="P2486">
        <v>5</v>
      </c>
      <c r="Q2486">
        <v>0</v>
      </c>
      <c r="R2486">
        <v>0</v>
      </c>
      <c r="S2486">
        <v>0</v>
      </c>
      <c r="T2486">
        <v>0</v>
      </c>
      <c r="U2486">
        <v>789</v>
      </c>
      <c r="W2486">
        <v>5</v>
      </c>
      <c r="X2486">
        <v>0</v>
      </c>
      <c r="Y2486">
        <v>0</v>
      </c>
      <c r="Z2486">
        <v>0</v>
      </c>
      <c r="AA2486">
        <v>41</v>
      </c>
      <c r="AB2486">
        <v>748</v>
      </c>
    </row>
    <row r="2487" spans="1:28" x14ac:dyDescent="0.25">
      <c r="A2487">
        <v>4</v>
      </c>
      <c r="B2487">
        <v>1</v>
      </c>
      <c r="C2487">
        <v>756</v>
      </c>
      <c r="D2487">
        <v>0</v>
      </c>
      <c r="E2487">
        <v>1</v>
      </c>
      <c r="F2487">
        <v>0</v>
      </c>
      <c r="G2487">
        <v>0</v>
      </c>
      <c r="I2487">
        <v>1</v>
      </c>
      <c r="J2487">
        <v>756</v>
      </c>
      <c r="K2487">
        <v>1</v>
      </c>
      <c r="L2487">
        <v>0</v>
      </c>
      <c r="M2487">
        <v>0</v>
      </c>
      <c r="N2487">
        <v>0</v>
      </c>
      <c r="P2487">
        <v>1</v>
      </c>
      <c r="Q2487">
        <v>754</v>
      </c>
      <c r="R2487">
        <v>3</v>
      </c>
      <c r="S2487">
        <v>0</v>
      </c>
      <c r="T2487">
        <v>0</v>
      </c>
      <c r="U2487">
        <v>0</v>
      </c>
      <c r="W2487">
        <v>1</v>
      </c>
      <c r="X2487">
        <v>698</v>
      </c>
      <c r="Y2487">
        <v>59</v>
      </c>
      <c r="Z2487">
        <v>0</v>
      </c>
      <c r="AA2487">
        <v>0</v>
      </c>
      <c r="AB2487">
        <v>0</v>
      </c>
    </row>
    <row r="2488" spans="1:28" x14ac:dyDescent="0.25">
      <c r="A2488">
        <v>4</v>
      </c>
      <c r="B2488">
        <v>2</v>
      </c>
      <c r="C2488">
        <v>42</v>
      </c>
      <c r="D2488">
        <v>0</v>
      </c>
      <c r="E2488">
        <v>0</v>
      </c>
      <c r="F2488">
        <v>0</v>
      </c>
      <c r="G2488">
        <v>0</v>
      </c>
      <c r="I2488">
        <v>2</v>
      </c>
      <c r="J2488">
        <v>42</v>
      </c>
      <c r="K2488">
        <v>0</v>
      </c>
      <c r="L2488">
        <v>0</v>
      </c>
      <c r="M2488">
        <v>0</v>
      </c>
      <c r="N2488">
        <v>0</v>
      </c>
      <c r="P2488">
        <v>2</v>
      </c>
      <c r="Q2488">
        <v>41</v>
      </c>
      <c r="R2488">
        <v>1</v>
      </c>
      <c r="S2488">
        <v>0</v>
      </c>
      <c r="T2488">
        <v>0</v>
      </c>
      <c r="U2488">
        <v>0</v>
      </c>
      <c r="W2488">
        <v>2</v>
      </c>
      <c r="X2488">
        <v>6</v>
      </c>
      <c r="Y2488">
        <v>36</v>
      </c>
      <c r="Z2488">
        <v>0</v>
      </c>
      <c r="AA2488">
        <v>0</v>
      </c>
      <c r="AB2488">
        <v>0</v>
      </c>
    </row>
    <row r="2489" spans="1:28" x14ac:dyDescent="0.25">
      <c r="A2489">
        <v>4</v>
      </c>
      <c r="B2489">
        <v>3</v>
      </c>
      <c r="C2489">
        <v>6</v>
      </c>
      <c r="D2489">
        <v>0</v>
      </c>
      <c r="E2489">
        <v>805</v>
      </c>
      <c r="F2489">
        <v>0</v>
      </c>
      <c r="G2489">
        <v>20</v>
      </c>
      <c r="I2489">
        <v>3</v>
      </c>
      <c r="J2489">
        <v>8</v>
      </c>
      <c r="K2489">
        <v>4</v>
      </c>
      <c r="L2489">
        <v>793</v>
      </c>
      <c r="M2489">
        <v>3</v>
      </c>
      <c r="N2489">
        <v>23</v>
      </c>
      <c r="P2489">
        <v>3</v>
      </c>
      <c r="Q2489">
        <v>11</v>
      </c>
      <c r="R2489">
        <v>27</v>
      </c>
      <c r="S2489">
        <v>753</v>
      </c>
      <c r="T2489">
        <v>1</v>
      </c>
      <c r="U2489">
        <v>39</v>
      </c>
      <c r="W2489">
        <v>3</v>
      </c>
      <c r="X2489">
        <v>4</v>
      </c>
      <c r="Y2489">
        <v>24</v>
      </c>
      <c r="Z2489">
        <v>760</v>
      </c>
      <c r="AA2489">
        <v>40</v>
      </c>
      <c r="AB2489">
        <v>3</v>
      </c>
    </row>
    <row r="2490" spans="1:28" x14ac:dyDescent="0.25">
      <c r="A2490">
        <v>4</v>
      </c>
      <c r="B2490">
        <v>4</v>
      </c>
      <c r="C2490">
        <v>0</v>
      </c>
      <c r="D2490">
        <v>0</v>
      </c>
      <c r="E2490">
        <v>0</v>
      </c>
      <c r="F2490">
        <v>0</v>
      </c>
      <c r="G2490">
        <v>81</v>
      </c>
      <c r="I2490">
        <v>4</v>
      </c>
      <c r="J2490">
        <v>0</v>
      </c>
      <c r="K2490">
        <v>0</v>
      </c>
      <c r="L2490">
        <v>0</v>
      </c>
      <c r="M2490">
        <v>0</v>
      </c>
      <c r="N2490">
        <v>81</v>
      </c>
      <c r="P2490">
        <v>4</v>
      </c>
      <c r="Q2490">
        <v>0</v>
      </c>
      <c r="R2490">
        <v>0</v>
      </c>
      <c r="S2490">
        <v>0</v>
      </c>
      <c r="T2490">
        <v>2</v>
      </c>
      <c r="U2490">
        <v>79</v>
      </c>
      <c r="W2490">
        <v>4</v>
      </c>
      <c r="X2490">
        <v>0</v>
      </c>
      <c r="Y2490">
        <v>0</v>
      </c>
      <c r="Z2490">
        <v>1</v>
      </c>
      <c r="AA2490">
        <v>73</v>
      </c>
      <c r="AB2490">
        <v>7</v>
      </c>
    </row>
    <row r="2491" spans="1:28" x14ac:dyDescent="0.25">
      <c r="A2491">
        <v>4</v>
      </c>
      <c r="B2491">
        <v>5</v>
      </c>
      <c r="C2491">
        <v>0</v>
      </c>
      <c r="D2491">
        <v>0</v>
      </c>
      <c r="E2491">
        <v>0</v>
      </c>
      <c r="F2491">
        <v>0</v>
      </c>
      <c r="G2491">
        <v>789</v>
      </c>
      <c r="I2491">
        <v>5</v>
      </c>
      <c r="J2491">
        <v>0</v>
      </c>
      <c r="K2491">
        <v>0</v>
      </c>
      <c r="L2491">
        <v>0</v>
      </c>
      <c r="M2491">
        <v>0</v>
      </c>
      <c r="N2491">
        <v>789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789</v>
      </c>
      <c r="W2491">
        <v>5</v>
      </c>
      <c r="X2491">
        <v>0</v>
      </c>
      <c r="Y2491">
        <v>0</v>
      </c>
      <c r="Z2491">
        <v>0</v>
      </c>
      <c r="AA2491">
        <v>58</v>
      </c>
      <c r="AB2491">
        <v>731</v>
      </c>
    </row>
    <row r="2492" spans="1:28" x14ac:dyDescent="0.25">
      <c r="A2492">
        <v>4</v>
      </c>
      <c r="B2492">
        <v>1</v>
      </c>
      <c r="C2492">
        <v>757</v>
      </c>
      <c r="D2492">
        <v>0</v>
      </c>
      <c r="E2492">
        <v>0</v>
      </c>
      <c r="F2492">
        <v>0</v>
      </c>
      <c r="G2492">
        <v>0</v>
      </c>
      <c r="I2492">
        <v>1</v>
      </c>
      <c r="J2492">
        <v>755</v>
      </c>
      <c r="K2492">
        <v>2</v>
      </c>
      <c r="L2492">
        <v>0</v>
      </c>
      <c r="M2492">
        <v>0</v>
      </c>
      <c r="N2492">
        <v>0</v>
      </c>
      <c r="P2492">
        <v>1</v>
      </c>
      <c r="Q2492">
        <v>750</v>
      </c>
      <c r="R2492">
        <v>7</v>
      </c>
      <c r="S2492">
        <v>0</v>
      </c>
      <c r="T2492">
        <v>0</v>
      </c>
      <c r="U2492">
        <v>0</v>
      </c>
      <c r="W2492">
        <v>1</v>
      </c>
      <c r="X2492">
        <v>676</v>
      </c>
      <c r="Y2492">
        <v>81</v>
      </c>
      <c r="Z2492">
        <v>0</v>
      </c>
      <c r="AA2492">
        <v>0</v>
      </c>
      <c r="AB2492">
        <v>0</v>
      </c>
    </row>
    <row r="2493" spans="1:28" x14ac:dyDescent="0.25">
      <c r="A2493">
        <v>4</v>
      </c>
      <c r="B2493">
        <v>2</v>
      </c>
      <c r="C2493">
        <v>42</v>
      </c>
      <c r="D2493">
        <v>0</v>
      </c>
      <c r="E2493">
        <v>0</v>
      </c>
      <c r="F2493">
        <v>0</v>
      </c>
      <c r="G2493">
        <v>0</v>
      </c>
      <c r="I2493">
        <v>2</v>
      </c>
      <c r="J2493">
        <v>42</v>
      </c>
      <c r="K2493">
        <v>0</v>
      </c>
      <c r="L2493">
        <v>0</v>
      </c>
      <c r="M2493">
        <v>0</v>
      </c>
      <c r="N2493">
        <v>0</v>
      </c>
      <c r="P2493">
        <v>2</v>
      </c>
      <c r="Q2493">
        <v>36</v>
      </c>
      <c r="R2493">
        <v>6</v>
      </c>
      <c r="S2493">
        <v>0</v>
      </c>
      <c r="T2493">
        <v>0</v>
      </c>
      <c r="U2493">
        <v>0</v>
      </c>
      <c r="W2493">
        <v>2</v>
      </c>
      <c r="X2493">
        <v>3</v>
      </c>
      <c r="Y2493">
        <v>39</v>
      </c>
      <c r="Z2493">
        <v>0</v>
      </c>
      <c r="AA2493">
        <v>0</v>
      </c>
      <c r="AB2493">
        <v>0</v>
      </c>
    </row>
    <row r="2494" spans="1:28" x14ac:dyDescent="0.25">
      <c r="A2494">
        <v>4</v>
      </c>
      <c r="B2494">
        <v>3</v>
      </c>
      <c r="C2494">
        <v>11</v>
      </c>
      <c r="D2494">
        <v>0</v>
      </c>
      <c r="E2494">
        <v>807</v>
      </c>
      <c r="F2494">
        <v>0</v>
      </c>
      <c r="G2494">
        <v>13</v>
      </c>
      <c r="I2494">
        <v>3</v>
      </c>
      <c r="J2494">
        <v>7</v>
      </c>
      <c r="K2494">
        <v>10</v>
      </c>
      <c r="L2494">
        <v>792</v>
      </c>
      <c r="M2494">
        <v>9</v>
      </c>
      <c r="N2494">
        <v>13</v>
      </c>
      <c r="P2494">
        <v>3</v>
      </c>
      <c r="Q2494">
        <v>6</v>
      </c>
      <c r="R2494">
        <v>17</v>
      </c>
      <c r="S2494">
        <v>751</v>
      </c>
      <c r="T2494">
        <v>53</v>
      </c>
      <c r="U2494">
        <v>4</v>
      </c>
      <c r="W2494">
        <v>3</v>
      </c>
      <c r="X2494">
        <v>3</v>
      </c>
      <c r="Y2494">
        <v>25</v>
      </c>
      <c r="Z2494">
        <v>763</v>
      </c>
      <c r="AA2494">
        <v>39</v>
      </c>
      <c r="AB2494">
        <v>1</v>
      </c>
    </row>
    <row r="2495" spans="1:28" x14ac:dyDescent="0.25">
      <c r="A2495">
        <v>4</v>
      </c>
      <c r="B2495">
        <v>4</v>
      </c>
      <c r="C2495">
        <v>0</v>
      </c>
      <c r="D2495">
        <v>0</v>
      </c>
      <c r="E2495">
        <v>1</v>
      </c>
      <c r="F2495">
        <v>0</v>
      </c>
      <c r="G2495">
        <v>80</v>
      </c>
      <c r="I2495">
        <v>4</v>
      </c>
      <c r="J2495">
        <v>0</v>
      </c>
      <c r="K2495">
        <v>0</v>
      </c>
      <c r="L2495">
        <v>1</v>
      </c>
      <c r="M2495">
        <v>12</v>
      </c>
      <c r="N2495">
        <v>68</v>
      </c>
      <c r="P2495">
        <v>4</v>
      </c>
      <c r="Q2495">
        <v>0</v>
      </c>
      <c r="R2495">
        <v>0</v>
      </c>
      <c r="S2495">
        <v>0</v>
      </c>
      <c r="T2495">
        <v>53</v>
      </c>
      <c r="U2495">
        <v>28</v>
      </c>
      <c r="W2495">
        <v>4</v>
      </c>
      <c r="X2495">
        <v>0</v>
      </c>
      <c r="Y2495">
        <v>0</v>
      </c>
      <c r="Z2495">
        <v>1</v>
      </c>
      <c r="AA2495">
        <v>80</v>
      </c>
      <c r="AB2495">
        <v>0</v>
      </c>
    </row>
    <row r="2496" spans="1:28" x14ac:dyDescent="0.25">
      <c r="A2496">
        <v>4</v>
      </c>
      <c r="B2496">
        <v>5</v>
      </c>
      <c r="C2496">
        <v>0</v>
      </c>
      <c r="D2496">
        <v>0</v>
      </c>
      <c r="E2496">
        <v>1</v>
      </c>
      <c r="F2496">
        <v>0</v>
      </c>
      <c r="G2496">
        <v>788</v>
      </c>
      <c r="I2496">
        <v>5</v>
      </c>
      <c r="J2496">
        <v>0</v>
      </c>
      <c r="K2496">
        <v>0</v>
      </c>
      <c r="L2496">
        <v>0</v>
      </c>
      <c r="M2496">
        <v>2</v>
      </c>
      <c r="N2496">
        <v>787</v>
      </c>
      <c r="P2496">
        <v>5</v>
      </c>
      <c r="Q2496">
        <v>0</v>
      </c>
      <c r="R2496">
        <v>0</v>
      </c>
      <c r="S2496">
        <v>0</v>
      </c>
      <c r="T2496">
        <v>13</v>
      </c>
      <c r="U2496">
        <v>776</v>
      </c>
      <c r="W2496">
        <v>5</v>
      </c>
      <c r="X2496">
        <v>0</v>
      </c>
      <c r="Y2496">
        <v>0</v>
      </c>
      <c r="Z2496">
        <v>0</v>
      </c>
      <c r="AA2496">
        <v>40</v>
      </c>
      <c r="AB2496">
        <v>749</v>
      </c>
    </row>
    <row r="2497" spans="1:28" x14ac:dyDescent="0.25">
      <c r="A2497">
        <v>4</v>
      </c>
      <c r="B2497">
        <v>1</v>
      </c>
      <c r="C2497">
        <v>755</v>
      </c>
      <c r="D2497">
        <v>0</v>
      </c>
      <c r="E2497">
        <v>2</v>
      </c>
      <c r="F2497">
        <v>0</v>
      </c>
      <c r="G2497">
        <v>0</v>
      </c>
      <c r="I2497">
        <v>1</v>
      </c>
      <c r="J2497">
        <v>744</v>
      </c>
      <c r="K2497">
        <v>13</v>
      </c>
      <c r="L2497">
        <v>0</v>
      </c>
      <c r="M2497">
        <v>0</v>
      </c>
      <c r="N2497">
        <v>0</v>
      </c>
      <c r="P2497">
        <v>1</v>
      </c>
      <c r="Q2497">
        <v>741</v>
      </c>
      <c r="R2497">
        <v>16</v>
      </c>
      <c r="S2497">
        <v>0</v>
      </c>
      <c r="T2497">
        <v>0</v>
      </c>
      <c r="U2497">
        <v>0</v>
      </c>
      <c r="W2497">
        <v>1</v>
      </c>
      <c r="X2497">
        <v>696</v>
      </c>
      <c r="Y2497">
        <v>61</v>
      </c>
      <c r="Z2497">
        <v>0</v>
      </c>
      <c r="AA2497">
        <v>0</v>
      </c>
      <c r="AB2497">
        <v>0</v>
      </c>
    </row>
    <row r="2498" spans="1:28" x14ac:dyDescent="0.25">
      <c r="A2498">
        <v>4</v>
      </c>
      <c r="B2498">
        <v>2</v>
      </c>
      <c r="C2498">
        <v>42</v>
      </c>
      <c r="D2498">
        <v>0</v>
      </c>
      <c r="E2498">
        <v>0</v>
      </c>
      <c r="F2498">
        <v>0</v>
      </c>
      <c r="G2498">
        <v>0</v>
      </c>
      <c r="I2498">
        <v>2</v>
      </c>
      <c r="J2498">
        <v>32</v>
      </c>
      <c r="K2498">
        <v>10</v>
      </c>
      <c r="L2498">
        <v>0</v>
      </c>
      <c r="M2498">
        <v>0</v>
      </c>
      <c r="N2498">
        <v>0</v>
      </c>
      <c r="P2498">
        <v>2</v>
      </c>
      <c r="Q2498">
        <v>26</v>
      </c>
      <c r="R2498">
        <v>16</v>
      </c>
      <c r="S2498">
        <v>0</v>
      </c>
      <c r="T2498">
        <v>0</v>
      </c>
      <c r="U2498">
        <v>0</v>
      </c>
      <c r="W2498">
        <v>2</v>
      </c>
      <c r="X2498">
        <v>3</v>
      </c>
      <c r="Y2498">
        <v>39</v>
      </c>
      <c r="Z2498">
        <v>0</v>
      </c>
      <c r="AA2498">
        <v>0</v>
      </c>
      <c r="AB2498">
        <v>0</v>
      </c>
    </row>
    <row r="2499" spans="1:28" x14ac:dyDescent="0.25">
      <c r="A2499">
        <v>4</v>
      </c>
      <c r="B2499">
        <v>3</v>
      </c>
      <c r="C2499">
        <v>5</v>
      </c>
      <c r="D2499">
        <v>0</v>
      </c>
      <c r="E2499">
        <v>805</v>
      </c>
      <c r="F2499">
        <v>0</v>
      </c>
      <c r="G2499">
        <v>21</v>
      </c>
      <c r="I2499">
        <v>3</v>
      </c>
      <c r="J2499">
        <v>6</v>
      </c>
      <c r="K2499">
        <v>4</v>
      </c>
      <c r="L2499">
        <v>795</v>
      </c>
      <c r="M2499">
        <v>4</v>
      </c>
      <c r="N2499">
        <v>22</v>
      </c>
      <c r="P2499">
        <v>3</v>
      </c>
      <c r="Q2499">
        <v>12</v>
      </c>
      <c r="R2499">
        <v>11</v>
      </c>
      <c r="S2499">
        <v>731</v>
      </c>
      <c r="T2499">
        <v>54</v>
      </c>
      <c r="U2499">
        <v>23</v>
      </c>
      <c r="W2499">
        <v>3</v>
      </c>
      <c r="X2499">
        <v>2</v>
      </c>
      <c r="Y2499">
        <v>28</v>
      </c>
      <c r="Z2499">
        <v>753</v>
      </c>
      <c r="AA2499">
        <v>47</v>
      </c>
      <c r="AB2499">
        <v>1</v>
      </c>
    </row>
    <row r="2500" spans="1:28" x14ac:dyDescent="0.25">
      <c r="A2500">
        <v>4</v>
      </c>
      <c r="B2500">
        <v>4</v>
      </c>
      <c r="C2500">
        <v>0</v>
      </c>
      <c r="D2500">
        <v>0</v>
      </c>
      <c r="E2500">
        <v>1</v>
      </c>
      <c r="F2500">
        <v>0</v>
      </c>
      <c r="G2500">
        <v>80</v>
      </c>
      <c r="I2500">
        <v>4</v>
      </c>
      <c r="J2500">
        <v>0</v>
      </c>
      <c r="K2500">
        <v>0</v>
      </c>
      <c r="L2500">
        <v>1</v>
      </c>
      <c r="M2500">
        <v>0</v>
      </c>
      <c r="N2500">
        <v>80</v>
      </c>
      <c r="P2500">
        <v>4</v>
      </c>
      <c r="Q2500">
        <v>0</v>
      </c>
      <c r="R2500">
        <v>0</v>
      </c>
      <c r="S2500">
        <v>0</v>
      </c>
      <c r="T2500">
        <v>9</v>
      </c>
      <c r="U2500">
        <v>72</v>
      </c>
      <c r="W2500">
        <v>4</v>
      </c>
      <c r="X2500">
        <v>0</v>
      </c>
      <c r="Y2500">
        <v>0</v>
      </c>
      <c r="Z2500">
        <v>1</v>
      </c>
      <c r="AA2500">
        <v>80</v>
      </c>
      <c r="AB2500">
        <v>0</v>
      </c>
    </row>
    <row r="2501" spans="1:28" x14ac:dyDescent="0.25">
      <c r="A2501">
        <v>4</v>
      </c>
      <c r="B2501">
        <v>5</v>
      </c>
      <c r="C2501">
        <v>0</v>
      </c>
      <c r="D2501">
        <v>0</v>
      </c>
      <c r="E2501">
        <v>0</v>
      </c>
      <c r="F2501">
        <v>0</v>
      </c>
      <c r="G2501">
        <v>789</v>
      </c>
      <c r="I2501">
        <v>5</v>
      </c>
      <c r="J2501">
        <v>0</v>
      </c>
      <c r="K2501">
        <v>0</v>
      </c>
      <c r="L2501">
        <v>0</v>
      </c>
      <c r="M2501">
        <v>0</v>
      </c>
      <c r="N2501">
        <v>789</v>
      </c>
      <c r="P2501">
        <v>5</v>
      </c>
      <c r="Q2501">
        <v>0</v>
      </c>
      <c r="R2501">
        <v>0</v>
      </c>
      <c r="S2501">
        <v>0</v>
      </c>
      <c r="T2501">
        <v>1</v>
      </c>
      <c r="U2501">
        <v>788</v>
      </c>
      <c r="W2501">
        <v>5</v>
      </c>
      <c r="X2501">
        <v>0</v>
      </c>
      <c r="Y2501">
        <v>0</v>
      </c>
      <c r="Z2501">
        <v>0</v>
      </c>
      <c r="AA2501">
        <v>37</v>
      </c>
      <c r="AB2501">
        <v>752</v>
      </c>
    </row>
    <row r="2502" spans="1:28" x14ac:dyDescent="0.25">
      <c r="A2502">
        <v>4</v>
      </c>
      <c r="B2502">
        <v>1</v>
      </c>
      <c r="C2502">
        <v>757</v>
      </c>
      <c r="D2502">
        <v>0</v>
      </c>
      <c r="E2502">
        <v>0</v>
      </c>
      <c r="F2502">
        <v>0</v>
      </c>
      <c r="G2502">
        <v>0</v>
      </c>
      <c r="I2502">
        <v>1</v>
      </c>
      <c r="J2502">
        <v>755</v>
      </c>
      <c r="K2502">
        <v>2</v>
      </c>
      <c r="L2502">
        <v>0</v>
      </c>
      <c r="M2502">
        <v>0</v>
      </c>
      <c r="N2502">
        <v>0</v>
      </c>
      <c r="P2502">
        <v>1</v>
      </c>
      <c r="Q2502">
        <v>751</v>
      </c>
      <c r="R2502">
        <v>6</v>
      </c>
      <c r="S2502">
        <v>0</v>
      </c>
      <c r="T2502">
        <v>0</v>
      </c>
      <c r="U2502">
        <v>0</v>
      </c>
      <c r="W2502">
        <v>1</v>
      </c>
      <c r="X2502">
        <v>697</v>
      </c>
      <c r="Y2502">
        <v>60</v>
      </c>
      <c r="Z2502">
        <v>0</v>
      </c>
      <c r="AA2502">
        <v>0</v>
      </c>
      <c r="AB2502">
        <v>0</v>
      </c>
    </row>
    <row r="2503" spans="1:28" x14ac:dyDescent="0.25">
      <c r="A2503">
        <v>4</v>
      </c>
      <c r="B2503">
        <v>2</v>
      </c>
      <c r="C2503">
        <v>42</v>
      </c>
      <c r="D2503">
        <v>0</v>
      </c>
      <c r="E2503">
        <v>0</v>
      </c>
      <c r="F2503">
        <v>0</v>
      </c>
      <c r="G2503">
        <v>0</v>
      </c>
      <c r="I2503">
        <v>2</v>
      </c>
      <c r="J2503">
        <v>42</v>
      </c>
      <c r="K2503">
        <v>0</v>
      </c>
      <c r="L2503">
        <v>0</v>
      </c>
      <c r="M2503">
        <v>0</v>
      </c>
      <c r="N2503">
        <v>0</v>
      </c>
      <c r="P2503">
        <v>2</v>
      </c>
      <c r="Q2503">
        <v>36</v>
      </c>
      <c r="R2503">
        <v>6</v>
      </c>
      <c r="S2503">
        <v>0</v>
      </c>
      <c r="T2503">
        <v>0</v>
      </c>
      <c r="U2503">
        <v>0</v>
      </c>
      <c r="W2503">
        <v>2</v>
      </c>
      <c r="X2503">
        <v>0</v>
      </c>
      <c r="Y2503">
        <v>42</v>
      </c>
      <c r="Z2503">
        <v>0</v>
      </c>
      <c r="AA2503">
        <v>0</v>
      </c>
      <c r="AB2503">
        <v>0</v>
      </c>
    </row>
    <row r="2504" spans="1:28" x14ac:dyDescent="0.25">
      <c r="A2504">
        <v>4</v>
      </c>
      <c r="B2504">
        <v>3</v>
      </c>
      <c r="C2504">
        <v>14</v>
      </c>
      <c r="D2504">
        <v>0</v>
      </c>
      <c r="E2504">
        <v>795</v>
      </c>
      <c r="F2504">
        <v>0</v>
      </c>
      <c r="G2504">
        <v>22</v>
      </c>
      <c r="I2504">
        <v>3</v>
      </c>
      <c r="J2504">
        <v>7</v>
      </c>
      <c r="K2504">
        <v>8</v>
      </c>
      <c r="L2504">
        <v>780</v>
      </c>
      <c r="M2504">
        <v>22</v>
      </c>
      <c r="N2504">
        <v>14</v>
      </c>
      <c r="P2504">
        <v>3</v>
      </c>
      <c r="Q2504">
        <v>12</v>
      </c>
      <c r="R2504">
        <v>53</v>
      </c>
      <c r="S2504">
        <v>689</v>
      </c>
      <c r="T2504">
        <v>59</v>
      </c>
      <c r="U2504">
        <v>18</v>
      </c>
      <c r="W2504">
        <v>3</v>
      </c>
      <c r="X2504">
        <v>2</v>
      </c>
      <c r="Y2504">
        <v>75</v>
      </c>
      <c r="Z2504">
        <v>627</v>
      </c>
      <c r="AA2504">
        <v>127</v>
      </c>
      <c r="AB2504">
        <v>0</v>
      </c>
    </row>
    <row r="2505" spans="1:28" x14ac:dyDescent="0.25">
      <c r="A2505">
        <v>4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81</v>
      </c>
      <c r="I2505">
        <v>4</v>
      </c>
      <c r="J2505">
        <v>0</v>
      </c>
      <c r="K2505">
        <v>0</v>
      </c>
      <c r="L2505">
        <v>0</v>
      </c>
      <c r="M2505">
        <v>23</v>
      </c>
      <c r="N2505">
        <v>58</v>
      </c>
      <c r="P2505">
        <v>4</v>
      </c>
      <c r="Q2505">
        <v>0</v>
      </c>
      <c r="R2505">
        <v>0</v>
      </c>
      <c r="S2505">
        <v>0</v>
      </c>
      <c r="T2505">
        <v>54</v>
      </c>
      <c r="U2505">
        <v>27</v>
      </c>
      <c r="W2505">
        <v>4</v>
      </c>
      <c r="X2505">
        <v>0</v>
      </c>
      <c r="Y2505">
        <v>0</v>
      </c>
      <c r="Z2505">
        <v>0</v>
      </c>
      <c r="AA2505">
        <v>81</v>
      </c>
      <c r="AB2505">
        <v>0</v>
      </c>
    </row>
    <row r="2506" spans="1:28" x14ac:dyDescent="0.25">
      <c r="A2506">
        <v>4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789</v>
      </c>
      <c r="I2506">
        <v>5</v>
      </c>
      <c r="J2506">
        <v>0</v>
      </c>
      <c r="K2506">
        <v>0</v>
      </c>
      <c r="L2506">
        <v>0</v>
      </c>
      <c r="M2506">
        <v>10</v>
      </c>
      <c r="N2506">
        <v>779</v>
      </c>
      <c r="P2506">
        <v>5</v>
      </c>
      <c r="Q2506">
        <v>0</v>
      </c>
      <c r="R2506">
        <v>0</v>
      </c>
      <c r="S2506">
        <v>0</v>
      </c>
      <c r="T2506">
        <v>28</v>
      </c>
      <c r="U2506">
        <v>761</v>
      </c>
      <c r="W2506">
        <v>5</v>
      </c>
      <c r="X2506">
        <v>0</v>
      </c>
      <c r="Y2506">
        <v>0</v>
      </c>
      <c r="Z2506">
        <v>0</v>
      </c>
      <c r="AA2506">
        <v>70</v>
      </c>
      <c r="AB2506">
        <v>719</v>
      </c>
    </row>
    <row r="2507" spans="1:28" x14ac:dyDescent="0.25">
      <c r="A2507">
        <v>4</v>
      </c>
      <c r="B2507">
        <v>1</v>
      </c>
      <c r="C2507">
        <v>757</v>
      </c>
      <c r="D2507">
        <v>0</v>
      </c>
      <c r="E2507">
        <v>0</v>
      </c>
      <c r="F2507">
        <v>0</v>
      </c>
      <c r="G2507">
        <v>0</v>
      </c>
      <c r="I2507">
        <v>1</v>
      </c>
      <c r="J2507">
        <v>754</v>
      </c>
      <c r="K2507">
        <v>3</v>
      </c>
      <c r="L2507">
        <v>0</v>
      </c>
      <c r="M2507">
        <v>0</v>
      </c>
      <c r="N2507">
        <v>0</v>
      </c>
      <c r="P2507">
        <v>1</v>
      </c>
      <c r="Q2507">
        <v>739</v>
      </c>
      <c r="R2507">
        <v>18</v>
      </c>
      <c r="S2507">
        <v>0</v>
      </c>
      <c r="T2507">
        <v>0</v>
      </c>
      <c r="U2507">
        <v>0</v>
      </c>
      <c r="W2507">
        <v>1</v>
      </c>
      <c r="X2507">
        <v>675</v>
      </c>
      <c r="Y2507">
        <v>82</v>
      </c>
      <c r="Z2507">
        <v>0</v>
      </c>
      <c r="AA2507">
        <v>0</v>
      </c>
      <c r="AB2507">
        <v>0</v>
      </c>
    </row>
    <row r="2508" spans="1:28" x14ac:dyDescent="0.25">
      <c r="A2508">
        <v>4</v>
      </c>
      <c r="B2508">
        <v>2</v>
      </c>
      <c r="C2508">
        <v>42</v>
      </c>
      <c r="D2508">
        <v>0</v>
      </c>
      <c r="E2508">
        <v>0</v>
      </c>
      <c r="F2508">
        <v>0</v>
      </c>
      <c r="G2508">
        <v>0</v>
      </c>
      <c r="I2508">
        <v>2</v>
      </c>
      <c r="J2508">
        <v>41</v>
      </c>
      <c r="K2508">
        <v>1</v>
      </c>
      <c r="L2508">
        <v>0</v>
      </c>
      <c r="M2508">
        <v>0</v>
      </c>
      <c r="N2508">
        <v>0</v>
      </c>
      <c r="P2508">
        <v>2</v>
      </c>
      <c r="Q2508">
        <v>19</v>
      </c>
      <c r="R2508">
        <v>23</v>
      </c>
      <c r="S2508">
        <v>0</v>
      </c>
      <c r="T2508">
        <v>0</v>
      </c>
      <c r="U2508">
        <v>0</v>
      </c>
      <c r="W2508">
        <v>2</v>
      </c>
      <c r="X2508">
        <v>2</v>
      </c>
      <c r="Y2508">
        <v>40</v>
      </c>
      <c r="Z2508">
        <v>0</v>
      </c>
      <c r="AA2508">
        <v>0</v>
      </c>
      <c r="AB2508">
        <v>0</v>
      </c>
    </row>
    <row r="2509" spans="1:28" x14ac:dyDescent="0.25">
      <c r="A2509">
        <v>4</v>
      </c>
      <c r="B2509">
        <v>3</v>
      </c>
      <c r="C2509">
        <v>13</v>
      </c>
      <c r="D2509">
        <v>0</v>
      </c>
      <c r="E2509">
        <v>803</v>
      </c>
      <c r="F2509">
        <v>0</v>
      </c>
      <c r="G2509">
        <v>15</v>
      </c>
      <c r="I2509">
        <v>3</v>
      </c>
      <c r="J2509">
        <v>12</v>
      </c>
      <c r="K2509">
        <v>4</v>
      </c>
      <c r="L2509">
        <v>790</v>
      </c>
      <c r="M2509">
        <v>16</v>
      </c>
      <c r="N2509">
        <v>9</v>
      </c>
      <c r="P2509">
        <v>3</v>
      </c>
      <c r="Q2509">
        <v>12</v>
      </c>
      <c r="R2509">
        <v>12</v>
      </c>
      <c r="S2509">
        <v>758</v>
      </c>
      <c r="T2509">
        <v>42</v>
      </c>
      <c r="U2509">
        <v>7</v>
      </c>
      <c r="W2509">
        <v>3</v>
      </c>
      <c r="X2509">
        <v>2</v>
      </c>
      <c r="Y2509">
        <v>35</v>
      </c>
      <c r="Z2509">
        <v>728</v>
      </c>
      <c r="AA2509">
        <v>66</v>
      </c>
      <c r="AB2509">
        <v>0</v>
      </c>
    </row>
    <row r="2510" spans="1:28" x14ac:dyDescent="0.25">
      <c r="A2510">
        <v>4</v>
      </c>
      <c r="B2510">
        <v>4</v>
      </c>
      <c r="C2510">
        <v>0</v>
      </c>
      <c r="D2510">
        <v>0</v>
      </c>
      <c r="E2510">
        <v>1</v>
      </c>
      <c r="F2510">
        <v>0</v>
      </c>
      <c r="G2510">
        <v>80</v>
      </c>
      <c r="I2510">
        <v>4</v>
      </c>
      <c r="J2510">
        <v>0</v>
      </c>
      <c r="K2510">
        <v>0</v>
      </c>
      <c r="L2510">
        <v>1</v>
      </c>
      <c r="M2510">
        <v>16</v>
      </c>
      <c r="N2510">
        <v>64</v>
      </c>
      <c r="P2510">
        <v>4</v>
      </c>
      <c r="Q2510">
        <v>0</v>
      </c>
      <c r="R2510">
        <v>0</v>
      </c>
      <c r="S2510">
        <v>1</v>
      </c>
      <c r="T2510">
        <v>53</v>
      </c>
      <c r="U2510">
        <v>27</v>
      </c>
      <c r="W2510">
        <v>4</v>
      </c>
      <c r="X2510">
        <v>0</v>
      </c>
      <c r="Y2510">
        <v>0</v>
      </c>
      <c r="Z2510">
        <v>1</v>
      </c>
      <c r="AA2510">
        <v>80</v>
      </c>
      <c r="AB2510">
        <v>0</v>
      </c>
    </row>
    <row r="2511" spans="1:28" x14ac:dyDescent="0.25">
      <c r="A2511">
        <v>4</v>
      </c>
      <c r="B2511">
        <v>5</v>
      </c>
      <c r="C2511">
        <v>0</v>
      </c>
      <c r="D2511">
        <v>0</v>
      </c>
      <c r="E2511">
        <v>1</v>
      </c>
      <c r="F2511">
        <v>0</v>
      </c>
      <c r="G2511">
        <v>788</v>
      </c>
      <c r="I2511">
        <v>5</v>
      </c>
      <c r="J2511">
        <v>0</v>
      </c>
      <c r="K2511">
        <v>0</v>
      </c>
      <c r="L2511">
        <v>1</v>
      </c>
      <c r="M2511">
        <v>3</v>
      </c>
      <c r="N2511">
        <v>785</v>
      </c>
      <c r="P2511">
        <v>5</v>
      </c>
      <c r="Q2511">
        <v>0</v>
      </c>
      <c r="R2511">
        <v>0</v>
      </c>
      <c r="S2511">
        <v>0</v>
      </c>
      <c r="T2511">
        <v>18</v>
      </c>
      <c r="U2511">
        <v>771</v>
      </c>
      <c r="W2511">
        <v>5</v>
      </c>
      <c r="X2511">
        <v>0</v>
      </c>
      <c r="Y2511">
        <v>0</v>
      </c>
      <c r="Z2511">
        <v>0</v>
      </c>
      <c r="AA2511">
        <v>69</v>
      </c>
      <c r="AB2511">
        <v>720</v>
      </c>
    </row>
    <row r="2512" spans="1:28" x14ac:dyDescent="0.25">
      <c r="A2512">
        <v>4</v>
      </c>
      <c r="B2512">
        <v>1</v>
      </c>
      <c r="C2512">
        <v>755</v>
      </c>
      <c r="D2512">
        <v>0</v>
      </c>
      <c r="E2512">
        <v>2</v>
      </c>
      <c r="F2512">
        <v>0</v>
      </c>
      <c r="G2512">
        <v>0</v>
      </c>
      <c r="I2512">
        <v>1</v>
      </c>
      <c r="J2512">
        <v>754</v>
      </c>
      <c r="K2512">
        <v>2</v>
      </c>
      <c r="L2512">
        <v>1</v>
      </c>
      <c r="M2512">
        <v>0</v>
      </c>
      <c r="N2512">
        <v>0</v>
      </c>
      <c r="P2512">
        <v>1</v>
      </c>
      <c r="Q2512">
        <v>744</v>
      </c>
      <c r="R2512">
        <v>12</v>
      </c>
      <c r="S2512">
        <v>1</v>
      </c>
      <c r="T2512">
        <v>0</v>
      </c>
      <c r="U2512">
        <v>0</v>
      </c>
      <c r="W2512">
        <v>1</v>
      </c>
      <c r="X2512">
        <v>731</v>
      </c>
      <c r="Y2512">
        <v>26</v>
      </c>
      <c r="Z2512">
        <v>0</v>
      </c>
      <c r="AA2512">
        <v>0</v>
      </c>
      <c r="AB2512">
        <v>0</v>
      </c>
    </row>
    <row r="2513" spans="1:28" x14ac:dyDescent="0.25">
      <c r="A2513">
        <v>4</v>
      </c>
      <c r="B2513">
        <v>2</v>
      </c>
      <c r="C2513">
        <v>42</v>
      </c>
      <c r="D2513">
        <v>0</v>
      </c>
      <c r="E2513">
        <v>0</v>
      </c>
      <c r="F2513">
        <v>0</v>
      </c>
      <c r="G2513">
        <v>0</v>
      </c>
      <c r="I2513">
        <v>2</v>
      </c>
      <c r="J2513">
        <v>40</v>
      </c>
      <c r="K2513">
        <v>2</v>
      </c>
      <c r="L2513">
        <v>0</v>
      </c>
      <c r="M2513">
        <v>0</v>
      </c>
      <c r="N2513">
        <v>0</v>
      </c>
      <c r="P2513">
        <v>2</v>
      </c>
      <c r="Q2513">
        <v>32</v>
      </c>
      <c r="R2513">
        <v>10</v>
      </c>
      <c r="S2513">
        <v>0</v>
      </c>
      <c r="T2513">
        <v>0</v>
      </c>
      <c r="U2513">
        <v>0</v>
      </c>
      <c r="W2513">
        <v>2</v>
      </c>
      <c r="X2513">
        <v>12</v>
      </c>
      <c r="Y2513">
        <v>30</v>
      </c>
      <c r="Z2513">
        <v>0</v>
      </c>
      <c r="AA2513">
        <v>0</v>
      </c>
      <c r="AB2513">
        <v>0</v>
      </c>
    </row>
    <row r="2514" spans="1:28" x14ac:dyDescent="0.25">
      <c r="A2514">
        <v>4</v>
      </c>
      <c r="B2514">
        <v>3</v>
      </c>
      <c r="C2514">
        <v>6</v>
      </c>
      <c r="D2514">
        <v>0</v>
      </c>
      <c r="E2514">
        <v>805</v>
      </c>
      <c r="F2514">
        <v>0</v>
      </c>
      <c r="G2514">
        <v>20</v>
      </c>
      <c r="I2514">
        <v>3</v>
      </c>
      <c r="J2514">
        <v>6</v>
      </c>
      <c r="K2514">
        <v>0</v>
      </c>
      <c r="L2514">
        <v>795</v>
      </c>
      <c r="M2514">
        <v>19</v>
      </c>
      <c r="N2514">
        <v>11</v>
      </c>
      <c r="P2514">
        <v>3</v>
      </c>
      <c r="Q2514">
        <v>15</v>
      </c>
      <c r="R2514">
        <v>0</v>
      </c>
      <c r="S2514">
        <v>763</v>
      </c>
      <c r="T2514">
        <v>37</v>
      </c>
      <c r="U2514">
        <v>16</v>
      </c>
      <c r="W2514">
        <v>3</v>
      </c>
      <c r="X2514">
        <v>6</v>
      </c>
      <c r="Y2514">
        <v>15</v>
      </c>
      <c r="Z2514">
        <v>745</v>
      </c>
      <c r="AA2514">
        <v>65</v>
      </c>
      <c r="AB2514">
        <v>0</v>
      </c>
    </row>
    <row r="2515" spans="1:28" x14ac:dyDescent="0.25">
      <c r="A2515">
        <v>4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80</v>
      </c>
      <c r="I2515">
        <v>4</v>
      </c>
      <c r="J2515">
        <v>0</v>
      </c>
      <c r="K2515">
        <v>0</v>
      </c>
      <c r="L2515">
        <v>1</v>
      </c>
      <c r="M2515">
        <v>11</v>
      </c>
      <c r="N2515">
        <v>69</v>
      </c>
      <c r="P2515">
        <v>4</v>
      </c>
      <c r="Q2515">
        <v>0</v>
      </c>
      <c r="R2515">
        <v>0</v>
      </c>
      <c r="S2515">
        <v>0</v>
      </c>
      <c r="T2515">
        <v>39</v>
      </c>
      <c r="U2515">
        <v>42</v>
      </c>
      <c r="W2515">
        <v>4</v>
      </c>
      <c r="X2515">
        <v>0</v>
      </c>
      <c r="Y2515">
        <v>0</v>
      </c>
      <c r="Z2515">
        <v>1</v>
      </c>
      <c r="AA2515">
        <v>78</v>
      </c>
      <c r="AB2515">
        <v>2</v>
      </c>
    </row>
    <row r="2516" spans="1:28" x14ac:dyDescent="0.25">
      <c r="A2516">
        <v>4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789</v>
      </c>
      <c r="I2516">
        <v>5</v>
      </c>
      <c r="J2516">
        <v>0</v>
      </c>
      <c r="K2516">
        <v>0</v>
      </c>
      <c r="L2516">
        <v>0</v>
      </c>
      <c r="M2516">
        <v>2</v>
      </c>
      <c r="N2516">
        <v>787</v>
      </c>
      <c r="P2516">
        <v>5</v>
      </c>
      <c r="Q2516">
        <v>0</v>
      </c>
      <c r="R2516">
        <v>0</v>
      </c>
      <c r="S2516">
        <v>0</v>
      </c>
      <c r="T2516">
        <v>11</v>
      </c>
      <c r="U2516">
        <v>778</v>
      </c>
      <c r="W2516">
        <v>5</v>
      </c>
      <c r="X2516">
        <v>0</v>
      </c>
      <c r="Y2516">
        <v>0</v>
      </c>
      <c r="Z2516">
        <v>0</v>
      </c>
      <c r="AA2516">
        <v>64</v>
      </c>
      <c r="AB2516">
        <v>725</v>
      </c>
    </row>
    <row r="2517" spans="1:28" x14ac:dyDescent="0.25">
      <c r="A2517">
        <v>4</v>
      </c>
      <c r="B2517">
        <v>1</v>
      </c>
      <c r="C2517">
        <v>755</v>
      </c>
      <c r="D2517">
        <v>0</v>
      </c>
      <c r="E2517">
        <v>2</v>
      </c>
      <c r="F2517">
        <v>0</v>
      </c>
      <c r="G2517">
        <v>0</v>
      </c>
      <c r="I2517">
        <v>1</v>
      </c>
      <c r="J2517">
        <v>755</v>
      </c>
      <c r="K2517">
        <v>0</v>
      </c>
      <c r="L2517">
        <v>2</v>
      </c>
      <c r="M2517">
        <v>0</v>
      </c>
      <c r="N2517">
        <v>0</v>
      </c>
      <c r="P2517">
        <v>1</v>
      </c>
      <c r="Q2517">
        <v>755</v>
      </c>
      <c r="R2517">
        <v>1</v>
      </c>
      <c r="S2517">
        <v>1</v>
      </c>
      <c r="T2517">
        <v>0</v>
      </c>
      <c r="U2517">
        <v>0</v>
      </c>
      <c r="W2517">
        <v>1</v>
      </c>
      <c r="X2517">
        <v>723</v>
      </c>
      <c r="Y2517">
        <v>34</v>
      </c>
      <c r="Z2517">
        <v>0</v>
      </c>
      <c r="AA2517">
        <v>0</v>
      </c>
      <c r="AB2517">
        <v>0</v>
      </c>
    </row>
    <row r="2518" spans="1:28" x14ac:dyDescent="0.25">
      <c r="A2518">
        <v>4</v>
      </c>
      <c r="B2518">
        <v>2</v>
      </c>
      <c r="C2518">
        <v>42</v>
      </c>
      <c r="D2518">
        <v>0</v>
      </c>
      <c r="E2518">
        <v>0</v>
      </c>
      <c r="F2518">
        <v>0</v>
      </c>
      <c r="G2518">
        <v>0</v>
      </c>
      <c r="I2518">
        <v>2</v>
      </c>
      <c r="J2518">
        <v>42</v>
      </c>
      <c r="K2518">
        <v>0</v>
      </c>
      <c r="L2518">
        <v>0</v>
      </c>
      <c r="M2518">
        <v>0</v>
      </c>
      <c r="N2518">
        <v>0</v>
      </c>
      <c r="P2518">
        <v>2</v>
      </c>
      <c r="Q2518">
        <v>42</v>
      </c>
      <c r="R2518">
        <v>0</v>
      </c>
      <c r="S2518">
        <v>0</v>
      </c>
      <c r="T2518">
        <v>0</v>
      </c>
      <c r="U2518">
        <v>0</v>
      </c>
      <c r="W2518">
        <v>2</v>
      </c>
      <c r="X2518">
        <v>0</v>
      </c>
      <c r="Y2518">
        <v>42</v>
      </c>
      <c r="Z2518">
        <v>0</v>
      </c>
      <c r="AA2518">
        <v>0</v>
      </c>
      <c r="AB2518">
        <v>0</v>
      </c>
    </row>
    <row r="2519" spans="1:28" x14ac:dyDescent="0.25">
      <c r="A2519">
        <v>4</v>
      </c>
      <c r="B2519">
        <v>3</v>
      </c>
      <c r="C2519">
        <v>12</v>
      </c>
      <c r="D2519">
        <v>0</v>
      </c>
      <c r="E2519">
        <v>798</v>
      </c>
      <c r="F2519">
        <v>0</v>
      </c>
      <c r="G2519">
        <v>21</v>
      </c>
      <c r="I2519">
        <v>3</v>
      </c>
      <c r="J2519">
        <v>14</v>
      </c>
      <c r="K2519">
        <v>0</v>
      </c>
      <c r="L2519">
        <v>792</v>
      </c>
      <c r="M2519">
        <v>8</v>
      </c>
      <c r="N2519">
        <v>17</v>
      </c>
      <c r="P2519">
        <v>3</v>
      </c>
      <c r="Q2519">
        <v>26</v>
      </c>
      <c r="R2519">
        <v>0</v>
      </c>
      <c r="S2519">
        <v>755</v>
      </c>
      <c r="T2519">
        <v>35</v>
      </c>
      <c r="U2519">
        <v>15</v>
      </c>
      <c r="W2519">
        <v>3</v>
      </c>
      <c r="X2519">
        <v>1</v>
      </c>
      <c r="Y2519">
        <v>41</v>
      </c>
      <c r="Z2519">
        <v>712</v>
      </c>
      <c r="AA2519">
        <v>76</v>
      </c>
      <c r="AB2519">
        <v>1</v>
      </c>
    </row>
    <row r="2520" spans="1:28" x14ac:dyDescent="0.25">
      <c r="A2520">
        <v>4</v>
      </c>
      <c r="B2520">
        <v>4</v>
      </c>
      <c r="C2520">
        <v>0</v>
      </c>
      <c r="D2520">
        <v>0</v>
      </c>
      <c r="E2520">
        <v>1</v>
      </c>
      <c r="F2520">
        <v>0</v>
      </c>
      <c r="G2520">
        <v>80</v>
      </c>
      <c r="I2520">
        <v>4</v>
      </c>
      <c r="J2520">
        <v>0</v>
      </c>
      <c r="K2520">
        <v>0</v>
      </c>
      <c r="L2520">
        <v>1</v>
      </c>
      <c r="M2520">
        <v>4</v>
      </c>
      <c r="N2520">
        <v>76</v>
      </c>
      <c r="P2520">
        <v>4</v>
      </c>
      <c r="Q2520">
        <v>0</v>
      </c>
      <c r="R2520">
        <v>0</v>
      </c>
      <c r="S2520">
        <v>1</v>
      </c>
      <c r="T2520">
        <v>16</v>
      </c>
      <c r="U2520">
        <v>64</v>
      </c>
      <c r="W2520">
        <v>4</v>
      </c>
      <c r="X2520">
        <v>0</v>
      </c>
      <c r="Y2520">
        <v>0</v>
      </c>
      <c r="Z2520">
        <v>1</v>
      </c>
      <c r="AA2520">
        <v>80</v>
      </c>
      <c r="AB2520">
        <v>0</v>
      </c>
    </row>
    <row r="2521" spans="1:28" x14ac:dyDescent="0.25">
      <c r="A2521">
        <v>4</v>
      </c>
      <c r="B2521">
        <v>5</v>
      </c>
      <c r="C2521">
        <v>0</v>
      </c>
      <c r="D2521">
        <v>0</v>
      </c>
      <c r="E2521">
        <v>0</v>
      </c>
      <c r="F2521">
        <v>0</v>
      </c>
      <c r="G2521">
        <v>789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789</v>
      </c>
      <c r="P2521">
        <v>5</v>
      </c>
      <c r="Q2521">
        <v>0</v>
      </c>
      <c r="R2521">
        <v>0</v>
      </c>
      <c r="S2521">
        <v>0</v>
      </c>
      <c r="T2521">
        <v>3</v>
      </c>
      <c r="U2521">
        <v>786</v>
      </c>
      <c r="W2521">
        <v>5</v>
      </c>
      <c r="X2521">
        <v>0</v>
      </c>
      <c r="Y2521">
        <v>0</v>
      </c>
      <c r="Z2521">
        <v>0</v>
      </c>
      <c r="AA2521">
        <v>63</v>
      </c>
      <c r="AB2521">
        <v>726</v>
      </c>
    </row>
    <row r="2522" spans="1:28" x14ac:dyDescent="0.25">
      <c r="A2522">
        <v>4</v>
      </c>
      <c r="B2522">
        <v>1</v>
      </c>
      <c r="C2522">
        <v>757</v>
      </c>
      <c r="D2522">
        <v>0</v>
      </c>
      <c r="E2522">
        <v>0</v>
      </c>
      <c r="F2522">
        <v>0</v>
      </c>
      <c r="G2522">
        <v>0</v>
      </c>
      <c r="I2522">
        <v>1</v>
      </c>
      <c r="J2522">
        <v>757</v>
      </c>
      <c r="K2522">
        <v>0</v>
      </c>
      <c r="L2522">
        <v>0</v>
      </c>
      <c r="M2522">
        <v>0</v>
      </c>
      <c r="N2522">
        <v>0</v>
      </c>
      <c r="P2522">
        <v>1</v>
      </c>
      <c r="Q2522">
        <v>757</v>
      </c>
      <c r="R2522">
        <v>0</v>
      </c>
      <c r="S2522">
        <v>0</v>
      </c>
      <c r="T2522">
        <v>0</v>
      </c>
      <c r="U2522">
        <v>0</v>
      </c>
      <c r="W2522">
        <v>1</v>
      </c>
      <c r="X2522">
        <v>701</v>
      </c>
      <c r="Y2522">
        <v>56</v>
      </c>
      <c r="Z2522">
        <v>0</v>
      </c>
      <c r="AA2522">
        <v>0</v>
      </c>
      <c r="AB2522">
        <v>0</v>
      </c>
    </row>
    <row r="2523" spans="1:28" x14ac:dyDescent="0.25">
      <c r="A2523">
        <v>4</v>
      </c>
      <c r="B2523">
        <v>2</v>
      </c>
      <c r="C2523">
        <v>42</v>
      </c>
      <c r="D2523">
        <v>0</v>
      </c>
      <c r="E2523">
        <v>0</v>
      </c>
      <c r="F2523">
        <v>0</v>
      </c>
      <c r="G2523">
        <v>0</v>
      </c>
      <c r="I2523">
        <v>2</v>
      </c>
      <c r="J2523">
        <v>42</v>
      </c>
      <c r="K2523">
        <v>0</v>
      </c>
      <c r="L2523">
        <v>0</v>
      </c>
      <c r="M2523">
        <v>0</v>
      </c>
      <c r="N2523">
        <v>0</v>
      </c>
      <c r="P2523">
        <v>2</v>
      </c>
      <c r="Q2523">
        <v>42</v>
      </c>
      <c r="R2523">
        <v>0</v>
      </c>
      <c r="S2523">
        <v>0</v>
      </c>
      <c r="T2523">
        <v>0</v>
      </c>
      <c r="U2523">
        <v>0</v>
      </c>
      <c r="W2523">
        <v>2</v>
      </c>
      <c r="X2523">
        <v>0</v>
      </c>
      <c r="Y2523">
        <v>42</v>
      </c>
      <c r="Z2523">
        <v>0</v>
      </c>
      <c r="AA2523">
        <v>0</v>
      </c>
      <c r="AB2523">
        <v>0</v>
      </c>
    </row>
    <row r="2524" spans="1:28" x14ac:dyDescent="0.25">
      <c r="A2524">
        <v>4</v>
      </c>
      <c r="B2524">
        <v>3</v>
      </c>
      <c r="C2524">
        <v>18</v>
      </c>
      <c r="D2524">
        <v>0</v>
      </c>
      <c r="E2524">
        <v>795</v>
      </c>
      <c r="F2524">
        <v>0</v>
      </c>
      <c r="G2524">
        <v>18</v>
      </c>
      <c r="I2524">
        <v>3</v>
      </c>
      <c r="J2524">
        <v>17</v>
      </c>
      <c r="K2524">
        <v>0</v>
      </c>
      <c r="L2524">
        <v>790</v>
      </c>
      <c r="M2524">
        <v>14</v>
      </c>
      <c r="N2524">
        <v>10</v>
      </c>
      <c r="P2524">
        <v>3</v>
      </c>
      <c r="Q2524">
        <v>13</v>
      </c>
      <c r="R2524">
        <v>4</v>
      </c>
      <c r="S2524">
        <v>746</v>
      </c>
      <c r="T2524">
        <v>39</v>
      </c>
      <c r="U2524">
        <v>29</v>
      </c>
      <c r="W2524">
        <v>3</v>
      </c>
      <c r="X2524">
        <v>0</v>
      </c>
      <c r="Y2524">
        <v>41</v>
      </c>
      <c r="Z2524">
        <v>704</v>
      </c>
      <c r="AA2524">
        <v>85</v>
      </c>
      <c r="AB2524">
        <v>1</v>
      </c>
    </row>
    <row r="2525" spans="1:28" x14ac:dyDescent="0.25">
      <c r="A2525">
        <v>4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81</v>
      </c>
      <c r="I2525">
        <v>4</v>
      </c>
      <c r="J2525">
        <v>0</v>
      </c>
      <c r="K2525">
        <v>0</v>
      </c>
      <c r="L2525">
        <v>1</v>
      </c>
      <c r="M2525">
        <v>13</v>
      </c>
      <c r="N2525">
        <v>67</v>
      </c>
      <c r="P2525">
        <v>4</v>
      </c>
      <c r="Q2525">
        <v>0</v>
      </c>
      <c r="R2525">
        <v>0</v>
      </c>
      <c r="S2525">
        <v>0</v>
      </c>
      <c r="T2525">
        <v>45</v>
      </c>
      <c r="U2525">
        <v>36</v>
      </c>
      <c r="W2525">
        <v>4</v>
      </c>
      <c r="X2525">
        <v>0</v>
      </c>
      <c r="Y2525">
        <v>0</v>
      </c>
      <c r="Z2525">
        <v>0</v>
      </c>
      <c r="AA2525">
        <v>80</v>
      </c>
      <c r="AB2525">
        <v>1</v>
      </c>
    </row>
    <row r="2526" spans="1:28" x14ac:dyDescent="0.25">
      <c r="A2526">
        <v>4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789</v>
      </c>
      <c r="I2526">
        <v>5</v>
      </c>
      <c r="J2526">
        <v>0</v>
      </c>
      <c r="K2526">
        <v>0</v>
      </c>
      <c r="L2526">
        <v>1</v>
      </c>
      <c r="M2526">
        <v>2</v>
      </c>
      <c r="N2526">
        <v>786</v>
      </c>
      <c r="P2526">
        <v>5</v>
      </c>
      <c r="Q2526">
        <v>0</v>
      </c>
      <c r="R2526">
        <v>0</v>
      </c>
      <c r="S2526">
        <v>0</v>
      </c>
      <c r="T2526">
        <v>16</v>
      </c>
      <c r="U2526">
        <v>773</v>
      </c>
      <c r="W2526">
        <v>5</v>
      </c>
      <c r="X2526">
        <v>0</v>
      </c>
      <c r="Y2526">
        <v>0</v>
      </c>
      <c r="Z2526">
        <v>0</v>
      </c>
      <c r="AA2526">
        <v>41</v>
      </c>
      <c r="AB2526">
        <v>748</v>
      </c>
    </row>
    <row r="2527" spans="1:28" x14ac:dyDescent="0.25">
      <c r="A2527">
        <v>4</v>
      </c>
      <c r="B2527">
        <v>1</v>
      </c>
      <c r="C2527">
        <v>756</v>
      </c>
      <c r="D2527">
        <v>0</v>
      </c>
      <c r="E2527">
        <v>1</v>
      </c>
      <c r="F2527">
        <v>0</v>
      </c>
      <c r="G2527">
        <v>0</v>
      </c>
      <c r="I2527">
        <v>1</v>
      </c>
      <c r="J2527">
        <v>755</v>
      </c>
      <c r="K2527">
        <v>2</v>
      </c>
      <c r="L2527">
        <v>0</v>
      </c>
      <c r="M2527">
        <v>0</v>
      </c>
      <c r="N2527">
        <v>0</v>
      </c>
      <c r="P2527">
        <v>1</v>
      </c>
      <c r="Q2527">
        <v>748</v>
      </c>
      <c r="R2527">
        <v>9</v>
      </c>
      <c r="S2527">
        <v>0</v>
      </c>
      <c r="T2527">
        <v>0</v>
      </c>
      <c r="U2527">
        <v>0</v>
      </c>
      <c r="W2527">
        <v>1</v>
      </c>
      <c r="X2527">
        <v>688</v>
      </c>
      <c r="Y2527">
        <v>69</v>
      </c>
      <c r="Z2527">
        <v>0</v>
      </c>
      <c r="AA2527">
        <v>0</v>
      </c>
      <c r="AB2527">
        <v>0</v>
      </c>
    </row>
    <row r="2528" spans="1:28" x14ac:dyDescent="0.25">
      <c r="A2528">
        <v>4</v>
      </c>
      <c r="B2528">
        <v>2</v>
      </c>
      <c r="C2528">
        <v>42</v>
      </c>
      <c r="D2528">
        <v>0</v>
      </c>
      <c r="E2528">
        <v>0</v>
      </c>
      <c r="F2528">
        <v>0</v>
      </c>
      <c r="G2528">
        <v>0</v>
      </c>
      <c r="I2528">
        <v>2</v>
      </c>
      <c r="J2528">
        <v>42</v>
      </c>
      <c r="K2528">
        <v>0</v>
      </c>
      <c r="L2528">
        <v>0</v>
      </c>
      <c r="M2528">
        <v>0</v>
      </c>
      <c r="N2528">
        <v>0</v>
      </c>
      <c r="P2528">
        <v>2</v>
      </c>
      <c r="Q2528">
        <v>33</v>
      </c>
      <c r="R2528">
        <v>9</v>
      </c>
      <c r="S2528">
        <v>0</v>
      </c>
      <c r="T2528">
        <v>0</v>
      </c>
      <c r="U2528">
        <v>0</v>
      </c>
      <c r="W2528">
        <v>2</v>
      </c>
      <c r="X2528">
        <v>2</v>
      </c>
      <c r="Y2528">
        <v>40</v>
      </c>
      <c r="Z2528">
        <v>0</v>
      </c>
      <c r="AA2528">
        <v>0</v>
      </c>
      <c r="AB2528">
        <v>0</v>
      </c>
    </row>
    <row r="2529" spans="1:28" x14ac:dyDescent="0.25">
      <c r="A2529">
        <v>4</v>
      </c>
      <c r="B2529">
        <v>3</v>
      </c>
      <c r="C2529">
        <v>9</v>
      </c>
      <c r="D2529">
        <v>0</v>
      </c>
      <c r="E2529">
        <v>805</v>
      </c>
      <c r="F2529">
        <v>0</v>
      </c>
      <c r="G2529">
        <v>17</v>
      </c>
      <c r="I2529">
        <v>3</v>
      </c>
      <c r="J2529">
        <v>13</v>
      </c>
      <c r="K2529">
        <v>3</v>
      </c>
      <c r="L2529">
        <v>789</v>
      </c>
      <c r="M2529">
        <v>11</v>
      </c>
      <c r="N2529">
        <v>15</v>
      </c>
      <c r="P2529">
        <v>3</v>
      </c>
      <c r="Q2529">
        <v>20</v>
      </c>
      <c r="R2529">
        <v>15</v>
      </c>
      <c r="S2529">
        <v>735</v>
      </c>
      <c r="T2529">
        <v>52</v>
      </c>
      <c r="U2529">
        <v>9</v>
      </c>
      <c r="W2529">
        <v>3</v>
      </c>
      <c r="X2529">
        <v>3</v>
      </c>
      <c r="Y2529">
        <v>25</v>
      </c>
      <c r="Z2529">
        <v>761</v>
      </c>
      <c r="AA2529">
        <v>42</v>
      </c>
      <c r="AB2529">
        <v>0</v>
      </c>
    </row>
    <row r="2530" spans="1:28" x14ac:dyDescent="0.25">
      <c r="A2530">
        <v>4</v>
      </c>
      <c r="B2530">
        <v>4</v>
      </c>
      <c r="C2530">
        <v>0</v>
      </c>
      <c r="D2530">
        <v>0</v>
      </c>
      <c r="E2530">
        <v>1</v>
      </c>
      <c r="F2530">
        <v>0</v>
      </c>
      <c r="G2530">
        <v>80</v>
      </c>
      <c r="I2530">
        <v>4</v>
      </c>
      <c r="J2530">
        <v>0</v>
      </c>
      <c r="K2530">
        <v>0</v>
      </c>
      <c r="L2530">
        <v>1</v>
      </c>
      <c r="M2530">
        <v>3</v>
      </c>
      <c r="N2530">
        <v>77</v>
      </c>
      <c r="P2530">
        <v>4</v>
      </c>
      <c r="Q2530">
        <v>0</v>
      </c>
      <c r="R2530">
        <v>0</v>
      </c>
      <c r="S2530">
        <v>1</v>
      </c>
      <c r="T2530">
        <v>26</v>
      </c>
      <c r="U2530">
        <v>54</v>
      </c>
      <c r="W2530">
        <v>4</v>
      </c>
      <c r="X2530">
        <v>0</v>
      </c>
      <c r="Y2530">
        <v>0</v>
      </c>
      <c r="Z2530">
        <v>1</v>
      </c>
      <c r="AA2530">
        <v>78</v>
      </c>
      <c r="AB2530">
        <v>2</v>
      </c>
    </row>
    <row r="2531" spans="1:28" x14ac:dyDescent="0.25">
      <c r="A2531">
        <v>4</v>
      </c>
      <c r="B2531">
        <v>5</v>
      </c>
      <c r="C2531">
        <v>0</v>
      </c>
      <c r="D2531">
        <v>0</v>
      </c>
      <c r="E2531">
        <v>0</v>
      </c>
      <c r="F2531">
        <v>0</v>
      </c>
      <c r="G2531">
        <v>789</v>
      </c>
      <c r="I2531">
        <v>5</v>
      </c>
      <c r="J2531">
        <v>0</v>
      </c>
      <c r="K2531">
        <v>0</v>
      </c>
      <c r="L2531">
        <v>0</v>
      </c>
      <c r="M2531">
        <v>0</v>
      </c>
      <c r="N2531">
        <v>789</v>
      </c>
      <c r="P2531">
        <v>5</v>
      </c>
      <c r="Q2531">
        <v>0</v>
      </c>
      <c r="R2531">
        <v>0</v>
      </c>
      <c r="S2531">
        <v>0</v>
      </c>
      <c r="T2531">
        <v>8</v>
      </c>
      <c r="U2531">
        <v>781</v>
      </c>
      <c r="W2531">
        <v>5</v>
      </c>
      <c r="X2531">
        <v>0</v>
      </c>
      <c r="Y2531">
        <v>0</v>
      </c>
      <c r="Z2531">
        <v>0</v>
      </c>
      <c r="AA2531">
        <v>51</v>
      </c>
      <c r="AB2531">
        <v>738</v>
      </c>
    </row>
    <row r="2532" spans="1:28" x14ac:dyDescent="0.25">
      <c r="A2532">
        <v>4</v>
      </c>
      <c r="B2532">
        <v>1</v>
      </c>
      <c r="C2532">
        <v>757</v>
      </c>
      <c r="D2532">
        <v>0</v>
      </c>
      <c r="E2532">
        <v>0</v>
      </c>
      <c r="F2532">
        <v>0</v>
      </c>
      <c r="G2532">
        <v>0</v>
      </c>
      <c r="I2532">
        <v>1</v>
      </c>
      <c r="J2532">
        <v>755</v>
      </c>
      <c r="K2532">
        <v>1</v>
      </c>
      <c r="L2532">
        <v>1</v>
      </c>
      <c r="M2532">
        <v>0</v>
      </c>
      <c r="N2532">
        <v>0</v>
      </c>
      <c r="P2532">
        <v>1</v>
      </c>
      <c r="Q2532">
        <v>749</v>
      </c>
      <c r="R2532">
        <v>8</v>
      </c>
      <c r="S2532">
        <v>0</v>
      </c>
      <c r="T2532">
        <v>0</v>
      </c>
      <c r="U2532">
        <v>0</v>
      </c>
      <c r="W2532">
        <v>1</v>
      </c>
      <c r="X2532">
        <v>699</v>
      </c>
      <c r="Y2532">
        <v>58</v>
      </c>
      <c r="Z2532">
        <v>0</v>
      </c>
      <c r="AA2532">
        <v>0</v>
      </c>
      <c r="AB2532">
        <v>0</v>
      </c>
    </row>
    <row r="2533" spans="1:28" x14ac:dyDescent="0.25">
      <c r="A2533">
        <v>4</v>
      </c>
      <c r="B2533">
        <v>2</v>
      </c>
      <c r="C2533">
        <v>42</v>
      </c>
      <c r="D2533">
        <v>0</v>
      </c>
      <c r="E2533">
        <v>0</v>
      </c>
      <c r="F2533">
        <v>0</v>
      </c>
      <c r="G2533">
        <v>0</v>
      </c>
      <c r="I2533">
        <v>2</v>
      </c>
      <c r="J2533">
        <v>42</v>
      </c>
      <c r="K2533">
        <v>0</v>
      </c>
      <c r="L2533">
        <v>0</v>
      </c>
      <c r="M2533">
        <v>0</v>
      </c>
      <c r="N2533">
        <v>0</v>
      </c>
      <c r="P2533">
        <v>2</v>
      </c>
      <c r="Q2533">
        <v>31</v>
      </c>
      <c r="R2533">
        <v>11</v>
      </c>
      <c r="S2533">
        <v>0</v>
      </c>
      <c r="T2533">
        <v>0</v>
      </c>
      <c r="U2533">
        <v>0</v>
      </c>
      <c r="W2533">
        <v>2</v>
      </c>
      <c r="X2533">
        <v>0</v>
      </c>
      <c r="Y2533">
        <v>42</v>
      </c>
      <c r="Z2533">
        <v>0</v>
      </c>
      <c r="AA2533">
        <v>0</v>
      </c>
      <c r="AB2533">
        <v>0</v>
      </c>
    </row>
    <row r="2534" spans="1:28" x14ac:dyDescent="0.25">
      <c r="A2534">
        <v>4</v>
      </c>
      <c r="B2534">
        <v>3</v>
      </c>
      <c r="C2534">
        <v>10</v>
      </c>
      <c r="D2534">
        <v>0</v>
      </c>
      <c r="E2534">
        <v>790</v>
      </c>
      <c r="F2534">
        <v>0</v>
      </c>
      <c r="G2534">
        <v>31</v>
      </c>
      <c r="I2534">
        <v>3</v>
      </c>
      <c r="J2534">
        <v>9</v>
      </c>
      <c r="K2534">
        <v>0</v>
      </c>
      <c r="L2534">
        <v>792</v>
      </c>
      <c r="M2534">
        <v>5</v>
      </c>
      <c r="N2534">
        <v>25</v>
      </c>
      <c r="P2534">
        <v>3</v>
      </c>
      <c r="Q2534">
        <v>9</v>
      </c>
      <c r="R2534">
        <v>12</v>
      </c>
      <c r="S2534">
        <v>757</v>
      </c>
      <c r="T2534">
        <v>40</v>
      </c>
      <c r="U2534">
        <v>13</v>
      </c>
      <c r="W2534">
        <v>3</v>
      </c>
      <c r="X2534">
        <v>1</v>
      </c>
      <c r="Y2534">
        <v>41</v>
      </c>
      <c r="Z2534">
        <v>721</v>
      </c>
      <c r="AA2534">
        <v>68</v>
      </c>
      <c r="AB2534">
        <v>0</v>
      </c>
    </row>
    <row r="2535" spans="1:28" x14ac:dyDescent="0.25">
      <c r="A2535">
        <v>4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81</v>
      </c>
      <c r="I2535">
        <v>4</v>
      </c>
      <c r="J2535">
        <v>0</v>
      </c>
      <c r="K2535">
        <v>0</v>
      </c>
      <c r="L2535">
        <v>1</v>
      </c>
      <c r="M2535">
        <v>0</v>
      </c>
      <c r="N2535">
        <v>80</v>
      </c>
      <c r="P2535">
        <v>4</v>
      </c>
      <c r="Q2535">
        <v>0</v>
      </c>
      <c r="R2535">
        <v>0</v>
      </c>
      <c r="S2535">
        <v>0</v>
      </c>
      <c r="T2535">
        <v>11</v>
      </c>
      <c r="U2535">
        <v>70</v>
      </c>
      <c r="W2535">
        <v>4</v>
      </c>
      <c r="X2535">
        <v>0</v>
      </c>
      <c r="Y2535">
        <v>0</v>
      </c>
      <c r="Z2535">
        <v>1</v>
      </c>
      <c r="AA2535">
        <v>80</v>
      </c>
      <c r="AB2535">
        <v>0</v>
      </c>
    </row>
    <row r="2536" spans="1:28" x14ac:dyDescent="0.25">
      <c r="A2536">
        <v>4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789</v>
      </c>
      <c r="I2536">
        <v>5</v>
      </c>
      <c r="J2536">
        <v>0</v>
      </c>
      <c r="K2536">
        <v>0</v>
      </c>
      <c r="L2536">
        <v>0</v>
      </c>
      <c r="M2536">
        <v>0</v>
      </c>
      <c r="N2536">
        <v>789</v>
      </c>
      <c r="P2536">
        <v>5</v>
      </c>
      <c r="Q2536">
        <v>0</v>
      </c>
      <c r="R2536">
        <v>0</v>
      </c>
      <c r="S2536">
        <v>0</v>
      </c>
      <c r="T2536">
        <v>3</v>
      </c>
      <c r="U2536">
        <v>786</v>
      </c>
      <c r="W2536">
        <v>5</v>
      </c>
      <c r="X2536">
        <v>0</v>
      </c>
      <c r="Y2536">
        <v>0</v>
      </c>
      <c r="Z2536">
        <v>0</v>
      </c>
      <c r="AA2536">
        <v>59</v>
      </c>
      <c r="AB2536">
        <v>730</v>
      </c>
    </row>
    <row r="2537" spans="1:28" x14ac:dyDescent="0.25">
      <c r="A2537">
        <v>4</v>
      </c>
      <c r="B2537">
        <v>1</v>
      </c>
      <c r="C2537">
        <v>757</v>
      </c>
      <c r="D2537">
        <v>0</v>
      </c>
      <c r="E2537">
        <v>0</v>
      </c>
      <c r="F2537">
        <v>0</v>
      </c>
      <c r="G2537">
        <v>0</v>
      </c>
      <c r="I2537">
        <v>1</v>
      </c>
      <c r="J2537">
        <v>755</v>
      </c>
      <c r="K2537">
        <v>2</v>
      </c>
      <c r="L2537">
        <v>0</v>
      </c>
      <c r="M2537">
        <v>0</v>
      </c>
      <c r="N2537">
        <v>0</v>
      </c>
      <c r="P2537">
        <v>1</v>
      </c>
      <c r="Q2537">
        <v>754</v>
      </c>
      <c r="R2537">
        <v>3</v>
      </c>
      <c r="S2537">
        <v>0</v>
      </c>
      <c r="T2537">
        <v>0</v>
      </c>
      <c r="U2537">
        <v>0</v>
      </c>
      <c r="W2537">
        <v>1</v>
      </c>
      <c r="X2537">
        <v>675</v>
      </c>
      <c r="Y2537">
        <v>82</v>
      </c>
      <c r="Z2537">
        <v>0</v>
      </c>
      <c r="AA2537">
        <v>0</v>
      </c>
      <c r="AB2537">
        <v>0</v>
      </c>
    </row>
    <row r="2538" spans="1:28" x14ac:dyDescent="0.25">
      <c r="A2538">
        <v>4</v>
      </c>
      <c r="B2538">
        <v>2</v>
      </c>
      <c r="C2538">
        <v>42</v>
      </c>
      <c r="D2538">
        <v>0</v>
      </c>
      <c r="E2538">
        <v>0</v>
      </c>
      <c r="F2538">
        <v>0</v>
      </c>
      <c r="G2538">
        <v>0</v>
      </c>
      <c r="I2538">
        <v>2</v>
      </c>
      <c r="J2538">
        <v>42</v>
      </c>
      <c r="K2538">
        <v>0</v>
      </c>
      <c r="L2538">
        <v>0</v>
      </c>
      <c r="M2538">
        <v>0</v>
      </c>
      <c r="N2538">
        <v>0</v>
      </c>
      <c r="P2538">
        <v>2</v>
      </c>
      <c r="Q2538">
        <v>40</v>
      </c>
      <c r="R2538">
        <v>2</v>
      </c>
      <c r="S2538">
        <v>0</v>
      </c>
      <c r="T2538">
        <v>0</v>
      </c>
      <c r="U2538">
        <v>0</v>
      </c>
      <c r="W2538">
        <v>2</v>
      </c>
      <c r="X2538">
        <v>2</v>
      </c>
      <c r="Y2538">
        <v>40</v>
      </c>
      <c r="Z2538">
        <v>0</v>
      </c>
      <c r="AA2538">
        <v>0</v>
      </c>
      <c r="AB2538">
        <v>0</v>
      </c>
    </row>
    <row r="2539" spans="1:28" x14ac:dyDescent="0.25">
      <c r="A2539">
        <v>4</v>
      </c>
      <c r="B2539">
        <v>3</v>
      </c>
      <c r="C2539">
        <v>12</v>
      </c>
      <c r="D2539">
        <v>0</v>
      </c>
      <c r="E2539">
        <v>799</v>
      </c>
      <c r="F2539">
        <v>0</v>
      </c>
      <c r="G2539">
        <v>20</v>
      </c>
      <c r="I2539">
        <v>3</v>
      </c>
      <c r="J2539">
        <v>14</v>
      </c>
      <c r="K2539">
        <v>5</v>
      </c>
      <c r="L2539">
        <v>790</v>
      </c>
      <c r="M2539">
        <v>2</v>
      </c>
      <c r="N2539">
        <v>20</v>
      </c>
      <c r="P2539">
        <v>3</v>
      </c>
      <c r="Q2539">
        <v>25</v>
      </c>
      <c r="R2539">
        <v>12</v>
      </c>
      <c r="S2539">
        <v>726</v>
      </c>
      <c r="T2539">
        <v>9</v>
      </c>
      <c r="U2539">
        <v>59</v>
      </c>
      <c r="W2539">
        <v>3</v>
      </c>
      <c r="X2539">
        <v>2</v>
      </c>
      <c r="Y2539">
        <v>37</v>
      </c>
      <c r="Z2539">
        <v>753</v>
      </c>
      <c r="AA2539">
        <v>38</v>
      </c>
      <c r="AB2539">
        <v>1</v>
      </c>
    </row>
    <row r="2540" spans="1:28" x14ac:dyDescent="0.25">
      <c r="A2540">
        <v>4</v>
      </c>
      <c r="B2540">
        <v>4</v>
      </c>
      <c r="C2540">
        <v>0</v>
      </c>
      <c r="D2540">
        <v>0</v>
      </c>
      <c r="E2540">
        <v>1</v>
      </c>
      <c r="F2540">
        <v>0</v>
      </c>
      <c r="G2540">
        <v>80</v>
      </c>
      <c r="I2540">
        <v>4</v>
      </c>
      <c r="J2540">
        <v>0</v>
      </c>
      <c r="K2540">
        <v>0</v>
      </c>
      <c r="L2540">
        <v>1</v>
      </c>
      <c r="M2540">
        <v>0</v>
      </c>
      <c r="N2540">
        <v>80</v>
      </c>
      <c r="P2540">
        <v>4</v>
      </c>
      <c r="Q2540">
        <v>0</v>
      </c>
      <c r="R2540">
        <v>0</v>
      </c>
      <c r="S2540">
        <v>0</v>
      </c>
      <c r="T2540">
        <v>0</v>
      </c>
      <c r="U2540">
        <v>81</v>
      </c>
      <c r="W2540">
        <v>4</v>
      </c>
      <c r="X2540">
        <v>0</v>
      </c>
      <c r="Y2540">
        <v>0</v>
      </c>
      <c r="Z2540">
        <v>1</v>
      </c>
      <c r="AA2540">
        <v>75</v>
      </c>
      <c r="AB2540">
        <v>5</v>
      </c>
    </row>
    <row r="2541" spans="1:28" x14ac:dyDescent="0.25">
      <c r="A2541">
        <v>4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789</v>
      </c>
      <c r="I2541">
        <v>5</v>
      </c>
      <c r="J2541">
        <v>0</v>
      </c>
      <c r="K2541">
        <v>0</v>
      </c>
      <c r="L2541">
        <v>0</v>
      </c>
      <c r="M2541">
        <v>0</v>
      </c>
      <c r="N2541">
        <v>789</v>
      </c>
      <c r="P2541">
        <v>5</v>
      </c>
      <c r="Q2541">
        <v>0</v>
      </c>
      <c r="R2541">
        <v>0</v>
      </c>
      <c r="S2541">
        <v>0</v>
      </c>
      <c r="T2541">
        <v>0</v>
      </c>
      <c r="U2541">
        <v>789</v>
      </c>
      <c r="W2541">
        <v>5</v>
      </c>
      <c r="X2541">
        <v>0</v>
      </c>
      <c r="Y2541">
        <v>0</v>
      </c>
      <c r="Z2541">
        <v>0</v>
      </c>
      <c r="AA2541">
        <v>47</v>
      </c>
      <c r="AB2541">
        <v>742</v>
      </c>
    </row>
    <row r="2542" spans="1:28" x14ac:dyDescent="0.25">
      <c r="A2542">
        <v>4</v>
      </c>
      <c r="B2542">
        <v>1</v>
      </c>
      <c r="C2542">
        <v>757</v>
      </c>
      <c r="D2542">
        <v>0</v>
      </c>
      <c r="E2542">
        <v>0</v>
      </c>
      <c r="F2542">
        <v>0</v>
      </c>
      <c r="G2542">
        <v>0</v>
      </c>
      <c r="I2542">
        <v>1</v>
      </c>
      <c r="J2542">
        <v>749</v>
      </c>
      <c r="K2542">
        <v>8</v>
      </c>
      <c r="L2542">
        <v>0</v>
      </c>
      <c r="M2542">
        <v>0</v>
      </c>
      <c r="N2542">
        <v>0</v>
      </c>
      <c r="P2542">
        <v>1</v>
      </c>
      <c r="Q2542">
        <v>727</v>
      </c>
      <c r="R2542">
        <v>30</v>
      </c>
      <c r="S2542">
        <v>0</v>
      </c>
      <c r="T2542">
        <v>0</v>
      </c>
      <c r="U2542">
        <v>0</v>
      </c>
      <c r="W2542">
        <v>1</v>
      </c>
      <c r="X2542">
        <v>680</v>
      </c>
      <c r="Y2542">
        <v>77</v>
      </c>
      <c r="Z2542">
        <v>0</v>
      </c>
      <c r="AA2542">
        <v>0</v>
      </c>
      <c r="AB2542">
        <v>0</v>
      </c>
    </row>
    <row r="2543" spans="1:28" x14ac:dyDescent="0.25">
      <c r="A2543">
        <v>4</v>
      </c>
      <c r="B2543">
        <v>2</v>
      </c>
      <c r="C2543">
        <v>42</v>
      </c>
      <c r="D2543">
        <v>0</v>
      </c>
      <c r="E2543">
        <v>0</v>
      </c>
      <c r="F2543">
        <v>0</v>
      </c>
      <c r="G2543">
        <v>0</v>
      </c>
      <c r="I2543">
        <v>2</v>
      </c>
      <c r="J2543">
        <v>36</v>
      </c>
      <c r="K2543">
        <v>6</v>
      </c>
      <c r="L2543">
        <v>0</v>
      </c>
      <c r="M2543">
        <v>0</v>
      </c>
      <c r="N2543">
        <v>0</v>
      </c>
      <c r="P2543">
        <v>2</v>
      </c>
      <c r="Q2543">
        <v>15</v>
      </c>
      <c r="R2543">
        <v>27</v>
      </c>
      <c r="S2543">
        <v>0</v>
      </c>
      <c r="T2543">
        <v>0</v>
      </c>
      <c r="U2543">
        <v>0</v>
      </c>
      <c r="W2543">
        <v>2</v>
      </c>
      <c r="X2543">
        <v>3</v>
      </c>
      <c r="Y2543">
        <v>39</v>
      </c>
      <c r="Z2543">
        <v>0</v>
      </c>
      <c r="AA2543">
        <v>0</v>
      </c>
      <c r="AB2543">
        <v>0</v>
      </c>
    </row>
    <row r="2544" spans="1:28" x14ac:dyDescent="0.25">
      <c r="A2544">
        <v>4</v>
      </c>
      <c r="B2544">
        <v>3</v>
      </c>
      <c r="C2544">
        <v>17</v>
      </c>
      <c r="D2544">
        <v>0</v>
      </c>
      <c r="E2544">
        <v>796</v>
      </c>
      <c r="F2544">
        <v>0</v>
      </c>
      <c r="G2544">
        <v>18</v>
      </c>
      <c r="I2544">
        <v>3</v>
      </c>
      <c r="J2544">
        <v>14</v>
      </c>
      <c r="K2544">
        <v>1</v>
      </c>
      <c r="L2544">
        <v>791</v>
      </c>
      <c r="M2544">
        <v>8</v>
      </c>
      <c r="N2544">
        <v>17</v>
      </c>
      <c r="P2544">
        <v>3</v>
      </c>
      <c r="Q2544">
        <v>12</v>
      </c>
      <c r="R2544">
        <v>15</v>
      </c>
      <c r="S2544">
        <v>763</v>
      </c>
      <c r="T2544">
        <v>29</v>
      </c>
      <c r="U2544">
        <v>12</v>
      </c>
      <c r="W2544">
        <v>3</v>
      </c>
      <c r="X2544">
        <v>5</v>
      </c>
      <c r="Y2544">
        <v>32</v>
      </c>
      <c r="Z2544">
        <v>738</v>
      </c>
      <c r="AA2544">
        <v>52</v>
      </c>
      <c r="AB2544">
        <v>4</v>
      </c>
    </row>
    <row r="2545" spans="1:28" x14ac:dyDescent="0.25">
      <c r="A2545">
        <v>4</v>
      </c>
      <c r="B2545">
        <v>4</v>
      </c>
      <c r="C2545">
        <v>0</v>
      </c>
      <c r="D2545">
        <v>0</v>
      </c>
      <c r="E2545">
        <v>1</v>
      </c>
      <c r="F2545">
        <v>0</v>
      </c>
      <c r="G2545">
        <v>80</v>
      </c>
      <c r="I2545">
        <v>4</v>
      </c>
      <c r="J2545">
        <v>0</v>
      </c>
      <c r="K2545">
        <v>0</v>
      </c>
      <c r="L2545">
        <v>1</v>
      </c>
      <c r="M2545">
        <v>14</v>
      </c>
      <c r="N2545">
        <v>66</v>
      </c>
      <c r="P2545">
        <v>4</v>
      </c>
      <c r="Q2545">
        <v>0</v>
      </c>
      <c r="R2545">
        <v>0</v>
      </c>
      <c r="S2545">
        <v>1</v>
      </c>
      <c r="T2545">
        <v>51</v>
      </c>
      <c r="U2545">
        <v>29</v>
      </c>
      <c r="W2545">
        <v>4</v>
      </c>
      <c r="X2545">
        <v>0</v>
      </c>
      <c r="Y2545">
        <v>0</v>
      </c>
      <c r="Z2545">
        <v>0</v>
      </c>
      <c r="AA2545">
        <v>74</v>
      </c>
      <c r="AB2545">
        <v>7</v>
      </c>
    </row>
    <row r="2546" spans="1:28" x14ac:dyDescent="0.25">
      <c r="A2546">
        <v>4</v>
      </c>
      <c r="B2546">
        <v>5</v>
      </c>
      <c r="C2546">
        <v>0</v>
      </c>
      <c r="D2546">
        <v>0</v>
      </c>
      <c r="E2546">
        <v>0</v>
      </c>
      <c r="F2546">
        <v>0</v>
      </c>
      <c r="G2546">
        <v>789</v>
      </c>
      <c r="I2546">
        <v>5</v>
      </c>
      <c r="J2546">
        <v>0</v>
      </c>
      <c r="K2546">
        <v>0</v>
      </c>
      <c r="L2546">
        <v>0</v>
      </c>
      <c r="M2546">
        <v>2</v>
      </c>
      <c r="N2546">
        <v>787</v>
      </c>
      <c r="P2546">
        <v>5</v>
      </c>
      <c r="Q2546">
        <v>0</v>
      </c>
      <c r="R2546">
        <v>0</v>
      </c>
      <c r="S2546">
        <v>0</v>
      </c>
      <c r="T2546">
        <v>22</v>
      </c>
      <c r="U2546">
        <v>767</v>
      </c>
      <c r="W2546">
        <v>5</v>
      </c>
      <c r="X2546">
        <v>0</v>
      </c>
      <c r="Y2546">
        <v>0</v>
      </c>
      <c r="Z2546">
        <v>0</v>
      </c>
      <c r="AA2546">
        <v>76</v>
      </c>
      <c r="AB2546">
        <v>713</v>
      </c>
    </row>
    <row r="2547" spans="1:28" x14ac:dyDescent="0.25">
      <c r="A2547">
        <v>4</v>
      </c>
      <c r="B2547">
        <v>1</v>
      </c>
      <c r="C2547">
        <v>757</v>
      </c>
      <c r="D2547">
        <v>0</v>
      </c>
      <c r="E2547">
        <v>0</v>
      </c>
      <c r="F2547">
        <v>0</v>
      </c>
      <c r="G2547">
        <v>0</v>
      </c>
      <c r="I2547">
        <v>1</v>
      </c>
      <c r="J2547">
        <v>756</v>
      </c>
      <c r="K2547">
        <v>0</v>
      </c>
      <c r="L2547">
        <v>1</v>
      </c>
      <c r="M2547">
        <v>0</v>
      </c>
      <c r="N2547">
        <v>0</v>
      </c>
      <c r="P2547">
        <v>1</v>
      </c>
      <c r="Q2547">
        <v>755</v>
      </c>
      <c r="R2547">
        <v>0</v>
      </c>
      <c r="S2547">
        <v>2</v>
      </c>
      <c r="T2547">
        <v>0</v>
      </c>
      <c r="U2547">
        <v>0</v>
      </c>
      <c r="W2547">
        <v>1</v>
      </c>
      <c r="X2547">
        <v>711</v>
      </c>
      <c r="Y2547">
        <v>46</v>
      </c>
      <c r="Z2547">
        <v>0</v>
      </c>
      <c r="AA2547">
        <v>0</v>
      </c>
      <c r="AB2547">
        <v>0</v>
      </c>
    </row>
    <row r="2548" spans="1:28" x14ac:dyDescent="0.25">
      <c r="A2548">
        <v>4</v>
      </c>
      <c r="B2548">
        <v>2</v>
      </c>
      <c r="C2548">
        <v>42</v>
      </c>
      <c r="D2548">
        <v>0</v>
      </c>
      <c r="E2548">
        <v>0</v>
      </c>
      <c r="F2548">
        <v>0</v>
      </c>
      <c r="G2548">
        <v>0</v>
      </c>
      <c r="I2548">
        <v>2</v>
      </c>
      <c r="J2548">
        <v>42</v>
      </c>
      <c r="K2548">
        <v>0</v>
      </c>
      <c r="L2548">
        <v>0</v>
      </c>
      <c r="M2548">
        <v>0</v>
      </c>
      <c r="N2548">
        <v>0</v>
      </c>
      <c r="P2548">
        <v>2</v>
      </c>
      <c r="Q2548">
        <v>42</v>
      </c>
      <c r="R2548">
        <v>0</v>
      </c>
      <c r="S2548">
        <v>0</v>
      </c>
      <c r="T2548">
        <v>0</v>
      </c>
      <c r="U2548">
        <v>0</v>
      </c>
      <c r="W2548">
        <v>2</v>
      </c>
      <c r="X2548">
        <v>0</v>
      </c>
      <c r="Y2548">
        <v>42</v>
      </c>
      <c r="Z2548">
        <v>0</v>
      </c>
      <c r="AA2548">
        <v>0</v>
      </c>
      <c r="AB2548">
        <v>0</v>
      </c>
    </row>
    <row r="2549" spans="1:28" x14ac:dyDescent="0.25">
      <c r="A2549">
        <v>4</v>
      </c>
      <c r="B2549">
        <v>3</v>
      </c>
      <c r="C2549">
        <v>11</v>
      </c>
      <c r="D2549">
        <v>0</v>
      </c>
      <c r="E2549">
        <v>801</v>
      </c>
      <c r="F2549">
        <v>0</v>
      </c>
      <c r="G2549">
        <v>19</v>
      </c>
      <c r="I2549">
        <v>3</v>
      </c>
      <c r="J2549">
        <v>8</v>
      </c>
      <c r="K2549">
        <v>0</v>
      </c>
      <c r="L2549">
        <v>783</v>
      </c>
      <c r="M2549">
        <v>5</v>
      </c>
      <c r="N2549">
        <v>35</v>
      </c>
      <c r="P2549">
        <v>3</v>
      </c>
      <c r="Q2549">
        <v>25</v>
      </c>
      <c r="R2549">
        <v>0</v>
      </c>
      <c r="S2549">
        <v>733</v>
      </c>
      <c r="T2549">
        <v>7</v>
      </c>
      <c r="U2549">
        <v>66</v>
      </c>
      <c r="W2549">
        <v>3</v>
      </c>
      <c r="X2549">
        <v>1</v>
      </c>
      <c r="Y2549">
        <v>86</v>
      </c>
      <c r="Z2549">
        <v>679</v>
      </c>
      <c r="AA2549">
        <v>58</v>
      </c>
      <c r="AB2549">
        <v>7</v>
      </c>
    </row>
    <row r="2550" spans="1:28" x14ac:dyDescent="0.25">
      <c r="A2550">
        <v>4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81</v>
      </c>
      <c r="I2550">
        <v>4</v>
      </c>
      <c r="J2550">
        <v>0</v>
      </c>
      <c r="K2550">
        <v>0</v>
      </c>
      <c r="L2550">
        <v>0</v>
      </c>
      <c r="M2550">
        <v>14</v>
      </c>
      <c r="N2550">
        <v>67</v>
      </c>
      <c r="P2550">
        <v>4</v>
      </c>
      <c r="Q2550">
        <v>0</v>
      </c>
      <c r="R2550">
        <v>0</v>
      </c>
      <c r="S2550">
        <v>0</v>
      </c>
      <c r="T2550">
        <v>16</v>
      </c>
      <c r="U2550">
        <v>65</v>
      </c>
      <c r="W2550">
        <v>4</v>
      </c>
      <c r="X2550">
        <v>0</v>
      </c>
      <c r="Y2550">
        <v>0</v>
      </c>
      <c r="Z2550">
        <v>0</v>
      </c>
      <c r="AA2550">
        <v>71</v>
      </c>
      <c r="AB2550">
        <v>10</v>
      </c>
    </row>
    <row r="2551" spans="1:28" x14ac:dyDescent="0.25">
      <c r="A2551">
        <v>4</v>
      </c>
      <c r="B2551">
        <v>5</v>
      </c>
      <c r="C2551">
        <v>0</v>
      </c>
      <c r="D2551">
        <v>0</v>
      </c>
      <c r="E2551">
        <v>0</v>
      </c>
      <c r="F2551">
        <v>0</v>
      </c>
      <c r="G2551">
        <v>789</v>
      </c>
      <c r="I2551">
        <v>5</v>
      </c>
      <c r="J2551">
        <v>0</v>
      </c>
      <c r="K2551">
        <v>0</v>
      </c>
      <c r="L2551">
        <v>0</v>
      </c>
      <c r="M2551">
        <v>5</v>
      </c>
      <c r="N2551">
        <v>784</v>
      </c>
      <c r="P2551">
        <v>5</v>
      </c>
      <c r="Q2551">
        <v>0</v>
      </c>
      <c r="R2551">
        <v>0</v>
      </c>
      <c r="S2551">
        <v>0</v>
      </c>
      <c r="T2551">
        <v>8</v>
      </c>
      <c r="U2551">
        <v>781</v>
      </c>
      <c r="W2551">
        <v>5</v>
      </c>
      <c r="X2551">
        <v>0</v>
      </c>
      <c r="Y2551">
        <v>0</v>
      </c>
      <c r="Z2551">
        <v>0</v>
      </c>
      <c r="AA2551">
        <v>54</v>
      </c>
      <c r="AB2551">
        <v>735</v>
      </c>
    </row>
    <row r="2552" spans="1:28" x14ac:dyDescent="0.25">
      <c r="A2552">
        <v>4</v>
      </c>
      <c r="B2552">
        <v>1</v>
      </c>
      <c r="C2552">
        <v>756</v>
      </c>
      <c r="D2552">
        <v>0</v>
      </c>
      <c r="E2552">
        <v>1</v>
      </c>
      <c r="F2552">
        <v>0</v>
      </c>
      <c r="G2552">
        <v>0</v>
      </c>
      <c r="I2552">
        <v>1</v>
      </c>
      <c r="J2552">
        <v>754</v>
      </c>
      <c r="K2552">
        <v>2</v>
      </c>
      <c r="L2552">
        <v>1</v>
      </c>
      <c r="M2552">
        <v>0</v>
      </c>
      <c r="N2552">
        <v>0</v>
      </c>
      <c r="P2552">
        <v>1</v>
      </c>
      <c r="Q2552">
        <v>749</v>
      </c>
      <c r="R2552">
        <v>7</v>
      </c>
      <c r="S2552">
        <v>1</v>
      </c>
      <c r="T2552">
        <v>0</v>
      </c>
      <c r="U2552">
        <v>0</v>
      </c>
      <c r="W2552">
        <v>1</v>
      </c>
      <c r="X2552">
        <v>670</v>
      </c>
      <c r="Y2552">
        <v>87</v>
      </c>
      <c r="Z2552">
        <v>0</v>
      </c>
      <c r="AA2552">
        <v>0</v>
      </c>
      <c r="AB2552">
        <v>0</v>
      </c>
    </row>
    <row r="2553" spans="1:28" x14ac:dyDescent="0.25">
      <c r="A2553">
        <v>4</v>
      </c>
      <c r="B2553">
        <v>2</v>
      </c>
      <c r="C2553">
        <v>42</v>
      </c>
      <c r="D2553">
        <v>0</v>
      </c>
      <c r="E2553">
        <v>0</v>
      </c>
      <c r="F2553">
        <v>0</v>
      </c>
      <c r="G2553">
        <v>0</v>
      </c>
      <c r="I2553">
        <v>2</v>
      </c>
      <c r="J2553">
        <v>41</v>
      </c>
      <c r="K2553">
        <v>1</v>
      </c>
      <c r="L2553">
        <v>0</v>
      </c>
      <c r="M2553">
        <v>0</v>
      </c>
      <c r="N2553">
        <v>0</v>
      </c>
      <c r="P2553">
        <v>2</v>
      </c>
      <c r="Q2553">
        <v>36</v>
      </c>
      <c r="R2553">
        <v>6</v>
      </c>
      <c r="S2553">
        <v>0</v>
      </c>
      <c r="T2553">
        <v>0</v>
      </c>
      <c r="U2553">
        <v>0</v>
      </c>
      <c r="W2553">
        <v>2</v>
      </c>
      <c r="X2553">
        <v>2</v>
      </c>
      <c r="Y2553">
        <v>40</v>
      </c>
      <c r="Z2553">
        <v>0</v>
      </c>
      <c r="AA2553">
        <v>0</v>
      </c>
      <c r="AB2553">
        <v>0</v>
      </c>
    </row>
    <row r="2554" spans="1:28" x14ac:dyDescent="0.25">
      <c r="A2554">
        <v>4</v>
      </c>
      <c r="B2554">
        <v>3</v>
      </c>
      <c r="C2554">
        <v>5</v>
      </c>
      <c r="D2554">
        <v>0</v>
      </c>
      <c r="E2554">
        <v>814</v>
      </c>
      <c r="F2554">
        <v>0</v>
      </c>
      <c r="G2554">
        <v>12</v>
      </c>
      <c r="I2554">
        <v>3</v>
      </c>
      <c r="J2554">
        <v>7</v>
      </c>
      <c r="K2554">
        <v>1</v>
      </c>
      <c r="L2554">
        <v>790</v>
      </c>
      <c r="M2554">
        <v>24</v>
      </c>
      <c r="N2554">
        <v>9</v>
      </c>
      <c r="P2554">
        <v>3</v>
      </c>
      <c r="Q2554">
        <v>13</v>
      </c>
      <c r="R2554">
        <v>2</v>
      </c>
      <c r="S2554">
        <v>648</v>
      </c>
      <c r="T2554">
        <v>165</v>
      </c>
      <c r="U2554">
        <v>3</v>
      </c>
      <c r="W2554">
        <v>3</v>
      </c>
      <c r="X2554">
        <v>4</v>
      </c>
      <c r="Y2554">
        <v>38</v>
      </c>
      <c r="Z2554">
        <v>686</v>
      </c>
      <c r="AA2554">
        <v>102</v>
      </c>
      <c r="AB2554">
        <v>1</v>
      </c>
    </row>
    <row r="2555" spans="1:28" x14ac:dyDescent="0.25">
      <c r="A2555">
        <v>4</v>
      </c>
      <c r="B2555">
        <v>4</v>
      </c>
      <c r="C2555">
        <v>0</v>
      </c>
      <c r="D2555">
        <v>0</v>
      </c>
      <c r="E2555">
        <v>1</v>
      </c>
      <c r="F2555">
        <v>0</v>
      </c>
      <c r="G2555">
        <v>80</v>
      </c>
      <c r="I2555">
        <v>4</v>
      </c>
      <c r="J2555">
        <v>0</v>
      </c>
      <c r="K2555">
        <v>0</v>
      </c>
      <c r="L2555">
        <v>1</v>
      </c>
      <c r="M2555">
        <v>20</v>
      </c>
      <c r="N2555">
        <v>60</v>
      </c>
      <c r="P2555">
        <v>4</v>
      </c>
      <c r="Q2555">
        <v>0</v>
      </c>
      <c r="R2555">
        <v>0</v>
      </c>
      <c r="S2555">
        <v>0</v>
      </c>
      <c r="T2555">
        <v>68</v>
      </c>
      <c r="U2555">
        <v>13</v>
      </c>
      <c r="W2555">
        <v>4</v>
      </c>
      <c r="X2555">
        <v>0</v>
      </c>
      <c r="Y2555">
        <v>0</v>
      </c>
      <c r="Z2555">
        <v>0</v>
      </c>
      <c r="AA2555">
        <v>81</v>
      </c>
      <c r="AB2555">
        <v>0</v>
      </c>
    </row>
    <row r="2556" spans="1:28" x14ac:dyDescent="0.25">
      <c r="A2556">
        <v>4</v>
      </c>
      <c r="B2556">
        <v>5</v>
      </c>
      <c r="C2556">
        <v>0</v>
      </c>
      <c r="D2556">
        <v>0</v>
      </c>
      <c r="E2556">
        <v>1</v>
      </c>
      <c r="F2556">
        <v>0</v>
      </c>
      <c r="G2556">
        <v>788</v>
      </c>
      <c r="I2556">
        <v>5</v>
      </c>
      <c r="J2556">
        <v>0</v>
      </c>
      <c r="K2556">
        <v>0</v>
      </c>
      <c r="L2556">
        <v>0</v>
      </c>
      <c r="M2556">
        <v>3</v>
      </c>
      <c r="N2556">
        <v>786</v>
      </c>
      <c r="P2556">
        <v>5</v>
      </c>
      <c r="Q2556">
        <v>0</v>
      </c>
      <c r="R2556">
        <v>0</v>
      </c>
      <c r="S2556">
        <v>0</v>
      </c>
      <c r="T2556">
        <v>8</v>
      </c>
      <c r="U2556">
        <v>781</v>
      </c>
      <c r="W2556">
        <v>5</v>
      </c>
      <c r="X2556">
        <v>0</v>
      </c>
      <c r="Y2556">
        <v>0</v>
      </c>
      <c r="Z2556">
        <v>0</v>
      </c>
      <c r="AA2556">
        <v>52</v>
      </c>
      <c r="AB2556">
        <v>737</v>
      </c>
    </row>
    <row r="2557" spans="1:28" x14ac:dyDescent="0.25">
      <c r="A2557">
        <v>4</v>
      </c>
      <c r="B2557">
        <v>1</v>
      </c>
      <c r="C2557">
        <v>757</v>
      </c>
      <c r="D2557">
        <v>0</v>
      </c>
      <c r="E2557">
        <v>0</v>
      </c>
      <c r="F2557">
        <v>0</v>
      </c>
      <c r="G2557">
        <v>0</v>
      </c>
      <c r="I2557">
        <v>1</v>
      </c>
      <c r="J2557">
        <v>754</v>
      </c>
      <c r="K2557">
        <v>3</v>
      </c>
      <c r="L2557">
        <v>0</v>
      </c>
      <c r="M2557">
        <v>0</v>
      </c>
      <c r="N2557">
        <v>0</v>
      </c>
      <c r="P2557">
        <v>1</v>
      </c>
      <c r="Q2557">
        <v>753</v>
      </c>
      <c r="R2557">
        <v>4</v>
      </c>
      <c r="S2557">
        <v>0</v>
      </c>
      <c r="T2557">
        <v>0</v>
      </c>
      <c r="U2557">
        <v>0</v>
      </c>
      <c r="W2557">
        <v>1</v>
      </c>
      <c r="X2557">
        <v>656</v>
      </c>
      <c r="Y2557">
        <v>101</v>
      </c>
      <c r="Z2557">
        <v>0</v>
      </c>
      <c r="AA2557">
        <v>0</v>
      </c>
      <c r="AB2557">
        <v>0</v>
      </c>
    </row>
    <row r="2558" spans="1:28" x14ac:dyDescent="0.25">
      <c r="A2558">
        <v>4</v>
      </c>
      <c r="B2558">
        <v>2</v>
      </c>
      <c r="C2558">
        <v>42</v>
      </c>
      <c r="D2558">
        <v>0</v>
      </c>
      <c r="E2558">
        <v>0</v>
      </c>
      <c r="F2558">
        <v>0</v>
      </c>
      <c r="G2558">
        <v>0</v>
      </c>
      <c r="I2558">
        <v>2</v>
      </c>
      <c r="J2558">
        <v>42</v>
      </c>
      <c r="K2558">
        <v>0</v>
      </c>
      <c r="L2558">
        <v>0</v>
      </c>
      <c r="M2558">
        <v>0</v>
      </c>
      <c r="N2558">
        <v>0</v>
      </c>
      <c r="P2558">
        <v>2</v>
      </c>
      <c r="Q2558">
        <v>40</v>
      </c>
      <c r="R2558">
        <v>2</v>
      </c>
      <c r="S2558">
        <v>0</v>
      </c>
      <c r="T2558">
        <v>0</v>
      </c>
      <c r="U2558">
        <v>0</v>
      </c>
      <c r="W2558">
        <v>2</v>
      </c>
      <c r="X2558">
        <v>2</v>
      </c>
      <c r="Y2558">
        <v>40</v>
      </c>
      <c r="Z2558">
        <v>0</v>
      </c>
      <c r="AA2558">
        <v>0</v>
      </c>
      <c r="AB2558">
        <v>0</v>
      </c>
    </row>
    <row r="2559" spans="1:28" x14ac:dyDescent="0.25">
      <c r="A2559">
        <v>4</v>
      </c>
      <c r="B2559">
        <v>3</v>
      </c>
      <c r="C2559">
        <v>10</v>
      </c>
      <c r="D2559">
        <v>0</v>
      </c>
      <c r="E2559">
        <v>805</v>
      </c>
      <c r="F2559">
        <v>0</v>
      </c>
      <c r="G2559">
        <v>16</v>
      </c>
      <c r="I2559">
        <v>3</v>
      </c>
      <c r="J2559">
        <v>10</v>
      </c>
      <c r="K2559">
        <v>4</v>
      </c>
      <c r="L2559">
        <v>792</v>
      </c>
      <c r="M2559">
        <v>15</v>
      </c>
      <c r="N2559">
        <v>10</v>
      </c>
      <c r="P2559">
        <v>3</v>
      </c>
      <c r="Q2559">
        <v>14</v>
      </c>
      <c r="R2559">
        <v>7</v>
      </c>
      <c r="S2559">
        <v>771</v>
      </c>
      <c r="T2559">
        <v>26</v>
      </c>
      <c r="U2559">
        <v>13</v>
      </c>
      <c r="W2559">
        <v>3</v>
      </c>
      <c r="X2559">
        <v>4</v>
      </c>
      <c r="Y2559">
        <v>34</v>
      </c>
      <c r="Z2559">
        <v>716</v>
      </c>
      <c r="AA2559">
        <v>77</v>
      </c>
      <c r="AB2559">
        <v>0</v>
      </c>
    </row>
    <row r="2560" spans="1:28" x14ac:dyDescent="0.25">
      <c r="A2560">
        <v>4</v>
      </c>
      <c r="B2560">
        <v>4</v>
      </c>
      <c r="C2560">
        <v>0</v>
      </c>
      <c r="D2560">
        <v>0</v>
      </c>
      <c r="E2560">
        <v>1</v>
      </c>
      <c r="F2560">
        <v>0</v>
      </c>
      <c r="G2560">
        <v>80</v>
      </c>
      <c r="I2560">
        <v>4</v>
      </c>
      <c r="J2560">
        <v>0</v>
      </c>
      <c r="K2560">
        <v>0</v>
      </c>
      <c r="L2560">
        <v>1</v>
      </c>
      <c r="M2560">
        <v>17</v>
      </c>
      <c r="N2560">
        <v>63</v>
      </c>
      <c r="P2560">
        <v>4</v>
      </c>
      <c r="Q2560">
        <v>0</v>
      </c>
      <c r="R2560">
        <v>0</v>
      </c>
      <c r="S2560">
        <v>1</v>
      </c>
      <c r="T2560">
        <v>38</v>
      </c>
      <c r="U2560">
        <v>42</v>
      </c>
      <c r="W2560">
        <v>4</v>
      </c>
      <c r="X2560">
        <v>0</v>
      </c>
      <c r="Y2560">
        <v>0</v>
      </c>
      <c r="Z2560">
        <v>1</v>
      </c>
      <c r="AA2560">
        <v>78</v>
      </c>
      <c r="AB2560">
        <v>2</v>
      </c>
    </row>
    <row r="2561" spans="1:28" x14ac:dyDescent="0.25">
      <c r="A2561">
        <v>4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789</v>
      </c>
      <c r="I2561">
        <v>5</v>
      </c>
      <c r="J2561">
        <v>0</v>
      </c>
      <c r="K2561">
        <v>0</v>
      </c>
      <c r="L2561">
        <v>1</v>
      </c>
      <c r="M2561">
        <v>5</v>
      </c>
      <c r="N2561">
        <v>783</v>
      </c>
      <c r="P2561">
        <v>5</v>
      </c>
      <c r="Q2561">
        <v>0</v>
      </c>
      <c r="R2561">
        <v>0</v>
      </c>
      <c r="S2561">
        <v>0</v>
      </c>
      <c r="T2561">
        <v>13</v>
      </c>
      <c r="U2561">
        <v>776</v>
      </c>
      <c r="W2561">
        <v>5</v>
      </c>
      <c r="X2561">
        <v>0</v>
      </c>
      <c r="Y2561">
        <v>0</v>
      </c>
      <c r="Z2561">
        <v>0</v>
      </c>
      <c r="AA2561">
        <v>65</v>
      </c>
      <c r="AB2561">
        <v>724</v>
      </c>
    </row>
    <row r="2562" spans="1:28" x14ac:dyDescent="0.25">
      <c r="A2562">
        <v>5</v>
      </c>
      <c r="B2562">
        <v>1</v>
      </c>
      <c r="C2562">
        <v>757</v>
      </c>
      <c r="D2562">
        <v>0</v>
      </c>
      <c r="E2562">
        <v>0</v>
      </c>
      <c r="F2562">
        <v>0</v>
      </c>
      <c r="G2562">
        <v>0</v>
      </c>
      <c r="I2562">
        <v>1</v>
      </c>
      <c r="J2562">
        <v>749</v>
      </c>
      <c r="K2562">
        <v>8</v>
      </c>
      <c r="L2562">
        <v>0</v>
      </c>
      <c r="M2562">
        <v>0</v>
      </c>
      <c r="N2562">
        <v>0</v>
      </c>
      <c r="P2562">
        <v>1</v>
      </c>
      <c r="Q2562">
        <v>730</v>
      </c>
      <c r="R2562">
        <v>27</v>
      </c>
      <c r="S2562">
        <v>0</v>
      </c>
      <c r="T2562">
        <v>0</v>
      </c>
      <c r="U2562">
        <v>0</v>
      </c>
      <c r="W2562">
        <v>1</v>
      </c>
      <c r="X2562">
        <v>670</v>
      </c>
      <c r="Y2562">
        <v>87</v>
      </c>
      <c r="Z2562">
        <v>0</v>
      </c>
      <c r="AA2562">
        <v>0</v>
      </c>
      <c r="AB2562">
        <v>0</v>
      </c>
    </row>
    <row r="2563" spans="1:28" x14ac:dyDescent="0.25">
      <c r="A2563">
        <v>5</v>
      </c>
      <c r="B2563">
        <v>2</v>
      </c>
      <c r="C2563">
        <v>42</v>
      </c>
      <c r="D2563">
        <v>0</v>
      </c>
      <c r="E2563">
        <v>0</v>
      </c>
      <c r="F2563">
        <v>0</v>
      </c>
      <c r="G2563">
        <v>0</v>
      </c>
      <c r="I2563">
        <v>2</v>
      </c>
      <c r="J2563">
        <v>38</v>
      </c>
      <c r="K2563">
        <v>4</v>
      </c>
      <c r="L2563">
        <v>0</v>
      </c>
      <c r="M2563">
        <v>0</v>
      </c>
      <c r="N2563">
        <v>0</v>
      </c>
      <c r="P2563">
        <v>2</v>
      </c>
      <c r="Q2563">
        <v>11</v>
      </c>
      <c r="R2563">
        <v>31</v>
      </c>
      <c r="S2563">
        <v>0</v>
      </c>
      <c r="T2563">
        <v>0</v>
      </c>
      <c r="U2563">
        <v>0</v>
      </c>
      <c r="W2563">
        <v>2</v>
      </c>
      <c r="X2563">
        <v>0</v>
      </c>
      <c r="Y2563">
        <v>42</v>
      </c>
      <c r="Z2563">
        <v>0</v>
      </c>
      <c r="AA2563">
        <v>0</v>
      </c>
      <c r="AB2563">
        <v>0</v>
      </c>
    </row>
    <row r="2564" spans="1:28" x14ac:dyDescent="0.25">
      <c r="A2564">
        <v>5</v>
      </c>
      <c r="B2564">
        <v>3</v>
      </c>
      <c r="C2564">
        <v>17</v>
      </c>
      <c r="D2564">
        <v>0</v>
      </c>
      <c r="E2564">
        <v>805</v>
      </c>
      <c r="F2564">
        <v>0</v>
      </c>
      <c r="G2564">
        <v>9</v>
      </c>
      <c r="I2564">
        <v>3</v>
      </c>
      <c r="J2564">
        <v>10</v>
      </c>
      <c r="K2564">
        <v>11</v>
      </c>
      <c r="L2564">
        <v>779</v>
      </c>
      <c r="M2564">
        <v>22</v>
      </c>
      <c r="N2564">
        <v>9</v>
      </c>
      <c r="P2564">
        <v>3</v>
      </c>
      <c r="Q2564">
        <v>6</v>
      </c>
      <c r="R2564">
        <v>23</v>
      </c>
      <c r="S2564">
        <v>756</v>
      </c>
      <c r="T2564">
        <v>40</v>
      </c>
      <c r="U2564">
        <v>6</v>
      </c>
      <c r="W2564">
        <v>3</v>
      </c>
      <c r="X2564">
        <v>1</v>
      </c>
      <c r="Y2564">
        <v>41</v>
      </c>
      <c r="Z2564">
        <v>718</v>
      </c>
      <c r="AA2564">
        <v>71</v>
      </c>
      <c r="AB2564">
        <v>0</v>
      </c>
    </row>
    <row r="2565" spans="1:28" x14ac:dyDescent="0.25">
      <c r="A2565">
        <v>5</v>
      </c>
      <c r="B2565">
        <v>4</v>
      </c>
      <c r="C2565">
        <v>0</v>
      </c>
      <c r="D2565">
        <v>0</v>
      </c>
      <c r="E2565">
        <v>4</v>
      </c>
      <c r="F2565">
        <v>0</v>
      </c>
      <c r="G2565">
        <v>77</v>
      </c>
      <c r="I2565">
        <v>4</v>
      </c>
      <c r="J2565">
        <v>0</v>
      </c>
      <c r="K2565">
        <v>0</v>
      </c>
      <c r="L2565">
        <v>1</v>
      </c>
      <c r="M2565">
        <v>33</v>
      </c>
      <c r="N2565">
        <v>47</v>
      </c>
      <c r="P2565">
        <v>4</v>
      </c>
      <c r="Q2565">
        <v>0</v>
      </c>
      <c r="R2565">
        <v>0</v>
      </c>
      <c r="S2565">
        <v>1</v>
      </c>
      <c r="T2565">
        <v>68</v>
      </c>
      <c r="U2565">
        <v>12</v>
      </c>
      <c r="W2565">
        <v>4</v>
      </c>
      <c r="X2565">
        <v>0</v>
      </c>
      <c r="Y2565">
        <v>0</v>
      </c>
      <c r="Z2565">
        <v>1</v>
      </c>
      <c r="AA2565">
        <v>80</v>
      </c>
      <c r="AB2565">
        <v>0</v>
      </c>
    </row>
    <row r="2566" spans="1:28" x14ac:dyDescent="0.25">
      <c r="A2566">
        <v>5</v>
      </c>
      <c r="B2566">
        <v>5</v>
      </c>
      <c r="C2566">
        <v>0</v>
      </c>
      <c r="D2566">
        <v>0</v>
      </c>
      <c r="E2566">
        <v>1</v>
      </c>
      <c r="F2566">
        <v>0</v>
      </c>
      <c r="G2566">
        <v>788</v>
      </c>
      <c r="I2566">
        <v>5</v>
      </c>
      <c r="J2566">
        <v>0</v>
      </c>
      <c r="K2566">
        <v>0</v>
      </c>
      <c r="L2566">
        <v>1</v>
      </c>
      <c r="M2566">
        <v>6</v>
      </c>
      <c r="N2566">
        <v>782</v>
      </c>
      <c r="P2566">
        <v>5</v>
      </c>
      <c r="Q2566">
        <v>0</v>
      </c>
      <c r="R2566">
        <v>0</v>
      </c>
      <c r="S2566">
        <v>0</v>
      </c>
      <c r="T2566">
        <v>20</v>
      </c>
      <c r="U2566">
        <v>769</v>
      </c>
      <c r="W2566">
        <v>5</v>
      </c>
      <c r="X2566">
        <v>0</v>
      </c>
      <c r="Y2566">
        <v>0</v>
      </c>
      <c r="Z2566">
        <v>0</v>
      </c>
      <c r="AA2566">
        <v>72</v>
      </c>
      <c r="AB2566">
        <v>717</v>
      </c>
    </row>
    <row r="2567" spans="1:28" x14ac:dyDescent="0.25">
      <c r="A2567">
        <v>5</v>
      </c>
      <c r="B2567">
        <v>1</v>
      </c>
      <c r="C2567">
        <v>756</v>
      </c>
      <c r="D2567">
        <v>0</v>
      </c>
      <c r="E2567">
        <v>1</v>
      </c>
      <c r="F2567">
        <v>0</v>
      </c>
      <c r="G2567">
        <v>0</v>
      </c>
      <c r="I2567">
        <v>1</v>
      </c>
      <c r="J2567">
        <v>755</v>
      </c>
      <c r="K2567">
        <v>2</v>
      </c>
      <c r="L2567">
        <v>0</v>
      </c>
      <c r="M2567">
        <v>0</v>
      </c>
      <c r="N2567">
        <v>0</v>
      </c>
      <c r="P2567">
        <v>1</v>
      </c>
      <c r="Q2567">
        <v>755</v>
      </c>
      <c r="R2567">
        <v>2</v>
      </c>
      <c r="S2567">
        <v>0</v>
      </c>
      <c r="T2567">
        <v>0</v>
      </c>
      <c r="U2567">
        <v>0</v>
      </c>
      <c r="W2567">
        <v>1</v>
      </c>
      <c r="X2567">
        <v>661</v>
      </c>
      <c r="Y2567">
        <v>96</v>
      </c>
      <c r="Z2567">
        <v>0</v>
      </c>
      <c r="AA2567">
        <v>0</v>
      </c>
      <c r="AB2567">
        <v>0</v>
      </c>
    </row>
    <row r="2568" spans="1:28" x14ac:dyDescent="0.25">
      <c r="A2568">
        <v>5</v>
      </c>
      <c r="B2568">
        <v>2</v>
      </c>
      <c r="C2568">
        <v>42</v>
      </c>
      <c r="D2568">
        <v>0</v>
      </c>
      <c r="E2568">
        <v>0</v>
      </c>
      <c r="F2568">
        <v>0</v>
      </c>
      <c r="G2568">
        <v>0</v>
      </c>
      <c r="I2568">
        <v>2</v>
      </c>
      <c r="J2568">
        <v>42</v>
      </c>
      <c r="K2568">
        <v>0</v>
      </c>
      <c r="L2568">
        <v>0</v>
      </c>
      <c r="M2568">
        <v>0</v>
      </c>
      <c r="N2568">
        <v>0</v>
      </c>
      <c r="P2568">
        <v>2</v>
      </c>
      <c r="Q2568">
        <v>42</v>
      </c>
      <c r="R2568">
        <v>0</v>
      </c>
      <c r="S2568">
        <v>0</v>
      </c>
      <c r="T2568">
        <v>0</v>
      </c>
      <c r="U2568">
        <v>0</v>
      </c>
      <c r="W2568">
        <v>2</v>
      </c>
      <c r="X2568">
        <v>0</v>
      </c>
      <c r="Y2568">
        <v>42</v>
      </c>
      <c r="Z2568">
        <v>0</v>
      </c>
      <c r="AA2568">
        <v>0</v>
      </c>
      <c r="AB2568">
        <v>0</v>
      </c>
    </row>
    <row r="2569" spans="1:28" x14ac:dyDescent="0.25">
      <c r="A2569">
        <v>5</v>
      </c>
      <c r="B2569">
        <v>3</v>
      </c>
      <c r="C2569">
        <v>4</v>
      </c>
      <c r="D2569">
        <v>0</v>
      </c>
      <c r="E2569">
        <v>814</v>
      </c>
      <c r="F2569">
        <v>0</v>
      </c>
      <c r="G2569">
        <v>13</v>
      </c>
      <c r="I2569">
        <v>3</v>
      </c>
      <c r="J2569">
        <v>7</v>
      </c>
      <c r="K2569">
        <v>6</v>
      </c>
      <c r="L2569">
        <v>803</v>
      </c>
      <c r="M2569">
        <v>5</v>
      </c>
      <c r="N2569">
        <v>10</v>
      </c>
      <c r="P2569">
        <v>3</v>
      </c>
      <c r="Q2569">
        <v>8</v>
      </c>
      <c r="R2569">
        <v>11</v>
      </c>
      <c r="S2569">
        <v>779</v>
      </c>
      <c r="T2569">
        <v>16</v>
      </c>
      <c r="U2569">
        <v>17</v>
      </c>
      <c r="W2569">
        <v>3</v>
      </c>
      <c r="X2569">
        <v>2</v>
      </c>
      <c r="Y2569">
        <v>45</v>
      </c>
      <c r="Z2569">
        <v>691</v>
      </c>
      <c r="AA2569">
        <v>92</v>
      </c>
      <c r="AB2569">
        <v>1</v>
      </c>
    </row>
    <row r="2570" spans="1:28" x14ac:dyDescent="0.25">
      <c r="A2570">
        <v>5</v>
      </c>
      <c r="B2570">
        <v>4</v>
      </c>
      <c r="C2570">
        <v>0</v>
      </c>
      <c r="D2570">
        <v>0</v>
      </c>
      <c r="E2570">
        <v>1</v>
      </c>
      <c r="F2570">
        <v>0</v>
      </c>
      <c r="G2570">
        <v>80</v>
      </c>
      <c r="I2570">
        <v>4</v>
      </c>
      <c r="J2570">
        <v>0</v>
      </c>
      <c r="K2570">
        <v>0</v>
      </c>
      <c r="L2570">
        <v>1</v>
      </c>
      <c r="M2570">
        <v>16</v>
      </c>
      <c r="N2570">
        <v>64</v>
      </c>
      <c r="P2570">
        <v>4</v>
      </c>
      <c r="Q2570">
        <v>0</v>
      </c>
      <c r="R2570">
        <v>0</v>
      </c>
      <c r="S2570">
        <v>0</v>
      </c>
      <c r="T2570">
        <v>41</v>
      </c>
      <c r="U2570">
        <v>40</v>
      </c>
      <c r="W2570">
        <v>4</v>
      </c>
      <c r="X2570">
        <v>0</v>
      </c>
      <c r="Y2570">
        <v>0</v>
      </c>
      <c r="Z2570">
        <v>1</v>
      </c>
      <c r="AA2570">
        <v>80</v>
      </c>
      <c r="AB2570">
        <v>0</v>
      </c>
    </row>
    <row r="2571" spans="1:28" x14ac:dyDescent="0.25">
      <c r="A2571">
        <v>5</v>
      </c>
      <c r="B2571">
        <v>5</v>
      </c>
      <c r="C2571">
        <v>0</v>
      </c>
      <c r="D2571">
        <v>0</v>
      </c>
      <c r="E2571">
        <v>1</v>
      </c>
      <c r="F2571">
        <v>0</v>
      </c>
      <c r="G2571">
        <v>788</v>
      </c>
      <c r="I2571">
        <v>5</v>
      </c>
      <c r="J2571">
        <v>0</v>
      </c>
      <c r="K2571">
        <v>0</v>
      </c>
      <c r="L2571">
        <v>1</v>
      </c>
      <c r="M2571">
        <v>3</v>
      </c>
      <c r="N2571">
        <v>785</v>
      </c>
      <c r="P2571">
        <v>5</v>
      </c>
      <c r="Q2571">
        <v>0</v>
      </c>
      <c r="R2571">
        <v>0</v>
      </c>
      <c r="S2571">
        <v>0</v>
      </c>
      <c r="T2571">
        <v>14</v>
      </c>
      <c r="U2571">
        <v>775</v>
      </c>
      <c r="W2571">
        <v>5</v>
      </c>
      <c r="X2571">
        <v>0</v>
      </c>
      <c r="Y2571">
        <v>0</v>
      </c>
      <c r="Z2571">
        <v>0</v>
      </c>
      <c r="AA2571">
        <v>51</v>
      </c>
      <c r="AB2571">
        <v>738</v>
      </c>
    </row>
    <row r="2572" spans="1:28" x14ac:dyDescent="0.25">
      <c r="A2572">
        <v>5</v>
      </c>
      <c r="B2572">
        <v>1</v>
      </c>
      <c r="C2572">
        <v>757</v>
      </c>
      <c r="D2572">
        <v>0</v>
      </c>
      <c r="E2572">
        <v>0</v>
      </c>
      <c r="F2572">
        <v>0</v>
      </c>
      <c r="G2572">
        <v>0</v>
      </c>
      <c r="I2572">
        <v>1</v>
      </c>
      <c r="J2572">
        <v>757</v>
      </c>
      <c r="K2572">
        <v>0</v>
      </c>
      <c r="L2572">
        <v>0</v>
      </c>
      <c r="M2572">
        <v>0</v>
      </c>
      <c r="N2572">
        <v>0</v>
      </c>
      <c r="P2572">
        <v>1</v>
      </c>
      <c r="Q2572">
        <v>757</v>
      </c>
      <c r="R2572">
        <v>0</v>
      </c>
      <c r="S2572">
        <v>0</v>
      </c>
      <c r="T2572">
        <v>0</v>
      </c>
      <c r="U2572">
        <v>0</v>
      </c>
      <c r="W2572">
        <v>1</v>
      </c>
      <c r="X2572">
        <v>667</v>
      </c>
      <c r="Y2572">
        <v>90</v>
      </c>
      <c r="Z2572">
        <v>0</v>
      </c>
      <c r="AA2572">
        <v>0</v>
      </c>
      <c r="AB2572">
        <v>0</v>
      </c>
    </row>
    <row r="2573" spans="1:28" x14ac:dyDescent="0.25">
      <c r="A2573">
        <v>5</v>
      </c>
      <c r="B2573">
        <v>2</v>
      </c>
      <c r="C2573">
        <v>42</v>
      </c>
      <c r="D2573">
        <v>0</v>
      </c>
      <c r="E2573">
        <v>0</v>
      </c>
      <c r="F2573">
        <v>0</v>
      </c>
      <c r="G2573">
        <v>0</v>
      </c>
      <c r="I2573">
        <v>2</v>
      </c>
      <c r="J2573">
        <v>42</v>
      </c>
      <c r="K2573">
        <v>0</v>
      </c>
      <c r="L2573">
        <v>0</v>
      </c>
      <c r="M2573">
        <v>0</v>
      </c>
      <c r="N2573">
        <v>0</v>
      </c>
      <c r="P2573">
        <v>2</v>
      </c>
      <c r="Q2573">
        <v>42</v>
      </c>
      <c r="R2573">
        <v>0</v>
      </c>
      <c r="S2573">
        <v>0</v>
      </c>
      <c r="T2573">
        <v>0</v>
      </c>
      <c r="U2573">
        <v>0</v>
      </c>
      <c r="W2573">
        <v>2</v>
      </c>
      <c r="X2573">
        <v>0</v>
      </c>
      <c r="Y2573">
        <v>42</v>
      </c>
      <c r="Z2573">
        <v>0</v>
      </c>
      <c r="AA2573">
        <v>0</v>
      </c>
      <c r="AB2573">
        <v>0</v>
      </c>
    </row>
    <row r="2574" spans="1:28" x14ac:dyDescent="0.25">
      <c r="A2574">
        <v>5</v>
      </c>
      <c r="B2574">
        <v>3</v>
      </c>
      <c r="C2574">
        <v>12</v>
      </c>
      <c r="D2574">
        <v>0</v>
      </c>
      <c r="E2574">
        <v>806</v>
      </c>
      <c r="F2574">
        <v>0</v>
      </c>
      <c r="G2574">
        <v>13</v>
      </c>
      <c r="I2574">
        <v>3</v>
      </c>
      <c r="J2574">
        <v>15</v>
      </c>
      <c r="K2574">
        <v>6</v>
      </c>
      <c r="L2574">
        <v>782</v>
      </c>
      <c r="M2574">
        <v>17</v>
      </c>
      <c r="N2574">
        <v>11</v>
      </c>
      <c r="P2574">
        <v>3</v>
      </c>
      <c r="Q2574">
        <v>27</v>
      </c>
      <c r="R2574">
        <v>16</v>
      </c>
      <c r="S2574">
        <v>713</v>
      </c>
      <c r="T2574">
        <v>71</v>
      </c>
      <c r="U2574">
        <v>4</v>
      </c>
      <c r="W2574">
        <v>3</v>
      </c>
      <c r="X2574">
        <v>0</v>
      </c>
      <c r="Y2574">
        <v>77</v>
      </c>
      <c r="Z2574">
        <v>694</v>
      </c>
      <c r="AA2574">
        <v>59</v>
      </c>
      <c r="AB2574">
        <v>1</v>
      </c>
    </row>
    <row r="2575" spans="1:28" x14ac:dyDescent="0.25">
      <c r="A2575">
        <v>5</v>
      </c>
      <c r="B2575">
        <v>4</v>
      </c>
      <c r="C2575">
        <v>0</v>
      </c>
      <c r="D2575">
        <v>0</v>
      </c>
      <c r="E2575">
        <v>1</v>
      </c>
      <c r="F2575">
        <v>0</v>
      </c>
      <c r="G2575">
        <v>80</v>
      </c>
      <c r="I2575">
        <v>4</v>
      </c>
      <c r="J2575">
        <v>0</v>
      </c>
      <c r="K2575">
        <v>0</v>
      </c>
      <c r="L2575">
        <v>0</v>
      </c>
      <c r="M2575">
        <v>44</v>
      </c>
      <c r="N2575">
        <v>37</v>
      </c>
      <c r="P2575">
        <v>4</v>
      </c>
      <c r="Q2575">
        <v>0</v>
      </c>
      <c r="R2575">
        <v>0</v>
      </c>
      <c r="S2575">
        <v>0</v>
      </c>
      <c r="T2575">
        <v>77</v>
      </c>
      <c r="U2575">
        <v>4</v>
      </c>
      <c r="W2575">
        <v>4</v>
      </c>
      <c r="X2575">
        <v>0</v>
      </c>
      <c r="Y2575">
        <v>0</v>
      </c>
      <c r="Z2575">
        <v>1</v>
      </c>
      <c r="AA2575">
        <v>80</v>
      </c>
      <c r="AB2575">
        <v>0</v>
      </c>
    </row>
    <row r="2576" spans="1:28" x14ac:dyDescent="0.25">
      <c r="A2576">
        <v>5</v>
      </c>
      <c r="B2576">
        <v>5</v>
      </c>
      <c r="C2576">
        <v>0</v>
      </c>
      <c r="D2576">
        <v>0</v>
      </c>
      <c r="E2576">
        <v>1</v>
      </c>
      <c r="F2576">
        <v>0</v>
      </c>
      <c r="G2576">
        <v>788</v>
      </c>
      <c r="I2576">
        <v>5</v>
      </c>
      <c r="J2576">
        <v>0</v>
      </c>
      <c r="K2576">
        <v>0</v>
      </c>
      <c r="L2576">
        <v>0</v>
      </c>
      <c r="M2576">
        <v>10</v>
      </c>
      <c r="N2576">
        <v>779</v>
      </c>
      <c r="P2576">
        <v>5</v>
      </c>
      <c r="Q2576">
        <v>0</v>
      </c>
      <c r="R2576">
        <v>0</v>
      </c>
      <c r="S2576">
        <v>0</v>
      </c>
      <c r="T2576">
        <v>26</v>
      </c>
      <c r="U2576">
        <v>763</v>
      </c>
      <c r="W2576">
        <v>5</v>
      </c>
      <c r="X2576">
        <v>0</v>
      </c>
      <c r="Y2576">
        <v>0</v>
      </c>
      <c r="Z2576">
        <v>0</v>
      </c>
      <c r="AA2576">
        <v>47</v>
      </c>
      <c r="AB2576">
        <v>742</v>
      </c>
    </row>
    <row r="2577" spans="1:28" x14ac:dyDescent="0.25">
      <c r="A2577">
        <v>5</v>
      </c>
      <c r="B2577">
        <v>1</v>
      </c>
      <c r="C2577">
        <v>757</v>
      </c>
      <c r="D2577">
        <v>0</v>
      </c>
      <c r="E2577">
        <v>0</v>
      </c>
      <c r="F2577">
        <v>0</v>
      </c>
      <c r="G2577">
        <v>0</v>
      </c>
      <c r="I2577">
        <v>1</v>
      </c>
      <c r="J2577">
        <v>757</v>
      </c>
      <c r="K2577">
        <v>0</v>
      </c>
      <c r="L2577">
        <v>0</v>
      </c>
      <c r="M2577">
        <v>0</v>
      </c>
      <c r="N2577">
        <v>0</v>
      </c>
      <c r="P2577">
        <v>1</v>
      </c>
      <c r="Q2577">
        <v>754</v>
      </c>
      <c r="R2577">
        <v>3</v>
      </c>
      <c r="S2577">
        <v>0</v>
      </c>
      <c r="T2577">
        <v>0</v>
      </c>
      <c r="U2577">
        <v>0</v>
      </c>
      <c r="W2577">
        <v>1</v>
      </c>
      <c r="X2577">
        <v>702</v>
      </c>
      <c r="Y2577">
        <v>55</v>
      </c>
      <c r="Z2577">
        <v>0</v>
      </c>
      <c r="AA2577">
        <v>0</v>
      </c>
      <c r="AB2577">
        <v>0</v>
      </c>
    </row>
    <row r="2578" spans="1:28" x14ac:dyDescent="0.25">
      <c r="A2578">
        <v>5</v>
      </c>
      <c r="B2578">
        <v>2</v>
      </c>
      <c r="C2578">
        <v>42</v>
      </c>
      <c r="D2578">
        <v>0</v>
      </c>
      <c r="E2578">
        <v>0</v>
      </c>
      <c r="F2578">
        <v>0</v>
      </c>
      <c r="G2578">
        <v>0</v>
      </c>
      <c r="I2578">
        <v>2</v>
      </c>
      <c r="J2578">
        <v>42</v>
      </c>
      <c r="K2578">
        <v>0</v>
      </c>
      <c r="L2578">
        <v>0</v>
      </c>
      <c r="M2578">
        <v>0</v>
      </c>
      <c r="N2578">
        <v>0</v>
      </c>
      <c r="P2578">
        <v>2</v>
      </c>
      <c r="Q2578">
        <v>41</v>
      </c>
      <c r="R2578">
        <v>1</v>
      </c>
      <c r="S2578">
        <v>0</v>
      </c>
      <c r="T2578">
        <v>0</v>
      </c>
      <c r="U2578">
        <v>0</v>
      </c>
      <c r="W2578">
        <v>2</v>
      </c>
      <c r="X2578">
        <v>0</v>
      </c>
      <c r="Y2578">
        <v>42</v>
      </c>
      <c r="Z2578">
        <v>0</v>
      </c>
      <c r="AA2578">
        <v>0</v>
      </c>
      <c r="AB2578">
        <v>0</v>
      </c>
    </row>
    <row r="2579" spans="1:28" x14ac:dyDescent="0.25">
      <c r="A2579">
        <v>5</v>
      </c>
      <c r="B2579">
        <v>3</v>
      </c>
      <c r="C2579">
        <v>9</v>
      </c>
      <c r="D2579">
        <v>0</v>
      </c>
      <c r="E2579">
        <v>804</v>
      </c>
      <c r="F2579">
        <v>0</v>
      </c>
      <c r="G2579">
        <v>18</v>
      </c>
      <c r="I2579">
        <v>3</v>
      </c>
      <c r="J2579">
        <v>9</v>
      </c>
      <c r="K2579">
        <v>0</v>
      </c>
      <c r="L2579">
        <v>804</v>
      </c>
      <c r="M2579">
        <v>0</v>
      </c>
      <c r="N2579">
        <v>18</v>
      </c>
      <c r="P2579">
        <v>3</v>
      </c>
      <c r="Q2579">
        <v>3</v>
      </c>
      <c r="R2579">
        <v>20</v>
      </c>
      <c r="S2579">
        <v>782</v>
      </c>
      <c r="T2579">
        <v>1</v>
      </c>
      <c r="U2579">
        <v>25</v>
      </c>
      <c r="W2579">
        <v>3</v>
      </c>
      <c r="X2579">
        <v>0</v>
      </c>
      <c r="Y2579">
        <v>44</v>
      </c>
      <c r="Z2579">
        <v>751</v>
      </c>
      <c r="AA2579">
        <v>35</v>
      </c>
      <c r="AB2579">
        <v>1</v>
      </c>
    </row>
    <row r="2580" spans="1:28" x14ac:dyDescent="0.25">
      <c r="A2580">
        <v>5</v>
      </c>
      <c r="B2580">
        <v>4</v>
      </c>
      <c r="C2580">
        <v>0</v>
      </c>
      <c r="D2580">
        <v>0</v>
      </c>
      <c r="E2580">
        <v>0</v>
      </c>
      <c r="F2580">
        <v>0</v>
      </c>
      <c r="G2580">
        <v>81</v>
      </c>
      <c r="I2580">
        <v>4</v>
      </c>
      <c r="J2580">
        <v>0</v>
      </c>
      <c r="K2580">
        <v>0</v>
      </c>
      <c r="L2580">
        <v>1</v>
      </c>
      <c r="M2580">
        <v>0</v>
      </c>
      <c r="N2580">
        <v>80</v>
      </c>
      <c r="P2580">
        <v>4</v>
      </c>
      <c r="Q2580">
        <v>0</v>
      </c>
      <c r="R2580">
        <v>0</v>
      </c>
      <c r="S2580">
        <v>1</v>
      </c>
      <c r="T2580">
        <v>0</v>
      </c>
      <c r="U2580">
        <v>80</v>
      </c>
      <c r="W2580">
        <v>4</v>
      </c>
      <c r="X2580">
        <v>0</v>
      </c>
      <c r="Y2580">
        <v>0</v>
      </c>
      <c r="Z2580">
        <v>1</v>
      </c>
      <c r="AA2580">
        <v>79</v>
      </c>
      <c r="AB2580">
        <v>1</v>
      </c>
    </row>
    <row r="2581" spans="1:28" x14ac:dyDescent="0.25">
      <c r="A2581">
        <v>5</v>
      </c>
      <c r="B2581">
        <v>5</v>
      </c>
      <c r="C2581">
        <v>0</v>
      </c>
      <c r="D2581">
        <v>0</v>
      </c>
      <c r="E2581">
        <v>0</v>
      </c>
      <c r="F2581">
        <v>0</v>
      </c>
      <c r="G2581">
        <v>789</v>
      </c>
      <c r="I2581">
        <v>5</v>
      </c>
      <c r="J2581">
        <v>0</v>
      </c>
      <c r="K2581">
        <v>0</v>
      </c>
      <c r="L2581">
        <v>0</v>
      </c>
      <c r="M2581">
        <v>0</v>
      </c>
      <c r="N2581">
        <v>789</v>
      </c>
      <c r="P2581">
        <v>5</v>
      </c>
      <c r="Q2581">
        <v>0</v>
      </c>
      <c r="R2581">
        <v>0</v>
      </c>
      <c r="S2581">
        <v>0</v>
      </c>
      <c r="T2581">
        <v>0</v>
      </c>
      <c r="U2581">
        <v>789</v>
      </c>
      <c r="W2581">
        <v>5</v>
      </c>
      <c r="X2581">
        <v>0</v>
      </c>
      <c r="Y2581">
        <v>0</v>
      </c>
      <c r="Z2581">
        <v>0</v>
      </c>
      <c r="AA2581">
        <v>39</v>
      </c>
      <c r="AB2581">
        <v>750</v>
      </c>
    </row>
    <row r="2582" spans="1:28" x14ac:dyDescent="0.25">
      <c r="A2582">
        <v>5</v>
      </c>
      <c r="B2582">
        <v>1</v>
      </c>
      <c r="C2582">
        <v>756</v>
      </c>
      <c r="D2582">
        <v>0</v>
      </c>
      <c r="E2582">
        <v>1</v>
      </c>
      <c r="F2582">
        <v>0</v>
      </c>
      <c r="G2582">
        <v>0</v>
      </c>
      <c r="I2582">
        <v>1</v>
      </c>
      <c r="J2582">
        <v>756</v>
      </c>
      <c r="K2582">
        <v>0</v>
      </c>
      <c r="L2582">
        <v>1</v>
      </c>
      <c r="M2582">
        <v>0</v>
      </c>
      <c r="N2582">
        <v>0</v>
      </c>
      <c r="P2582">
        <v>1</v>
      </c>
      <c r="Q2582">
        <v>755</v>
      </c>
      <c r="R2582">
        <v>2</v>
      </c>
      <c r="S2582">
        <v>0</v>
      </c>
      <c r="T2582">
        <v>0</v>
      </c>
      <c r="U2582">
        <v>0</v>
      </c>
      <c r="W2582">
        <v>1</v>
      </c>
      <c r="X2582">
        <v>701</v>
      </c>
      <c r="Y2582">
        <v>56</v>
      </c>
      <c r="Z2582">
        <v>0</v>
      </c>
      <c r="AA2582">
        <v>0</v>
      </c>
      <c r="AB2582">
        <v>0</v>
      </c>
    </row>
    <row r="2583" spans="1:28" x14ac:dyDescent="0.25">
      <c r="A2583">
        <v>5</v>
      </c>
      <c r="B2583">
        <v>2</v>
      </c>
      <c r="C2583">
        <v>42</v>
      </c>
      <c r="D2583">
        <v>0</v>
      </c>
      <c r="E2583">
        <v>0</v>
      </c>
      <c r="F2583">
        <v>0</v>
      </c>
      <c r="G2583">
        <v>0</v>
      </c>
      <c r="I2583">
        <v>2</v>
      </c>
      <c r="J2583">
        <v>42</v>
      </c>
      <c r="K2583">
        <v>0</v>
      </c>
      <c r="L2583">
        <v>0</v>
      </c>
      <c r="M2583">
        <v>0</v>
      </c>
      <c r="N2583">
        <v>0</v>
      </c>
      <c r="P2583">
        <v>2</v>
      </c>
      <c r="Q2583">
        <v>42</v>
      </c>
      <c r="R2583">
        <v>0</v>
      </c>
      <c r="S2583">
        <v>0</v>
      </c>
      <c r="T2583">
        <v>0</v>
      </c>
      <c r="U2583">
        <v>0</v>
      </c>
      <c r="W2583">
        <v>2</v>
      </c>
      <c r="X2583">
        <v>0</v>
      </c>
      <c r="Y2583">
        <v>42</v>
      </c>
      <c r="Z2583">
        <v>0</v>
      </c>
      <c r="AA2583">
        <v>0</v>
      </c>
      <c r="AB2583">
        <v>0</v>
      </c>
    </row>
    <row r="2584" spans="1:28" x14ac:dyDescent="0.25">
      <c r="A2584">
        <v>5</v>
      </c>
      <c r="B2584">
        <v>3</v>
      </c>
      <c r="C2584">
        <v>6</v>
      </c>
      <c r="D2584">
        <v>0</v>
      </c>
      <c r="E2584">
        <v>812</v>
      </c>
      <c r="F2584">
        <v>0</v>
      </c>
      <c r="G2584">
        <v>13</v>
      </c>
      <c r="I2584">
        <v>3</v>
      </c>
      <c r="J2584">
        <v>5</v>
      </c>
      <c r="K2584">
        <v>0</v>
      </c>
      <c r="L2584">
        <v>810</v>
      </c>
      <c r="M2584">
        <v>3</v>
      </c>
      <c r="N2584">
        <v>13</v>
      </c>
      <c r="P2584">
        <v>3</v>
      </c>
      <c r="Q2584">
        <v>13</v>
      </c>
      <c r="R2584">
        <v>4</v>
      </c>
      <c r="S2584">
        <v>779</v>
      </c>
      <c r="T2584">
        <v>26</v>
      </c>
      <c r="U2584">
        <v>9</v>
      </c>
      <c r="W2584">
        <v>3</v>
      </c>
      <c r="X2584">
        <v>2</v>
      </c>
      <c r="Y2584">
        <v>26</v>
      </c>
      <c r="Z2584">
        <v>759</v>
      </c>
      <c r="AA2584">
        <v>43</v>
      </c>
      <c r="AB2584">
        <v>1</v>
      </c>
    </row>
    <row r="2585" spans="1:28" x14ac:dyDescent="0.25">
      <c r="A2585">
        <v>5</v>
      </c>
      <c r="B2585">
        <v>4</v>
      </c>
      <c r="C2585">
        <v>0</v>
      </c>
      <c r="D2585">
        <v>0</v>
      </c>
      <c r="E2585">
        <v>1</v>
      </c>
      <c r="F2585">
        <v>0</v>
      </c>
      <c r="G2585">
        <v>80</v>
      </c>
      <c r="I2585">
        <v>4</v>
      </c>
      <c r="J2585">
        <v>0</v>
      </c>
      <c r="K2585">
        <v>0</v>
      </c>
      <c r="L2585">
        <v>3</v>
      </c>
      <c r="M2585">
        <v>0</v>
      </c>
      <c r="N2585">
        <v>78</v>
      </c>
      <c r="P2585">
        <v>4</v>
      </c>
      <c r="Q2585">
        <v>0</v>
      </c>
      <c r="R2585">
        <v>0</v>
      </c>
      <c r="S2585">
        <v>1</v>
      </c>
      <c r="T2585">
        <v>9</v>
      </c>
      <c r="U2585">
        <v>71</v>
      </c>
      <c r="W2585">
        <v>4</v>
      </c>
      <c r="X2585">
        <v>0</v>
      </c>
      <c r="Y2585">
        <v>0</v>
      </c>
      <c r="Z2585">
        <v>1</v>
      </c>
      <c r="AA2585">
        <v>80</v>
      </c>
      <c r="AB2585">
        <v>0</v>
      </c>
    </row>
    <row r="2586" spans="1:28" x14ac:dyDescent="0.25">
      <c r="A2586">
        <v>5</v>
      </c>
      <c r="B2586">
        <v>5</v>
      </c>
      <c r="C2586">
        <v>0</v>
      </c>
      <c r="D2586">
        <v>0</v>
      </c>
      <c r="E2586">
        <v>1</v>
      </c>
      <c r="F2586">
        <v>0</v>
      </c>
      <c r="G2586">
        <v>788</v>
      </c>
      <c r="I2586">
        <v>5</v>
      </c>
      <c r="J2586">
        <v>0</v>
      </c>
      <c r="K2586">
        <v>0</v>
      </c>
      <c r="L2586">
        <v>1</v>
      </c>
      <c r="M2586">
        <v>0</v>
      </c>
      <c r="N2586">
        <v>788</v>
      </c>
      <c r="P2586">
        <v>5</v>
      </c>
      <c r="Q2586">
        <v>0</v>
      </c>
      <c r="R2586">
        <v>0</v>
      </c>
      <c r="S2586">
        <v>0</v>
      </c>
      <c r="T2586">
        <v>1</v>
      </c>
      <c r="U2586">
        <v>788</v>
      </c>
      <c r="W2586">
        <v>5</v>
      </c>
      <c r="X2586">
        <v>0</v>
      </c>
      <c r="Y2586">
        <v>0</v>
      </c>
      <c r="Z2586">
        <v>0</v>
      </c>
      <c r="AA2586">
        <v>39</v>
      </c>
      <c r="AB2586">
        <v>750</v>
      </c>
    </row>
    <row r="2587" spans="1:28" x14ac:dyDescent="0.25">
      <c r="A2587">
        <v>5</v>
      </c>
      <c r="B2587">
        <v>1</v>
      </c>
      <c r="C2587">
        <v>756</v>
      </c>
      <c r="D2587">
        <v>0</v>
      </c>
      <c r="E2587">
        <v>1</v>
      </c>
      <c r="F2587">
        <v>0</v>
      </c>
      <c r="G2587">
        <v>0</v>
      </c>
      <c r="I2587">
        <v>1</v>
      </c>
      <c r="J2587">
        <v>753</v>
      </c>
      <c r="K2587">
        <v>4</v>
      </c>
      <c r="L2587">
        <v>0</v>
      </c>
      <c r="M2587">
        <v>0</v>
      </c>
      <c r="N2587">
        <v>0</v>
      </c>
      <c r="P2587">
        <v>1</v>
      </c>
      <c r="Q2587">
        <v>744</v>
      </c>
      <c r="R2587">
        <v>13</v>
      </c>
      <c r="S2587">
        <v>0</v>
      </c>
      <c r="T2587">
        <v>0</v>
      </c>
      <c r="U2587">
        <v>0</v>
      </c>
      <c r="W2587">
        <v>1</v>
      </c>
      <c r="X2587">
        <v>645</v>
      </c>
      <c r="Y2587">
        <v>112</v>
      </c>
      <c r="Z2587">
        <v>0</v>
      </c>
      <c r="AA2587">
        <v>0</v>
      </c>
      <c r="AB2587">
        <v>0</v>
      </c>
    </row>
    <row r="2588" spans="1:28" x14ac:dyDescent="0.25">
      <c r="A2588">
        <v>5</v>
      </c>
      <c r="B2588">
        <v>2</v>
      </c>
      <c r="C2588">
        <v>42</v>
      </c>
      <c r="D2588">
        <v>0</v>
      </c>
      <c r="E2588">
        <v>0</v>
      </c>
      <c r="F2588">
        <v>0</v>
      </c>
      <c r="G2588">
        <v>0</v>
      </c>
      <c r="I2588">
        <v>2</v>
      </c>
      <c r="J2588">
        <v>38</v>
      </c>
      <c r="K2588">
        <v>4</v>
      </c>
      <c r="L2588">
        <v>0</v>
      </c>
      <c r="M2588">
        <v>0</v>
      </c>
      <c r="N2588">
        <v>0</v>
      </c>
      <c r="P2588">
        <v>2</v>
      </c>
      <c r="Q2588">
        <v>30</v>
      </c>
      <c r="R2588">
        <v>12</v>
      </c>
      <c r="S2588">
        <v>0</v>
      </c>
      <c r="T2588">
        <v>0</v>
      </c>
      <c r="U2588">
        <v>0</v>
      </c>
      <c r="W2588">
        <v>2</v>
      </c>
      <c r="X2588">
        <v>2</v>
      </c>
      <c r="Y2588">
        <v>40</v>
      </c>
      <c r="Z2588">
        <v>0</v>
      </c>
      <c r="AA2588">
        <v>0</v>
      </c>
      <c r="AB2588">
        <v>0</v>
      </c>
    </row>
    <row r="2589" spans="1:28" x14ac:dyDescent="0.25">
      <c r="A2589">
        <v>5</v>
      </c>
      <c r="B2589">
        <v>3</v>
      </c>
      <c r="C2589">
        <v>5</v>
      </c>
      <c r="D2589">
        <v>0</v>
      </c>
      <c r="E2589">
        <v>810</v>
      </c>
      <c r="F2589">
        <v>0</v>
      </c>
      <c r="G2589">
        <v>16</v>
      </c>
      <c r="I2589">
        <v>3</v>
      </c>
      <c r="J2589">
        <v>6</v>
      </c>
      <c r="K2589">
        <v>6</v>
      </c>
      <c r="L2589">
        <v>789</v>
      </c>
      <c r="M2589">
        <v>20</v>
      </c>
      <c r="N2589">
        <v>10</v>
      </c>
      <c r="P2589">
        <v>3</v>
      </c>
      <c r="Q2589">
        <v>12</v>
      </c>
      <c r="R2589">
        <v>14</v>
      </c>
      <c r="S2589">
        <v>695</v>
      </c>
      <c r="T2589">
        <v>106</v>
      </c>
      <c r="U2589">
        <v>4</v>
      </c>
      <c r="W2589">
        <v>3</v>
      </c>
      <c r="X2589">
        <v>2</v>
      </c>
      <c r="Y2589">
        <v>36</v>
      </c>
      <c r="Z2589">
        <v>698</v>
      </c>
      <c r="AA2589">
        <v>95</v>
      </c>
      <c r="AB2589">
        <v>0</v>
      </c>
    </row>
    <row r="2590" spans="1:28" x14ac:dyDescent="0.25">
      <c r="A2590">
        <v>5</v>
      </c>
      <c r="B2590">
        <v>4</v>
      </c>
      <c r="C2590">
        <v>0</v>
      </c>
      <c r="D2590">
        <v>0</v>
      </c>
      <c r="E2590">
        <v>1</v>
      </c>
      <c r="F2590">
        <v>0</v>
      </c>
      <c r="G2590">
        <v>80</v>
      </c>
      <c r="I2590">
        <v>4</v>
      </c>
      <c r="J2590">
        <v>0</v>
      </c>
      <c r="K2590">
        <v>0</v>
      </c>
      <c r="L2590">
        <v>1</v>
      </c>
      <c r="M2590">
        <v>9</v>
      </c>
      <c r="N2590">
        <v>71</v>
      </c>
      <c r="P2590">
        <v>4</v>
      </c>
      <c r="Q2590">
        <v>0</v>
      </c>
      <c r="R2590">
        <v>0</v>
      </c>
      <c r="S2590">
        <v>0</v>
      </c>
      <c r="T2590">
        <v>49</v>
      </c>
      <c r="U2590">
        <v>32</v>
      </c>
      <c r="W2590">
        <v>4</v>
      </c>
      <c r="X2590">
        <v>0</v>
      </c>
      <c r="Y2590">
        <v>0</v>
      </c>
      <c r="Z2590">
        <v>0</v>
      </c>
      <c r="AA2590">
        <v>81</v>
      </c>
      <c r="AB2590">
        <v>0</v>
      </c>
    </row>
    <row r="2591" spans="1:28" x14ac:dyDescent="0.25">
      <c r="A2591">
        <v>5</v>
      </c>
      <c r="B2591">
        <v>5</v>
      </c>
      <c r="C2591">
        <v>0</v>
      </c>
      <c r="D2591">
        <v>0</v>
      </c>
      <c r="E2591">
        <v>0</v>
      </c>
      <c r="F2591">
        <v>0</v>
      </c>
      <c r="G2591">
        <v>789</v>
      </c>
      <c r="I2591">
        <v>5</v>
      </c>
      <c r="J2591">
        <v>0</v>
      </c>
      <c r="K2591">
        <v>0</v>
      </c>
      <c r="L2591">
        <v>0</v>
      </c>
      <c r="M2591">
        <v>3</v>
      </c>
      <c r="N2591">
        <v>786</v>
      </c>
      <c r="P2591">
        <v>5</v>
      </c>
      <c r="Q2591">
        <v>0</v>
      </c>
      <c r="R2591">
        <v>0</v>
      </c>
      <c r="S2591">
        <v>0</v>
      </c>
      <c r="T2591">
        <v>6</v>
      </c>
      <c r="U2591">
        <v>783</v>
      </c>
      <c r="W2591">
        <v>5</v>
      </c>
      <c r="X2591">
        <v>0</v>
      </c>
      <c r="Y2591">
        <v>0</v>
      </c>
      <c r="Z2591">
        <v>0</v>
      </c>
      <c r="AA2591">
        <v>75</v>
      </c>
      <c r="AB2591">
        <v>714</v>
      </c>
    </row>
    <row r="2592" spans="1:28" x14ac:dyDescent="0.25">
      <c r="A2592">
        <v>5</v>
      </c>
      <c r="B2592">
        <v>1</v>
      </c>
      <c r="C2592">
        <v>757</v>
      </c>
      <c r="D2592">
        <v>0</v>
      </c>
      <c r="E2592">
        <v>0</v>
      </c>
      <c r="F2592">
        <v>0</v>
      </c>
      <c r="G2592">
        <v>0</v>
      </c>
      <c r="I2592">
        <v>1</v>
      </c>
      <c r="J2592">
        <v>757</v>
      </c>
      <c r="K2592">
        <v>0</v>
      </c>
      <c r="L2592">
        <v>0</v>
      </c>
      <c r="M2592">
        <v>0</v>
      </c>
      <c r="N2592">
        <v>0</v>
      </c>
      <c r="P2592">
        <v>1</v>
      </c>
      <c r="Q2592">
        <v>757</v>
      </c>
      <c r="R2592">
        <v>0</v>
      </c>
      <c r="S2592">
        <v>0</v>
      </c>
      <c r="T2592">
        <v>0</v>
      </c>
      <c r="U2592">
        <v>0</v>
      </c>
      <c r="W2592">
        <v>1</v>
      </c>
      <c r="X2592">
        <v>733</v>
      </c>
      <c r="Y2592">
        <v>24</v>
      </c>
      <c r="Z2592">
        <v>0</v>
      </c>
      <c r="AA2592">
        <v>0</v>
      </c>
      <c r="AB2592">
        <v>0</v>
      </c>
    </row>
    <row r="2593" spans="1:28" x14ac:dyDescent="0.25">
      <c r="A2593">
        <v>5</v>
      </c>
      <c r="B2593">
        <v>2</v>
      </c>
      <c r="C2593">
        <v>42</v>
      </c>
      <c r="D2593">
        <v>0</v>
      </c>
      <c r="E2593">
        <v>0</v>
      </c>
      <c r="F2593">
        <v>0</v>
      </c>
      <c r="G2593">
        <v>0</v>
      </c>
      <c r="I2593">
        <v>2</v>
      </c>
      <c r="J2593">
        <v>42</v>
      </c>
      <c r="K2593">
        <v>0</v>
      </c>
      <c r="L2593">
        <v>0</v>
      </c>
      <c r="M2593">
        <v>0</v>
      </c>
      <c r="N2593">
        <v>0</v>
      </c>
      <c r="P2593">
        <v>2</v>
      </c>
      <c r="Q2593">
        <v>42</v>
      </c>
      <c r="R2593">
        <v>0</v>
      </c>
      <c r="S2593">
        <v>0</v>
      </c>
      <c r="T2593">
        <v>0</v>
      </c>
      <c r="U2593">
        <v>0</v>
      </c>
      <c r="W2593">
        <v>2</v>
      </c>
      <c r="X2593">
        <v>20</v>
      </c>
      <c r="Y2593">
        <v>22</v>
      </c>
      <c r="Z2593">
        <v>0</v>
      </c>
      <c r="AA2593">
        <v>0</v>
      </c>
      <c r="AB2593">
        <v>0</v>
      </c>
    </row>
    <row r="2594" spans="1:28" x14ac:dyDescent="0.25">
      <c r="A2594">
        <v>5</v>
      </c>
      <c r="B2594">
        <v>3</v>
      </c>
      <c r="C2594">
        <v>18</v>
      </c>
      <c r="D2594">
        <v>0</v>
      </c>
      <c r="E2594">
        <v>791</v>
      </c>
      <c r="F2594">
        <v>0</v>
      </c>
      <c r="G2594">
        <v>22</v>
      </c>
      <c r="I2594">
        <v>3</v>
      </c>
      <c r="J2594">
        <v>18</v>
      </c>
      <c r="K2594">
        <v>0</v>
      </c>
      <c r="L2594">
        <v>781</v>
      </c>
      <c r="M2594">
        <v>14</v>
      </c>
      <c r="N2594">
        <v>18</v>
      </c>
      <c r="P2594">
        <v>3</v>
      </c>
      <c r="Q2594">
        <v>38</v>
      </c>
      <c r="R2594">
        <v>0</v>
      </c>
      <c r="S2594">
        <v>721</v>
      </c>
      <c r="T2594">
        <v>59</v>
      </c>
      <c r="U2594">
        <v>13</v>
      </c>
      <c r="W2594">
        <v>3</v>
      </c>
      <c r="X2594">
        <v>6</v>
      </c>
      <c r="Y2594">
        <v>16</v>
      </c>
      <c r="Z2594">
        <v>729</v>
      </c>
      <c r="AA2594">
        <v>80</v>
      </c>
      <c r="AB2594">
        <v>0</v>
      </c>
    </row>
    <row r="2595" spans="1:28" x14ac:dyDescent="0.25">
      <c r="A2595">
        <v>5</v>
      </c>
      <c r="B2595">
        <v>4</v>
      </c>
      <c r="C2595">
        <v>0</v>
      </c>
      <c r="D2595">
        <v>0</v>
      </c>
      <c r="E2595">
        <v>1</v>
      </c>
      <c r="F2595">
        <v>0</v>
      </c>
      <c r="G2595">
        <v>80</v>
      </c>
      <c r="I2595">
        <v>4</v>
      </c>
      <c r="J2595">
        <v>0</v>
      </c>
      <c r="K2595">
        <v>0</v>
      </c>
      <c r="L2595">
        <v>1</v>
      </c>
      <c r="M2595">
        <v>14</v>
      </c>
      <c r="N2595">
        <v>66</v>
      </c>
      <c r="P2595">
        <v>4</v>
      </c>
      <c r="Q2595">
        <v>0</v>
      </c>
      <c r="R2595">
        <v>0</v>
      </c>
      <c r="S2595">
        <v>0</v>
      </c>
      <c r="T2595">
        <v>52</v>
      </c>
      <c r="U2595">
        <v>29</v>
      </c>
      <c r="W2595">
        <v>4</v>
      </c>
      <c r="X2595">
        <v>0</v>
      </c>
      <c r="Y2595">
        <v>0</v>
      </c>
      <c r="Z2595">
        <v>1</v>
      </c>
      <c r="AA2595">
        <v>80</v>
      </c>
      <c r="AB2595">
        <v>0</v>
      </c>
    </row>
    <row r="2596" spans="1:28" x14ac:dyDescent="0.25">
      <c r="A2596">
        <v>5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789</v>
      </c>
      <c r="I2596">
        <v>5</v>
      </c>
      <c r="J2596">
        <v>0</v>
      </c>
      <c r="K2596">
        <v>0</v>
      </c>
      <c r="L2596">
        <v>0</v>
      </c>
      <c r="M2596">
        <v>3</v>
      </c>
      <c r="N2596">
        <v>786</v>
      </c>
      <c r="P2596">
        <v>5</v>
      </c>
      <c r="Q2596">
        <v>0</v>
      </c>
      <c r="R2596">
        <v>0</v>
      </c>
      <c r="S2596">
        <v>0</v>
      </c>
      <c r="T2596">
        <v>18</v>
      </c>
      <c r="U2596">
        <v>771</v>
      </c>
      <c r="W2596">
        <v>5</v>
      </c>
      <c r="X2596">
        <v>0</v>
      </c>
      <c r="Y2596">
        <v>0</v>
      </c>
      <c r="Z2596">
        <v>0</v>
      </c>
      <c r="AA2596">
        <v>66</v>
      </c>
      <c r="AB2596">
        <v>723</v>
      </c>
    </row>
    <row r="2597" spans="1:28" x14ac:dyDescent="0.25">
      <c r="A2597">
        <v>5</v>
      </c>
      <c r="B2597">
        <v>1</v>
      </c>
      <c r="C2597">
        <v>757</v>
      </c>
      <c r="D2597">
        <v>0</v>
      </c>
      <c r="E2597">
        <v>0</v>
      </c>
      <c r="F2597">
        <v>0</v>
      </c>
      <c r="G2597">
        <v>0</v>
      </c>
      <c r="I2597">
        <v>1</v>
      </c>
      <c r="J2597">
        <v>756</v>
      </c>
      <c r="K2597">
        <v>1</v>
      </c>
      <c r="L2597">
        <v>0</v>
      </c>
      <c r="M2597">
        <v>0</v>
      </c>
      <c r="N2597">
        <v>0</v>
      </c>
      <c r="P2597">
        <v>1</v>
      </c>
      <c r="Q2597">
        <v>752</v>
      </c>
      <c r="R2597">
        <v>5</v>
      </c>
      <c r="S2597">
        <v>0</v>
      </c>
      <c r="T2597">
        <v>0</v>
      </c>
      <c r="U2597">
        <v>0</v>
      </c>
      <c r="W2597">
        <v>1</v>
      </c>
      <c r="X2597">
        <v>672</v>
      </c>
      <c r="Y2597">
        <v>85</v>
      </c>
      <c r="Z2597">
        <v>0</v>
      </c>
      <c r="AA2597">
        <v>0</v>
      </c>
      <c r="AB2597">
        <v>0</v>
      </c>
    </row>
    <row r="2598" spans="1:28" x14ac:dyDescent="0.25">
      <c r="A2598">
        <v>5</v>
      </c>
      <c r="B2598">
        <v>2</v>
      </c>
      <c r="C2598">
        <v>42</v>
      </c>
      <c r="D2598">
        <v>0</v>
      </c>
      <c r="E2598">
        <v>0</v>
      </c>
      <c r="F2598">
        <v>0</v>
      </c>
      <c r="G2598">
        <v>0</v>
      </c>
      <c r="I2598">
        <v>2</v>
      </c>
      <c r="J2598">
        <v>42</v>
      </c>
      <c r="K2598">
        <v>0</v>
      </c>
      <c r="L2598">
        <v>0</v>
      </c>
      <c r="M2598">
        <v>0</v>
      </c>
      <c r="N2598">
        <v>0</v>
      </c>
      <c r="P2598">
        <v>2</v>
      </c>
      <c r="Q2598">
        <v>37</v>
      </c>
      <c r="R2598">
        <v>5</v>
      </c>
      <c r="S2598">
        <v>0</v>
      </c>
      <c r="T2598">
        <v>0</v>
      </c>
      <c r="U2598">
        <v>0</v>
      </c>
      <c r="W2598">
        <v>2</v>
      </c>
      <c r="X2598">
        <v>0</v>
      </c>
      <c r="Y2598">
        <v>42</v>
      </c>
      <c r="Z2598">
        <v>0</v>
      </c>
      <c r="AA2598">
        <v>0</v>
      </c>
      <c r="AB2598">
        <v>0</v>
      </c>
    </row>
    <row r="2599" spans="1:28" x14ac:dyDescent="0.25">
      <c r="A2599">
        <v>5</v>
      </c>
      <c r="B2599">
        <v>3</v>
      </c>
      <c r="C2599">
        <v>7</v>
      </c>
      <c r="D2599">
        <v>0</v>
      </c>
      <c r="E2599">
        <v>813</v>
      </c>
      <c r="F2599">
        <v>0</v>
      </c>
      <c r="G2599">
        <v>11</v>
      </c>
      <c r="I2599">
        <v>3</v>
      </c>
      <c r="J2599">
        <v>7</v>
      </c>
      <c r="K2599">
        <v>3</v>
      </c>
      <c r="L2599">
        <v>796</v>
      </c>
      <c r="M2599">
        <v>17</v>
      </c>
      <c r="N2599">
        <v>8</v>
      </c>
      <c r="P2599">
        <v>3</v>
      </c>
      <c r="Q2599">
        <v>4</v>
      </c>
      <c r="R2599">
        <v>17</v>
      </c>
      <c r="S2599">
        <v>751</v>
      </c>
      <c r="T2599">
        <v>58</v>
      </c>
      <c r="U2599">
        <v>1</v>
      </c>
      <c r="W2599">
        <v>3</v>
      </c>
      <c r="X2599">
        <v>0</v>
      </c>
      <c r="Y2599">
        <v>41</v>
      </c>
      <c r="Z2599">
        <v>692</v>
      </c>
      <c r="AA2599">
        <v>98</v>
      </c>
      <c r="AB2599">
        <v>0</v>
      </c>
    </row>
    <row r="2600" spans="1:28" x14ac:dyDescent="0.25">
      <c r="A2600">
        <v>5</v>
      </c>
      <c r="B2600">
        <v>4</v>
      </c>
      <c r="C2600">
        <v>0</v>
      </c>
      <c r="D2600">
        <v>0</v>
      </c>
      <c r="E2600">
        <v>1</v>
      </c>
      <c r="F2600">
        <v>0</v>
      </c>
      <c r="G2600">
        <v>80</v>
      </c>
      <c r="I2600">
        <v>4</v>
      </c>
      <c r="J2600">
        <v>0</v>
      </c>
      <c r="K2600">
        <v>0</v>
      </c>
      <c r="L2600">
        <v>1</v>
      </c>
      <c r="M2600">
        <v>43</v>
      </c>
      <c r="N2600">
        <v>37</v>
      </c>
      <c r="P2600">
        <v>4</v>
      </c>
      <c r="Q2600">
        <v>0</v>
      </c>
      <c r="R2600">
        <v>0</v>
      </c>
      <c r="S2600">
        <v>1</v>
      </c>
      <c r="T2600">
        <v>80</v>
      </c>
      <c r="U2600">
        <v>0</v>
      </c>
      <c r="W2600">
        <v>4</v>
      </c>
      <c r="X2600">
        <v>0</v>
      </c>
      <c r="Y2600">
        <v>0</v>
      </c>
      <c r="Z2600">
        <v>0</v>
      </c>
      <c r="AA2600">
        <v>81</v>
      </c>
      <c r="AB2600">
        <v>0</v>
      </c>
    </row>
    <row r="2601" spans="1:28" x14ac:dyDescent="0.25">
      <c r="A2601">
        <v>5</v>
      </c>
      <c r="B2601">
        <v>5</v>
      </c>
      <c r="C2601">
        <v>0</v>
      </c>
      <c r="D2601">
        <v>0</v>
      </c>
      <c r="E2601">
        <v>1</v>
      </c>
      <c r="F2601">
        <v>0</v>
      </c>
      <c r="G2601">
        <v>788</v>
      </c>
      <c r="I2601">
        <v>5</v>
      </c>
      <c r="J2601">
        <v>0</v>
      </c>
      <c r="K2601">
        <v>0</v>
      </c>
      <c r="L2601">
        <v>0</v>
      </c>
      <c r="M2601">
        <v>7</v>
      </c>
      <c r="N2601">
        <v>782</v>
      </c>
      <c r="P2601">
        <v>5</v>
      </c>
      <c r="Q2601">
        <v>0</v>
      </c>
      <c r="R2601">
        <v>0</v>
      </c>
      <c r="S2601">
        <v>0</v>
      </c>
      <c r="T2601">
        <v>20</v>
      </c>
      <c r="U2601">
        <v>769</v>
      </c>
      <c r="W2601">
        <v>5</v>
      </c>
      <c r="X2601">
        <v>0</v>
      </c>
      <c r="Y2601">
        <v>0</v>
      </c>
      <c r="Z2601">
        <v>0</v>
      </c>
      <c r="AA2601">
        <v>60</v>
      </c>
      <c r="AB2601">
        <v>729</v>
      </c>
    </row>
    <row r="2602" spans="1:28" x14ac:dyDescent="0.25">
      <c r="A2602">
        <v>5</v>
      </c>
      <c r="B2602">
        <v>1</v>
      </c>
      <c r="C2602">
        <v>756</v>
      </c>
      <c r="D2602">
        <v>0</v>
      </c>
      <c r="E2602">
        <v>1</v>
      </c>
      <c r="F2602">
        <v>0</v>
      </c>
      <c r="G2602">
        <v>0</v>
      </c>
      <c r="I2602">
        <v>1</v>
      </c>
      <c r="J2602">
        <v>754</v>
      </c>
      <c r="K2602">
        <v>3</v>
      </c>
      <c r="L2602">
        <v>0</v>
      </c>
      <c r="M2602">
        <v>0</v>
      </c>
      <c r="N2602">
        <v>0</v>
      </c>
      <c r="P2602">
        <v>1</v>
      </c>
      <c r="Q2602">
        <v>750</v>
      </c>
      <c r="R2602">
        <v>7</v>
      </c>
      <c r="S2602">
        <v>0</v>
      </c>
      <c r="T2602">
        <v>0</v>
      </c>
      <c r="U2602">
        <v>0</v>
      </c>
      <c r="W2602">
        <v>1</v>
      </c>
      <c r="X2602">
        <v>699</v>
      </c>
      <c r="Y2602">
        <v>58</v>
      </c>
      <c r="Z2602">
        <v>0</v>
      </c>
      <c r="AA2602">
        <v>0</v>
      </c>
      <c r="AB2602">
        <v>0</v>
      </c>
    </row>
    <row r="2603" spans="1:28" x14ac:dyDescent="0.25">
      <c r="A2603">
        <v>5</v>
      </c>
      <c r="B2603">
        <v>2</v>
      </c>
      <c r="C2603">
        <v>42</v>
      </c>
      <c r="D2603">
        <v>0</v>
      </c>
      <c r="E2603">
        <v>0</v>
      </c>
      <c r="F2603">
        <v>0</v>
      </c>
      <c r="G2603">
        <v>0</v>
      </c>
      <c r="I2603">
        <v>2</v>
      </c>
      <c r="J2603">
        <v>42</v>
      </c>
      <c r="K2603">
        <v>0</v>
      </c>
      <c r="L2603">
        <v>0</v>
      </c>
      <c r="M2603">
        <v>0</v>
      </c>
      <c r="N2603">
        <v>0</v>
      </c>
      <c r="P2603">
        <v>2</v>
      </c>
      <c r="Q2603">
        <v>33</v>
      </c>
      <c r="R2603">
        <v>9</v>
      </c>
      <c r="S2603">
        <v>0</v>
      </c>
      <c r="T2603">
        <v>0</v>
      </c>
      <c r="U2603">
        <v>0</v>
      </c>
      <c r="W2603">
        <v>2</v>
      </c>
      <c r="X2603">
        <v>0</v>
      </c>
      <c r="Y2603">
        <v>42</v>
      </c>
      <c r="Z2603">
        <v>0</v>
      </c>
      <c r="AA2603">
        <v>0</v>
      </c>
      <c r="AB2603">
        <v>0</v>
      </c>
    </row>
    <row r="2604" spans="1:28" x14ac:dyDescent="0.25">
      <c r="A2604">
        <v>5</v>
      </c>
      <c r="B2604">
        <v>3</v>
      </c>
      <c r="C2604">
        <v>5</v>
      </c>
      <c r="D2604">
        <v>0</v>
      </c>
      <c r="E2604">
        <v>815</v>
      </c>
      <c r="F2604">
        <v>0</v>
      </c>
      <c r="G2604">
        <v>11</v>
      </c>
      <c r="I2604">
        <v>3</v>
      </c>
      <c r="J2604">
        <v>6</v>
      </c>
      <c r="K2604">
        <v>4</v>
      </c>
      <c r="L2604">
        <v>784</v>
      </c>
      <c r="M2604">
        <v>32</v>
      </c>
      <c r="N2604">
        <v>5</v>
      </c>
      <c r="P2604">
        <v>3</v>
      </c>
      <c r="Q2604">
        <v>10</v>
      </c>
      <c r="R2604">
        <v>15</v>
      </c>
      <c r="S2604">
        <v>709</v>
      </c>
      <c r="T2604">
        <v>94</v>
      </c>
      <c r="U2604">
        <v>3</v>
      </c>
      <c r="W2604">
        <v>3</v>
      </c>
      <c r="X2604">
        <v>0</v>
      </c>
      <c r="Y2604">
        <v>62</v>
      </c>
      <c r="Z2604">
        <v>668</v>
      </c>
      <c r="AA2604">
        <v>101</v>
      </c>
      <c r="AB2604">
        <v>0</v>
      </c>
    </row>
    <row r="2605" spans="1:28" x14ac:dyDescent="0.25">
      <c r="A2605">
        <v>5</v>
      </c>
      <c r="B2605">
        <v>4</v>
      </c>
      <c r="C2605">
        <v>0</v>
      </c>
      <c r="D2605">
        <v>0</v>
      </c>
      <c r="E2605">
        <v>1</v>
      </c>
      <c r="F2605">
        <v>0</v>
      </c>
      <c r="G2605">
        <v>80</v>
      </c>
      <c r="I2605">
        <v>4</v>
      </c>
      <c r="J2605">
        <v>0</v>
      </c>
      <c r="K2605">
        <v>0</v>
      </c>
      <c r="L2605">
        <v>1</v>
      </c>
      <c r="M2605">
        <v>51</v>
      </c>
      <c r="N2605">
        <v>29</v>
      </c>
      <c r="P2605">
        <v>4</v>
      </c>
      <c r="Q2605">
        <v>0</v>
      </c>
      <c r="R2605">
        <v>0</v>
      </c>
      <c r="S2605">
        <v>0</v>
      </c>
      <c r="T2605">
        <v>60</v>
      </c>
      <c r="U2605">
        <v>21</v>
      </c>
      <c r="W2605">
        <v>4</v>
      </c>
      <c r="X2605">
        <v>0</v>
      </c>
      <c r="Y2605">
        <v>0</v>
      </c>
      <c r="Z2605">
        <v>0</v>
      </c>
      <c r="AA2605">
        <v>81</v>
      </c>
      <c r="AB2605">
        <v>0</v>
      </c>
    </row>
    <row r="2606" spans="1:28" x14ac:dyDescent="0.25">
      <c r="A2606">
        <v>5</v>
      </c>
      <c r="B2606">
        <v>5</v>
      </c>
      <c r="C2606">
        <v>0</v>
      </c>
      <c r="D2606">
        <v>0</v>
      </c>
      <c r="E2606">
        <v>1</v>
      </c>
      <c r="F2606">
        <v>0</v>
      </c>
      <c r="G2606">
        <v>788</v>
      </c>
      <c r="I2606">
        <v>5</v>
      </c>
      <c r="J2606">
        <v>0</v>
      </c>
      <c r="K2606">
        <v>0</v>
      </c>
      <c r="L2606">
        <v>0</v>
      </c>
      <c r="M2606">
        <v>9</v>
      </c>
      <c r="N2606">
        <v>780</v>
      </c>
      <c r="P2606">
        <v>5</v>
      </c>
      <c r="Q2606">
        <v>0</v>
      </c>
      <c r="R2606">
        <v>0</v>
      </c>
      <c r="S2606">
        <v>0</v>
      </c>
      <c r="T2606">
        <v>12</v>
      </c>
      <c r="U2606">
        <v>777</v>
      </c>
      <c r="W2606">
        <v>5</v>
      </c>
      <c r="X2606">
        <v>0</v>
      </c>
      <c r="Y2606">
        <v>0</v>
      </c>
      <c r="Z2606">
        <v>0</v>
      </c>
      <c r="AA2606">
        <v>58</v>
      </c>
      <c r="AB2606">
        <v>731</v>
      </c>
    </row>
    <row r="2607" spans="1:28" x14ac:dyDescent="0.25">
      <c r="A2607">
        <v>5</v>
      </c>
      <c r="B2607">
        <v>1</v>
      </c>
      <c r="C2607">
        <v>756</v>
      </c>
      <c r="D2607">
        <v>0</v>
      </c>
      <c r="E2607">
        <v>1</v>
      </c>
      <c r="F2607">
        <v>0</v>
      </c>
      <c r="G2607">
        <v>0</v>
      </c>
      <c r="I2607">
        <v>1</v>
      </c>
      <c r="J2607">
        <v>753</v>
      </c>
      <c r="K2607">
        <v>3</v>
      </c>
      <c r="L2607">
        <v>1</v>
      </c>
      <c r="M2607">
        <v>0</v>
      </c>
      <c r="N2607">
        <v>0</v>
      </c>
      <c r="P2607">
        <v>1</v>
      </c>
      <c r="Q2607">
        <v>742</v>
      </c>
      <c r="R2607">
        <v>15</v>
      </c>
      <c r="S2607">
        <v>0</v>
      </c>
      <c r="T2607">
        <v>0</v>
      </c>
      <c r="U2607">
        <v>0</v>
      </c>
      <c r="W2607">
        <v>1</v>
      </c>
      <c r="X2607">
        <v>689</v>
      </c>
      <c r="Y2607">
        <v>68</v>
      </c>
      <c r="Z2607">
        <v>0</v>
      </c>
      <c r="AA2607">
        <v>0</v>
      </c>
      <c r="AB2607">
        <v>0</v>
      </c>
    </row>
    <row r="2608" spans="1:28" x14ac:dyDescent="0.25">
      <c r="A2608">
        <v>5</v>
      </c>
      <c r="B2608">
        <v>2</v>
      </c>
      <c r="C2608">
        <v>42</v>
      </c>
      <c r="D2608">
        <v>0</v>
      </c>
      <c r="E2608">
        <v>0</v>
      </c>
      <c r="F2608">
        <v>0</v>
      </c>
      <c r="G2608">
        <v>0</v>
      </c>
      <c r="I2608">
        <v>2</v>
      </c>
      <c r="J2608">
        <v>40</v>
      </c>
      <c r="K2608">
        <v>2</v>
      </c>
      <c r="L2608">
        <v>0</v>
      </c>
      <c r="M2608">
        <v>0</v>
      </c>
      <c r="N2608">
        <v>0</v>
      </c>
      <c r="P2608">
        <v>2</v>
      </c>
      <c r="Q2608">
        <v>11</v>
      </c>
      <c r="R2608">
        <v>31</v>
      </c>
      <c r="S2608">
        <v>0</v>
      </c>
      <c r="T2608">
        <v>0</v>
      </c>
      <c r="U2608">
        <v>0</v>
      </c>
      <c r="W2608">
        <v>2</v>
      </c>
      <c r="X2608">
        <v>0</v>
      </c>
      <c r="Y2608">
        <v>42</v>
      </c>
      <c r="Z2608">
        <v>0</v>
      </c>
      <c r="AA2608">
        <v>0</v>
      </c>
      <c r="AB2608">
        <v>0</v>
      </c>
    </row>
    <row r="2609" spans="1:28" x14ac:dyDescent="0.25">
      <c r="A2609">
        <v>5</v>
      </c>
      <c r="B2609">
        <v>3</v>
      </c>
      <c r="C2609">
        <v>8</v>
      </c>
      <c r="D2609">
        <v>0</v>
      </c>
      <c r="E2609">
        <v>802</v>
      </c>
      <c r="F2609">
        <v>0</v>
      </c>
      <c r="G2609">
        <v>21</v>
      </c>
      <c r="I2609">
        <v>3</v>
      </c>
      <c r="J2609">
        <v>8</v>
      </c>
      <c r="K2609">
        <v>0</v>
      </c>
      <c r="L2609">
        <v>802</v>
      </c>
      <c r="M2609">
        <v>0</v>
      </c>
      <c r="N2609">
        <v>21</v>
      </c>
      <c r="P2609">
        <v>3</v>
      </c>
      <c r="Q2609">
        <v>4</v>
      </c>
      <c r="R2609">
        <v>66</v>
      </c>
      <c r="S2609">
        <v>722</v>
      </c>
      <c r="T2609">
        <v>31</v>
      </c>
      <c r="U2609">
        <v>8</v>
      </c>
      <c r="W2609">
        <v>3</v>
      </c>
      <c r="X2609">
        <v>1</v>
      </c>
      <c r="Y2609">
        <v>131</v>
      </c>
      <c r="Z2609">
        <v>622</v>
      </c>
      <c r="AA2609">
        <v>77</v>
      </c>
      <c r="AB2609">
        <v>0</v>
      </c>
    </row>
    <row r="2610" spans="1:28" x14ac:dyDescent="0.25">
      <c r="A2610">
        <v>5</v>
      </c>
      <c r="B2610">
        <v>4</v>
      </c>
      <c r="C2610">
        <v>0</v>
      </c>
      <c r="D2610">
        <v>0</v>
      </c>
      <c r="E2610">
        <v>1</v>
      </c>
      <c r="F2610">
        <v>0</v>
      </c>
      <c r="G2610">
        <v>80</v>
      </c>
      <c r="I2610">
        <v>4</v>
      </c>
      <c r="J2610">
        <v>0</v>
      </c>
      <c r="K2610">
        <v>0</v>
      </c>
      <c r="L2610">
        <v>1</v>
      </c>
      <c r="M2610">
        <v>0</v>
      </c>
      <c r="N2610">
        <v>80</v>
      </c>
      <c r="P2610">
        <v>4</v>
      </c>
      <c r="Q2610">
        <v>0</v>
      </c>
      <c r="R2610">
        <v>0</v>
      </c>
      <c r="S2610">
        <v>0</v>
      </c>
      <c r="T2610">
        <v>3</v>
      </c>
      <c r="U2610">
        <v>78</v>
      </c>
      <c r="W2610">
        <v>4</v>
      </c>
      <c r="X2610">
        <v>0</v>
      </c>
      <c r="Y2610">
        <v>0</v>
      </c>
      <c r="Z2610">
        <v>1</v>
      </c>
      <c r="AA2610">
        <v>80</v>
      </c>
      <c r="AB2610">
        <v>0</v>
      </c>
    </row>
    <row r="2611" spans="1:28" x14ac:dyDescent="0.25">
      <c r="A2611">
        <v>5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789</v>
      </c>
      <c r="I2611">
        <v>5</v>
      </c>
      <c r="J2611">
        <v>0</v>
      </c>
      <c r="K2611">
        <v>0</v>
      </c>
      <c r="L2611">
        <v>0</v>
      </c>
      <c r="M2611">
        <v>0</v>
      </c>
      <c r="N2611">
        <v>789</v>
      </c>
      <c r="P2611">
        <v>5</v>
      </c>
      <c r="Q2611">
        <v>0</v>
      </c>
      <c r="R2611">
        <v>0</v>
      </c>
      <c r="S2611">
        <v>0</v>
      </c>
      <c r="T2611">
        <v>1</v>
      </c>
      <c r="U2611">
        <v>788</v>
      </c>
      <c r="W2611">
        <v>5</v>
      </c>
      <c r="X2611">
        <v>0</v>
      </c>
      <c r="Y2611">
        <v>0</v>
      </c>
      <c r="Z2611">
        <v>0</v>
      </c>
      <c r="AA2611">
        <v>60</v>
      </c>
      <c r="AB2611">
        <v>729</v>
      </c>
    </row>
    <row r="2612" spans="1:28" x14ac:dyDescent="0.25">
      <c r="A2612">
        <v>5</v>
      </c>
      <c r="B2612">
        <v>1</v>
      </c>
      <c r="C2612">
        <v>756</v>
      </c>
      <c r="D2612">
        <v>0</v>
      </c>
      <c r="E2612">
        <v>1</v>
      </c>
      <c r="F2612">
        <v>0</v>
      </c>
      <c r="G2612">
        <v>0</v>
      </c>
      <c r="I2612">
        <v>1</v>
      </c>
      <c r="J2612">
        <v>753</v>
      </c>
      <c r="K2612">
        <v>4</v>
      </c>
      <c r="L2612">
        <v>0</v>
      </c>
      <c r="M2612">
        <v>0</v>
      </c>
      <c r="N2612">
        <v>0</v>
      </c>
      <c r="P2612">
        <v>1</v>
      </c>
      <c r="Q2612">
        <v>739</v>
      </c>
      <c r="R2612">
        <v>18</v>
      </c>
      <c r="S2612">
        <v>0</v>
      </c>
      <c r="T2612">
        <v>0</v>
      </c>
      <c r="U2612">
        <v>0</v>
      </c>
      <c r="W2612">
        <v>1</v>
      </c>
      <c r="X2612">
        <v>620</v>
      </c>
      <c r="Y2612">
        <v>137</v>
      </c>
      <c r="Z2612">
        <v>0</v>
      </c>
      <c r="AA2612">
        <v>0</v>
      </c>
      <c r="AB2612">
        <v>0</v>
      </c>
    </row>
    <row r="2613" spans="1:28" x14ac:dyDescent="0.25">
      <c r="A2613">
        <v>5</v>
      </c>
      <c r="B2613">
        <v>2</v>
      </c>
      <c r="C2613">
        <v>42</v>
      </c>
      <c r="D2613">
        <v>0</v>
      </c>
      <c r="E2613">
        <v>0</v>
      </c>
      <c r="F2613">
        <v>0</v>
      </c>
      <c r="G2613">
        <v>0</v>
      </c>
      <c r="I2613">
        <v>2</v>
      </c>
      <c r="J2613">
        <v>39</v>
      </c>
      <c r="K2613">
        <v>3</v>
      </c>
      <c r="L2613">
        <v>0</v>
      </c>
      <c r="M2613">
        <v>0</v>
      </c>
      <c r="N2613">
        <v>0</v>
      </c>
      <c r="P2613">
        <v>2</v>
      </c>
      <c r="Q2613">
        <v>7</v>
      </c>
      <c r="R2613">
        <v>35</v>
      </c>
      <c r="S2613">
        <v>0</v>
      </c>
      <c r="T2613">
        <v>0</v>
      </c>
      <c r="U2613">
        <v>0</v>
      </c>
      <c r="W2613">
        <v>2</v>
      </c>
      <c r="X2613">
        <v>0</v>
      </c>
      <c r="Y2613">
        <v>42</v>
      </c>
      <c r="Z2613">
        <v>0</v>
      </c>
      <c r="AA2613">
        <v>0</v>
      </c>
      <c r="AB2613">
        <v>0</v>
      </c>
    </row>
    <row r="2614" spans="1:28" x14ac:dyDescent="0.25">
      <c r="A2614">
        <v>5</v>
      </c>
      <c r="B2614">
        <v>3</v>
      </c>
      <c r="C2614">
        <v>6</v>
      </c>
      <c r="D2614">
        <v>0</v>
      </c>
      <c r="E2614">
        <v>793</v>
      </c>
      <c r="F2614">
        <v>0</v>
      </c>
      <c r="G2614">
        <v>32</v>
      </c>
      <c r="I2614">
        <v>3</v>
      </c>
      <c r="J2614">
        <v>6</v>
      </c>
      <c r="K2614">
        <v>1</v>
      </c>
      <c r="L2614">
        <v>793</v>
      </c>
      <c r="M2614">
        <v>2</v>
      </c>
      <c r="N2614">
        <v>29</v>
      </c>
      <c r="P2614">
        <v>3</v>
      </c>
      <c r="Q2614">
        <v>4</v>
      </c>
      <c r="R2614">
        <v>39</v>
      </c>
      <c r="S2614">
        <v>748</v>
      </c>
      <c r="T2614">
        <v>12</v>
      </c>
      <c r="U2614">
        <v>28</v>
      </c>
      <c r="W2614">
        <v>3</v>
      </c>
      <c r="X2614">
        <v>1</v>
      </c>
      <c r="Y2614">
        <v>55</v>
      </c>
      <c r="Z2614">
        <v>742</v>
      </c>
      <c r="AA2614">
        <v>26</v>
      </c>
      <c r="AB2614">
        <v>7</v>
      </c>
    </row>
    <row r="2615" spans="1:28" x14ac:dyDescent="0.25">
      <c r="A2615">
        <v>5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81</v>
      </c>
      <c r="I2615">
        <v>4</v>
      </c>
      <c r="J2615">
        <v>0</v>
      </c>
      <c r="K2615">
        <v>0</v>
      </c>
      <c r="L2615">
        <v>0</v>
      </c>
      <c r="M2615">
        <v>5</v>
      </c>
      <c r="N2615">
        <v>76</v>
      </c>
      <c r="P2615">
        <v>4</v>
      </c>
      <c r="Q2615">
        <v>0</v>
      </c>
      <c r="R2615">
        <v>0</v>
      </c>
      <c r="S2615">
        <v>0</v>
      </c>
      <c r="T2615">
        <v>30</v>
      </c>
      <c r="U2615">
        <v>51</v>
      </c>
      <c r="W2615">
        <v>4</v>
      </c>
      <c r="X2615">
        <v>0</v>
      </c>
      <c r="Y2615">
        <v>0</v>
      </c>
      <c r="Z2615">
        <v>1</v>
      </c>
      <c r="AA2615">
        <v>64</v>
      </c>
      <c r="AB2615">
        <v>16</v>
      </c>
    </row>
    <row r="2616" spans="1:28" x14ac:dyDescent="0.25">
      <c r="A2616">
        <v>5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789</v>
      </c>
      <c r="I2616">
        <v>5</v>
      </c>
      <c r="J2616">
        <v>0</v>
      </c>
      <c r="K2616">
        <v>0</v>
      </c>
      <c r="L2616">
        <v>0</v>
      </c>
      <c r="M2616">
        <v>3</v>
      </c>
      <c r="N2616">
        <v>786</v>
      </c>
      <c r="P2616">
        <v>5</v>
      </c>
      <c r="Q2616">
        <v>0</v>
      </c>
      <c r="R2616">
        <v>0</v>
      </c>
      <c r="S2616">
        <v>0</v>
      </c>
      <c r="T2616">
        <v>26</v>
      </c>
      <c r="U2616">
        <v>763</v>
      </c>
      <c r="W2616">
        <v>5</v>
      </c>
      <c r="X2616">
        <v>0</v>
      </c>
      <c r="Y2616">
        <v>0</v>
      </c>
      <c r="Z2616">
        <v>0</v>
      </c>
      <c r="AA2616">
        <v>65</v>
      </c>
      <c r="AB2616">
        <v>724</v>
      </c>
    </row>
    <row r="2617" spans="1:28" x14ac:dyDescent="0.25">
      <c r="A2617">
        <v>5</v>
      </c>
      <c r="B2617">
        <v>1</v>
      </c>
      <c r="C2617">
        <v>756</v>
      </c>
      <c r="D2617">
        <v>0</v>
      </c>
      <c r="E2617">
        <v>1</v>
      </c>
      <c r="F2617">
        <v>0</v>
      </c>
      <c r="G2617">
        <v>0</v>
      </c>
      <c r="I2617">
        <v>1</v>
      </c>
      <c r="J2617">
        <v>754</v>
      </c>
      <c r="K2617">
        <v>3</v>
      </c>
      <c r="L2617">
        <v>0</v>
      </c>
      <c r="M2617">
        <v>0</v>
      </c>
      <c r="N2617">
        <v>0</v>
      </c>
      <c r="P2617">
        <v>1</v>
      </c>
      <c r="Q2617">
        <v>732</v>
      </c>
      <c r="R2617">
        <v>25</v>
      </c>
      <c r="S2617">
        <v>0</v>
      </c>
      <c r="T2617">
        <v>0</v>
      </c>
      <c r="U2617">
        <v>0</v>
      </c>
      <c r="W2617">
        <v>1</v>
      </c>
      <c r="X2617">
        <v>629</v>
      </c>
      <c r="Y2617">
        <v>128</v>
      </c>
      <c r="Z2617">
        <v>0</v>
      </c>
      <c r="AA2617">
        <v>0</v>
      </c>
      <c r="AB2617">
        <v>0</v>
      </c>
    </row>
    <row r="2618" spans="1:28" x14ac:dyDescent="0.25">
      <c r="A2618">
        <v>5</v>
      </c>
      <c r="B2618">
        <v>2</v>
      </c>
      <c r="C2618">
        <v>42</v>
      </c>
      <c r="D2618">
        <v>0</v>
      </c>
      <c r="E2618">
        <v>0</v>
      </c>
      <c r="F2618">
        <v>0</v>
      </c>
      <c r="G2618">
        <v>0</v>
      </c>
      <c r="I2618">
        <v>2</v>
      </c>
      <c r="J2618">
        <v>41</v>
      </c>
      <c r="K2618">
        <v>1</v>
      </c>
      <c r="L2618">
        <v>0</v>
      </c>
      <c r="M2618">
        <v>0</v>
      </c>
      <c r="N2618">
        <v>0</v>
      </c>
      <c r="P2618">
        <v>2</v>
      </c>
      <c r="Q2618">
        <v>20</v>
      </c>
      <c r="R2618">
        <v>22</v>
      </c>
      <c r="S2618">
        <v>0</v>
      </c>
      <c r="T2618">
        <v>0</v>
      </c>
      <c r="U2618">
        <v>0</v>
      </c>
      <c r="W2618">
        <v>2</v>
      </c>
      <c r="X2618">
        <v>3</v>
      </c>
      <c r="Y2618">
        <v>39</v>
      </c>
      <c r="Z2618">
        <v>0</v>
      </c>
      <c r="AA2618">
        <v>0</v>
      </c>
      <c r="AB2618">
        <v>0</v>
      </c>
    </row>
    <row r="2619" spans="1:28" x14ac:dyDescent="0.25">
      <c r="A2619">
        <v>5</v>
      </c>
      <c r="B2619">
        <v>3</v>
      </c>
      <c r="C2619">
        <v>6</v>
      </c>
      <c r="D2619">
        <v>0</v>
      </c>
      <c r="E2619">
        <v>810</v>
      </c>
      <c r="F2619">
        <v>0</v>
      </c>
      <c r="G2619">
        <v>15</v>
      </c>
      <c r="I2619">
        <v>3</v>
      </c>
      <c r="J2619">
        <v>8</v>
      </c>
      <c r="K2619">
        <v>3</v>
      </c>
      <c r="L2619">
        <v>789</v>
      </c>
      <c r="M2619">
        <v>23</v>
      </c>
      <c r="N2619">
        <v>8</v>
      </c>
      <c r="P2619">
        <v>3</v>
      </c>
      <c r="Q2619">
        <v>14</v>
      </c>
      <c r="R2619">
        <v>10</v>
      </c>
      <c r="S2619">
        <v>760</v>
      </c>
      <c r="T2619">
        <v>44</v>
      </c>
      <c r="U2619">
        <v>3</v>
      </c>
      <c r="W2619">
        <v>3</v>
      </c>
      <c r="X2619">
        <v>5</v>
      </c>
      <c r="Y2619">
        <v>25</v>
      </c>
      <c r="Z2619">
        <v>749</v>
      </c>
      <c r="AA2619">
        <v>51</v>
      </c>
      <c r="AB2619">
        <v>1</v>
      </c>
    </row>
    <row r="2620" spans="1:28" x14ac:dyDescent="0.25">
      <c r="A2620">
        <v>5</v>
      </c>
      <c r="B2620">
        <v>4</v>
      </c>
      <c r="C2620">
        <v>0</v>
      </c>
      <c r="D2620">
        <v>0</v>
      </c>
      <c r="E2620">
        <v>1</v>
      </c>
      <c r="F2620">
        <v>0</v>
      </c>
      <c r="G2620">
        <v>80</v>
      </c>
      <c r="I2620">
        <v>4</v>
      </c>
      <c r="J2620">
        <v>0</v>
      </c>
      <c r="K2620">
        <v>0</v>
      </c>
      <c r="L2620">
        <v>1</v>
      </c>
      <c r="M2620">
        <v>16</v>
      </c>
      <c r="N2620">
        <v>64</v>
      </c>
      <c r="P2620">
        <v>4</v>
      </c>
      <c r="Q2620">
        <v>0</v>
      </c>
      <c r="R2620">
        <v>0</v>
      </c>
      <c r="S2620">
        <v>1</v>
      </c>
      <c r="T2620">
        <v>74</v>
      </c>
      <c r="U2620">
        <v>6</v>
      </c>
      <c r="W2620">
        <v>4</v>
      </c>
      <c r="X2620">
        <v>0</v>
      </c>
      <c r="Y2620">
        <v>0</v>
      </c>
      <c r="Z2620">
        <v>1</v>
      </c>
      <c r="AA2620">
        <v>80</v>
      </c>
      <c r="AB2620">
        <v>0</v>
      </c>
    </row>
    <row r="2621" spans="1:28" x14ac:dyDescent="0.25">
      <c r="A2621">
        <v>5</v>
      </c>
      <c r="B2621">
        <v>5</v>
      </c>
      <c r="C2621">
        <v>0</v>
      </c>
      <c r="D2621">
        <v>0</v>
      </c>
      <c r="E2621">
        <v>1</v>
      </c>
      <c r="F2621">
        <v>0</v>
      </c>
      <c r="G2621">
        <v>788</v>
      </c>
      <c r="I2621">
        <v>5</v>
      </c>
      <c r="J2621">
        <v>0</v>
      </c>
      <c r="K2621">
        <v>0</v>
      </c>
      <c r="L2621">
        <v>0</v>
      </c>
      <c r="M2621">
        <v>4</v>
      </c>
      <c r="N2621">
        <v>785</v>
      </c>
      <c r="P2621">
        <v>5</v>
      </c>
      <c r="Q2621">
        <v>0</v>
      </c>
      <c r="R2621">
        <v>0</v>
      </c>
      <c r="S2621">
        <v>0</v>
      </c>
      <c r="T2621">
        <v>10</v>
      </c>
      <c r="U2621">
        <v>779</v>
      </c>
      <c r="W2621">
        <v>5</v>
      </c>
      <c r="X2621">
        <v>0</v>
      </c>
      <c r="Y2621">
        <v>0</v>
      </c>
      <c r="Z2621">
        <v>0</v>
      </c>
      <c r="AA2621">
        <v>76</v>
      </c>
      <c r="AB2621">
        <v>713</v>
      </c>
    </row>
    <row r="2622" spans="1:28" x14ac:dyDescent="0.25">
      <c r="A2622">
        <v>5</v>
      </c>
      <c r="B2622">
        <v>1</v>
      </c>
      <c r="C2622">
        <v>757</v>
      </c>
      <c r="D2622">
        <v>0</v>
      </c>
      <c r="E2622">
        <v>0</v>
      </c>
      <c r="F2622">
        <v>0</v>
      </c>
      <c r="G2622">
        <v>0</v>
      </c>
      <c r="I2622">
        <v>1</v>
      </c>
      <c r="J2622">
        <v>753</v>
      </c>
      <c r="K2622">
        <v>4</v>
      </c>
      <c r="L2622">
        <v>0</v>
      </c>
      <c r="M2622">
        <v>0</v>
      </c>
      <c r="N2622">
        <v>0</v>
      </c>
      <c r="P2622">
        <v>1</v>
      </c>
      <c r="Q2622">
        <v>734</v>
      </c>
      <c r="R2622">
        <v>23</v>
      </c>
      <c r="S2622">
        <v>0</v>
      </c>
      <c r="T2622">
        <v>0</v>
      </c>
      <c r="U2622">
        <v>0</v>
      </c>
      <c r="W2622">
        <v>1</v>
      </c>
      <c r="X2622">
        <v>644</v>
      </c>
      <c r="Y2622">
        <v>113</v>
      </c>
      <c r="Z2622">
        <v>0</v>
      </c>
      <c r="AA2622">
        <v>0</v>
      </c>
      <c r="AB2622">
        <v>0</v>
      </c>
    </row>
    <row r="2623" spans="1:28" x14ac:dyDescent="0.25">
      <c r="A2623">
        <v>5</v>
      </c>
      <c r="B2623">
        <v>2</v>
      </c>
      <c r="C2623">
        <v>42</v>
      </c>
      <c r="D2623">
        <v>0</v>
      </c>
      <c r="E2623">
        <v>0</v>
      </c>
      <c r="F2623">
        <v>0</v>
      </c>
      <c r="G2623">
        <v>0</v>
      </c>
      <c r="I2623">
        <v>2</v>
      </c>
      <c r="J2623">
        <v>40</v>
      </c>
      <c r="K2623">
        <v>2</v>
      </c>
      <c r="L2623">
        <v>0</v>
      </c>
      <c r="M2623">
        <v>0</v>
      </c>
      <c r="N2623">
        <v>0</v>
      </c>
      <c r="P2623">
        <v>2</v>
      </c>
      <c r="Q2623">
        <v>7</v>
      </c>
      <c r="R2623">
        <v>35</v>
      </c>
      <c r="S2623">
        <v>0</v>
      </c>
      <c r="T2623">
        <v>0</v>
      </c>
      <c r="U2623">
        <v>0</v>
      </c>
      <c r="W2623">
        <v>2</v>
      </c>
      <c r="X2623">
        <v>0</v>
      </c>
      <c r="Y2623">
        <v>42</v>
      </c>
      <c r="Z2623">
        <v>0</v>
      </c>
      <c r="AA2623">
        <v>0</v>
      </c>
      <c r="AB2623">
        <v>0</v>
      </c>
    </row>
    <row r="2624" spans="1:28" x14ac:dyDescent="0.25">
      <c r="A2624">
        <v>5</v>
      </c>
      <c r="B2624">
        <v>3</v>
      </c>
      <c r="C2624">
        <v>5</v>
      </c>
      <c r="D2624">
        <v>0</v>
      </c>
      <c r="E2624">
        <v>809</v>
      </c>
      <c r="F2624">
        <v>0</v>
      </c>
      <c r="G2624">
        <v>17</v>
      </c>
      <c r="I2624">
        <v>3</v>
      </c>
      <c r="J2624">
        <v>5</v>
      </c>
      <c r="K2624">
        <v>10</v>
      </c>
      <c r="L2624">
        <v>797</v>
      </c>
      <c r="M2624">
        <v>9</v>
      </c>
      <c r="N2624">
        <v>10</v>
      </c>
      <c r="P2624">
        <v>3</v>
      </c>
      <c r="Q2624">
        <v>4</v>
      </c>
      <c r="R2624">
        <v>44</v>
      </c>
      <c r="S2624">
        <v>750</v>
      </c>
      <c r="T2624">
        <v>30</v>
      </c>
      <c r="U2624">
        <v>3</v>
      </c>
      <c r="W2624">
        <v>3</v>
      </c>
      <c r="X2624">
        <v>2</v>
      </c>
      <c r="Y2624">
        <v>53</v>
      </c>
      <c r="Z2624">
        <v>723</v>
      </c>
      <c r="AA2624">
        <v>53</v>
      </c>
      <c r="AB2624">
        <v>0</v>
      </c>
    </row>
    <row r="2625" spans="1:28" x14ac:dyDescent="0.25">
      <c r="A2625">
        <v>5</v>
      </c>
      <c r="B2625">
        <v>4</v>
      </c>
      <c r="C2625">
        <v>0</v>
      </c>
      <c r="D2625">
        <v>0</v>
      </c>
      <c r="E2625">
        <v>1</v>
      </c>
      <c r="F2625">
        <v>0</v>
      </c>
      <c r="G2625">
        <v>80</v>
      </c>
      <c r="I2625">
        <v>4</v>
      </c>
      <c r="J2625">
        <v>0</v>
      </c>
      <c r="K2625">
        <v>0</v>
      </c>
      <c r="L2625">
        <v>1</v>
      </c>
      <c r="M2625">
        <v>4</v>
      </c>
      <c r="N2625">
        <v>76</v>
      </c>
      <c r="P2625">
        <v>4</v>
      </c>
      <c r="Q2625">
        <v>0</v>
      </c>
      <c r="R2625">
        <v>0</v>
      </c>
      <c r="S2625">
        <v>1</v>
      </c>
      <c r="T2625">
        <v>73</v>
      </c>
      <c r="U2625">
        <v>7</v>
      </c>
      <c r="W2625">
        <v>4</v>
      </c>
      <c r="X2625">
        <v>0</v>
      </c>
      <c r="Y2625">
        <v>0</v>
      </c>
      <c r="Z2625">
        <v>1</v>
      </c>
      <c r="AA2625">
        <v>80</v>
      </c>
      <c r="AB2625">
        <v>0</v>
      </c>
    </row>
    <row r="2626" spans="1:28" x14ac:dyDescent="0.25">
      <c r="A2626">
        <v>5</v>
      </c>
      <c r="B2626">
        <v>5</v>
      </c>
      <c r="C2626">
        <v>0</v>
      </c>
      <c r="D2626">
        <v>0</v>
      </c>
      <c r="E2626">
        <v>1</v>
      </c>
      <c r="F2626">
        <v>0</v>
      </c>
      <c r="G2626">
        <v>788</v>
      </c>
      <c r="I2626">
        <v>5</v>
      </c>
      <c r="J2626">
        <v>0</v>
      </c>
      <c r="K2626">
        <v>0</v>
      </c>
      <c r="L2626">
        <v>1</v>
      </c>
      <c r="M2626">
        <v>0</v>
      </c>
      <c r="N2626">
        <v>788</v>
      </c>
      <c r="P2626">
        <v>5</v>
      </c>
      <c r="Q2626">
        <v>0</v>
      </c>
      <c r="R2626">
        <v>0</v>
      </c>
      <c r="S2626">
        <v>0</v>
      </c>
      <c r="T2626">
        <v>10</v>
      </c>
      <c r="U2626">
        <v>779</v>
      </c>
      <c r="W2626">
        <v>5</v>
      </c>
      <c r="X2626">
        <v>0</v>
      </c>
      <c r="Y2626">
        <v>0</v>
      </c>
      <c r="Z2626">
        <v>0</v>
      </c>
      <c r="AA2626">
        <v>58</v>
      </c>
      <c r="AB2626">
        <v>731</v>
      </c>
    </row>
    <row r="2627" spans="1:28" x14ac:dyDescent="0.25">
      <c r="A2627">
        <v>5</v>
      </c>
      <c r="B2627">
        <v>1</v>
      </c>
      <c r="C2627">
        <v>757</v>
      </c>
      <c r="D2627">
        <v>0</v>
      </c>
      <c r="E2627">
        <v>0</v>
      </c>
      <c r="F2627">
        <v>0</v>
      </c>
      <c r="G2627">
        <v>0</v>
      </c>
      <c r="I2627">
        <v>1</v>
      </c>
      <c r="J2627">
        <v>757</v>
      </c>
      <c r="K2627">
        <v>0</v>
      </c>
      <c r="L2627">
        <v>0</v>
      </c>
      <c r="M2627">
        <v>0</v>
      </c>
      <c r="N2627">
        <v>0</v>
      </c>
      <c r="P2627">
        <v>1</v>
      </c>
      <c r="Q2627">
        <v>757</v>
      </c>
      <c r="R2627">
        <v>0</v>
      </c>
      <c r="S2627">
        <v>0</v>
      </c>
      <c r="T2627">
        <v>0</v>
      </c>
      <c r="U2627">
        <v>0</v>
      </c>
      <c r="W2627">
        <v>1</v>
      </c>
      <c r="X2627">
        <v>692</v>
      </c>
      <c r="Y2627">
        <v>65</v>
      </c>
      <c r="Z2627">
        <v>0</v>
      </c>
      <c r="AA2627">
        <v>0</v>
      </c>
      <c r="AB2627">
        <v>0</v>
      </c>
    </row>
    <row r="2628" spans="1:28" x14ac:dyDescent="0.25">
      <c r="A2628">
        <v>5</v>
      </c>
      <c r="B2628">
        <v>2</v>
      </c>
      <c r="C2628">
        <v>42</v>
      </c>
      <c r="D2628">
        <v>0</v>
      </c>
      <c r="E2628">
        <v>0</v>
      </c>
      <c r="F2628">
        <v>0</v>
      </c>
      <c r="G2628">
        <v>0</v>
      </c>
      <c r="I2628">
        <v>2</v>
      </c>
      <c r="J2628">
        <v>42</v>
      </c>
      <c r="K2628">
        <v>0</v>
      </c>
      <c r="L2628">
        <v>0</v>
      </c>
      <c r="M2628">
        <v>0</v>
      </c>
      <c r="N2628">
        <v>0</v>
      </c>
      <c r="P2628">
        <v>2</v>
      </c>
      <c r="Q2628">
        <v>42</v>
      </c>
      <c r="R2628">
        <v>0</v>
      </c>
      <c r="S2628">
        <v>0</v>
      </c>
      <c r="T2628">
        <v>0</v>
      </c>
      <c r="U2628">
        <v>0</v>
      </c>
      <c r="W2628">
        <v>2</v>
      </c>
      <c r="X2628">
        <v>0</v>
      </c>
      <c r="Y2628">
        <v>42</v>
      </c>
      <c r="Z2628">
        <v>0</v>
      </c>
      <c r="AA2628">
        <v>0</v>
      </c>
      <c r="AB2628">
        <v>0</v>
      </c>
    </row>
    <row r="2629" spans="1:28" x14ac:dyDescent="0.25">
      <c r="A2629">
        <v>5</v>
      </c>
      <c r="B2629">
        <v>3</v>
      </c>
      <c r="C2629">
        <v>7</v>
      </c>
      <c r="D2629">
        <v>0</v>
      </c>
      <c r="E2629">
        <v>814</v>
      </c>
      <c r="F2629">
        <v>0</v>
      </c>
      <c r="G2629">
        <v>10</v>
      </c>
      <c r="I2629">
        <v>3</v>
      </c>
      <c r="J2629">
        <v>9</v>
      </c>
      <c r="K2629">
        <v>0</v>
      </c>
      <c r="L2629">
        <v>796</v>
      </c>
      <c r="M2629">
        <v>17</v>
      </c>
      <c r="N2629">
        <v>9</v>
      </c>
      <c r="P2629">
        <v>3</v>
      </c>
      <c r="Q2629">
        <v>20</v>
      </c>
      <c r="R2629">
        <v>26</v>
      </c>
      <c r="S2629">
        <v>726</v>
      </c>
      <c r="T2629">
        <v>56</v>
      </c>
      <c r="U2629">
        <v>3</v>
      </c>
      <c r="W2629">
        <v>3</v>
      </c>
      <c r="X2629">
        <v>0</v>
      </c>
      <c r="Y2629">
        <v>63</v>
      </c>
      <c r="Z2629">
        <v>708</v>
      </c>
      <c r="AA2629">
        <v>60</v>
      </c>
      <c r="AB2629">
        <v>0</v>
      </c>
    </row>
    <row r="2630" spans="1:28" x14ac:dyDescent="0.25">
      <c r="A2630">
        <v>5</v>
      </c>
      <c r="B2630">
        <v>4</v>
      </c>
      <c r="C2630">
        <v>0</v>
      </c>
      <c r="D2630">
        <v>0</v>
      </c>
      <c r="E2630">
        <v>1</v>
      </c>
      <c r="F2630">
        <v>0</v>
      </c>
      <c r="G2630">
        <v>80</v>
      </c>
      <c r="I2630">
        <v>4</v>
      </c>
      <c r="J2630">
        <v>0</v>
      </c>
      <c r="K2630">
        <v>0</v>
      </c>
      <c r="L2630">
        <v>1</v>
      </c>
      <c r="M2630">
        <v>16</v>
      </c>
      <c r="N2630">
        <v>64</v>
      </c>
      <c r="P2630">
        <v>4</v>
      </c>
      <c r="Q2630">
        <v>0</v>
      </c>
      <c r="R2630">
        <v>0</v>
      </c>
      <c r="S2630">
        <v>1</v>
      </c>
      <c r="T2630">
        <v>60</v>
      </c>
      <c r="U2630">
        <v>20</v>
      </c>
      <c r="W2630">
        <v>4</v>
      </c>
      <c r="X2630">
        <v>0</v>
      </c>
      <c r="Y2630">
        <v>0</v>
      </c>
      <c r="Z2630">
        <v>1</v>
      </c>
      <c r="AA2630">
        <v>80</v>
      </c>
      <c r="AB2630">
        <v>0</v>
      </c>
    </row>
    <row r="2631" spans="1:28" x14ac:dyDescent="0.25">
      <c r="A2631">
        <v>5</v>
      </c>
      <c r="B2631">
        <v>5</v>
      </c>
      <c r="C2631">
        <v>0</v>
      </c>
      <c r="D2631">
        <v>0</v>
      </c>
      <c r="E2631">
        <v>1</v>
      </c>
      <c r="F2631">
        <v>0</v>
      </c>
      <c r="G2631">
        <v>788</v>
      </c>
      <c r="I2631">
        <v>5</v>
      </c>
      <c r="J2631">
        <v>0</v>
      </c>
      <c r="K2631">
        <v>0</v>
      </c>
      <c r="L2631">
        <v>0</v>
      </c>
      <c r="M2631">
        <v>4</v>
      </c>
      <c r="N2631">
        <v>785</v>
      </c>
      <c r="P2631">
        <v>5</v>
      </c>
      <c r="Q2631">
        <v>0</v>
      </c>
      <c r="R2631">
        <v>0</v>
      </c>
      <c r="S2631">
        <v>0</v>
      </c>
      <c r="T2631">
        <v>9</v>
      </c>
      <c r="U2631">
        <v>780</v>
      </c>
      <c r="W2631">
        <v>5</v>
      </c>
      <c r="X2631">
        <v>0</v>
      </c>
      <c r="Y2631">
        <v>0</v>
      </c>
      <c r="Z2631">
        <v>0</v>
      </c>
      <c r="AA2631">
        <v>55</v>
      </c>
      <c r="AB2631">
        <v>734</v>
      </c>
    </row>
    <row r="2632" spans="1:28" x14ac:dyDescent="0.25">
      <c r="A2632">
        <v>5</v>
      </c>
      <c r="B2632">
        <v>1</v>
      </c>
      <c r="C2632">
        <v>756</v>
      </c>
      <c r="D2632">
        <v>0</v>
      </c>
      <c r="E2632">
        <v>1</v>
      </c>
      <c r="F2632">
        <v>0</v>
      </c>
      <c r="G2632">
        <v>0</v>
      </c>
      <c r="I2632">
        <v>1</v>
      </c>
      <c r="J2632">
        <v>756</v>
      </c>
      <c r="K2632">
        <v>0</v>
      </c>
      <c r="L2632">
        <v>1</v>
      </c>
      <c r="M2632">
        <v>0</v>
      </c>
      <c r="N2632">
        <v>0</v>
      </c>
      <c r="P2632">
        <v>1</v>
      </c>
      <c r="Q2632">
        <v>756</v>
      </c>
      <c r="R2632">
        <v>0</v>
      </c>
      <c r="S2632">
        <v>1</v>
      </c>
      <c r="T2632">
        <v>0</v>
      </c>
      <c r="U2632">
        <v>0</v>
      </c>
      <c r="W2632">
        <v>1</v>
      </c>
      <c r="X2632">
        <v>652</v>
      </c>
      <c r="Y2632">
        <v>105</v>
      </c>
      <c r="Z2632">
        <v>0</v>
      </c>
      <c r="AA2632">
        <v>0</v>
      </c>
      <c r="AB2632">
        <v>0</v>
      </c>
    </row>
    <row r="2633" spans="1:28" x14ac:dyDescent="0.25">
      <c r="A2633">
        <v>5</v>
      </c>
      <c r="B2633">
        <v>2</v>
      </c>
      <c r="C2633">
        <v>42</v>
      </c>
      <c r="D2633">
        <v>0</v>
      </c>
      <c r="E2633">
        <v>0</v>
      </c>
      <c r="F2633">
        <v>0</v>
      </c>
      <c r="G2633">
        <v>0</v>
      </c>
      <c r="I2633">
        <v>2</v>
      </c>
      <c r="J2633">
        <v>42</v>
      </c>
      <c r="K2633">
        <v>0</v>
      </c>
      <c r="L2633">
        <v>0</v>
      </c>
      <c r="M2633">
        <v>0</v>
      </c>
      <c r="N2633">
        <v>0</v>
      </c>
      <c r="P2633">
        <v>2</v>
      </c>
      <c r="Q2633">
        <v>42</v>
      </c>
      <c r="R2633">
        <v>0</v>
      </c>
      <c r="S2633">
        <v>0</v>
      </c>
      <c r="T2633">
        <v>0</v>
      </c>
      <c r="U2633">
        <v>0</v>
      </c>
      <c r="W2633">
        <v>2</v>
      </c>
      <c r="X2633">
        <v>0</v>
      </c>
      <c r="Y2633">
        <v>42</v>
      </c>
      <c r="Z2633">
        <v>0</v>
      </c>
      <c r="AA2633">
        <v>0</v>
      </c>
      <c r="AB2633">
        <v>0</v>
      </c>
    </row>
    <row r="2634" spans="1:28" x14ac:dyDescent="0.25">
      <c r="A2634">
        <v>5</v>
      </c>
      <c r="B2634">
        <v>3</v>
      </c>
      <c r="C2634">
        <v>6</v>
      </c>
      <c r="D2634">
        <v>0</v>
      </c>
      <c r="E2634">
        <v>808</v>
      </c>
      <c r="F2634">
        <v>0</v>
      </c>
      <c r="G2634">
        <v>17</v>
      </c>
      <c r="I2634">
        <v>3</v>
      </c>
      <c r="J2634">
        <v>8</v>
      </c>
      <c r="K2634">
        <v>0</v>
      </c>
      <c r="L2634">
        <v>804</v>
      </c>
      <c r="M2634">
        <v>7</v>
      </c>
      <c r="N2634">
        <v>12</v>
      </c>
      <c r="P2634">
        <v>3</v>
      </c>
      <c r="Q2634">
        <v>16</v>
      </c>
      <c r="R2634">
        <v>0</v>
      </c>
      <c r="S2634">
        <v>766</v>
      </c>
      <c r="T2634">
        <v>47</v>
      </c>
      <c r="U2634">
        <v>2</v>
      </c>
      <c r="W2634">
        <v>3</v>
      </c>
      <c r="X2634">
        <v>0</v>
      </c>
      <c r="Y2634">
        <v>50</v>
      </c>
      <c r="Z2634">
        <v>709</v>
      </c>
      <c r="AA2634">
        <v>72</v>
      </c>
      <c r="AB2634">
        <v>0</v>
      </c>
    </row>
    <row r="2635" spans="1:28" x14ac:dyDescent="0.25">
      <c r="A2635">
        <v>5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80</v>
      </c>
      <c r="I2635">
        <v>4</v>
      </c>
      <c r="J2635">
        <v>0</v>
      </c>
      <c r="K2635">
        <v>0</v>
      </c>
      <c r="L2635">
        <v>1</v>
      </c>
      <c r="M2635">
        <v>4</v>
      </c>
      <c r="N2635">
        <v>76</v>
      </c>
      <c r="P2635">
        <v>4</v>
      </c>
      <c r="Q2635">
        <v>0</v>
      </c>
      <c r="R2635">
        <v>0</v>
      </c>
      <c r="S2635">
        <v>0</v>
      </c>
      <c r="T2635">
        <v>81</v>
      </c>
      <c r="U2635">
        <v>0</v>
      </c>
      <c r="W2635">
        <v>4</v>
      </c>
      <c r="X2635">
        <v>0</v>
      </c>
      <c r="Y2635">
        <v>0</v>
      </c>
      <c r="Z2635">
        <v>0</v>
      </c>
      <c r="AA2635">
        <v>81</v>
      </c>
      <c r="AB2635">
        <v>0</v>
      </c>
    </row>
    <row r="2636" spans="1:28" x14ac:dyDescent="0.25">
      <c r="A2636">
        <v>5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789</v>
      </c>
      <c r="I2636">
        <v>5</v>
      </c>
      <c r="J2636">
        <v>0</v>
      </c>
      <c r="K2636">
        <v>0</v>
      </c>
      <c r="L2636">
        <v>0</v>
      </c>
      <c r="M2636">
        <v>0</v>
      </c>
      <c r="N2636">
        <v>789</v>
      </c>
      <c r="P2636">
        <v>5</v>
      </c>
      <c r="Q2636">
        <v>0</v>
      </c>
      <c r="R2636">
        <v>0</v>
      </c>
      <c r="S2636">
        <v>0</v>
      </c>
      <c r="T2636">
        <v>11</v>
      </c>
      <c r="U2636">
        <v>778</v>
      </c>
      <c r="W2636">
        <v>5</v>
      </c>
      <c r="X2636">
        <v>0</v>
      </c>
      <c r="Y2636">
        <v>0</v>
      </c>
      <c r="Z2636">
        <v>0</v>
      </c>
      <c r="AA2636">
        <v>46</v>
      </c>
      <c r="AB2636">
        <v>743</v>
      </c>
    </row>
    <row r="2637" spans="1:28" x14ac:dyDescent="0.25">
      <c r="A2637">
        <v>5</v>
      </c>
      <c r="B2637">
        <v>1</v>
      </c>
      <c r="C2637">
        <v>756</v>
      </c>
      <c r="D2637">
        <v>0</v>
      </c>
      <c r="E2637">
        <v>1</v>
      </c>
      <c r="F2637">
        <v>0</v>
      </c>
      <c r="G2637">
        <v>0</v>
      </c>
      <c r="I2637">
        <v>1</v>
      </c>
      <c r="J2637">
        <v>755</v>
      </c>
      <c r="K2637">
        <v>2</v>
      </c>
      <c r="L2637">
        <v>0</v>
      </c>
      <c r="M2637">
        <v>0</v>
      </c>
      <c r="N2637">
        <v>0</v>
      </c>
      <c r="P2637">
        <v>1</v>
      </c>
      <c r="Q2637">
        <v>754</v>
      </c>
      <c r="R2637">
        <v>3</v>
      </c>
      <c r="S2637">
        <v>0</v>
      </c>
      <c r="T2637">
        <v>0</v>
      </c>
      <c r="U2637">
        <v>0</v>
      </c>
      <c r="W2637">
        <v>1</v>
      </c>
      <c r="X2637">
        <v>673</v>
      </c>
      <c r="Y2637">
        <v>84</v>
      </c>
      <c r="Z2637">
        <v>0</v>
      </c>
      <c r="AA2637">
        <v>0</v>
      </c>
      <c r="AB2637">
        <v>0</v>
      </c>
    </row>
    <row r="2638" spans="1:28" x14ac:dyDescent="0.25">
      <c r="A2638">
        <v>5</v>
      </c>
      <c r="B2638">
        <v>2</v>
      </c>
      <c r="C2638">
        <v>42</v>
      </c>
      <c r="D2638">
        <v>0</v>
      </c>
      <c r="E2638">
        <v>0</v>
      </c>
      <c r="F2638">
        <v>0</v>
      </c>
      <c r="G2638">
        <v>0</v>
      </c>
      <c r="I2638">
        <v>2</v>
      </c>
      <c r="J2638">
        <v>42</v>
      </c>
      <c r="K2638">
        <v>0</v>
      </c>
      <c r="L2638">
        <v>0</v>
      </c>
      <c r="M2638">
        <v>0</v>
      </c>
      <c r="N2638">
        <v>0</v>
      </c>
      <c r="P2638">
        <v>2</v>
      </c>
      <c r="Q2638">
        <v>42</v>
      </c>
      <c r="R2638">
        <v>0</v>
      </c>
      <c r="S2638">
        <v>0</v>
      </c>
      <c r="T2638">
        <v>0</v>
      </c>
      <c r="U2638">
        <v>0</v>
      </c>
      <c r="W2638">
        <v>2</v>
      </c>
      <c r="X2638">
        <v>0</v>
      </c>
      <c r="Y2638">
        <v>42</v>
      </c>
      <c r="Z2638">
        <v>0</v>
      </c>
      <c r="AA2638">
        <v>0</v>
      </c>
      <c r="AB2638">
        <v>0</v>
      </c>
    </row>
    <row r="2639" spans="1:28" x14ac:dyDescent="0.25">
      <c r="A2639">
        <v>5</v>
      </c>
      <c r="B2639">
        <v>3</v>
      </c>
      <c r="C2639">
        <v>4</v>
      </c>
      <c r="D2639">
        <v>0</v>
      </c>
      <c r="E2639">
        <v>811</v>
      </c>
      <c r="F2639">
        <v>0</v>
      </c>
      <c r="G2639">
        <v>16</v>
      </c>
      <c r="I2639">
        <v>3</v>
      </c>
      <c r="J2639">
        <v>6</v>
      </c>
      <c r="K2639">
        <v>4</v>
      </c>
      <c r="L2639">
        <v>800</v>
      </c>
      <c r="M2639">
        <v>2</v>
      </c>
      <c r="N2639">
        <v>19</v>
      </c>
      <c r="P2639">
        <v>3</v>
      </c>
      <c r="Q2639">
        <v>19</v>
      </c>
      <c r="R2639">
        <v>7</v>
      </c>
      <c r="S2639">
        <v>748</v>
      </c>
      <c r="T2639">
        <v>53</v>
      </c>
      <c r="U2639">
        <v>4</v>
      </c>
      <c r="W2639">
        <v>3</v>
      </c>
      <c r="X2639">
        <v>1</v>
      </c>
      <c r="Y2639">
        <v>56</v>
      </c>
      <c r="Z2639">
        <v>723</v>
      </c>
      <c r="AA2639">
        <v>50</v>
      </c>
      <c r="AB2639">
        <v>1</v>
      </c>
    </row>
    <row r="2640" spans="1:28" x14ac:dyDescent="0.25">
      <c r="A2640">
        <v>5</v>
      </c>
      <c r="B2640">
        <v>4</v>
      </c>
      <c r="C2640">
        <v>0</v>
      </c>
      <c r="D2640">
        <v>0</v>
      </c>
      <c r="E2640">
        <v>1</v>
      </c>
      <c r="F2640">
        <v>0</v>
      </c>
      <c r="G2640">
        <v>80</v>
      </c>
      <c r="I2640">
        <v>4</v>
      </c>
      <c r="J2640">
        <v>0</v>
      </c>
      <c r="K2640">
        <v>0</v>
      </c>
      <c r="L2640">
        <v>1</v>
      </c>
      <c r="M2640">
        <v>0</v>
      </c>
      <c r="N2640">
        <v>80</v>
      </c>
      <c r="P2640">
        <v>4</v>
      </c>
      <c r="Q2640">
        <v>0</v>
      </c>
      <c r="R2640">
        <v>0</v>
      </c>
      <c r="S2640">
        <v>0</v>
      </c>
      <c r="T2640">
        <v>51</v>
      </c>
      <c r="U2640">
        <v>30</v>
      </c>
      <c r="W2640">
        <v>4</v>
      </c>
      <c r="X2640">
        <v>0</v>
      </c>
      <c r="Y2640">
        <v>0</v>
      </c>
      <c r="Z2640">
        <v>1</v>
      </c>
      <c r="AA2640">
        <v>79</v>
      </c>
      <c r="AB2640">
        <v>1</v>
      </c>
    </row>
    <row r="2641" spans="1:28" x14ac:dyDescent="0.25">
      <c r="A2641">
        <v>5</v>
      </c>
      <c r="B2641">
        <v>5</v>
      </c>
      <c r="C2641">
        <v>0</v>
      </c>
      <c r="D2641">
        <v>0</v>
      </c>
      <c r="E2641">
        <v>0</v>
      </c>
      <c r="F2641">
        <v>0</v>
      </c>
      <c r="G2641">
        <v>789</v>
      </c>
      <c r="I2641">
        <v>5</v>
      </c>
      <c r="J2641">
        <v>0</v>
      </c>
      <c r="K2641">
        <v>0</v>
      </c>
      <c r="L2641">
        <v>0</v>
      </c>
      <c r="M2641">
        <v>0</v>
      </c>
      <c r="N2641">
        <v>789</v>
      </c>
      <c r="P2641">
        <v>5</v>
      </c>
      <c r="Q2641">
        <v>0</v>
      </c>
      <c r="R2641">
        <v>0</v>
      </c>
      <c r="S2641">
        <v>0</v>
      </c>
      <c r="T2641">
        <v>4</v>
      </c>
      <c r="U2641">
        <v>785</v>
      </c>
      <c r="W2641">
        <v>5</v>
      </c>
      <c r="X2641">
        <v>0</v>
      </c>
      <c r="Y2641">
        <v>0</v>
      </c>
      <c r="Z2641">
        <v>0</v>
      </c>
      <c r="AA2641">
        <v>66</v>
      </c>
      <c r="AB2641">
        <v>723</v>
      </c>
    </row>
    <row r="2642" spans="1:28" x14ac:dyDescent="0.25">
      <c r="A2642">
        <v>5</v>
      </c>
      <c r="B2642">
        <v>1</v>
      </c>
      <c r="C2642">
        <v>756</v>
      </c>
      <c r="D2642">
        <v>0</v>
      </c>
      <c r="E2642">
        <v>1</v>
      </c>
      <c r="F2642">
        <v>0</v>
      </c>
      <c r="G2642">
        <v>0</v>
      </c>
      <c r="I2642">
        <v>1</v>
      </c>
      <c r="J2642">
        <v>757</v>
      </c>
      <c r="K2642">
        <v>0</v>
      </c>
      <c r="L2642">
        <v>0</v>
      </c>
      <c r="M2642">
        <v>0</v>
      </c>
      <c r="N2642">
        <v>0</v>
      </c>
      <c r="P2642">
        <v>1</v>
      </c>
      <c r="Q2642">
        <v>757</v>
      </c>
      <c r="R2642">
        <v>0</v>
      </c>
      <c r="S2642">
        <v>0</v>
      </c>
      <c r="T2642">
        <v>0</v>
      </c>
      <c r="U2642">
        <v>0</v>
      </c>
      <c r="W2642">
        <v>1</v>
      </c>
      <c r="X2642">
        <v>667</v>
      </c>
      <c r="Y2642">
        <v>90</v>
      </c>
      <c r="Z2642">
        <v>0</v>
      </c>
      <c r="AA2642">
        <v>0</v>
      </c>
      <c r="AB2642">
        <v>0</v>
      </c>
    </row>
    <row r="2643" spans="1:28" x14ac:dyDescent="0.25">
      <c r="A2643">
        <v>5</v>
      </c>
      <c r="B2643">
        <v>2</v>
      </c>
      <c r="C2643">
        <v>42</v>
      </c>
      <c r="D2643">
        <v>0</v>
      </c>
      <c r="E2643">
        <v>0</v>
      </c>
      <c r="F2643">
        <v>0</v>
      </c>
      <c r="G2643">
        <v>0</v>
      </c>
      <c r="I2643">
        <v>2</v>
      </c>
      <c r="J2643">
        <v>42</v>
      </c>
      <c r="K2643">
        <v>0</v>
      </c>
      <c r="L2643">
        <v>0</v>
      </c>
      <c r="M2643">
        <v>0</v>
      </c>
      <c r="N2643">
        <v>0</v>
      </c>
      <c r="P2643">
        <v>2</v>
      </c>
      <c r="Q2643">
        <v>42</v>
      </c>
      <c r="R2643">
        <v>0</v>
      </c>
      <c r="S2643">
        <v>0</v>
      </c>
      <c r="T2643">
        <v>0</v>
      </c>
      <c r="U2643">
        <v>0</v>
      </c>
      <c r="W2643">
        <v>2</v>
      </c>
      <c r="X2643">
        <v>0</v>
      </c>
      <c r="Y2643">
        <v>42</v>
      </c>
      <c r="Z2643">
        <v>0</v>
      </c>
      <c r="AA2643">
        <v>0</v>
      </c>
      <c r="AB2643">
        <v>0</v>
      </c>
    </row>
    <row r="2644" spans="1:28" x14ac:dyDescent="0.25">
      <c r="A2644">
        <v>5</v>
      </c>
      <c r="B2644">
        <v>3</v>
      </c>
      <c r="C2644">
        <v>4</v>
      </c>
      <c r="D2644">
        <v>0</v>
      </c>
      <c r="E2644">
        <v>813</v>
      </c>
      <c r="F2644">
        <v>0</v>
      </c>
      <c r="G2644">
        <v>14</v>
      </c>
      <c r="I2644">
        <v>3</v>
      </c>
      <c r="J2644">
        <v>18</v>
      </c>
      <c r="K2644">
        <v>0</v>
      </c>
      <c r="L2644">
        <v>797</v>
      </c>
      <c r="M2644">
        <v>4</v>
      </c>
      <c r="N2644">
        <v>12</v>
      </c>
      <c r="P2644">
        <v>3</v>
      </c>
      <c r="Q2644">
        <v>21</v>
      </c>
      <c r="R2644">
        <v>4</v>
      </c>
      <c r="S2644">
        <v>778</v>
      </c>
      <c r="T2644">
        <v>2</v>
      </c>
      <c r="U2644">
        <v>26</v>
      </c>
      <c r="W2644">
        <v>3</v>
      </c>
      <c r="X2644">
        <v>1</v>
      </c>
      <c r="Y2644">
        <v>49</v>
      </c>
      <c r="Z2644">
        <v>742</v>
      </c>
      <c r="AA2644">
        <v>30</v>
      </c>
      <c r="AB2644">
        <v>9</v>
      </c>
    </row>
    <row r="2645" spans="1:28" x14ac:dyDescent="0.25">
      <c r="A2645">
        <v>5</v>
      </c>
      <c r="B2645">
        <v>4</v>
      </c>
      <c r="C2645">
        <v>0</v>
      </c>
      <c r="D2645">
        <v>0</v>
      </c>
      <c r="E2645">
        <v>1</v>
      </c>
      <c r="F2645">
        <v>0</v>
      </c>
      <c r="G2645">
        <v>80</v>
      </c>
      <c r="I2645">
        <v>4</v>
      </c>
      <c r="J2645">
        <v>0</v>
      </c>
      <c r="K2645">
        <v>0</v>
      </c>
      <c r="L2645">
        <v>1</v>
      </c>
      <c r="M2645">
        <v>4</v>
      </c>
      <c r="N2645">
        <v>76</v>
      </c>
      <c r="P2645">
        <v>4</v>
      </c>
      <c r="Q2645">
        <v>0</v>
      </c>
      <c r="R2645">
        <v>0</v>
      </c>
      <c r="S2645">
        <v>0</v>
      </c>
      <c r="T2645">
        <v>4</v>
      </c>
      <c r="U2645">
        <v>77</v>
      </c>
      <c r="W2645">
        <v>4</v>
      </c>
      <c r="X2645">
        <v>0</v>
      </c>
      <c r="Y2645">
        <v>0</v>
      </c>
      <c r="Z2645">
        <v>1</v>
      </c>
      <c r="AA2645">
        <v>40</v>
      </c>
      <c r="AB2645">
        <v>40</v>
      </c>
    </row>
    <row r="2646" spans="1:28" x14ac:dyDescent="0.25">
      <c r="A2646">
        <v>5</v>
      </c>
      <c r="B2646">
        <v>5</v>
      </c>
      <c r="C2646">
        <v>0</v>
      </c>
      <c r="D2646">
        <v>0</v>
      </c>
      <c r="E2646">
        <v>1</v>
      </c>
      <c r="F2646">
        <v>0</v>
      </c>
      <c r="G2646">
        <v>788</v>
      </c>
      <c r="I2646">
        <v>5</v>
      </c>
      <c r="J2646">
        <v>0</v>
      </c>
      <c r="K2646">
        <v>0</v>
      </c>
      <c r="L2646">
        <v>1</v>
      </c>
      <c r="M2646">
        <v>0</v>
      </c>
      <c r="N2646">
        <v>788</v>
      </c>
      <c r="P2646">
        <v>5</v>
      </c>
      <c r="Q2646">
        <v>0</v>
      </c>
      <c r="R2646">
        <v>0</v>
      </c>
      <c r="S2646">
        <v>0</v>
      </c>
      <c r="T2646">
        <v>0</v>
      </c>
      <c r="U2646">
        <v>789</v>
      </c>
      <c r="W2646">
        <v>5</v>
      </c>
      <c r="X2646">
        <v>0</v>
      </c>
      <c r="Y2646">
        <v>0</v>
      </c>
      <c r="Z2646">
        <v>1</v>
      </c>
      <c r="AA2646">
        <v>12</v>
      </c>
      <c r="AB2646">
        <v>776</v>
      </c>
    </row>
    <row r="2647" spans="1:28" x14ac:dyDescent="0.25">
      <c r="A2647">
        <v>5</v>
      </c>
      <c r="B2647">
        <v>1</v>
      </c>
      <c r="C2647">
        <v>756</v>
      </c>
      <c r="D2647">
        <v>0</v>
      </c>
      <c r="E2647">
        <v>1</v>
      </c>
      <c r="F2647">
        <v>0</v>
      </c>
      <c r="G2647">
        <v>0</v>
      </c>
      <c r="I2647">
        <v>1</v>
      </c>
      <c r="J2647">
        <v>743</v>
      </c>
      <c r="K2647">
        <v>14</v>
      </c>
      <c r="L2647">
        <v>0</v>
      </c>
      <c r="M2647">
        <v>0</v>
      </c>
      <c r="N2647">
        <v>0</v>
      </c>
      <c r="P2647">
        <v>1</v>
      </c>
      <c r="Q2647">
        <v>742</v>
      </c>
      <c r="R2647">
        <v>15</v>
      </c>
      <c r="S2647">
        <v>0</v>
      </c>
      <c r="T2647">
        <v>0</v>
      </c>
      <c r="U2647">
        <v>0</v>
      </c>
      <c r="W2647">
        <v>1</v>
      </c>
      <c r="X2647">
        <v>658</v>
      </c>
      <c r="Y2647">
        <v>99</v>
      </c>
      <c r="Z2647">
        <v>0</v>
      </c>
      <c r="AA2647">
        <v>0</v>
      </c>
      <c r="AB2647">
        <v>0</v>
      </c>
    </row>
    <row r="2648" spans="1:28" x14ac:dyDescent="0.25">
      <c r="A2648">
        <v>5</v>
      </c>
      <c r="B2648">
        <v>2</v>
      </c>
      <c r="C2648">
        <v>42</v>
      </c>
      <c r="D2648">
        <v>0</v>
      </c>
      <c r="E2648">
        <v>0</v>
      </c>
      <c r="F2648">
        <v>0</v>
      </c>
      <c r="G2648">
        <v>0</v>
      </c>
      <c r="I2648">
        <v>2</v>
      </c>
      <c r="J2648">
        <v>31</v>
      </c>
      <c r="K2648">
        <v>11</v>
      </c>
      <c r="L2648">
        <v>0</v>
      </c>
      <c r="M2648">
        <v>0</v>
      </c>
      <c r="N2648">
        <v>0</v>
      </c>
      <c r="P2648">
        <v>2</v>
      </c>
      <c r="Q2648">
        <v>15</v>
      </c>
      <c r="R2648">
        <v>27</v>
      </c>
      <c r="S2648">
        <v>0</v>
      </c>
      <c r="T2648">
        <v>0</v>
      </c>
      <c r="U2648">
        <v>0</v>
      </c>
      <c r="W2648">
        <v>2</v>
      </c>
      <c r="X2648">
        <v>0</v>
      </c>
      <c r="Y2648">
        <v>42</v>
      </c>
      <c r="Z2648">
        <v>0</v>
      </c>
      <c r="AA2648">
        <v>0</v>
      </c>
      <c r="AB2648">
        <v>0</v>
      </c>
    </row>
    <row r="2649" spans="1:28" x14ac:dyDescent="0.25">
      <c r="A2649">
        <v>5</v>
      </c>
      <c r="B2649">
        <v>3</v>
      </c>
      <c r="C2649">
        <v>4</v>
      </c>
      <c r="D2649">
        <v>0</v>
      </c>
      <c r="E2649">
        <v>816</v>
      </c>
      <c r="F2649">
        <v>0</v>
      </c>
      <c r="G2649">
        <v>11</v>
      </c>
      <c r="I2649">
        <v>3</v>
      </c>
      <c r="J2649">
        <v>5</v>
      </c>
      <c r="K2649">
        <v>13</v>
      </c>
      <c r="L2649">
        <v>800</v>
      </c>
      <c r="M2649">
        <v>2</v>
      </c>
      <c r="N2649">
        <v>11</v>
      </c>
      <c r="P2649">
        <v>3</v>
      </c>
      <c r="Q2649">
        <v>5</v>
      </c>
      <c r="R2649">
        <v>26</v>
      </c>
      <c r="S2649">
        <v>773</v>
      </c>
      <c r="T2649">
        <v>18</v>
      </c>
      <c r="U2649">
        <v>9</v>
      </c>
      <c r="W2649">
        <v>3</v>
      </c>
      <c r="X2649">
        <v>1</v>
      </c>
      <c r="Y2649">
        <v>52</v>
      </c>
      <c r="Z2649">
        <v>706</v>
      </c>
      <c r="AA2649">
        <v>72</v>
      </c>
      <c r="AB2649">
        <v>0</v>
      </c>
    </row>
    <row r="2650" spans="1:28" x14ac:dyDescent="0.25">
      <c r="A2650">
        <v>5</v>
      </c>
      <c r="B2650">
        <v>4</v>
      </c>
      <c r="C2650">
        <v>0</v>
      </c>
      <c r="D2650">
        <v>0</v>
      </c>
      <c r="E2650">
        <v>1</v>
      </c>
      <c r="F2650">
        <v>0</v>
      </c>
      <c r="G2650">
        <v>80</v>
      </c>
      <c r="I2650">
        <v>4</v>
      </c>
      <c r="J2650">
        <v>0</v>
      </c>
      <c r="K2650">
        <v>0</v>
      </c>
      <c r="L2650">
        <v>1</v>
      </c>
      <c r="M2650">
        <v>2</v>
      </c>
      <c r="N2650">
        <v>78</v>
      </c>
      <c r="P2650">
        <v>4</v>
      </c>
      <c r="Q2650">
        <v>0</v>
      </c>
      <c r="R2650">
        <v>0</v>
      </c>
      <c r="S2650">
        <v>1</v>
      </c>
      <c r="T2650">
        <v>27</v>
      </c>
      <c r="U2650">
        <v>53</v>
      </c>
      <c r="W2650">
        <v>4</v>
      </c>
      <c r="X2650">
        <v>0</v>
      </c>
      <c r="Y2650">
        <v>0</v>
      </c>
      <c r="Z2650">
        <v>1</v>
      </c>
      <c r="AA2650">
        <v>80</v>
      </c>
      <c r="AB2650">
        <v>0</v>
      </c>
    </row>
    <row r="2651" spans="1:28" x14ac:dyDescent="0.25">
      <c r="A2651">
        <v>5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788</v>
      </c>
      <c r="I2651">
        <v>5</v>
      </c>
      <c r="J2651">
        <v>0</v>
      </c>
      <c r="K2651">
        <v>0</v>
      </c>
      <c r="L2651">
        <v>1</v>
      </c>
      <c r="M2651">
        <v>0</v>
      </c>
      <c r="N2651">
        <v>788</v>
      </c>
      <c r="P2651">
        <v>5</v>
      </c>
      <c r="Q2651">
        <v>0</v>
      </c>
      <c r="R2651">
        <v>0</v>
      </c>
      <c r="S2651">
        <v>0</v>
      </c>
      <c r="T2651">
        <v>4</v>
      </c>
      <c r="U2651">
        <v>785</v>
      </c>
      <c r="W2651">
        <v>5</v>
      </c>
      <c r="X2651">
        <v>0</v>
      </c>
      <c r="Y2651">
        <v>0</v>
      </c>
      <c r="Z2651">
        <v>0</v>
      </c>
      <c r="AA2651">
        <v>44</v>
      </c>
      <c r="AB2651">
        <v>745</v>
      </c>
    </row>
    <row r="2652" spans="1:28" x14ac:dyDescent="0.25">
      <c r="A2652">
        <v>5</v>
      </c>
      <c r="B2652">
        <v>1</v>
      </c>
      <c r="C2652">
        <v>756</v>
      </c>
      <c r="D2652">
        <v>0</v>
      </c>
      <c r="E2652">
        <v>1</v>
      </c>
      <c r="F2652">
        <v>0</v>
      </c>
      <c r="G2652">
        <v>0</v>
      </c>
      <c r="I2652">
        <v>1</v>
      </c>
      <c r="J2652">
        <v>757</v>
      </c>
      <c r="K2652">
        <v>0</v>
      </c>
      <c r="L2652">
        <v>0</v>
      </c>
      <c r="M2652">
        <v>0</v>
      </c>
      <c r="N2652">
        <v>0</v>
      </c>
      <c r="P2652">
        <v>1</v>
      </c>
      <c r="Q2652">
        <v>754</v>
      </c>
      <c r="R2652">
        <v>2</v>
      </c>
      <c r="S2652">
        <v>1</v>
      </c>
      <c r="T2652">
        <v>0</v>
      </c>
      <c r="U2652">
        <v>0</v>
      </c>
      <c r="W2652">
        <v>1</v>
      </c>
      <c r="X2652">
        <v>733</v>
      </c>
      <c r="Y2652">
        <v>24</v>
      </c>
      <c r="Z2652">
        <v>0</v>
      </c>
      <c r="AA2652">
        <v>0</v>
      </c>
      <c r="AB2652">
        <v>0</v>
      </c>
    </row>
    <row r="2653" spans="1:28" x14ac:dyDescent="0.25">
      <c r="A2653">
        <v>5</v>
      </c>
      <c r="B2653">
        <v>2</v>
      </c>
      <c r="C2653">
        <v>42</v>
      </c>
      <c r="D2653">
        <v>0</v>
      </c>
      <c r="E2653">
        <v>0</v>
      </c>
      <c r="F2653">
        <v>0</v>
      </c>
      <c r="G2653">
        <v>0</v>
      </c>
      <c r="I2653">
        <v>2</v>
      </c>
      <c r="J2653">
        <v>42</v>
      </c>
      <c r="K2653">
        <v>0</v>
      </c>
      <c r="L2653">
        <v>0</v>
      </c>
      <c r="M2653">
        <v>0</v>
      </c>
      <c r="N2653">
        <v>0</v>
      </c>
      <c r="P2653">
        <v>2</v>
      </c>
      <c r="Q2653">
        <v>42</v>
      </c>
      <c r="R2653">
        <v>0</v>
      </c>
      <c r="S2653">
        <v>0</v>
      </c>
      <c r="T2653">
        <v>0</v>
      </c>
      <c r="U2653">
        <v>0</v>
      </c>
      <c r="W2653">
        <v>2</v>
      </c>
      <c r="X2653">
        <v>8</v>
      </c>
      <c r="Y2653">
        <v>34</v>
      </c>
      <c r="Z2653">
        <v>0</v>
      </c>
      <c r="AA2653">
        <v>0</v>
      </c>
      <c r="AB2653">
        <v>0</v>
      </c>
    </row>
    <row r="2654" spans="1:28" x14ac:dyDescent="0.25">
      <c r="A2654">
        <v>5</v>
      </c>
      <c r="B2654">
        <v>3</v>
      </c>
      <c r="C2654">
        <v>5</v>
      </c>
      <c r="D2654">
        <v>0</v>
      </c>
      <c r="E2654">
        <v>810</v>
      </c>
      <c r="F2654">
        <v>0</v>
      </c>
      <c r="G2654">
        <v>16</v>
      </c>
      <c r="I2654">
        <v>3</v>
      </c>
      <c r="J2654">
        <v>8</v>
      </c>
      <c r="K2654">
        <v>0</v>
      </c>
      <c r="L2654">
        <v>801</v>
      </c>
      <c r="M2654">
        <v>2</v>
      </c>
      <c r="N2654">
        <v>20</v>
      </c>
      <c r="P2654">
        <v>3</v>
      </c>
      <c r="Q2654">
        <v>9</v>
      </c>
      <c r="R2654">
        <v>4</v>
      </c>
      <c r="S2654">
        <v>784</v>
      </c>
      <c r="T2654">
        <v>6</v>
      </c>
      <c r="U2654">
        <v>28</v>
      </c>
      <c r="W2654">
        <v>3</v>
      </c>
      <c r="X2654">
        <v>5</v>
      </c>
      <c r="Y2654">
        <v>35</v>
      </c>
      <c r="Z2654">
        <v>734</v>
      </c>
      <c r="AA2654">
        <v>57</v>
      </c>
      <c r="AB2654">
        <v>0</v>
      </c>
    </row>
    <row r="2655" spans="1:28" x14ac:dyDescent="0.25">
      <c r="A2655">
        <v>5</v>
      </c>
      <c r="B2655">
        <v>4</v>
      </c>
      <c r="C2655">
        <v>0</v>
      </c>
      <c r="D2655">
        <v>0</v>
      </c>
      <c r="E2655">
        <v>1</v>
      </c>
      <c r="F2655">
        <v>0</v>
      </c>
      <c r="G2655">
        <v>80</v>
      </c>
      <c r="I2655">
        <v>4</v>
      </c>
      <c r="J2655">
        <v>0</v>
      </c>
      <c r="K2655">
        <v>0</v>
      </c>
      <c r="L2655">
        <v>1</v>
      </c>
      <c r="M2655">
        <v>0</v>
      </c>
      <c r="N2655">
        <v>80</v>
      </c>
      <c r="P2655">
        <v>4</v>
      </c>
      <c r="Q2655">
        <v>0</v>
      </c>
      <c r="R2655">
        <v>0</v>
      </c>
      <c r="S2655">
        <v>0</v>
      </c>
      <c r="T2655">
        <v>12</v>
      </c>
      <c r="U2655">
        <v>69</v>
      </c>
      <c r="W2655">
        <v>4</v>
      </c>
      <c r="X2655">
        <v>0</v>
      </c>
      <c r="Y2655">
        <v>0</v>
      </c>
      <c r="Z2655">
        <v>0</v>
      </c>
      <c r="AA2655">
        <v>81</v>
      </c>
      <c r="AB2655">
        <v>0</v>
      </c>
    </row>
    <row r="2656" spans="1:28" x14ac:dyDescent="0.25">
      <c r="A2656">
        <v>5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789</v>
      </c>
      <c r="I2656">
        <v>5</v>
      </c>
      <c r="J2656">
        <v>0</v>
      </c>
      <c r="K2656">
        <v>0</v>
      </c>
      <c r="L2656">
        <v>0</v>
      </c>
      <c r="M2656">
        <v>0</v>
      </c>
      <c r="N2656">
        <v>789</v>
      </c>
      <c r="P2656">
        <v>5</v>
      </c>
      <c r="Q2656">
        <v>0</v>
      </c>
      <c r="R2656">
        <v>0</v>
      </c>
      <c r="S2656">
        <v>0</v>
      </c>
      <c r="T2656">
        <v>6</v>
      </c>
      <c r="U2656">
        <v>783</v>
      </c>
      <c r="W2656">
        <v>5</v>
      </c>
      <c r="X2656">
        <v>0</v>
      </c>
      <c r="Y2656">
        <v>0</v>
      </c>
      <c r="Z2656">
        <v>0</v>
      </c>
      <c r="AA2656">
        <v>73</v>
      </c>
      <c r="AB2656">
        <v>716</v>
      </c>
    </row>
    <row r="2657" spans="1:28" x14ac:dyDescent="0.25">
      <c r="A2657">
        <v>5</v>
      </c>
      <c r="B2657">
        <v>1</v>
      </c>
      <c r="C2657">
        <v>757</v>
      </c>
      <c r="D2657">
        <v>0</v>
      </c>
      <c r="E2657">
        <v>0</v>
      </c>
      <c r="F2657">
        <v>0</v>
      </c>
      <c r="G2657">
        <v>0</v>
      </c>
      <c r="I2657">
        <v>1</v>
      </c>
      <c r="J2657">
        <v>754</v>
      </c>
      <c r="K2657">
        <v>3</v>
      </c>
      <c r="L2657">
        <v>0</v>
      </c>
      <c r="M2657">
        <v>0</v>
      </c>
      <c r="N2657">
        <v>0</v>
      </c>
      <c r="P2657">
        <v>1</v>
      </c>
      <c r="Q2657">
        <v>742</v>
      </c>
      <c r="R2657">
        <v>15</v>
      </c>
      <c r="S2657">
        <v>0</v>
      </c>
      <c r="T2657">
        <v>0</v>
      </c>
      <c r="U2657">
        <v>0</v>
      </c>
      <c r="W2657">
        <v>1</v>
      </c>
      <c r="X2657">
        <v>666</v>
      </c>
      <c r="Y2657">
        <v>91</v>
      </c>
      <c r="Z2657">
        <v>0</v>
      </c>
      <c r="AA2657">
        <v>0</v>
      </c>
      <c r="AB2657">
        <v>0</v>
      </c>
    </row>
    <row r="2658" spans="1:28" x14ac:dyDescent="0.25">
      <c r="A2658">
        <v>5</v>
      </c>
      <c r="B2658">
        <v>2</v>
      </c>
      <c r="C2658">
        <v>42</v>
      </c>
      <c r="D2658">
        <v>0</v>
      </c>
      <c r="E2658">
        <v>0</v>
      </c>
      <c r="F2658">
        <v>0</v>
      </c>
      <c r="G2658">
        <v>0</v>
      </c>
      <c r="I2658">
        <v>2</v>
      </c>
      <c r="J2658">
        <v>42</v>
      </c>
      <c r="K2658">
        <v>0</v>
      </c>
      <c r="L2658">
        <v>0</v>
      </c>
      <c r="M2658">
        <v>0</v>
      </c>
      <c r="N2658">
        <v>0</v>
      </c>
      <c r="P2658">
        <v>2</v>
      </c>
      <c r="Q2658">
        <v>27</v>
      </c>
      <c r="R2658">
        <v>15</v>
      </c>
      <c r="S2658">
        <v>0</v>
      </c>
      <c r="T2658">
        <v>0</v>
      </c>
      <c r="U2658">
        <v>0</v>
      </c>
      <c r="W2658">
        <v>2</v>
      </c>
      <c r="X2658">
        <v>0</v>
      </c>
      <c r="Y2658">
        <v>42</v>
      </c>
      <c r="Z2658">
        <v>0</v>
      </c>
      <c r="AA2658">
        <v>0</v>
      </c>
      <c r="AB2658">
        <v>0</v>
      </c>
    </row>
    <row r="2659" spans="1:28" x14ac:dyDescent="0.25">
      <c r="A2659">
        <v>5</v>
      </c>
      <c r="B2659">
        <v>3</v>
      </c>
      <c r="C2659">
        <v>14</v>
      </c>
      <c r="D2659">
        <v>0</v>
      </c>
      <c r="E2659">
        <v>803</v>
      </c>
      <c r="F2659">
        <v>0</v>
      </c>
      <c r="G2659">
        <v>14</v>
      </c>
      <c r="I2659">
        <v>3</v>
      </c>
      <c r="J2659">
        <v>12</v>
      </c>
      <c r="K2659">
        <v>4</v>
      </c>
      <c r="L2659">
        <v>788</v>
      </c>
      <c r="M2659">
        <v>15</v>
      </c>
      <c r="N2659">
        <v>12</v>
      </c>
      <c r="P2659">
        <v>3</v>
      </c>
      <c r="Q2659">
        <v>7</v>
      </c>
      <c r="R2659">
        <v>11</v>
      </c>
      <c r="S2659">
        <v>765</v>
      </c>
      <c r="T2659">
        <v>34</v>
      </c>
      <c r="U2659">
        <v>14</v>
      </c>
      <c r="W2659">
        <v>3</v>
      </c>
      <c r="X2659">
        <v>1</v>
      </c>
      <c r="Y2659">
        <v>39</v>
      </c>
      <c r="Z2659">
        <v>732</v>
      </c>
      <c r="AA2659">
        <v>53</v>
      </c>
      <c r="AB2659">
        <v>6</v>
      </c>
    </row>
    <row r="2660" spans="1:28" x14ac:dyDescent="0.25">
      <c r="A2660">
        <v>5</v>
      </c>
      <c r="B2660">
        <v>4</v>
      </c>
      <c r="C2660">
        <v>0</v>
      </c>
      <c r="D2660">
        <v>0</v>
      </c>
      <c r="E2660">
        <v>0</v>
      </c>
      <c r="F2660">
        <v>0</v>
      </c>
      <c r="G2660">
        <v>81</v>
      </c>
      <c r="I2660">
        <v>4</v>
      </c>
      <c r="J2660">
        <v>0</v>
      </c>
      <c r="K2660">
        <v>0</v>
      </c>
      <c r="L2660">
        <v>1</v>
      </c>
      <c r="M2660">
        <v>21</v>
      </c>
      <c r="N2660">
        <v>59</v>
      </c>
      <c r="P2660">
        <v>4</v>
      </c>
      <c r="Q2660">
        <v>0</v>
      </c>
      <c r="R2660">
        <v>0</v>
      </c>
      <c r="S2660">
        <v>0</v>
      </c>
      <c r="T2660">
        <v>40</v>
      </c>
      <c r="U2660">
        <v>41</v>
      </c>
      <c r="W2660">
        <v>4</v>
      </c>
      <c r="X2660">
        <v>0</v>
      </c>
      <c r="Y2660">
        <v>0</v>
      </c>
      <c r="Z2660">
        <v>1</v>
      </c>
      <c r="AA2660">
        <v>66</v>
      </c>
      <c r="AB2660">
        <v>14</v>
      </c>
    </row>
    <row r="2661" spans="1:28" x14ac:dyDescent="0.25">
      <c r="A2661">
        <v>5</v>
      </c>
      <c r="B2661">
        <v>5</v>
      </c>
      <c r="C2661">
        <v>0</v>
      </c>
      <c r="D2661">
        <v>0</v>
      </c>
      <c r="E2661">
        <v>1</v>
      </c>
      <c r="F2661">
        <v>0</v>
      </c>
      <c r="G2661">
        <v>788</v>
      </c>
      <c r="I2661">
        <v>5</v>
      </c>
      <c r="J2661">
        <v>0</v>
      </c>
      <c r="K2661">
        <v>0</v>
      </c>
      <c r="L2661">
        <v>1</v>
      </c>
      <c r="M2661">
        <v>12</v>
      </c>
      <c r="N2661">
        <v>776</v>
      </c>
      <c r="P2661">
        <v>5</v>
      </c>
      <c r="Q2661">
        <v>0</v>
      </c>
      <c r="R2661">
        <v>0</v>
      </c>
      <c r="S2661">
        <v>0</v>
      </c>
      <c r="T2661">
        <v>29</v>
      </c>
      <c r="U2661">
        <v>760</v>
      </c>
      <c r="W2661">
        <v>5</v>
      </c>
      <c r="X2661">
        <v>0</v>
      </c>
      <c r="Y2661">
        <v>0</v>
      </c>
      <c r="Z2661">
        <v>0</v>
      </c>
      <c r="AA2661">
        <v>68</v>
      </c>
      <c r="AB2661">
        <v>721</v>
      </c>
    </row>
    <row r="2662" spans="1:28" x14ac:dyDescent="0.25">
      <c r="A2662">
        <v>5</v>
      </c>
      <c r="B2662">
        <v>1</v>
      </c>
      <c r="C2662">
        <v>757</v>
      </c>
      <c r="D2662">
        <v>0</v>
      </c>
      <c r="E2662">
        <v>0</v>
      </c>
      <c r="F2662">
        <v>0</v>
      </c>
      <c r="G2662">
        <v>0</v>
      </c>
      <c r="I2662">
        <v>1</v>
      </c>
      <c r="J2662">
        <v>756</v>
      </c>
      <c r="K2662">
        <v>1</v>
      </c>
      <c r="L2662">
        <v>0</v>
      </c>
      <c r="M2662">
        <v>0</v>
      </c>
      <c r="N2662">
        <v>0</v>
      </c>
      <c r="P2662">
        <v>1</v>
      </c>
      <c r="Q2662">
        <v>742</v>
      </c>
      <c r="R2662">
        <v>15</v>
      </c>
      <c r="S2662">
        <v>0</v>
      </c>
      <c r="T2662">
        <v>0</v>
      </c>
      <c r="U2662">
        <v>0</v>
      </c>
      <c r="W2662">
        <v>1</v>
      </c>
      <c r="X2662">
        <v>665</v>
      </c>
      <c r="Y2662">
        <v>92</v>
      </c>
      <c r="Z2662">
        <v>0</v>
      </c>
      <c r="AA2662">
        <v>0</v>
      </c>
      <c r="AB2662">
        <v>0</v>
      </c>
    </row>
    <row r="2663" spans="1:28" x14ac:dyDescent="0.25">
      <c r="A2663">
        <v>5</v>
      </c>
      <c r="B2663">
        <v>2</v>
      </c>
      <c r="C2663">
        <v>42</v>
      </c>
      <c r="D2663">
        <v>0</v>
      </c>
      <c r="E2663">
        <v>0</v>
      </c>
      <c r="F2663">
        <v>0</v>
      </c>
      <c r="G2663">
        <v>0</v>
      </c>
      <c r="I2663">
        <v>2</v>
      </c>
      <c r="J2663">
        <v>42</v>
      </c>
      <c r="K2663">
        <v>0</v>
      </c>
      <c r="L2663">
        <v>0</v>
      </c>
      <c r="M2663">
        <v>0</v>
      </c>
      <c r="N2663">
        <v>0</v>
      </c>
      <c r="P2663">
        <v>2</v>
      </c>
      <c r="Q2663">
        <v>28</v>
      </c>
      <c r="R2663">
        <v>14</v>
      </c>
      <c r="S2663">
        <v>0</v>
      </c>
      <c r="T2663">
        <v>0</v>
      </c>
      <c r="U2663">
        <v>0</v>
      </c>
      <c r="W2663">
        <v>2</v>
      </c>
      <c r="X2663">
        <v>0</v>
      </c>
      <c r="Y2663">
        <v>42</v>
      </c>
      <c r="Z2663">
        <v>0</v>
      </c>
      <c r="AA2663">
        <v>0</v>
      </c>
      <c r="AB2663">
        <v>0</v>
      </c>
    </row>
    <row r="2664" spans="1:28" x14ac:dyDescent="0.25">
      <c r="A2664">
        <v>5</v>
      </c>
      <c r="B2664">
        <v>3</v>
      </c>
      <c r="C2664">
        <v>20</v>
      </c>
      <c r="D2664">
        <v>0</v>
      </c>
      <c r="E2664">
        <v>785</v>
      </c>
      <c r="F2664">
        <v>0</v>
      </c>
      <c r="G2664">
        <v>26</v>
      </c>
      <c r="I2664">
        <v>3</v>
      </c>
      <c r="J2664">
        <v>16</v>
      </c>
      <c r="K2664">
        <v>3</v>
      </c>
      <c r="L2664">
        <v>742</v>
      </c>
      <c r="M2664">
        <v>31</v>
      </c>
      <c r="N2664">
        <v>39</v>
      </c>
      <c r="P2664">
        <v>3</v>
      </c>
      <c r="Q2664">
        <v>27</v>
      </c>
      <c r="R2664">
        <v>35</v>
      </c>
      <c r="S2664">
        <v>642</v>
      </c>
      <c r="T2664">
        <v>87</v>
      </c>
      <c r="U2664">
        <v>40</v>
      </c>
      <c r="W2664">
        <v>3</v>
      </c>
      <c r="X2664">
        <v>1</v>
      </c>
      <c r="Y2664">
        <v>95</v>
      </c>
      <c r="Z2664">
        <v>642</v>
      </c>
      <c r="AA2664">
        <v>90</v>
      </c>
      <c r="AB2664">
        <v>3</v>
      </c>
    </row>
    <row r="2665" spans="1:28" x14ac:dyDescent="0.25">
      <c r="A2665">
        <v>5</v>
      </c>
      <c r="B2665">
        <v>4</v>
      </c>
      <c r="C2665">
        <v>0</v>
      </c>
      <c r="D2665">
        <v>0</v>
      </c>
      <c r="E2665">
        <v>1</v>
      </c>
      <c r="F2665">
        <v>0</v>
      </c>
      <c r="G2665">
        <v>80</v>
      </c>
      <c r="I2665">
        <v>4</v>
      </c>
      <c r="J2665">
        <v>0</v>
      </c>
      <c r="K2665">
        <v>0</v>
      </c>
      <c r="L2665">
        <v>0</v>
      </c>
      <c r="M2665">
        <v>0</v>
      </c>
      <c r="N2665">
        <v>81</v>
      </c>
      <c r="P2665">
        <v>4</v>
      </c>
      <c r="Q2665">
        <v>0</v>
      </c>
      <c r="R2665">
        <v>0</v>
      </c>
      <c r="S2665">
        <v>0</v>
      </c>
      <c r="T2665">
        <v>17</v>
      </c>
      <c r="U2665">
        <v>64</v>
      </c>
      <c r="W2665">
        <v>4</v>
      </c>
      <c r="X2665">
        <v>0</v>
      </c>
      <c r="Y2665">
        <v>0</v>
      </c>
      <c r="Z2665">
        <v>1</v>
      </c>
      <c r="AA2665">
        <v>78</v>
      </c>
      <c r="AB2665">
        <v>2</v>
      </c>
    </row>
    <row r="2666" spans="1:28" x14ac:dyDescent="0.25">
      <c r="A2666">
        <v>5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789</v>
      </c>
      <c r="I2666">
        <v>5</v>
      </c>
      <c r="J2666">
        <v>0</v>
      </c>
      <c r="K2666">
        <v>0</v>
      </c>
      <c r="L2666">
        <v>0</v>
      </c>
      <c r="M2666">
        <v>0</v>
      </c>
      <c r="N2666">
        <v>789</v>
      </c>
      <c r="P2666">
        <v>5</v>
      </c>
      <c r="Q2666">
        <v>0</v>
      </c>
      <c r="R2666">
        <v>0</v>
      </c>
      <c r="S2666">
        <v>0</v>
      </c>
      <c r="T2666">
        <v>7</v>
      </c>
      <c r="U2666">
        <v>782</v>
      </c>
      <c r="W2666">
        <v>5</v>
      </c>
      <c r="X2666">
        <v>0</v>
      </c>
      <c r="Y2666">
        <v>0</v>
      </c>
      <c r="Z2666">
        <v>0</v>
      </c>
      <c r="AA2666">
        <v>67</v>
      </c>
      <c r="AB2666">
        <v>722</v>
      </c>
    </row>
    <row r="2667" spans="1:28" x14ac:dyDescent="0.25">
      <c r="A2667">
        <v>5</v>
      </c>
      <c r="B2667">
        <v>1</v>
      </c>
      <c r="C2667">
        <v>757</v>
      </c>
      <c r="D2667">
        <v>0</v>
      </c>
      <c r="E2667">
        <v>0</v>
      </c>
      <c r="F2667">
        <v>0</v>
      </c>
      <c r="G2667">
        <v>0</v>
      </c>
      <c r="I2667">
        <v>1</v>
      </c>
      <c r="J2667">
        <v>755</v>
      </c>
      <c r="K2667">
        <v>2</v>
      </c>
      <c r="L2667">
        <v>0</v>
      </c>
      <c r="M2667">
        <v>0</v>
      </c>
      <c r="N2667">
        <v>0</v>
      </c>
      <c r="P2667">
        <v>1</v>
      </c>
      <c r="Q2667">
        <v>737</v>
      </c>
      <c r="R2667">
        <v>20</v>
      </c>
      <c r="S2667">
        <v>0</v>
      </c>
      <c r="T2667">
        <v>0</v>
      </c>
      <c r="U2667">
        <v>0</v>
      </c>
      <c r="W2667">
        <v>1</v>
      </c>
      <c r="X2667">
        <v>653</v>
      </c>
      <c r="Y2667">
        <v>104</v>
      </c>
      <c r="Z2667">
        <v>0</v>
      </c>
      <c r="AA2667">
        <v>0</v>
      </c>
      <c r="AB2667">
        <v>0</v>
      </c>
    </row>
    <row r="2668" spans="1:28" x14ac:dyDescent="0.25">
      <c r="A2668">
        <v>5</v>
      </c>
      <c r="B2668">
        <v>2</v>
      </c>
      <c r="C2668">
        <v>42</v>
      </c>
      <c r="D2668">
        <v>0</v>
      </c>
      <c r="E2668">
        <v>0</v>
      </c>
      <c r="F2668">
        <v>0</v>
      </c>
      <c r="G2668">
        <v>0</v>
      </c>
      <c r="I2668">
        <v>2</v>
      </c>
      <c r="J2668">
        <v>40</v>
      </c>
      <c r="K2668">
        <v>2</v>
      </c>
      <c r="L2668">
        <v>0</v>
      </c>
      <c r="M2668">
        <v>0</v>
      </c>
      <c r="N2668">
        <v>0</v>
      </c>
      <c r="P2668">
        <v>2</v>
      </c>
      <c r="Q2668">
        <v>23</v>
      </c>
      <c r="R2668">
        <v>19</v>
      </c>
      <c r="S2668">
        <v>0</v>
      </c>
      <c r="T2668">
        <v>0</v>
      </c>
      <c r="U2668">
        <v>0</v>
      </c>
      <c r="W2668">
        <v>2</v>
      </c>
      <c r="X2668">
        <v>2</v>
      </c>
      <c r="Y2668">
        <v>40</v>
      </c>
      <c r="Z2668">
        <v>0</v>
      </c>
      <c r="AA2668">
        <v>0</v>
      </c>
      <c r="AB2668">
        <v>0</v>
      </c>
    </row>
    <row r="2669" spans="1:28" x14ac:dyDescent="0.25">
      <c r="A2669">
        <v>5</v>
      </c>
      <c r="B2669">
        <v>3</v>
      </c>
      <c r="C2669">
        <v>18</v>
      </c>
      <c r="D2669">
        <v>0</v>
      </c>
      <c r="E2669">
        <v>798</v>
      </c>
      <c r="F2669">
        <v>0</v>
      </c>
      <c r="G2669">
        <v>15</v>
      </c>
      <c r="I2669">
        <v>3</v>
      </c>
      <c r="J2669">
        <v>13</v>
      </c>
      <c r="K2669">
        <v>7</v>
      </c>
      <c r="L2669">
        <v>784</v>
      </c>
      <c r="M2669">
        <v>23</v>
      </c>
      <c r="N2669">
        <v>4</v>
      </c>
      <c r="P2669">
        <v>3</v>
      </c>
      <c r="Q2669">
        <v>10</v>
      </c>
      <c r="R2669">
        <v>17</v>
      </c>
      <c r="S2669">
        <v>749</v>
      </c>
      <c r="T2669">
        <v>54</v>
      </c>
      <c r="U2669">
        <v>1</v>
      </c>
      <c r="W2669">
        <v>3</v>
      </c>
      <c r="X2669">
        <v>3</v>
      </c>
      <c r="Y2669">
        <v>56</v>
      </c>
      <c r="Z2669">
        <v>691</v>
      </c>
      <c r="AA2669">
        <v>81</v>
      </c>
      <c r="AB2669">
        <v>0</v>
      </c>
    </row>
    <row r="2670" spans="1:28" x14ac:dyDescent="0.25">
      <c r="A2670">
        <v>5</v>
      </c>
      <c r="B2670">
        <v>4</v>
      </c>
      <c r="C2670">
        <v>0</v>
      </c>
      <c r="D2670">
        <v>0</v>
      </c>
      <c r="E2670">
        <v>1</v>
      </c>
      <c r="F2670">
        <v>0</v>
      </c>
      <c r="G2670">
        <v>80</v>
      </c>
      <c r="I2670">
        <v>4</v>
      </c>
      <c r="J2670">
        <v>0</v>
      </c>
      <c r="K2670">
        <v>0</v>
      </c>
      <c r="L2670">
        <v>0</v>
      </c>
      <c r="M2670">
        <v>48</v>
      </c>
      <c r="N2670">
        <v>33</v>
      </c>
      <c r="P2670">
        <v>4</v>
      </c>
      <c r="Q2670">
        <v>0</v>
      </c>
      <c r="R2670">
        <v>0</v>
      </c>
      <c r="S2670">
        <v>0</v>
      </c>
      <c r="T2670">
        <v>81</v>
      </c>
      <c r="U2670">
        <v>0</v>
      </c>
      <c r="W2670">
        <v>4</v>
      </c>
      <c r="X2670">
        <v>0</v>
      </c>
      <c r="Y2670">
        <v>0</v>
      </c>
      <c r="Z2670">
        <v>0</v>
      </c>
      <c r="AA2670">
        <v>81</v>
      </c>
      <c r="AB2670">
        <v>0</v>
      </c>
    </row>
    <row r="2671" spans="1:28" x14ac:dyDescent="0.25">
      <c r="A2671">
        <v>5</v>
      </c>
      <c r="B2671">
        <v>5</v>
      </c>
      <c r="C2671">
        <v>0</v>
      </c>
      <c r="D2671">
        <v>0</v>
      </c>
      <c r="E2671">
        <v>1</v>
      </c>
      <c r="F2671">
        <v>0</v>
      </c>
      <c r="G2671">
        <v>788</v>
      </c>
      <c r="I2671">
        <v>5</v>
      </c>
      <c r="J2671">
        <v>0</v>
      </c>
      <c r="K2671">
        <v>0</v>
      </c>
      <c r="L2671">
        <v>0</v>
      </c>
      <c r="M2671">
        <v>5</v>
      </c>
      <c r="N2671">
        <v>784</v>
      </c>
      <c r="P2671">
        <v>5</v>
      </c>
      <c r="Q2671">
        <v>0</v>
      </c>
      <c r="R2671">
        <v>0</v>
      </c>
      <c r="S2671">
        <v>0</v>
      </c>
      <c r="T2671">
        <v>18</v>
      </c>
      <c r="U2671">
        <v>771</v>
      </c>
      <c r="W2671">
        <v>5</v>
      </c>
      <c r="X2671">
        <v>0</v>
      </c>
      <c r="Y2671">
        <v>0</v>
      </c>
      <c r="Z2671">
        <v>0</v>
      </c>
      <c r="AA2671">
        <v>58</v>
      </c>
      <c r="AB2671">
        <v>731</v>
      </c>
    </row>
    <row r="2672" spans="1:28" x14ac:dyDescent="0.25">
      <c r="A2672">
        <v>5</v>
      </c>
      <c r="B2672">
        <v>1</v>
      </c>
      <c r="C2672">
        <v>757</v>
      </c>
      <c r="D2672">
        <v>0</v>
      </c>
      <c r="E2672">
        <v>0</v>
      </c>
      <c r="F2672">
        <v>0</v>
      </c>
      <c r="G2672">
        <v>0</v>
      </c>
      <c r="I2672">
        <v>1</v>
      </c>
      <c r="J2672">
        <v>754</v>
      </c>
      <c r="K2672">
        <v>3</v>
      </c>
      <c r="L2672">
        <v>0</v>
      </c>
      <c r="M2672">
        <v>0</v>
      </c>
      <c r="N2672">
        <v>0</v>
      </c>
      <c r="P2672">
        <v>1</v>
      </c>
      <c r="Q2672">
        <v>740</v>
      </c>
      <c r="R2672">
        <v>17</v>
      </c>
      <c r="S2672">
        <v>0</v>
      </c>
      <c r="T2672">
        <v>0</v>
      </c>
      <c r="U2672">
        <v>0</v>
      </c>
      <c r="W2672">
        <v>1</v>
      </c>
      <c r="X2672">
        <v>654</v>
      </c>
      <c r="Y2672">
        <v>103</v>
      </c>
      <c r="Z2672">
        <v>0</v>
      </c>
      <c r="AA2672">
        <v>0</v>
      </c>
      <c r="AB2672">
        <v>0</v>
      </c>
    </row>
    <row r="2673" spans="1:28" x14ac:dyDescent="0.25">
      <c r="A2673">
        <v>5</v>
      </c>
      <c r="B2673">
        <v>2</v>
      </c>
      <c r="C2673">
        <v>42</v>
      </c>
      <c r="D2673">
        <v>0</v>
      </c>
      <c r="E2673">
        <v>0</v>
      </c>
      <c r="F2673">
        <v>0</v>
      </c>
      <c r="G2673">
        <v>0</v>
      </c>
      <c r="I2673">
        <v>2</v>
      </c>
      <c r="J2673">
        <v>41</v>
      </c>
      <c r="K2673">
        <v>1</v>
      </c>
      <c r="L2673">
        <v>0</v>
      </c>
      <c r="M2673">
        <v>0</v>
      </c>
      <c r="N2673">
        <v>0</v>
      </c>
      <c r="P2673">
        <v>2</v>
      </c>
      <c r="Q2673">
        <v>24</v>
      </c>
      <c r="R2673">
        <v>18</v>
      </c>
      <c r="S2673">
        <v>0</v>
      </c>
      <c r="T2673">
        <v>0</v>
      </c>
      <c r="U2673">
        <v>0</v>
      </c>
      <c r="W2673">
        <v>2</v>
      </c>
      <c r="X2673">
        <v>0</v>
      </c>
      <c r="Y2673">
        <v>42</v>
      </c>
      <c r="Z2673">
        <v>0</v>
      </c>
      <c r="AA2673">
        <v>0</v>
      </c>
      <c r="AB2673">
        <v>0</v>
      </c>
    </row>
    <row r="2674" spans="1:28" x14ac:dyDescent="0.25">
      <c r="A2674">
        <v>5</v>
      </c>
      <c r="B2674">
        <v>3</v>
      </c>
      <c r="C2674">
        <v>8</v>
      </c>
      <c r="D2674">
        <v>0</v>
      </c>
      <c r="E2674">
        <v>806</v>
      </c>
      <c r="F2674">
        <v>0</v>
      </c>
      <c r="G2674">
        <v>17</v>
      </c>
      <c r="I2674">
        <v>3</v>
      </c>
      <c r="J2674">
        <v>14</v>
      </c>
      <c r="K2674">
        <v>6</v>
      </c>
      <c r="L2674">
        <v>793</v>
      </c>
      <c r="M2674">
        <v>2</v>
      </c>
      <c r="N2674">
        <v>16</v>
      </c>
      <c r="P2674">
        <v>3</v>
      </c>
      <c r="Q2674">
        <v>15</v>
      </c>
      <c r="R2674">
        <v>27</v>
      </c>
      <c r="S2674">
        <v>760</v>
      </c>
      <c r="T2674">
        <v>18</v>
      </c>
      <c r="U2674">
        <v>11</v>
      </c>
      <c r="W2674">
        <v>3</v>
      </c>
      <c r="X2674">
        <v>1</v>
      </c>
      <c r="Y2674">
        <v>37</v>
      </c>
      <c r="Z2674">
        <v>734</v>
      </c>
      <c r="AA2674">
        <v>59</v>
      </c>
      <c r="AB2674">
        <v>0</v>
      </c>
    </row>
    <row r="2675" spans="1:28" x14ac:dyDescent="0.25">
      <c r="A2675">
        <v>5</v>
      </c>
      <c r="B2675">
        <v>4</v>
      </c>
      <c r="C2675">
        <v>0</v>
      </c>
      <c r="D2675">
        <v>0</v>
      </c>
      <c r="E2675">
        <v>1</v>
      </c>
      <c r="F2675">
        <v>0</v>
      </c>
      <c r="G2675">
        <v>80</v>
      </c>
      <c r="I2675">
        <v>4</v>
      </c>
      <c r="J2675">
        <v>0</v>
      </c>
      <c r="K2675">
        <v>0</v>
      </c>
      <c r="L2675">
        <v>1</v>
      </c>
      <c r="M2675">
        <v>4</v>
      </c>
      <c r="N2675">
        <v>76</v>
      </c>
      <c r="P2675">
        <v>4</v>
      </c>
      <c r="Q2675">
        <v>0</v>
      </c>
      <c r="R2675">
        <v>0</v>
      </c>
      <c r="S2675">
        <v>1</v>
      </c>
      <c r="T2675">
        <v>28</v>
      </c>
      <c r="U2675">
        <v>52</v>
      </c>
      <c r="W2675">
        <v>4</v>
      </c>
      <c r="X2675">
        <v>0</v>
      </c>
      <c r="Y2675">
        <v>0</v>
      </c>
      <c r="Z2675">
        <v>1</v>
      </c>
      <c r="AA2675">
        <v>80</v>
      </c>
      <c r="AB2675">
        <v>0</v>
      </c>
    </row>
    <row r="2676" spans="1:28" x14ac:dyDescent="0.25">
      <c r="A2676">
        <v>5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789</v>
      </c>
      <c r="I2676">
        <v>5</v>
      </c>
      <c r="J2676">
        <v>0</v>
      </c>
      <c r="K2676">
        <v>0</v>
      </c>
      <c r="L2676">
        <v>0</v>
      </c>
      <c r="M2676">
        <v>0</v>
      </c>
      <c r="N2676">
        <v>789</v>
      </c>
      <c r="P2676">
        <v>5</v>
      </c>
      <c r="Q2676">
        <v>0</v>
      </c>
      <c r="R2676">
        <v>0</v>
      </c>
      <c r="S2676">
        <v>0</v>
      </c>
      <c r="T2676">
        <v>12</v>
      </c>
      <c r="U2676">
        <v>777</v>
      </c>
      <c r="W2676">
        <v>5</v>
      </c>
      <c r="X2676">
        <v>0</v>
      </c>
      <c r="Y2676">
        <v>0</v>
      </c>
      <c r="Z2676">
        <v>0</v>
      </c>
      <c r="AA2676">
        <v>69</v>
      </c>
      <c r="AB2676">
        <v>720</v>
      </c>
    </row>
    <row r="2677" spans="1:28" x14ac:dyDescent="0.25">
      <c r="A2677">
        <v>5</v>
      </c>
      <c r="B2677">
        <v>1</v>
      </c>
      <c r="C2677">
        <v>756</v>
      </c>
      <c r="D2677">
        <v>0</v>
      </c>
      <c r="E2677">
        <v>1</v>
      </c>
      <c r="F2677">
        <v>0</v>
      </c>
      <c r="G2677">
        <v>0</v>
      </c>
      <c r="I2677">
        <v>1</v>
      </c>
      <c r="J2677">
        <v>756</v>
      </c>
      <c r="K2677">
        <v>0</v>
      </c>
      <c r="L2677">
        <v>1</v>
      </c>
      <c r="M2677">
        <v>0</v>
      </c>
      <c r="N2677">
        <v>0</v>
      </c>
      <c r="P2677">
        <v>1</v>
      </c>
      <c r="Q2677">
        <v>754</v>
      </c>
      <c r="R2677">
        <v>2</v>
      </c>
      <c r="S2677">
        <v>1</v>
      </c>
      <c r="T2677">
        <v>0</v>
      </c>
      <c r="U2677">
        <v>0</v>
      </c>
      <c r="W2677">
        <v>1</v>
      </c>
      <c r="X2677">
        <v>688</v>
      </c>
      <c r="Y2677">
        <v>69</v>
      </c>
      <c r="Z2677">
        <v>0</v>
      </c>
      <c r="AA2677">
        <v>0</v>
      </c>
      <c r="AB2677">
        <v>0</v>
      </c>
    </row>
    <row r="2678" spans="1:28" x14ac:dyDescent="0.25">
      <c r="A2678">
        <v>5</v>
      </c>
      <c r="B2678">
        <v>2</v>
      </c>
      <c r="C2678">
        <v>42</v>
      </c>
      <c r="D2678">
        <v>0</v>
      </c>
      <c r="E2678">
        <v>0</v>
      </c>
      <c r="F2678">
        <v>0</v>
      </c>
      <c r="G2678">
        <v>0</v>
      </c>
      <c r="I2678">
        <v>2</v>
      </c>
      <c r="J2678">
        <v>42</v>
      </c>
      <c r="K2678">
        <v>0</v>
      </c>
      <c r="L2678">
        <v>0</v>
      </c>
      <c r="M2678">
        <v>0</v>
      </c>
      <c r="N2678">
        <v>0</v>
      </c>
      <c r="P2678">
        <v>2</v>
      </c>
      <c r="Q2678">
        <v>40</v>
      </c>
      <c r="R2678">
        <v>2</v>
      </c>
      <c r="S2678">
        <v>0</v>
      </c>
      <c r="T2678">
        <v>0</v>
      </c>
      <c r="U2678">
        <v>0</v>
      </c>
      <c r="W2678">
        <v>2</v>
      </c>
      <c r="X2678">
        <v>0</v>
      </c>
      <c r="Y2678">
        <v>42</v>
      </c>
      <c r="Z2678">
        <v>0</v>
      </c>
      <c r="AA2678">
        <v>0</v>
      </c>
      <c r="AB2678">
        <v>0</v>
      </c>
    </row>
    <row r="2679" spans="1:28" x14ac:dyDescent="0.25">
      <c r="A2679">
        <v>5</v>
      </c>
      <c r="B2679">
        <v>3</v>
      </c>
      <c r="C2679">
        <v>5</v>
      </c>
      <c r="D2679">
        <v>0</v>
      </c>
      <c r="E2679">
        <v>811</v>
      </c>
      <c r="F2679">
        <v>0</v>
      </c>
      <c r="G2679">
        <v>15</v>
      </c>
      <c r="I2679">
        <v>3</v>
      </c>
      <c r="J2679">
        <v>9</v>
      </c>
      <c r="K2679">
        <v>0</v>
      </c>
      <c r="L2679">
        <v>801</v>
      </c>
      <c r="M2679">
        <v>11</v>
      </c>
      <c r="N2679">
        <v>10</v>
      </c>
      <c r="P2679">
        <v>3</v>
      </c>
      <c r="Q2679">
        <v>13</v>
      </c>
      <c r="R2679">
        <v>1</v>
      </c>
      <c r="S2679">
        <v>786</v>
      </c>
      <c r="T2679">
        <v>19</v>
      </c>
      <c r="U2679">
        <v>12</v>
      </c>
      <c r="W2679">
        <v>3</v>
      </c>
      <c r="X2679">
        <v>2</v>
      </c>
      <c r="Y2679">
        <v>21</v>
      </c>
      <c r="Z2679">
        <v>746</v>
      </c>
      <c r="AA2679">
        <v>61</v>
      </c>
      <c r="AB2679">
        <v>1</v>
      </c>
    </row>
    <row r="2680" spans="1:28" x14ac:dyDescent="0.25">
      <c r="A2680">
        <v>5</v>
      </c>
      <c r="B2680">
        <v>4</v>
      </c>
      <c r="C2680">
        <v>0</v>
      </c>
      <c r="D2680">
        <v>0</v>
      </c>
      <c r="E2680">
        <v>1</v>
      </c>
      <c r="F2680">
        <v>0</v>
      </c>
      <c r="G2680">
        <v>80</v>
      </c>
      <c r="I2680">
        <v>4</v>
      </c>
      <c r="J2680">
        <v>0</v>
      </c>
      <c r="K2680">
        <v>0</v>
      </c>
      <c r="L2680">
        <v>1</v>
      </c>
      <c r="M2680">
        <v>13</v>
      </c>
      <c r="N2680">
        <v>67</v>
      </c>
      <c r="P2680">
        <v>4</v>
      </c>
      <c r="Q2680">
        <v>0</v>
      </c>
      <c r="R2680">
        <v>0</v>
      </c>
      <c r="S2680">
        <v>0</v>
      </c>
      <c r="T2680">
        <v>49</v>
      </c>
      <c r="U2680">
        <v>32</v>
      </c>
      <c r="W2680">
        <v>4</v>
      </c>
      <c r="X2680">
        <v>0</v>
      </c>
      <c r="Y2680">
        <v>0</v>
      </c>
      <c r="Z2680">
        <v>1</v>
      </c>
      <c r="AA2680">
        <v>78</v>
      </c>
      <c r="AB2680">
        <v>2</v>
      </c>
    </row>
    <row r="2681" spans="1:28" x14ac:dyDescent="0.25">
      <c r="A2681">
        <v>5</v>
      </c>
      <c r="B2681">
        <v>5</v>
      </c>
      <c r="C2681">
        <v>0</v>
      </c>
      <c r="D2681">
        <v>0</v>
      </c>
      <c r="E2681">
        <v>1</v>
      </c>
      <c r="F2681">
        <v>0</v>
      </c>
      <c r="G2681">
        <v>788</v>
      </c>
      <c r="I2681">
        <v>5</v>
      </c>
      <c r="J2681">
        <v>0</v>
      </c>
      <c r="K2681">
        <v>0</v>
      </c>
      <c r="L2681">
        <v>1</v>
      </c>
      <c r="M2681">
        <v>2</v>
      </c>
      <c r="N2681">
        <v>786</v>
      </c>
      <c r="P2681">
        <v>5</v>
      </c>
      <c r="Q2681">
        <v>0</v>
      </c>
      <c r="R2681">
        <v>0</v>
      </c>
      <c r="S2681">
        <v>0</v>
      </c>
      <c r="T2681">
        <v>14</v>
      </c>
      <c r="U2681">
        <v>775</v>
      </c>
      <c r="W2681">
        <v>5</v>
      </c>
      <c r="X2681">
        <v>0</v>
      </c>
      <c r="Y2681">
        <v>0</v>
      </c>
      <c r="Z2681">
        <v>0</v>
      </c>
      <c r="AA2681">
        <v>76</v>
      </c>
      <c r="AB2681">
        <v>713</v>
      </c>
    </row>
    <row r="2682" spans="1:28" x14ac:dyDescent="0.25">
      <c r="A2682">
        <v>5</v>
      </c>
      <c r="B2682">
        <v>1</v>
      </c>
      <c r="C2682">
        <v>757</v>
      </c>
      <c r="D2682">
        <v>0</v>
      </c>
      <c r="E2682">
        <v>0</v>
      </c>
      <c r="F2682">
        <v>0</v>
      </c>
      <c r="G2682">
        <v>0</v>
      </c>
      <c r="I2682">
        <v>1</v>
      </c>
      <c r="J2682">
        <v>744</v>
      </c>
      <c r="K2682">
        <v>13</v>
      </c>
      <c r="L2682">
        <v>0</v>
      </c>
      <c r="M2682">
        <v>0</v>
      </c>
      <c r="N2682">
        <v>0</v>
      </c>
      <c r="P2682">
        <v>1</v>
      </c>
      <c r="Q2682">
        <v>729</v>
      </c>
      <c r="R2682">
        <v>28</v>
      </c>
      <c r="S2682">
        <v>0</v>
      </c>
      <c r="T2682">
        <v>0</v>
      </c>
      <c r="U2682">
        <v>0</v>
      </c>
      <c r="W2682">
        <v>1</v>
      </c>
      <c r="X2682">
        <v>655</v>
      </c>
      <c r="Y2682">
        <v>102</v>
      </c>
      <c r="Z2682">
        <v>0</v>
      </c>
      <c r="AA2682">
        <v>0</v>
      </c>
      <c r="AB2682">
        <v>0</v>
      </c>
    </row>
    <row r="2683" spans="1:28" x14ac:dyDescent="0.25">
      <c r="A2683">
        <v>5</v>
      </c>
      <c r="B2683">
        <v>2</v>
      </c>
      <c r="C2683">
        <v>42</v>
      </c>
      <c r="D2683">
        <v>0</v>
      </c>
      <c r="E2683">
        <v>0</v>
      </c>
      <c r="F2683">
        <v>0</v>
      </c>
      <c r="G2683">
        <v>0</v>
      </c>
      <c r="I2683">
        <v>2</v>
      </c>
      <c r="J2683">
        <v>32</v>
      </c>
      <c r="K2683">
        <v>10</v>
      </c>
      <c r="L2683">
        <v>0</v>
      </c>
      <c r="M2683">
        <v>0</v>
      </c>
      <c r="N2683">
        <v>0</v>
      </c>
      <c r="P2683">
        <v>2</v>
      </c>
      <c r="Q2683">
        <v>20</v>
      </c>
      <c r="R2683">
        <v>22</v>
      </c>
      <c r="S2683">
        <v>0</v>
      </c>
      <c r="T2683">
        <v>0</v>
      </c>
      <c r="U2683">
        <v>0</v>
      </c>
      <c r="W2683">
        <v>2</v>
      </c>
      <c r="X2683">
        <v>4</v>
      </c>
      <c r="Y2683">
        <v>38</v>
      </c>
      <c r="Z2683">
        <v>0</v>
      </c>
      <c r="AA2683">
        <v>0</v>
      </c>
      <c r="AB2683">
        <v>0</v>
      </c>
    </row>
    <row r="2684" spans="1:28" x14ac:dyDescent="0.25">
      <c r="A2684">
        <v>5</v>
      </c>
      <c r="B2684">
        <v>3</v>
      </c>
      <c r="C2684">
        <v>7</v>
      </c>
      <c r="D2684">
        <v>0</v>
      </c>
      <c r="E2684">
        <v>800</v>
      </c>
      <c r="F2684">
        <v>0</v>
      </c>
      <c r="G2684">
        <v>24</v>
      </c>
      <c r="I2684">
        <v>3</v>
      </c>
      <c r="J2684">
        <v>5</v>
      </c>
      <c r="K2684">
        <v>8</v>
      </c>
      <c r="L2684">
        <v>786</v>
      </c>
      <c r="M2684">
        <v>15</v>
      </c>
      <c r="N2684">
        <v>17</v>
      </c>
      <c r="P2684">
        <v>3</v>
      </c>
      <c r="Q2684">
        <v>11</v>
      </c>
      <c r="R2684">
        <v>21</v>
      </c>
      <c r="S2684">
        <v>724</v>
      </c>
      <c r="T2684">
        <v>49</v>
      </c>
      <c r="U2684">
        <v>26</v>
      </c>
      <c r="W2684">
        <v>3</v>
      </c>
      <c r="X2684">
        <v>4</v>
      </c>
      <c r="Y2684">
        <v>28</v>
      </c>
      <c r="Z2684">
        <v>732</v>
      </c>
      <c r="AA2684">
        <v>67</v>
      </c>
      <c r="AB2684">
        <v>0</v>
      </c>
    </row>
    <row r="2685" spans="1:28" x14ac:dyDescent="0.25">
      <c r="A2685">
        <v>5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81</v>
      </c>
      <c r="I2685">
        <v>4</v>
      </c>
      <c r="J2685">
        <v>0</v>
      </c>
      <c r="K2685">
        <v>0</v>
      </c>
      <c r="L2685">
        <v>0</v>
      </c>
      <c r="M2685">
        <v>17</v>
      </c>
      <c r="N2685">
        <v>64</v>
      </c>
      <c r="P2685">
        <v>4</v>
      </c>
      <c r="Q2685">
        <v>0</v>
      </c>
      <c r="R2685">
        <v>0</v>
      </c>
      <c r="S2685">
        <v>0</v>
      </c>
      <c r="T2685">
        <v>48</v>
      </c>
      <c r="U2685">
        <v>33</v>
      </c>
      <c r="W2685">
        <v>4</v>
      </c>
      <c r="X2685">
        <v>0</v>
      </c>
      <c r="Y2685">
        <v>0</v>
      </c>
      <c r="Z2685">
        <v>1</v>
      </c>
      <c r="AA2685">
        <v>80</v>
      </c>
      <c r="AB2685">
        <v>0</v>
      </c>
    </row>
    <row r="2686" spans="1:28" x14ac:dyDescent="0.25">
      <c r="A2686">
        <v>5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789</v>
      </c>
      <c r="I2686">
        <v>5</v>
      </c>
      <c r="J2686">
        <v>0</v>
      </c>
      <c r="K2686">
        <v>0</v>
      </c>
      <c r="L2686">
        <v>0</v>
      </c>
      <c r="M2686">
        <v>7</v>
      </c>
      <c r="N2686">
        <v>782</v>
      </c>
      <c r="P2686">
        <v>5</v>
      </c>
      <c r="Q2686">
        <v>0</v>
      </c>
      <c r="R2686">
        <v>0</v>
      </c>
      <c r="S2686">
        <v>0</v>
      </c>
      <c r="T2686">
        <v>18</v>
      </c>
      <c r="U2686">
        <v>771</v>
      </c>
      <c r="W2686">
        <v>5</v>
      </c>
      <c r="X2686">
        <v>0</v>
      </c>
      <c r="Y2686">
        <v>0</v>
      </c>
      <c r="Z2686">
        <v>0</v>
      </c>
      <c r="AA2686">
        <v>72</v>
      </c>
      <c r="AB2686">
        <v>717</v>
      </c>
    </row>
    <row r="2687" spans="1:28" x14ac:dyDescent="0.25">
      <c r="A2687">
        <v>5</v>
      </c>
      <c r="B2687">
        <v>1</v>
      </c>
      <c r="C2687">
        <v>757</v>
      </c>
      <c r="D2687">
        <v>0</v>
      </c>
      <c r="E2687">
        <v>0</v>
      </c>
      <c r="F2687">
        <v>0</v>
      </c>
      <c r="G2687">
        <v>0</v>
      </c>
      <c r="I2687">
        <v>1</v>
      </c>
      <c r="J2687">
        <v>757</v>
      </c>
      <c r="K2687">
        <v>0</v>
      </c>
      <c r="L2687">
        <v>0</v>
      </c>
      <c r="M2687">
        <v>0</v>
      </c>
      <c r="N2687">
        <v>0</v>
      </c>
      <c r="P2687">
        <v>1</v>
      </c>
      <c r="Q2687">
        <v>756</v>
      </c>
      <c r="R2687">
        <v>1</v>
      </c>
      <c r="S2687">
        <v>0</v>
      </c>
      <c r="T2687">
        <v>0</v>
      </c>
      <c r="U2687">
        <v>0</v>
      </c>
      <c r="W2687">
        <v>1</v>
      </c>
      <c r="X2687">
        <v>669</v>
      </c>
      <c r="Y2687">
        <v>88</v>
      </c>
      <c r="Z2687">
        <v>0</v>
      </c>
      <c r="AA2687">
        <v>0</v>
      </c>
      <c r="AB2687">
        <v>0</v>
      </c>
    </row>
    <row r="2688" spans="1:28" x14ac:dyDescent="0.25">
      <c r="A2688">
        <v>5</v>
      </c>
      <c r="B2688">
        <v>2</v>
      </c>
      <c r="C2688">
        <v>42</v>
      </c>
      <c r="D2688">
        <v>0</v>
      </c>
      <c r="E2688">
        <v>0</v>
      </c>
      <c r="F2688">
        <v>0</v>
      </c>
      <c r="G2688">
        <v>0</v>
      </c>
      <c r="I2688">
        <v>2</v>
      </c>
      <c r="J2688">
        <v>42</v>
      </c>
      <c r="K2688">
        <v>0</v>
      </c>
      <c r="L2688">
        <v>0</v>
      </c>
      <c r="M2688">
        <v>0</v>
      </c>
      <c r="N2688">
        <v>0</v>
      </c>
      <c r="P2688">
        <v>2</v>
      </c>
      <c r="Q2688">
        <v>42</v>
      </c>
      <c r="R2688">
        <v>0</v>
      </c>
      <c r="S2688">
        <v>0</v>
      </c>
      <c r="T2688">
        <v>0</v>
      </c>
      <c r="U2688">
        <v>0</v>
      </c>
      <c r="W2688">
        <v>2</v>
      </c>
      <c r="X2688">
        <v>2</v>
      </c>
      <c r="Y2688">
        <v>40</v>
      </c>
      <c r="Z2688">
        <v>0</v>
      </c>
      <c r="AA2688">
        <v>0</v>
      </c>
      <c r="AB2688">
        <v>0</v>
      </c>
    </row>
    <row r="2689" spans="1:28" x14ac:dyDescent="0.25">
      <c r="A2689">
        <v>5</v>
      </c>
      <c r="B2689">
        <v>3</v>
      </c>
      <c r="C2689">
        <v>14</v>
      </c>
      <c r="D2689">
        <v>0</v>
      </c>
      <c r="E2689">
        <v>788</v>
      </c>
      <c r="F2689">
        <v>0</v>
      </c>
      <c r="G2689">
        <v>29</v>
      </c>
      <c r="I2689">
        <v>3</v>
      </c>
      <c r="J2689">
        <v>14</v>
      </c>
      <c r="K2689">
        <v>0</v>
      </c>
      <c r="L2689">
        <v>777</v>
      </c>
      <c r="M2689">
        <v>13</v>
      </c>
      <c r="N2689">
        <v>27</v>
      </c>
      <c r="P2689">
        <v>3</v>
      </c>
      <c r="Q2689">
        <v>12</v>
      </c>
      <c r="R2689">
        <v>0</v>
      </c>
      <c r="S2689">
        <v>716</v>
      </c>
      <c r="T2689">
        <v>68</v>
      </c>
      <c r="U2689">
        <v>35</v>
      </c>
      <c r="W2689">
        <v>3</v>
      </c>
      <c r="X2689">
        <v>2</v>
      </c>
      <c r="Y2689">
        <v>26</v>
      </c>
      <c r="Z2689">
        <v>739</v>
      </c>
      <c r="AA2689">
        <v>60</v>
      </c>
      <c r="AB2689">
        <v>4</v>
      </c>
    </row>
    <row r="2690" spans="1:28" x14ac:dyDescent="0.25">
      <c r="A2690">
        <v>5</v>
      </c>
      <c r="B2690">
        <v>4</v>
      </c>
      <c r="C2690">
        <v>0</v>
      </c>
      <c r="D2690">
        <v>0</v>
      </c>
      <c r="E2690">
        <v>1</v>
      </c>
      <c r="F2690">
        <v>0</v>
      </c>
      <c r="G2690">
        <v>80</v>
      </c>
      <c r="I2690">
        <v>4</v>
      </c>
      <c r="J2690">
        <v>0</v>
      </c>
      <c r="K2690">
        <v>0</v>
      </c>
      <c r="L2690">
        <v>0</v>
      </c>
      <c r="M2690">
        <v>16</v>
      </c>
      <c r="N2690">
        <v>65</v>
      </c>
      <c r="P2690">
        <v>4</v>
      </c>
      <c r="Q2690">
        <v>0</v>
      </c>
      <c r="R2690">
        <v>0</v>
      </c>
      <c r="S2690">
        <v>0</v>
      </c>
      <c r="T2690">
        <v>45</v>
      </c>
      <c r="U2690">
        <v>36</v>
      </c>
      <c r="W2690">
        <v>4</v>
      </c>
      <c r="X2690">
        <v>0</v>
      </c>
      <c r="Y2690">
        <v>0</v>
      </c>
      <c r="Z2690">
        <v>0</v>
      </c>
      <c r="AA2690">
        <v>76</v>
      </c>
      <c r="AB2690">
        <v>5</v>
      </c>
    </row>
    <row r="2691" spans="1:28" x14ac:dyDescent="0.25">
      <c r="A2691">
        <v>5</v>
      </c>
      <c r="B2691">
        <v>5</v>
      </c>
      <c r="C2691">
        <v>0</v>
      </c>
      <c r="D2691">
        <v>0</v>
      </c>
      <c r="E2691">
        <v>0</v>
      </c>
      <c r="F2691">
        <v>0</v>
      </c>
      <c r="G2691">
        <v>789</v>
      </c>
      <c r="I2691">
        <v>5</v>
      </c>
      <c r="J2691">
        <v>0</v>
      </c>
      <c r="K2691">
        <v>0</v>
      </c>
      <c r="L2691">
        <v>0</v>
      </c>
      <c r="M2691">
        <v>4</v>
      </c>
      <c r="N2691">
        <v>785</v>
      </c>
      <c r="P2691">
        <v>5</v>
      </c>
      <c r="Q2691">
        <v>0</v>
      </c>
      <c r="R2691">
        <v>0</v>
      </c>
      <c r="S2691">
        <v>0</v>
      </c>
      <c r="T2691">
        <v>18</v>
      </c>
      <c r="U2691">
        <v>771</v>
      </c>
      <c r="W2691">
        <v>5</v>
      </c>
      <c r="X2691">
        <v>0</v>
      </c>
      <c r="Y2691">
        <v>0</v>
      </c>
      <c r="Z2691">
        <v>0</v>
      </c>
      <c r="AA2691">
        <v>84</v>
      </c>
      <c r="AB2691">
        <v>705</v>
      </c>
    </row>
    <row r="2692" spans="1:28" x14ac:dyDescent="0.25">
      <c r="A2692">
        <v>5</v>
      </c>
      <c r="B2692">
        <v>1</v>
      </c>
      <c r="C2692">
        <v>756</v>
      </c>
      <c r="D2692">
        <v>0</v>
      </c>
      <c r="E2692">
        <v>1</v>
      </c>
      <c r="F2692">
        <v>0</v>
      </c>
      <c r="G2692">
        <v>0</v>
      </c>
      <c r="I2692">
        <v>1</v>
      </c>
      <c r="J2692">
        <v>756</v>
      </c>
      <c r="K2692">
        <v>0</v>
      </c>
      <c r="L2692">
        <v>1</v>
      </c>
      <c r="M2692">
        <v>0</v>
      </c>
      <c r="N2692">
        <v>0</v>
      </c>
      <c r="P2692">
        <v>1</v>
      </c>
      <c r="Q2692">
        <v>751</v>
      </c>
      <c r="R2692">
        <v>5</v>
      </c>
      <c r="S2692">
        <v>1</v>
      </c>
      <c r="T2692">
        <v>0</v>
      </c>
      <c r="U2692">
        <v>0</v>
      </c>
      <c r="W2692">
        <v>1</v>
      </c>
      <c r="X2692">
        <v>671</v>
      </c>
      <c r="Y2692">
        <v>86</v>
      </c>
      <c r="Z2692">
        <v>0</v>
      </c>
      <c r="AA2692">
        <v>0</v>
      </c>
      <c r="AB2692">
        <v>0</v>
      </c>
    </row>
    <row r="2693" spans="1:28" x14ac:dyDescent="0.25">
      <c r="A2693">
        <v>5</v>
      </c>
      <c r="B2693">
        <v>2</v>
      </c>
      <c r="C2693">
        <v>42</v>
      </c>
      <c r="D2693">
        <v>0</v>
      </c>
      <c r="E2693">
        <v>0</v>
      </c>
      <c r="F2693">
        <v>0</v>
      </c>
      <c r="G2693">
        <v>0</v>
      </c>
      <c r="I2693">
        <v>2</v>
      </c>
      <c r="J2693">
        <v>42</v>
      </c>
      <c r="K2693">
        <v>0</v>
      </c>
      <c r="L2693">
        <v>0</v>
      </c>
      <c r="M2693">
        <v>0</v>
      </c>
      <c r="N2693">
        <v>0</v>
      </c>
      <c r="P2693">
        <v>2</v>
      </c>
      <c r="Q2693">
        <v>40</v>
      </c>
      <c r="R2693">
        <v>2</v>
      </c>
      <c r="S2693">
        <v>0</v>
      </c>
      <c r="T2693">
        <v>0</v>
      </c>
      <c r="U2693">
        <v>0</v>
      </c>
      <c r="W2693">
        <v>2</v>
      </c>
      <c r="X2693">
        <v>0</v>
      </c>
      <c r="Y2693">
        <v>42</v>
      </c>
      <c r="Z2693">
        <v>0</v>
      </c>
      <c r="AA2693">
        <v>0</v>
      </c>
      <c r="AB2693">
        <v>0</v>
      </c>
    </row>
    <row r="2694" spans="1:28" x14ac:dyDescent="0.25">
      <c r="A2694">
        <v>5</v>
      </c>
      <c r="B2694">
        <v>3</v>
      </c>
      <c r="C2694">
        <v>4</v>
      </c>
      <c r="D2694">
        <v>0</v>
      </c>
      <c r="E2694">
        <v>809</v>
      </c>
      <c r="F2694">
        <v>0</v>
      </c>
      <c r="G2694">
        <v>18</v>
      </c>
      <c r="I2694">
        <v>3</v>
      </c>
      <c r="J2694">
        <v>6</v>
      </c>
      <c r="K2694">
        <v>0</v>
      </c>
      <c r="L2694">
        <v>802</v>
      </c>
      <c r="M2694">
        <v>15</v>
      </c>
      <c r="N2694">
        <v>8</v>
      </c>
      <c r="P2694">
        <v>3</v>
      </c>
      <c r="Q2694">
        <v>17</v>
      </c>
      <c r="R2694">
        <v>0</v>
      </c>
      <c r="S2694">
        <v>777</v>
      </c>
      <c r="T2694">
        <v>36</v>
      </c>
      <c r="U2694">
        <v>1</v>
      </c>
      <c r="W2694">
        <v>3</v>
      </c>
      <c r="X2694">
        <v>1</v>
      </c>
      <c r="Y2694">
        <v>18</v>
      </c>
      <c r="Z2694">
        <v>748</v>
      </c>
      <c r="AA2694">
        <v>64</v>
      </c>
      <c r="AB2694">
        <v>0</v>
      </c>
    </row>
    <row r="2695" spans="1:28" x14ac:dyDescent="0.25">
      <c r="A2695">
        <v>5</v>
      </c>
      <c r="B2695">
        <v>4</v>
      </c>
      <c r="C2695">
        <v>0</v>
      </c>
      <c r="D2695">
        <v>0</v>
      </c>
      <c r="E2695">
        <v>1</v>
      </c>
      <c r="F2695">
        <v>0</v>
      </c>
      <c r="G2695">
        <v>80</v>
      </c>
      <c r="I2695">
        <v>4</v>
      </c>
      <c r="J2695">
        <v>0</v>
      </c>
      <c r="K2695">
        <v>0</v>
      </c>
      <c r="L2695">
        <v>1</v>
      </c>
      <c r="M2695">
        <v>11</v>
      </c>
      <c r="N2695">
        <v>69</v>
      </c>
      <c r="P2695">
        <v>4</v>
      </c>
      <c r="Q2695">
        <v>0</v>
      </c>
      <c r="R2695">
        <v>0</v>
      </c>
      <c r="S2695">
        <v>1</v>
      </c>
      <c r="T2695">
        <v>80</v>
      </c>
      <c r="U2695">
        <v>0</v>
      </c>
      <c r="W2695">
        <v>4</v>
      </c>
      <c r="X2695">
        <v>0</v>
      </c>
      <c r="Y2695">
        <v>0</v>
      </c>
      <c r="Z2695">
        <v>1</v>
      </c>
      <c r="AA2695">
        <v>80</v>
      </c>
      <c r="AB2695">
        <v>0</v>
      </c>
    </row>
    <row r="2696" spans="1:28" x14ac:dyDescent="0.25">
      <c r="A2696">
        <v>5</v>
      </c>
      <c r="B2696">
        <v>5</v>
      </c>
      <c r="C2696">
        <v>0</v>
      </c>
      <c r="D2696">
        <v>0</v>
      </c>
      <c r="E2696">
        <v>1</v>
      </c>
      <c r="F2696">
        <v>0</v>
      </c>
      <c r="G2696">
        <v>788</v>
      </c>
      <c r="I2696">
        <v>5</v>
      </c>
      <c r="J2696">
        <v>0</v>
      </c>
      <c r="K2696">
        <v>0</v>
      </c>
      <c r="L2696">
        <v>1</v>
      </c>
      <c r="M2696">
        <v>1</v>
      </c>
      <c r="N2696">
        <v>787</v>
      </c>
      <c r="P2696">
        <v>5</v>
      </c>
      <c r="Q2696">
        <v>0</v>
      </c>
      <c r="R2696">
        <v>0</v>
      </c>
      <c r="S2696">
        <v>0</v>
      </c>
      <c r="T2696">
        <v>21</v>
      </c>
      <c r="U2696">
        <v>768</v>
      </c>
      <c r="W2696">
        <v>5</v>
      </c>
      <c r="X2696">
        <v>0</v>
      </c>
      <c r="Y2696">
        <v>0</v>
      </c>
      <c r="Z2696">
        <v>0</v>
      </c>
      <c r="AA2696">
        <v>78</v>
      </c>
      <c r="AB2696">
        <v>711</v>
      </c>
    </row>
    <row r="2697" spans="1:28" x14ac:dyDescent="0.25">
      <c r="A2697">
        <v>5</v>
      </c>
      <c r="B2697">
        <v>1</v>
      </c>
      <c r="C2697">
        <v>757</v>
      </c>
      <c r="D2697">
        <v>0</v>
      </c>
      <c r="E2697">
        <v>0</v>
      </c>
      <c r="F2697">
        <v>0</v>
      </c>
      <c r="G2697">
        <v>0</v>
      </c>
      <c r="I2697">
        <v>1</v>
      </c>
      <c r="J2697">
        <v>757</v>
      </c>
      <c r="K2697">
        <v>0</v>
      </c>
      <c r="L2697">
        <v>0</v>
      </c>
      <c r="M2697">
        <v>0</v>
      </c>
      <c r="N2697">
        <v>0</v>
      </c>
      <c r="P2697">
        <v>1</v>
      </c>
      <c r="Q2697">
        <v>744</v>
      </c>
      <c r="R2697">
        <v>13</v>
      </c>
      <c r="S2697">
        <v>0</v>
      </c>
      <c r="T2697">
        <v>0</v>
      </c>
      <c r="U2697">
        <v>0</v>
      </c>
      <c r="W2697">
        <v>1</v>
      </c>
      <c r="X2697">
        <v>664</v>
      </c>
      <c r="Y2697">
        <v>93</v>
      </c>
      <c r="Z2697">
        <v>0</v>
      </c>
      <c r="AA2697">
        <v>0</v>
      </c>
      <c r="AB2697">
        <v>0</v>
      </c>
    </row>
    <row r="2698" spans="1:28" x14ac:dyDescent="0.25">
      <c r="A2698">
        <v>5</v>
      </c>
      <c r="B2698">
        <v>2</v>
      </c>
      <c r="C2698">
        <v>42</v>
      </c>
      <c r="D2698">
        <v>0</v>
      </c>
      <c r="E2698">
        <v>0</v>
      </c>
      <c r="F2698">
        <v>0</v>
      </c>
      <c r="G2698">
        <v>0</v>
      </c>
      <c r="I2698">
        <v>2</v>
      </c>
      <c r="J2698">
        <v>42</v>
      </c>
      <c r="K2698">
        <v>0</v>
      </c>
      <c r="L2698">
        <v>0</v>
      </c>
      <c r="M2698">
        <v>0</v>
      </c>
      <c r="N2698">
        <v>0</v>
      </c>
      <c r="P2698">
        <v>2</v>
      </c>
      <c r="Q2698">
        <v>33</v>
      </c>
      <c r="R2698">
        <v>9</v>
      </c>
      <c r="S2698">
        <v>0</v>
      </c>
      <c r="T2698">
        <v>0</v>
      </c>
      <c r="U2698">
        <v>0</v>
      </c>
      <c r="W2698">
        <v>2</v>
      </c>
      <c r="X2698">
        <v>0</v>
      </c>
      <c r="Y2698">
        <v>42</v>
      </c>
      <c r="Z2698">
        <v>0</v>
      </c>
      <c r="AA2698">
        <v>0</v>
      </c>
      <c r="AB2698">
        <v>0</v>
      </c>
    </row>
    <row r="2699" spans="1:28" x14ac:dyDescent="0.25">
      <c r="A2699">
        <v>5</v>
      </c>
      <c r="B2699">
        <v>3</v>
      </c>
      <c r="C2699">
        <v>11</v>
      </c>
      <c r="D2699">
        <v>0</v>
      </c>
      <c r="E2699">
        <v>809</v>
      </c>
      <c r="F2699">
        <v>0</v>
      </c>
      <c r="G2699">
        <v>11</v>
      </c>
      <c r="I2699">
        <v>3</v>
      </c>
      <c r="J2699">
        <v>14</v>
      </c>
      <c r="K2699">
        <v>2</v>
      </c>
      <c r="L2699">
        <v>800</v>
      </c>
      <c r="M2699">
        <v>2</v>
      </c>
      <c r="N2699">
        <v>13</v>
      </c>
      <c r="P2699">
        <v>3</v>
      </c>
      <c r="Q2699">
        <v>21</v>
      </c>
      <c r="R2699">
        <v>13</v>
      </c>
      <c r="S2699">
        <v>759</v>
      </c>
      <c r="T2699">
        <v>30</v>
      </c>
      <c r="U2699">
        <v>8</v>
      </c>
      <c r="W2699">
        <v>3</v>
      </c>
      <c r="X2699">
        <v>1</v>
      </c>
      <c r="Y2699">
        <v>41</v>
      </c>
      <c r="Z2699">
        <v>725</v>
      </c>
      <c r="AA2699">
        <v>64</v>
      </c>
      <c r="AB2699">
        <v>0</v>
      </c>
    </row>
    <row r="2700" spans="1:28" x14ac:dyDescent="0.25">
      <c r="A2700">
        <v>5</v>
      </c>
      <c r="B2700">
        <v>4</v>
      </c>
      <c r="C2700">
        <v>0</v>
      </c>
      <c r="D2700">
        <v>0</v>
      </c>
      <c r="E2700">
        <v>1</v>
      </c>
      <c r="F2700">
        <v>0</v>
      </c>
      <c r="G2700">
        <v>80</v>
      </c>
      <c r="I2700">
        <v>4</v>
      </c>
      <c r="J2700">
        <v>0</v>
      </c>
      <c r="K2700">
        <v>0</v>
      </c>
      <c r="L2700">
        <v>1</v>
      </c>
      <c r="M2700">
        <v>5</v>
      </c>
      <c r="N2700">
        <v>75</v>
      </c>
      <c r="P2700">
        <v>4</v>
      </c>
      <c r="Q2700">
        <v>0</v>
      </c>
      <c r="R2700">
        <v>0</v>
      </c>
      <c r="S2700">
        <v>0</v>
      </c>
      <c r="T2700">
        <v>50</v>
      </c>
      <c r="U2700">
        <v>31</v>
      </c>
      <c r="W2700">
        <v>4</v>
      </c>
      <c r="X2700">
        <v>0</v>
      </c>
      <c r="Y2700">
        <v>0</v>
      </c>
      <c r="Z2700">
        <v>1</v>
      </c>
      <c r="AA2700">
        <v>80</v>
      </c>
      <c r="AB2700">
        <v>0</v>
      </c>
    </row>
    <row r="2701" spans="1:28" x14ac:dyDescent="0.25">
      <c r="A2701">
        <v>5</v>
      </c>
      <c r="B2701">
        <v>5</v>
      </c>
      <c r="C2701">
        <v>0</v>
      </c>
      <c r="D2701">
        <v>0</v>
      </c>
      <c r="E2701">
        <v>1</v>
      </c>
      <c r="F2701">
        <v>0</v>
      </c>
      <c r="G2701">
        <v>788</v>
      </c>
      <c r="I2701">
        <v>5</v>
      </c>
      <c r="J2701">
        <v>0</v>
      </c>
      <c r="K2701">
        <v>0</v>
      </c>
      <c r="L2701">
        <v>1</v>
      </c>
      <c r="M2701">
        <v>0</v>
      </c>
      <c r="N2701">
        <v>788</v>
      </c>
      <c r="P2701">
        <v>5</v>
      </c>
      <c r="Q2701">
        <v>0</v>
      </c>
      <c r="R2701">
        <v>0</v>
      </c>
      <c r="S2701">
        <v>0</v>
      </c>
      <c r="T2701">
        <v>6</v>
      </c>
      <c r="U2701">
        <v>783</v>
      </c>
      <c r="W2701">
        <v>5</v>
      </c>
      <c r="X2701">
        <v>0</v>
      </c>
      <c r="Y2701">
        <v>0</v>
      </c>
      <c r="Z2701">
        <v>0</v>
      </c>
      <c r="AA2701">
        <v>58</v>
      </c>
      <c r="AB2701">
        <v>731</v>
      </c>
    </row>
    <row r="2702" spans="1:28" x14ac:dyDescent="0.25">
      <c r="A2702">
        <v>5</v>
      </c>
      <c r="B2702">
        <v>1</v>
      </c>
      <c r="C2702">
        <v>754</v>
      </c>
      <c r="D2702">
        <v>0</v>
      </c>
      <c r="E2702">
        <v>3</v>
      </c>
      <c r="F2702">
        <v>0</v>
      </c>
      <c r="G2702">
        <v>0</v>
      </c>
      <c r="I2702">
        <v>1</v>
      </c>
      <c r="J2702">
        <v>755</v>
      </c>
      <c r="K2702">
        <v>0</v>
      </c>
      <c r="L2702">
        <v>2</v>
      </c>
      <c r="M2702">
        <v>0</v>
      </c>
      <c r="N2702">
        <v>0</v>
      </c>
      <c r="P2702">
        <v>1</v>
      </c>
      <c r="Q2702">
        <v>755</v>
      </c>
      <c r="R2702">
        <v>0</v>
      </c>
      <c r="S2702">
        <v>2</v>
      </c>
      <c r="T2702">
        <v>0</v>
      </c>
      <c r="U2702">
        <v>0</v>
      </c>
      <c r="W2702">
        <v>1</v>
      </c>
      <c r="X2702">
        <v>748</v>
      </c>
      <c r="Y2702">
        <v>9</v>
      </c>
      <c r="Z2702">
        <v>0</v>
      </c>
      <c r="AA2702">
        <v>0</v>
      </c>
      <c r="AB2702">
        <v>0</v>
      </c>
    </row>
    <row r="2703" spans="1:28" x14ac:dyDescent="0.25">
      <c r="A2703">
        <v>5</v>
      </c>
      <c r="B2703">
        <v>2</v>
      </c>
      <c r="C2703">
        <v>42</v>
      </c>
      <c r="D2703">
        <v>0</v>
      </c>
      <c r="E2703">
        <v>0</v>
      </c>
      <c r="F2703">
        <v>0</v>
      </c>
      <c r="G2703">
        <v>0</v>
      </c>
      <c r="I2703">
        <v>2</v>
      </c>
      <c r="J2703">
        <v>42</v>
      </c>
      <c r="K2703">
        <v>0</v>
      </c>
      <c r="L2703">
        <v>0</v>
      </c>
      <c r="M2703">
        <v>0</v>
      </c>
      <c r="N2703">
        <v>0</v>
      </c>
      <c r="P2703">
        <v>2</v>
      </c>
      <c r="Q2703">
        <v>42</v>
      </c>
      <c r="R2703">
        <v>0</v>
      </c>
      <c r="S2703">
        <v>0</v>
      </c>
      <c r="T2703">
        <v>0</v>
      </c>
      <c r="U2703">
        <v>0</v>
      </c>
      <c r="W2703">
        <v>2</v>
      </c>
      <c r="X2703">
        <v>19</v>
      </c>
      <c r="Y2703">
        <v>23</v>
      </c>
      <c r="Z2703">
        <v>0</v>
      </c>
      <c r="AA2703">
        <v>0</v>
      </c>
      <c r="AB2703">
        <v>0</v>
      </c>
    </row>
    <row r="2704" spans="1:28" x14ac:dyDescent="0.25">
      <c r="A2704">
        <v>5</v>
      </c>
      <c r="B2704">
        <v>3</v>
      </c>
      <c r="C2704">
        <v>4</v>
      </c>
      <c r="D2704">
        <v>0</v>
      </c>
      <c r="E2704">
        <v>813</v>
      </c>
      <c r="F2704">
        <v>0</v>
      </c>
      <c r="G2704">
        <v>14</v>
      </c>
      <c r="I2704">
        <v>3</v>
      </c>
      <c r="J2704">
        <v>4</v>
      </c>
      <c r="K2704">
        <v>0</v>
      </c>
      <c r="L2704">
        <v>806</v>
      </c>
      <c r="M2704">
        <v>0</v>
      </c>
      <c r="N2704">
        <v>21</v>
      </c>
      <c r="P2704">
        <v>3</v>
      </c>
      <c r="Q2704">
        <v>13</v>
      </c>
      <c r="R2704">
        <v>0</v>
      </c>
      <c r="S2704">
        <v>783</v>
      </c>
      <c r="T2704">
        <v>14</v>
      </c>
      <c r="U2704">
        <v>21</v>
      </c>
      <c r="W2704">
        <v>3</v>
      </c>
      <c r="X2704">
        <v>4</v>
      </c>
      <c r="Y2704">
        <v>10</v>
      </c>
      <c r="Z2704">
        <v>723</v>
      </c>
      <c r="AA2704">
        <v>94</v>
      </c>
      <c r="AB2704">
        <v>0</v>
      </c>
    </row>
    <row r="2705" spans="1:28" x14ac:dyDescent="0.25">
      <c r="A2705">
        <v>5</v>
      </c>
      <c r="B2705">
        <v>4</v>
      </c>
      <c r="C2705">
        <v>0</v>
      </c>
      <c r="D2705">
        <v>0</v>
      </c>
      <c r="E2705">
        <v>1</v>
      </c>
      <c r="F2705">
        <v>0</v>
      </c>
      <c r="G2705">
        <v>80</v>
      </c>
      <c r="I2705">
        <v>4</v>
      </c>
      <c r="J2705">
        <v>0</v>
      </c>
      <c r="K2705">
        <v>0</v>
      </c>
      <c r="L2705">
        <v>1</v>
      </c>
      <c r="M2705">
        <v>0</v>
      </c>
      <c r="N2705">
        <v>80</v>
      </c>
      <c r="P2705">
        <v>4</v>
      </c>
      <c r="Q2705">
        <v>0</v>
      </c>
      <c r="R2705">
        <v>0</v>
      </c>
      <c r="S2705">
        <v>0</v>
      </c>
      <c r="T2705">
        <v>0</v>
      </c>
      <c r="U2705">
        <v>81</v>
      </c>
      <c r="W2705">
        <v>4</v>
      </c>
      <c r="X2705">
        <v>0</v>
      </c>
      <c r="Y2705">
        <v>0</v>
      </c>
      <c r="Z2705">
        <v>0</v>
      </c>
      <c r="AA2705">
        <v>81</v>
      </c>
      <c r="AB2705">
        <v>0</v>
      </c>
    </row>
    <row r="2706" spans="1:28" x14ac:dyDescent="0.25">
      <c r="A2706">
        <v>5</v>
      </c>
      <c r="B2706">
        <v>5</v>
      </c>
      <c r="C2706">
        <v>0</v>
      </c>
      <c r="D2706">
        <v>0</v>
      </c>
      <c r="E2706">
        <v>1</v>
      </c>
      <c r="F2706">
        <v>0</v>
      </c>
      <c r="G2706">
        <v>788</v>
      </c>
      <c r="I2706">
        <v>5</v>
      </c>
      <c r="J2706">
        <v>0</v>
      </c>
      <c r="K2706">
        <v>0</v>
      </c>
      <c r="L2706">
        <v>0</v>
      </c>
      <c r="M2706">
        <v>0</v>
      </c>
      <c r="N2706">
        <v>789</v>
      </c>
      <c r="P2706">
        <v>5</v>
      </c>
      <c r="Q2706">
        <v>0</v>
      </c>
      <c r="R2706">
        <v>0</v>
      </c>
      <c r="S2706">
        <v>0</v>
      </c>
      <c r="T2706">
        <v>0</v>
      </c>
      <c r="U2706">
        <v>789</v>
      </c>
      <c r="W2706">
        <v>5</v>
      </c>
      <c r="X2706">
        <v>0</v>
      </c>
      <c r="Y2706">
        <v>0</v>
      </c>
      <c r="Z2706">
        <v>0</v>
      </c>
      <c r="AA2706">
        <v>49</v>
      </c>
      <c r="AB2706">
        <v>740</v>
      </c>
    </row>
    <row r="2707" spans="1:28" x14ac:dyDescent="0.25">
      <c r="A2707">
        <v>5</v>
      </c>
      <c r="B2707">
        <v>1</v>
      </c>
      <c r="C2707">
        <v>756</v>
      </c>
      <c r="D2707">
        <v>0</v>
      </c>
      <c r="E2707">
        <v>1</v>
      </c>
      <c r="F2707">
        <v>0</v>
      </c>
      <c r="G2707">
        <v>0</v>
      </c>
      <c r="I2707">
        <v>1</v>
      </c>
      <c r="J2707">
        <v>751</v>
      </c>
      <c r="K2707">
        <v>6</v>
      </c>
      <c r="L2707">
        <v>0</v>
      </c>
      <c r="M2707">
        <v>0</v>
      </c>
      <c r="N2707">
        <v>0</v>
      </c>
      <c r="P2707">
        <v>1</v>
      </c>
      <c r="Q2707">
        <v>730</v>
      </c>
      <c r="R2707">
        <v>27</v>
      </c>
      <c r="S2707">
        <v>0</v>
      </c>
      <c r="T2707">
        <v>0</v>
      </c>
      <c r="U2707">
        <v>0</v>
      </c>
      <c r="W2707">
        <v>1</v>
      </c>
      <c r="X2707">
        <v>623</v>
      </c>
      <c r="Y2707">
        <v>134</v>
      </c>
      <c r="Z2707">
        <v>0</v>
      </c>
      <c r="AA2707">
        <v>0</v>
      </c>
      <c r="AB2707">
        <v>0</v>
      </c>
    </row>
    <row r="2708" spans="1:28" x14ac:dyDescent="0.25">
      <c r="A2708">
        <v>5</v>
      </c>
      <c r="B2708">
        <v>2</v>
      </c>
      <c r="C2708">
        <v>42</v>
      </c>
      <c r="D2708">
        <v>0</v>
      </c>
      <c r="E2708">
        <v>0</v>
      </c>
      <c r="F2708">
        <v>0</v>
      </c>
      <c r="G2708">
        <v>0</v>
      </c>
      <c r="I2708">
        <v>2</v>
      </c>
      <c r="J2708">
        <v>40</v>
      </c>
      <c r="K2708">
        <v>2</v>
      </c>
      <c r="L2708">
        <v>0</v>
      </c>
      <c r="M2708">
        <v>0</v>
      </c>
      <c r="N2708">
        <v>0</v>
      </c>
      <c r="P2708">
        <v>2</v>
      </c>
      <c r="Q2708">
        <v>14</v>
      </c>
      <c r="R2708">
        <v>28</v>
      </c>
      <c r="S2708">
        <v>0</v>
      </c>
      <c r="T2708">
        <v>0</v>
      </c>
      <c r="U2708">
        <v>0</v>
      </c>
      <c r="W2708">
        <v>2</v>
      </c>
      <c r="X2708">
        <v>2</v>
      </c>
      <c r="Y2708">
        <v>40</v>
      </c>
      <c r="Z2708">
        <v>0</v>
      </c>
      <c r="AA2708">
        <v>0</v>
      </c>
      <c r="AB2708">
        <v>0</v>
      </c>
    </row>
    <row r="2709" spans="1:28" x14ac:dyDescent="0.25">
      <c r="A2709">
        <v>5</v>
      </c>
      <c r="B2709">
        <v>3</v>
      </c>
      <c r="C2709">
        <v>7</v>
      </c>
      <c r="D2709">
        <v>0</v>
      </c>
      <c r="E2709">
        <v>804</v>
      </c>
      <c r="F2709">
        <v>0</v>
      </c>
      <c r="G2709">
        <v>20</v>
      </c>
      <c r="I2709">
        <v>3</v>
      </c>
      <c r="J2709">
        <v>9</v>
      </c>
      <c r="K2709">
        <v>2</v>
      </c>
      <c r="L2709">
        <v>792</v>
      </c>
      <c r="M2709">
        <v>5</v>
      </c>
      <c r="N2709">
        <v>23</v>
      </c>
      <c r="P2709">
        <v>3</v>
      </c>
      <c r="Q2709">
        <v>9</v>
      </c>
      <c r="R2709">
        <v>14</v>
      </c>
      <c r="S2709">
        <v>772</v>
      </c>
      <c r="T2709">
        <v>19</v>
      </c>
      <c r="U2709">
        <v>17</v>
      </c>
      <c r="W2709">
        <v>3</v>
      </c>
      <c r="X2709">
        <v>4</v>
      </c>
      <c r="Y2709">
        <v>25</v>
      </c>
      <c r="Z2709">
        <v>759</v>
      </c>
      <c r="AA2709">
        <v>40</v>
      </c>
      <c r="AB2709">
        <v>3</v>
      </c>
    </row>
    <row r="2710" spans="1:28" x14ac:dyDescent="0.25">
      <c r="A2710">
        <v>5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81</v>
      </c>
      <c r="I2710">
        <v>4</v>
      </c>
      <c r="J2710">
        <v>0</v>
      </c>
      <c r="K2710">
        <v>0</v>
      </c>
      <c r="L2710">
        <v>0</v>
      </c>
      <c r="M2710">
        <v>16</v>
      </c>
      <c r="N2710">
        <v>65</v>
      </c>
      <c r="P2710">
        <v>4</v>
      </c>
      <c r="Q2710">
        <v>0</v>
      </c>
      <c r="R2710">
        <v>0</v>
      </c>
      <c r="S2710">
        <v>0</v>
      </c>
      <c r="T2710">
        <v>42</v>
      </c>
      <c r="U2710">
        <v>39</v>
      </c>
      <c r="W2710">
        <v>4</v>
      </c>
      <c r="X2710">
        <v>0</v>
      </c>
      <c r="Y2710">
        <v>0</v>
      </c>
      <c r="Z2710">
        <v>1</v>
      </c>
      <c r="AA2710">
        <v>70</v>
      </c>
      <c r="AB2710">
        <v>10</v>
      </c>
    </row>
    <row r="2711" spans="1:28" x14ac:dyDescent="0.25">
      <c r="A2711">
        <v>5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789</v>
      </c>
      <c r="I2711">
        <v>5</v>
      </c>
      <c r="J2711">
        <v>0</v>
      </c>
      <c r="K2711">
        <v>0</v>
      </c>
      <c r="L2711">
        <v>0</v>
      </c>
      <c r="M2711">
        <v>7</v>
      </c>
      <c r="N2711">
        <v>782</v>
      </c>
      <c r="P2711">
        <v>5</v>
      </c>
      <c r="Q2711">
        <v>0</v>
      </c>
      <c r="R2711">
        <v>0</v>
      </c>
      <c r="S2711">
        <v>0</v>
      </c>
      <c r="T2711">
        <v>29</v>
      </c>
      <c r="U2711">
        <v>760</v>
      </c>
      <c r="W2711">
        <v>5</v>
      </c>
      <c r="X2711">
        <v>0</v>
      </c>
      <c r="Y2711">
        <v>0</v>
      </c>
      <c r="Z2711">
        <v>0</v>
      </c>
      <c r="AA2711">
        <v>86</v>
      </c>
      <c r="AB2711">
        <v>703</v>
      </c>
    </row>
    <row r="2712" spans="1:28" x14ac:dyDescent="0.25">
      <c r="A2712">
        <v>5</v>
      </c>
      <c r="B2712">
        <v>1</v>
      </c>
      <c r="C2712">
        <v>756</v>
      </c>
      <c r="D2712">
        <v>0</v>
      </c>
      <c r="E2712">
        <v>1</v>
      </c>
      <c r="F2712">
        <v>0</v>
      </c>
      <c r="G2712">
        <v>0</v>
      </c>
      <c r="I2712">
        <v>1</v>
      </c>
      <c r="J2712">
        <v>750</v>
      </c>
      <c r="K2712">
        <v>7</v>
      </c>
      <c r="L2712">
        <v>0</v>
      </c>
      <c r="M2712">
        <v>0</v>
      </c>
      <c r="N2712">
        <v>0</v>
      </c>
      <c r="P2712">
        <v>1</v>
      </c>
      <c r="Q2712">
        <v>743</v>
      </c>
      <c r="R2712">
        <v>14</v>
      </c>
      <c r="S2712">
        <v>0</v>
      </c>
      <c r="T2712">
        <v>0</v>
      </c>
      <c r="U2712">
        <v>0</v>
      </c>
      <c r="W2712">
        <v>1</v>
      </c>
      <c r="X2712">
        <v>693</v>
      </c>
      <c r="Y2712">
        <v>64</v>
      </c>
      <c r="Z2712">
        <v>0</v>
      </c>
      <c r="AA2712">
        <v>0</v>
      </c>
      <c r="AB2712">
        <v>0</v>
      </c>
    </row>
    <row r="2713" spans="1:28" x14ac:dyDescent="0.25">
      <c r="A2713">
        <v>5</v>
      </c>
      <c r="B2713">
        <v>2</v>
      </c>
      <c r="C2713">
        <v>42</v>
      </c>
      <c r="D2713">
        <v>0</v>
      </c>
      <c r="E2713">
        <v>0</v>
      </c>
      <c r="F2713">
        <v>0</v>
      </c>
      <c r="G2713">
        <v>0</v>
      </c>
      <c r="I2713">
        <v>2</v>
      </c>
      <c r="J2713">
        <v>31</v>
      </c>
      <c r="K2713">
        <v>10</v>
      </c>
      <c r="L2713">
        <v>1</v>
      </c>
      <c r="M2713">
        <v>0</v>
      </c>
      <c r="N2713">
        <v>0</v>
      </c>
      <c r="P2713">
        <v>2</v>
      </c>
      <c r="Q2713">
        <v>3</v>
      </c>
      <c r="R2713">
        <v>39</v>
      </c>
      <c r="S2713">
        <v>0</v>
      </c>
      <c r="T2713">
        <v>0</v>
      </c>
      <c r="U2713">
        <v>0</v>
      </c>
      <c r="W2713">
        <v>2</v>
      </c>
      <c r="X2713">
        <v>0</v>
      </c>
      <c r="Y2713">
        <v>42</v>
      </c>
      <c r="Z2713">
        <v>0</v>
      </c>
      <c r="AA2713">
        <v>0</v>
      </c>
      <c r="AB2713">
        <v>0</v>
      </c>
    </row>
    <row r="2714" spans="1:28" x14ac:dyDescent="0.25">
      <c r="A2714">
        <v>5</v>
      </c>
      <c r="B2714">
        <v>3</v>
      </c>
      <c r="C2714">
        <v>4</v>
      </c>
      <c r="D2714">
        <v>0</v>
      </c>
      <c r="E2714">
        <v>815</v>
      </c>
      <c r="F2714">
        <v>0</v>
      </c>
      <c r="G2714">
        <v>12</v>
      </c>
      <c r="I2714">
        <v>3</v>
      </c>
      <c r="J2714">
        <v>3</v>
      </c>
      <c r="K2714">
        <v>14</v>
      </c>
      <c r="L2714">
        <v>796</v>
      </c>
      <c r="M2714">
        <v>8</v>
      </c>
      <c r="N2714">
        <v>10</v>
      </c>
      <c r="P2714">
        <v>3</v>
      </c>
      <c r="Q2714">
        <v>1</v>
      </c>
      <c r="R2714">
        <v>65</v>
      </c>
      <c r="S2714">
        <v>734</v>
      </c>
      <c r="T2714">
        <v>18</v>
      </c>
      <c r="U2714">
        <v>13</v>
      </c>
      <c r="W2714">
        <v>3</v>
      </c>
      <c r="X2714">
        <v>0</v>
      </c>
      <c r="Y2714">
        <v>86</v>
      </c>
      <c r="Z2714">
        <v>677</v>
      </c>
      <c r="AA2714">
        <v>67</v>
      </c>
      <c r="AB2714">
        <v>1</v>
      </c>
    </row>
    <row r="2715" spans="1:28" x14ac:dyDescent="0.25">
      <c r="A2715">
        <v>5</v>
      </c>
      <c r="B2715">
        <v>4</v>
      </c>
      <c r="C2715">
        <v>0</v>
      </c>
      <c r="D2715">
        <v>0</v>
      </c>
      <c r="E2715">
        <v>1</v>
      </c>
      <c r="F2715">
        <v>0</v>
      </c>
      <c r="G2715">
        <v>80</v>
      </c>
      <c r="I2715">
        <v>4</v>
      </c>
      <c r="J2715">
        <v>0</v>
      </c>
      <c r="K2715">
        <v>0</v>
      </c>
      <c r="L2715">
        <v>1</v>
      </c>
      <c r="M2715">
        <v>14</v>
      </c>
      <c r="N2715">
        <v>66</v>
      </c>
      <c r="P2715">
        <v>4</v>
      </c>
      <c r="Q2715">
        <v>0</v>
      </c>
      <c r="R2715">
        <v>0</v>
      </c>
      <c r="S2715">
        <v>1</v>
      </c>
      <c r="T2715">
        <v>25</v>
      </c>
      <c r="U2715">
        <v>55</v>
      </c>
      <c r="W2715">
        <v>4</v>
      </c>
      <c r="X2715">
        <v>0</v>
      </c>
      <c r="Y2715">
        <v>0</v>
      </c>
      <c r="Z2715">
        <v>1</v>
      </c>
      <c r="AA2715">
        <v>80</v>
      </c>
      <c r="AB2715">
        <v>0</v>
      </c>
    </row>
    <row r="2716" spans="1:28" x14ac:dyDescent="0.25">
      <c r="A2716">
        <v>5</v>
      </c>
      <c r="B2716">
        <v>5</v>
      </c>
      <c r="C2716">
        <v>0</v>
      </c>
      <c r="D2716">
        <v>0</v>
      </c>
      <c r="E2716">
        <v>1</v>
      </c>
      <c r="F2716">
        <v>0</v>
      </c>
      <c r="G2716">
        <v>788</v>
      </c>
      <c r="I2716">
        <v>5</v>
      </c>
      <c r="J2716">
        <v>0</v>
      </c>
      <c r="K2716">
        <v>0</v>
      </c>
      <c r="L2716">
        <v>1</v>
      </c>
      <c r="M2716">
        <v>3</v>
      </c>
      <c r="N2716">
        <v>785</v>
      </c>
      <c r="P2716">
        <v>5</v>
      </c>
      <c r="Q2716">
        <v>0</v>
      </c>
      <c r="R2716">
        <v>0</v>
      </c>
      <c r="S2716">
        <v>0</v>
      </c>
      <c r="T2716">
        <v>10</v>
      </c>
      <c r="U2716">
        <v>779</v>
      </c>
      <c r="W2716">
        <v>5</v>
      </c>
      <c r="X2716">
        <v>0</v>
      </c>
      <c r="Y2716">
        <v>0</v>
      </c>
      <c r="Z2716">
        <v>0</v>
      </c>
      <c r="AA2716">
        <v>46</v>
      </c>
      <c r="AB2716">
        <v>743</v>
      </c>
    </row>
    <row r="2717" spans="1:28" x14ac:dyDescent="0.25">
      <c r="A2717">
        <v>5</v>
      </c>
      <c r="B2717">
        <v>1</v>
      </c>
      <c r="C2717">
        <v>757</v>
      </c>
      <c r="D2717">
        <v>0</v>
      </c>
      <c r="E2717">
        <v>0</v>
      </c>
      <c r="F2717">
        <v>0</v>
      </c>
      <c r="G2717">
        <v>0</v>
      </c>
      <c r="I2717">
        <v>1</v>
      </c>
      <c r="J2717">
        <v>754</v>
      </c>
      <c r="K2717">
        <v>3</v>
      </c>
      <c r="L2717">
        <v>0</v>
      </c>
      <c r="M2717">
        <v>0</v>
      </c>
      <c r="N2717">
        <v>0</v>
      </c>
      <c r="P2717">
        <v>1</v>
      </c>
      <c r="Q2717">
        <v>737</v>
      </c>
      <c r="R2717">
        <v>20</v>
      </c>
      <c r="S2717">
        <v>0</v>
      </c>
      <c r="T2717">
        <v>0</v>
      </c>
      <c r="U2717">
        <v>0</v>
      </c>
      <c r="W2717">
        <v>1</v>
      </c>
      <c r="X2717">
        <v>654</v>
      </c>
      <c r="Y2717">
        <v>103</v>
      </c>
      <c r="Z2717">
        <v>0</v>
      </c>
      <c r="AA2717">
        <v>0</v>
      </c>
      <c r="AB2717">
        <v>0</v>
      </c>
    </row>
    <row r="2718" spans="1:28" x14ac:dyDescent="0.25">
      <c r="A2718">
        <v>5</v>
      </c>
      <c r="B2718">
        <v>2</v>
      </c>
      <c r="C2718">
        <v>42</v>
      </c>
      <c r="D2718">
        <v>0</v>
      </c>
      <c r="E2718">
        <v>0</v>
      </c>
      <c r="F2718">
        <v>0</v>
      </c>
      <c r="G2718">
        <v>0</v>
      </c>
      <c r="I2718">
        <v>2</v>
      </c>
      <c r="J2718">
        <v>41</v>
      </c>
      <c r="K2718">
        <v>1</v>
      </c>
      <c r="L2718">
        <v>0</v>
      </c>
      <c r="M2718">
        <v>0</v>
      </c>
      <c r="N2718">
        <v>0</v>
      </c>
      <c r="P2718">
        <v>2</v>
      </c>
      <c r="Q2718">
        <v>20</v>
      </c>
      <c r="R2718">
        <v>22</v>
      </c>
      <c r="S2718">
        <v>0</v>
      </c>
      <c r="T2718">
        <v>0</v>
      </c>
      <c r="U2718">
        <v>0</v>
      </c>
      <c r="W2718">
        <v>2</v>
      </c>
      <c r="X2718">
        <v>0</v>
      </c>
      <c r="Y2718">
        <v>42</v>
      </c>
      <c r="Z2718">
        <v>0</v>
      </c>
      <c r="AA2718">
        <v>0</v>
      </c>
      <c r="AB2718">
        <v>0</v>
      </c>
    </row>
    <row r="2719" spans="1:28" x14ac:dyDescent="0.25">
      <c r="A2719">
        <v>5</v>
      </c>
      <c r="B2719">
        <v>3</v>
      </c>
      <c r="C2719">
        <v>9</v>
      </c>
      <c r="D2719">
        <v>0</v>
      </c>
      <c r="E2719">
        <v>807</v>
      </c>
      <c r="F2719">
        <v>0</v>
      </c>
      <c r="G2719">
        <v>15</v>
      </c>
      <c r="I2719">
        <v>3</v>
      </c>
      <c r="J2719">
        <v>9</v>
      </c>
      <c r="K2719">
        <v>1</v>
      </c>
      <c r="L2719">
        <v>797</v>
      </c>
      <c r="M2719">
        <v>15</v>
      </c>
      <c r="N2719">
        <v>9</v>
      </c>
      <c r="P2719">
        <v>3</v>
      </c>
      <c r="Q2719">
        <v>7</v>
      </c>
      <c r="R2719">
        <v>13</v>
      </c>
      <c r="S2719">
        <v>765</v>
      </c>
      <c r="T2719">
        <v>45</v>
      </c>
      <c r="U2719">
        <v>1</v>
      </c>
      <c r="W2719">
        <v>3</v>
      </c>
      <c r="X2719">
        <v>2</v>
      </c>
      <c r="Y2719">
        <v>40</v>
      </c>
      <c r="Z2719">
        <v>737</v>
      </c>
      <c r="AA2719">
        <v>52</v>
      </c>
      <c r="AB2719">
        <v>0</v>
      </c>
    </row>
    <row r="2720" spans="1:28" x14ac:dyDescent="0.25">
      <c r="A2720">
        <v>5</v>
      </c>
      <c r="B2720">
        <v>4</v>
      </c>
      <c r="C2720">
        <v>0</v>
      </c>
      <c r="D2720">
        <v>0</v>
      </c>
      <c r="E2720">
        <v>1</v>
      </c>
      <c r="F2720">
        <v>0</v>
      </c>
      <c r="G2720">
        <v>80</v>
      </c>
      <c r="I2720">
        <v>4</v>
      </c>
      <c r="J2720">
        <v>0</v>
      </c>
      <c r="K2720">
        <v>0</v>
      </c>
      <c r="L2720">
        <v>1</v>
      </c>
      <c r="M2720">
        <v>21</v>
      </c>
      <c r="N2720">
        <v>59</v>
      </c>
      <c r="P2720">
        <v>4</v>
      </c>
      <c r="Q2720">
        <v>0</v>
      </c>
      <c r="R2720">
        <v>0</v>
      </c>
      <c r="S2720">
        <v>1</v>
      </c>
      <c r="T2720">
        <v>80</v>
      </c>
      <c r="U2720">
        <v>0</v>
      </c>
      <c r="W2720">
        <v>4</v>
      </c>
      <c r="X2720">
        <v>0</v>
      </c>
      <c r="Y2720">
        <v>0</v>
      </c>
      <c r="Z2720">
        <v>1</v>
      </c>
      <c r="AA2720">
        <v>80</v>
      </c>
      <c r="AB2720">
        <v>0</v>
      </c>
    </row>
    <row r="2721" spans="1:28" x14ac:dyDescent="0.25">
      <c r="A2721">
        <v>5</v>
      </c>
      <c r="B2721">
        <v>5</v>
      </c>
      <c r="C2721">
        <v>0</v>
      </c>
      <c r="D2721">
        <v>0</v>
      </c>
      <c r="E2721">
        <v>1</v>
      </c>
      <c r="F2721">
        <v>0</v>
      </c>
      <c r="G2721">
        <v>788</v>
      </c>
      <c r="I2721">
        <v>5</v>
      </c>
      <c r="J2721">
        <v>0</v>
      </c>
      <c r="K2721">
        <v>0</v>
      </c>
      <c r="L2721">
        <v>0</v>
      </c>
      <c r="M2721">
        <v>4</v>
      </c>
      <c r="N2721">
        <v>785</v>
      </c>
      <c r="P2721">
        <v>5</v>
      </c>
      <c r="Q2721">
        <v>0</v>
      </c>
      <c r="R2721">
        <v>0</v>
      </c>
      <c r="S2721">
        <v>0</v>
      </c>
      <c r="T2721">
        <v>17</v>
      </c>
      <c r="U2721">
        <v>772</v>
      </c>
      <c r="W2721">
        <v>5</v>
      </c>
      <c r="X2721">
        <v>0</v>
      </c>
      <c r="Y2721">
        <v>0</v>
      </c>
      <c r="Z2721">
        <v>0</v>
      </c>
      <c r="AA2721">
        <v>71</v>
      </c>
      <c r="AB2721">
        <v>718</v>
      </c>
    </row>
    <row r="2722" spans="1:28" x14ac:dyDescent="0.25">
      <c r="A2722">
        <v>5</v>
      </c>
      <c r="B2722">
        <v>1</v>
      </c>
      <c r="C2722">
        <v>756</v>
      </c>
      <c r="D2722">
        <v>0</v>
      </c>
      <c r="E2722">
        <v>1</v>
      </c>
      <c r="F2722">
        <v>0</v>
      </c>
      <c r="G2722">
        <v>0</v>
      </c>
      <c r="I2722">
        <v>1</v>
      </c>
      <c r="J2722">
        <v>753</v>
      </c>
      <c r="K2722">
        <v>4</v>
      </c>
      <c r="L2722">
        <v>0</v>
      </c>
      <c r="M2722">
        <v>0</v>
      </c>
      <c r="N2722">
        <v>0</v>
      </c>
      <c r="P2722">
        <v>1</v>
      </c>
      <c r="Q2722">
        <v>743</v>
      </c>
      <c r="R2722">
        <v>14</v>
      </c>
      <c r="S2722">
        <v>0</v>
      </c>
      <c r="T2722">
        <v>0</v>
      </c>
      <c r="U2722">
        <v>0</v>
      </c>
      <c r="W2722">
        <v>1</v>
      </c>
      <c r="X2722">
        <v>683</v>
      </c>
      <c r="Y2722">
        <v>74</v>
      </c>
      <c r="Z2722">
        <v>0</v>
      </c>
      <c r="AA2722">
        <v>0</v>
      </c>
      <c r="AB2722">
        <v>0</v>
      </c>
    </row>
    <row r="2723" spans="1:28" x14ac:dyDescent="0.25">
      <c r="A2723">
        <v>5</v>
      </c>
      <c r="B2723">
        <v>2</v>
      </c>
      <c r="C2723">
        <v>42</v>
      </c>
      <c r="D2723">
        <v>0</v>
      </c>
      <c r="E2723">
        <v>0</v>
      </c>
      <c r="F2723">
        <v>0</v>
      </c>
      <c r="G2723">
        <v>0</v>
      </c>
      <c r="I2723">
        <v>2</v>
      </c>
      <c r="J2723">
        <v>40</v>
      </c>
      <c r="K2723">
        <v>2</v>
      </c>
      <c r="L2723">
        <v>0</v>
      </c>
      <c r="M2723">
        <v>0</v>
      </c>
      <c r="N2723">
        <v>0</v>
      </c>
      <c r="P2723">
        <v>2</v>
      </c>
      <c r="Q2723">
        <v>31</v>
      </c>
      <c r="R2723">
        <v>11</v>
      </c>
      <c r="S2723">
        <v>0</v>
      </c>
      <c r="T2723">
        <v>0</v>
      </c>
      <c r="U2723">
        <v>0</v>
      </c>
      <c r="W2723">
        <v>2</v>
      </c>
      <c r="X2723">
        <v>0</v>
      </c>
      <c r="Y2723">
        <v>42</v>
      </c>
      <c r="Z2723">
        <v>0</v>
      </c>
      <c r="AA2723">
        <v>0</v>
      </c>
      <c r="AB2723">
        <v>0</v>
      </c>
    </row>
    <row r="2724" spans="1:28" x14ac:dyDescent="0.25">
      <c r="A2724">
        <v>5</v>
      </c>
      <c r="B2724">
        <v>3</v>
      </c>
      <c r="C2724">
        <v>5</v>
      </c>
      <c r="D2724">
        <v>0</v>
      </c>
      <c r="E2724">
        <v>809</v>
      </c>
      <c r="F2724">
        <v>0</v>
      </c>
      <c r="G2724">
        <v>17</v>
      </c>
      <c r="I2724">
        <v>3</v>
      </c>
      <c r="J2724">
        <v>7</v>
      </c>
      <c r="K2724">
        <v>3</v>
      </c>
      <c r="L2724">
        <v>799</v>
      </c>
      <c r="M2724">
        <v>8</v>
      </c>
      <c r="N2724">
        <v>14</v>
      </c>
      <c r="P2724">
        <v>3</v>
      </c>
      <c r="Q2724">
        <v>10</v>
      </c>
      <c r="R2724">
        <v>27</v>
      </c>
      <c r="S2724">
        <v>754</v>
      </c>
      <c r="T2724">
        <v>23</v>
      </c>
      <c r="U2724">
        <v>17</v>
      </c>
      <c r="W2724">
        <v>3</v>
      </c>
      <c r="X2724">
        <v>1</v>
      </c>
      <c r="Y2724">
        <v>50</v>
      </c>
      <c r="Z2724">
        <v>732</v>
      </c>
      <c r="AA2724">
        <v>47</v>
      </c>
      <c r="AB2724">
        <v>1</v>
      </c>
    </row>
    <row r="2725" spans="1:28" x14ac:dyDescent="0.25">
      <c r="A2725">
        <v>5</v>
      </c>
      <c r="B2725">
        <v>4</v>
      </c>
      <c r="C2725">
        <v>0</v>
      </c>
      <c r="D2725">
        <v>0</v>
      </c>
      <c r="E2725">
        <v>1</v>
      </c>
      <c r="F2725">
        <v>0</v>
      </c>
      <c r="G2725">
        <v>80</v>
      </c>
      <c r="I2725">
        <v>4</v>
      </c>
      <c r="J2725">
        <v>0</v>
      </c>
      <c r="K2725">
        <v>0</v>
      </c>
      <c r="L2725">
        <v>1</v>
      </c>
      <c r="M2725">
        <v>12</v>
      </c>
      <c r="N2725">
        <v>68</v>
      </c>
      <c r="P2725">
        <v>4</v>
      </c>
      <c r="Q2725">
        <v>0</v>
      </c>
      <c r="R2725">
        <v>0</v>
      </c>
      <c r="S2725">
        <v>0</v>
      </c>
      <c r="T2725">
        <v>25</v>
      </c>
      <c r="U2725">
        <v>56</v>
      </c>
      <c r="W2725">
        <v>4</v>
      </c>
      <c r="X2725">
        <v>0</v>
      </c>
      <c r="Y2725">
        <v>0</v>
      </c>
      <c r="Z2725">
        <v>1</v>
      </c>
      <c r="AA2725">
        <v>79</v>
      </c>
      <c r="AB2725">
        <v>1</v>
      </c>
    </row>
    <row r="2726" spans="1:28" x14ac:dyDescent="0.25">
      <c r="A2726">
        <v>5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789</v>
      </c>
      <c r="I2726">
        <v>5</v>
      </c>
      <c r="J2726">
        <v>0</v>
      </c>
      <c r="K2726">
        <v>0</v>
      </c>
      <c r="L2726">
        <v>0</v>
      </c>
      <c r="M2726">
        <v>2</v>
      </c>
      <c r="N2726">
        <v>787</v>
      </c>
      <c r="P2726">
        <v>5</v>
      </c>
      <c r="Q2726">
        <v>0</v>
      </c>
      <c r="R2726">
        <v>0</v>
      </c>
      <c r="S2726">
        <v>0</v>
      </c>
      <c r="T2726">
        <v>4</v>
      </c>
      <c r="U2726">
        <v>785</v>
      </c>
      <c r="W2726">
        <v>5</v>
      </c>
      <c r="X2726">
        <v>0</v>
      </c>
      <c r="Y2726">
        <v>0</v>
      </c>
      <c r="Z2726">
        <v>0</v>
      </c>
      <c r="AA2726">
        <v>78</v>
      </c>
      <c r="AB2726">
        <v>711</v>
      </c>
    </row>
    <row r="2727" spans="1:28" x14ac:dyDescent="0.25">
      <c r="A2727">
        <v>5</v>
      </c>
      <c r="B2727">
        <v>1</v>
      </c>
      <c r="C2727">
        <v>756</v>
      </c>
      <c r="D2727">
        <v>0</v>
      </c>
      <c r="E2727">
        <v>1</v>
      </c>
      <c r="F2727">
        <v>0</v>
      </c>
      <c r="G2727">
        <v>0</v>
      </c>
      <c r="I2727">
        <v>1</v>
      </c>
      <c r="J2727">
        <v>757</v>
      </c>
      <c r="K2727">
        <v>0</v>
      </c>
      <c r="L2727">
        <v>0</v>
      </c>
      <c r="M2727">
        <v>0</v>
      </c>
      <c r="N2727">
        <v>0</v>
      </c>
      <c r="P2727">
        <v>1</v>
      </c>
      <c r="Q2727">
        <v>751</v>
      </c>
      <c r="R2727">
        <v>6</v>
      </c>
      <c r="S2727">
        <v>0</v>
      </c>
      <c r="T2727">
        <v>0</v>
      </c>
      <c r="U2727">
        <v>0</v>
      </c>
      <c r="W2727">
        <v>1</v>
      </c>
      <c r="X2727">
        <v>627</v>
      </c>
      <c r="Y2727">
        <v>130</v>
      </c>
      <c r="Z2727">
        <v>0</v>
      </c>
      <c r="AA2727">
        <v>0</v>
      </c>
      <c r="AB2727">
        <v>0</v>
      </c>
    </row>
    <row r="2728" spans="1:28" x14ac:dyDescent="0.25">
      <c r="A2728">
        <v>5</v>
      </c>
      <c r="B2728">
        <v>2</v>
      </c>
      <c r="C2728">
        <v>42</v>
      </c>
      <c r="D2728">
        <v>0</v>
      </c>
      <c r="E2728">
        <v>0</v>
      </c>
      <c r="F2728">
        <v>0</v>
      </c>
      <c r="G2728">
        <v>0</v>
      </c>
      <c r="I2728">
        <v>2</v>
      </c>
      <c r="J2728">
        <v>42</v>
      </c>
      <c r="K2728">
        <v>0</v>
      </c>
      <c r="L2728">
        <v>0</v>
      </c>
      <c r="M2728">
        <v>0</v>
      </c>
      <c r="N2728">
        <v>0</v>
      </c>
      <c r="P2728">
        <v>2</v>
      </c>
      <c r="Q2728">
        <v>40</v>
      </c>
      <c r="R2728">
        <v>2</v>
      </c>
      <c r="S2728">
        <v>0</v>
      </c>
      <c r="T2728">
        <v>0</v>
      </c>
      <c r="U2728">
        <v>0</v>
      </c>
      <c r="W2728">
        <v>2</v>
      </c>
      <c r="X2728">
        <v>2</v>
      </c>
      <c r="Y2728">
        <v>40</v>
      </c>
      <c r="Z2728">
        <v>0</v>
      </c>
      <c r="AA2728">
        <v>0</v>
      </c>
      <c r="AB2728">
        <v>0</v>
      </c>
    </row>
    <row r="2729" spans="1:28" x14ac:dyDescent="0.25">
      <c r="A2729">
        <v>5</v>
      </c>
      <c r="B2729">
        <v>3</v>
      </c>
      <c r="C2729">
        <v>7</v>
      </c>
      <c r="D2729">
        <v>0</v>
      </c>
      <c r="E2729">
        <v>811</v>
      </c>
      <c r="F2729">
        <v>0</v>
      </c>
      <c r="G2729">
        <v>13</v>
      </c>
      <c r="I2729">
        <v>3</v>
      </c>
      <c r="J2729">
        <v>11</v>
      </c>
      <c r="K2729">
        <v>0</v>
      </c>
      <c r="L2729">
        <v>796</v>
      </c>
      <c r="M2729">
        <v>14</v>
      </c>
      <c r="N2729">
        <v>10</v>
      </c>
      <c r="P2729">
        <v>3</v>
      </c>
      <c r="Q2729">
        <v>25</v>
      </c>
      <c r="R2729">
        <v>0</v>
      </c>
      <c r="S2729">
        <v>725</v>
      </c>
      <c r="T2729">
        <v>80</v>
      </c>
      <c r="U2729">
        <v>1</v>
      </c>
      <c r="W2729">
        <v>3</v>
      </c>
      <c r="X2729">
        <v>3</v>
      </c>
      <c r="Y2729">
        <v>55</v>
      </c>
      <c r="Z2729">
        <v>715</v>
      </c>
      <c r="AA2729">
        <v>57</v>
      </c>
      <c r="AB2729">
        <v>1</v>
      </c>
    </row>
    <row r="2730" spans="1:28" x14ac:dyDescent="0.25">
      <c r="A2730">
        <v>5</v>
      </c>
      <c r="B2730">
        <v>4</v>
      </c>
      <c r="C2730">
        <v>0</v>
      </c>
      <c r="D2730">
        <v>0</v>
      </c>
      <c r="E2730">
        <v>0</v>
      </c>
      <c r="F2730">
        <v>0</v>
      </c>
      <c r="G2730">
        <v>81</v>
      </c>
      <c r="I2730">
        <v>4</v>
      </c>
      <c r="J2730">
        <v>0</v>
      </c>
      <c r="K2730">
        <v>0</v>
      </c>
      <c r="L2730">
        <v>1</v>
      </c>
      <c r="M2730">
        <v>25</v>
      </c>
      <c r="N2730">
        <v>55</v>
      </c>
      <c r="P2730">
        <v>4</v>
      </c>
      <c r="Q2730">
        <v>0</v>
      </c>
      <c r="R2730">
        <v>0</v>
      </c>
      <c r="S2730">
        <v>0</v>
      </c>
      <c r="T2730">
        <v>79</v>
      </c>
      <c r="U2730">
        <v>2</v>
      </c>
      <c r="W2730">
        <v>4</v>
      </c>
      <c r="X2730">
        <v>0</v>
      </c>
      <c r="Y2730">
        <v>0</v>
      </c>
      <c r="Z2730">
        <v>1</v>
      </c>
      <c r="AA2730">
        <v>78</v>
      </c>
      <c r="AB2730">
        <v>2</v>
      </c>
    </row>
    <row r="2731" spans="1:28" x14ac:dyDescent="0.25">
      <c r="A2731">
        <v>5</v>
      </c>
      <c r="B2731">
        <v>5</v>
      </c>
      <c r="C2731">
        <v>0</v>
      </c>
      <c r="D2731">
        <v>0</v>
      </c>
      <c r="E2731">
        <v>1</v>
      </c>
      <c r="F2731">
        <v>0</v>
      </c>
      <c r="G2731">
        <v>788</v>
      </c>
      <c r="I2731">
        <v>5</v>
      </c>
      <c r="J2731">
        <v>0</v>
      </c>
      <c r="K2731">
        <v>0</v>
      </c>
      <c r="L2731">
        <v>1</v>
      </c>
      <c r="M2731">
        <v>4</v>
      </c>
      <c r="N2731">
        <v>784</v>
      </c>
      <c r="P2731">
        <v>5</v>
      </c>
      <c r="Q2731">
        <v>0</v>
      </c>
      <c r="R2731">
        <v>0</v>
      </c>
      <c r="S2731">
        <v>0</v>
      </c>
      <c r="T2731">
        <v>13</v>
      </c>
      <c r="U2731">
        <v>776</v>
      </c>
      <c r="W2731">
        <v>5</v>
      </c>
      <c r="X2731">
        <v>0</v>
      </c>
      <c r="Y2731">
        <v>0</v>
      </c>
      <c r="Z2731">
        <v>0</v>
      </c>
      <c r="AA2731">
        <v>62</v>
      </c>
      <c r="AB2731">
        <v>727</v>
      </c>
    </row>
    <row r="2732" spans="1:28" x14ac:dyDescent="0.25">
      <c r="A2732">
        <v>5</v>
      </c>
      <c r="B2732">
        <v>1</v>
      </c>
      <c r="C2732">
        <v>756</v>
      </c>
      <c r="D2732">
        <v>0</v>
      </c>
      <c r="E2732">
        <v>1</v>
      </c>
      <c r="F2732">
        <v>0</v>
      </c>
      <c r="G2732">
        <v>0</v>
      </c>
      <c r="I2732">
        <v>1</v>
      </c>
      <c r="J2732">
        <v>755</v>
      </c>
      <c r="K2732">
        <v>2</v>
      </c>
      <c r="L2732">
        <v>0</v>
      </c>
      <c r="M2732">
        <v>0</v>
      </c>
      <c r="N2732">
        <v>0</v>
      </c>
      <c r="P2732">
        <v>1</v>
      </c>
      <c r="Q2732">
        <v>727</v>
      </c>
      <c r="R2732">
        <v>30</v>
      </c>
      <c r="S2732">
        <v>0</v>
      </c>
      <c r="T2732">
        <v>0</v>
      </c>
      <c r="U2732">
        <v>0</v>
      </c>
      <c r="W2732">
        <v>1</v>
      </c>
      <c r="X2732">
        <v>629</v>
      </c>
      <c r="Y2732">
        <v>128</v>
      </c>
      <c r="Z2732">
        <v>0</v>
      </c>
      <c r="AA2732">
        <v>0</v>
      </c>
      <c r="AB2732">
        <v>0</v>
      </c>
    </row>
    <row r="2733" spans="1:28" x14ac:dyDescent="0.25">
      <c r="A2733">
        <v>5</v>
      </c>
      <c r="B2733">
        <v>2</v>
      </c>
      <c r="C2733">
        <v>42</v>
      </c>
      <c r="D2733">
        <v>0</v>
      </c>
      <c r="E2733">
        <v>0</v>
      </c>
      <c r="F2733">
        <v>0</v>
      </c>
      <c r="G2733">
        <v>0</v>
      </c>
      <c r="I2733">
        <v>2</v>
      </c>
      <c r="J2733">
        <v>40</v>
      </c>
      <c r="K2733">
        <v>2</v>
      </c>
      <c r="L2733">
        <v>0</v>
      </c>
      <c r="M2733">
        <v>0</v>
      </c>
      <c r="N2733">
        <v>0</v>
      </c>
      <c r="P2733">
        <v>2</v>
      </c>
      <c r="Q2733">
        <v>11</v>
      </c>
      <c r="R2733">
        <v>31</v>
      </c>
      <c r="S2733">
        <v>0</v>
      </c>
      <c r="T2733">
        <v>0</v>
      </c>
      <c r="U2733">
        <v>0</v>
      </c>
      <c r="W2733">
        <v>2</v>
      </c>
      <c r="X2733">
        <v>2</v>
      </c>
      <c r="Y2733">
        <v>40</v>
      </c>
      <c r="Z2733">
        <v>0</v>
      </c>
      <c r="AA2733">
        <v>0</v>
      </c>
      <c r="AB2733">
        <v>0</v>
      </c>
    </row>
    <row r="2734" spans="1:28" x14ac:dyDescent="0.25">
      <c r="A2734">
        <v>5</v>
      </c>
      <c r="B2734">
        <v>3</v>
      </c>
      <c r="C2734">
        <v>11</v>
      </c>
      <c r="D2734">
        <v>0</v>
      </c>
      <c r="E2734">
        <v>802</v>
      </c>
      <c r="F2734">
        <v>0</v>
      </c>
      <c r="G2734">
        <v>18</v>
      </c>
      <c r="I2734">
        <v>3</v>
      </c>
      <c r="J2734">
        <v>19</v>
      </c>
      <c r="K2734">
        <v>0</v>
      </c>
      <c r="L2734">
        <v>783</v>
      </c>
      <c r="M2734">
        <v>15</v>
      </c>
      <c r="N2734">
        <v>14</v>
      </c>
      <c r="P2734">
        <v>3</v>
      </c>
      <c r="Q2734">
        <v>16</v>
      </c>
      <c r="R2734">
        <v>10</v>
      </c>
      <c r="S2734">
        <v>742</v>
      </c>
      <c r="T2734">
        <v>40</v>
      </c>
      <c r="U2734">
        <v>23</v>
      </c>
      <c r="W2734">
        <v>3</v>
      </c>
      <c r="X2734">
        <v>3</v>
      </c>
      <c r="Y2734">
        <v>25</v>
      </c>
      <c r="Z2734">
        <v>755</v>
      </c>
      <c r="AA2734">
        <v>44</v>
      </c>
      <c r="AB2734">
        <v>4</v>
      </c>
    </row>
    <row r="2735" spans="1:28" x14ac:dyDescent="0.25">
      <c r="A2735">
        <v>5</v>
      </c>
      <c r="B2735">
        <v>4</v>
      </c>
      <c r="C2735">
        <v>0</v>
      </c>
      <c r="D2735">
        <v>0</v>
      </c>
      <c r="E2735">
        <v>1</v>
      </c>
      <c r="F2735">
        <v>0</v>
      </c>
      <c r="G2735">
        <v>80</v>
      </c>
      <c r="I2735">
        <v>4</v>
      </c>
      <c r="J2735">
        <v>0</v>
      </c>
      <c r="K2735">
        <v>0</v>
      </c>
      <c r="L2735">
        <v>1</v>
      </c>
      <c r="M2735">
        <v>17</v>
      </c>
      <c r="N2735">
        <v>63</v>
      </c>
      <c r="P2735">
        <v>4</v>
      </c>
      <c r="Q2735">
        <v>0</v>
      </c>
      <c r="R2735">
        <v>0</v>
      </c>
      <c r="S2735">
        <v>0</v>
      </c>
      <c r="T2735">
        <v>48</v>
      </c>
      <c r="U2735">
        <v>33</v>
      </c>
      <c r="W2735">
        <v>4</v>
      </c>
      <c r="X2735">
        <v>0</v>
      </c>
      <c r="Y2735">
        <v>0</v>
      </c>
      <c r="Z2735">
        <v>1</v>
      </c>
      <c r="AA2735">
        <v>69</v>
      </c>
      <c r="AB2735">
        <v>11</v>
      </c>
    </row>
    <row r="2736" spans="1:28" x14ac:dyDescent="0.25">
      <c r="A2736">
        <v>5</v>
      </c>
      <c r="B2736">
        <v>5</v>
      </c>
      <c r="C2736">
        <v>0</v>
      </c>
      <c r="D2736">
        <v>0</v>
      </c>
      <c r="E2736">
        <v>0</v>
      </c>
      <c r="F2736">
        <v>0</v>
      </c>
      <c r="G2736">
        <v>789</v>
      </c>
      <c r="I2736">
        <v>5</v>
      </c>
      <c r="J2736">
        <v>0</v>
      </c>
      <c r="K2736">
        <v>0</v>
      </c>
      <c r="L2736">
        <v>0</v>
      </c>
      <c r="M2736">
        <v>7</v>
      </c>
      <c r="N2736">
        <v>782</v>
      </c>
      <c r="P2736">
        <v>5</v>
      </c>
      <c r="Q2736">
        <v>0</v>
      </c>
      <c r="R2736">
        <v>0</v>
      </c>
      <c r="S2736">
        <v>0</v>
      </c>
      <c r="T2736">
        <v>26</v>
      </c>
      <c r="U2736">
        <v>763</v>
      </c>
      <c r="W2736">
        <v>5</v>
      </c>
      <c r="X2736">
        <v>0</v>
      </c>
      <c r="Y2736">
        <v>0</v>
      </c>
      <c r="Z2736">
        <v>0</v>
      </c>
      <c r="AA2736">
        <v>114</v>
      </c>
      <c r="AB2736">
        <v>675</v>
      </c>
    </row>
    <row r="2737" spans="1:28" x14ac:dyDescent="0.25">
      <c r="A2737">
        <v>5</v>
      </c>
      <c r="B2737">
        <v>1</v>
      </c>
      <c r="C2737">
        <v>755</v>
      </c>
      <c r="D2737">
        <v>0</v>
      </c>
      <c r="E2737">
        <v>2</v>
      </c>
      <c r="F2737">
        <v>0</v>
      </c>
      <c r="G2737">
        <v>0</v>
      </c>
      <c r="I2737">
        <v>1</v>
      </c>
      <c r="J2737">
        <v>749</v>
      </c>
      <c r="K2737">
        <v>7</v>
      </c>
      <c r="L2737">
        <v>1</v>
      </c>
      <c r="M2737">
        <v>0</v>
      </c>
      <c r="N2737">
        <v>0</v>
      </c>
      <c r="P2737">
        <v>1</v>
      </c>
      <c r="Q2737">
        <v>750</v>
      </c>
      <c r="R2737">
        <v>5</v>
      </c>
      <c r="S2737">
        <v>2</v>
      </c>
      <c r="T2737">
        <v>0</v>
      </c>
      <c r="U2737">
        <v>0</v>
      </c>
      <c r="W2737">
        <v>1</v>
      </c>
      <c r="X2737">
        <v>671</v>
      </c>
      <c r="Y2737">
        <v>86</v>
      </c>
      <c r="Z2737">
        <v>0</v>
      </c>
      <c r="AA2737">
        <v>0</v>
      </c>
      <c r="AB2737">
        <v>0</v>
      </c>
    </row>
    <row r="2738" spans="1:28" x14ac:dyDescent="0.25">
      <c r="A2738">
        <v>5</v>
      </c>
      <c r="B2738">
        <v>2</v>
      </c>
      <c r="C2738">
        <v>42</v>
      </c>
      <c r="D2738">
        <v>0</v>
      </c>
      <c r="E2738">
        <v>0</v>
      </c>
      <c r="F2738">
        <v>0</v>
      </c>
      <c r="G2738">
        <v>0</v>
      </c>
      <c r="I2738">
        <v>2</v>
      </c>
      <c r="J2738">
        <v>36</v>
      </c>
      <c r="K2738">
        <v>6</v>
      </c>
      <c r="L2738">
        <v>0</v>
      </c>
      <c r="M2738">
        <v>0</v>
      </c>
      <c r="N2738">
        <v>0</v>
      </c>
      <c r="P2738">
        <v>2</v>
      </c>
      <c r="Q2738">
        <v>39</v>
      </c>
      <c r="R2738">
        <v>3</v>
      </c>
      <c r="S2738">
        <v>0</v>
      </c>
      <c r="T2738">
        <v>0</v>
      </c>
      <c r="U2738">
        <v>0</v>
      </c>
      <c r="W2738">
        <v>2</v>
      </c>
      <c r="X2738">
        <v>0</v>
      </c>
      <c r="Y2738">
        <v>42</v>
      </c>
      <c r="Z2738">
        <v>0</v>
      </c>
      <c r="AA2738">
        <v>0</v>
      </c>
      <c r="AB2738">
        <v>0</v>
      </c>
    </row>
    <row r="2739" spans="1:28" x14ac:dyDescent="0.25">
      <c r="A2739">
        <v>5</v>
      </c>
      <c r="B2739">
        <v>3</v>
      </c>
      <c r="C2739">
        <v>4</v>
      </c>
      <c r="D2739">
        <v>0</v>
      </c>
      <c r="E2739">
        <v>811</v>
      </c>
      <c r="F2739">
        <v>0</v>
      </c>
      <c r="G2739">
        <v>16</v>
      </c>
      <c r="I2739">
        <v>3</v>
      </c>
      <c r="J2739">
        <v>8</v>
      </c>
      <c r="K2739">
        <v>0</v>
      </c>
      <c r="L2739">
        <v>803</v>
      </c>
      <c r="M2739">
        <v>1</v>
      </c>
      <c r="N2739">
        <v>19</v>
      </c>
      <c r="P2739">
        <v>3</v>
      </c>
      <c r="Q2739">
        <v>21</v>
      </c>
      <c r="R2739">
        <v>0</v>
      </c>
      <c r="S2739">
        <v>773</v>
      </c>
      <c r="T2739">
        <v>13</v>
      </c>
      <c r="U2739">
        <v>24</v>
      </c>
      <c r="W2739">
        <v>3</v>
      </c>
      <c r="X2739">
        <v>1</v>
      </c>
      <c r="Y2739">
        <v>91</v>
      </c>
      <c r="Z2739">
        <v>696</v>
      </c>
      <c r="AA2739">
        <v>42</v>
      </c>
      <c r="AB2739">
        <v>1</v>
      </c>
    </row>
    <row r="2740" spans="1:28" x14ac:dyDescent="0.25">
      <c r="A2740">
        <v>5</v>
      </c>
      <c r="B2740">
        <v>4</v>
      </c>
      <c r="C2740">
        <v>0</v>
      </c>
      <c r="D2740">
        <v>0</v>
      </c>
      <c r="E2740">
        <v>1</v>
      </c>
      <c r="F2740">
        <v>0</v>
      </c>
      <c r="G2740">
        <v>80</v>
      </c>
      <c r="I2740">
        <v>4</v>
      </c>
      <c r="J2740">
        <v>0</v>
      </c>
      <c r="K2740">
        <v>0</v>
      </c>
      <c r="L2740">
        <v>1</v>
      </c>
      <c r="M2740">
        <v>0</v>
      </c>
      <c r="N2740">
        <v>80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81</v>
      </c>
      <c r="W2740">
        <v>4</v>
      </c>
      <c r="X2740">
        <v>0</v>
      </c>
      <c r="Y2740">
        <v>0</v>
      </c>
      <c r="Z2740">
        <v>1</v>
      </c>
      <c r="AA2740">
        <v>80</v>
      </c>
      <c r="AB2740">
        <v>0</v>
      </c>
    </row>
    <row r="2741" spans="1:28" x14ac:dyDescent="0.25">
      <c r="A2741">
        <v>5</v>
      </c>
      <c r="B2741">
        <v>5</v>
      </c>
      <c r="C2741">
        <v>0</v>
      </c>
      <c r="D2741">
        <v>0</v>
      </c>
      <c r="E2741">
        <v>1</v>
      </c>
      <c r="F2741">
        <v>0</v>
      </c>
      <c r="G2741">
        <v>788</v>
      </c>
      <c r="I2741">
        <v>5</v>
      </c>
      <c r="J2741">
        <v>0</v>
      </c>
      <c r="K2741">
        <v>0</v>
      </c>
      <c r="L2741">
        <v>0</v>
      </c>
      <c r="M2741">
        <v>0</v>
      </c>
      <c r="N2741">
        <v>789</v>
      </c>
      <c r="P2741">
        <v>5</v>
      </c>
      <c r="Q2741">
        <v>0</v>
      </c>
      <c r="R2741">
        <v>0</v>
      </c>
      <c r="S2741">
        <v>0</v>
      </c>
      <c r="T2741">
        <v>0</v>
      </c>
      <c r="U2741">
        <v>789</v>
      </c>
      <c r="W2741">
        <v>5</v>
      </c>
      <c r="X2741">
        <v>0</v>
      </c>
      <c r="Y2741">
        <v>0</v>
      </c>
      <c r="Z2741">
        <v>0</v>
      </c>
      <c r="AA2741">
        <v>45</v>
      </c>
      <c r="AB2741">
        <v>744</v>
      </c>
    </row>
    <row r="2742" spans="1:28" x14ac:dyDescent="0.25">
      <c r="A2742">
        <v>5</v>
      </c>
      <c r="B2742">
        <v>1</v>
      </c>
      <c r="C2742">
        <v>757</v>
      </c>
      <c r="D2742">
        <v>0</v>
      </c>
      <c r="E2742">
        <v>0</v>
      </c>
      <c r="F2742">
        <v>0</v>
      </c>
      <c r="G2742">
        <v>0</v>
      </c>
      <c r="I2742">
        <v>1</v>
      </c>
      <c r="J2742">
        <v>751</v>
      </c>
      <c r="K2742">
        <v>6</v>
      </c>
      <c r="L2742">
        <v>0</v>
      </c>
      <c r="M2742">
        <v>0</v>
      </c>
      <c r="N2742">
        <v>0</v>
      </c>
      <c r="P2742">
        <v>1</v>
      </c>
      <c r="Q2742">
        <v>744</v>
      </c>
      <c r="R2742">
        <v>13</v>
      </c>
      <c r="S2742">
        <v>0</v>
      </c>
      <c r="T2742">
        <v>0</v>
      </c>
      <c r="U2742">
        <v>0</v>
      </c>
      <c r="W2742">
        <v>1</v>
      </c>
      <c r="X2742">
        <v>593</v>
      </c>
      <c r="Y2742">
        <v>164</v>
      </c>
      <c r="Z2742">
        <v>0</v>
      </c>
      <c r="AA2742">
        <v>0</v>
      </c>
      <c r="AB2742">
        <v>0</v>
      </c>
    </row>
    <row r="2743" spans="1:28" x14ac:dyDescent="0.25">
      <c r="A2743">
        <v>5</v>
      </c>
      <c r="B2743">
        <v>2</v>
      </c>
      <c r="C2743">
        <v>42</v>
      </c>
      <c r="D2743">
        <v>0</v>
      </c>
      <c r="E2743">
        <v>0</v>
      </c>
      <c r="F2743">
        <v>0</v>
      </c>
      <c r="G2743">
        <v>0</v>
      </c>
      <c r="I2743">
        <v>2</v>
      </c>
      <c r="J2743">
        <v>40</v>
      </c>
      <c r="K2743">
        <v>2</v>
      </c>
      <c r="L2743">
        <v>0</v>
      </c>
      <c r="M2743">
        <v>0</v>
      </c>
      <c r="N2743">
        <v>0</v>
      </c>
      <c r="P2743">
        <v>2</v>
      </c>
      <c r="Q2743">
        <v>31</v>
      </c>
      <c r="R2743">
        <v>11</v>
      </c>
      <c r="S2743">
        <v>0</v>
      </c>
      <c r="T2743">
        <v>0</v>
      </c>
      <c r="U2743">
        <v>0</v>
      </c>
      <c r="W2743">
        <v>2</v>
      </c>
      <c r="X2743">
        <v>3</v>
      </c>
      <c r="Y2743">
        <v>39</v>
      </c>
      <c r="Z2743">
        <v>0</v>
      </c>
      <c r="AA2743">
        <v>0</v>
      </c>
      <c r="AB2743">
        <v>0</v>
      </c>
    </row>
    <row r="2744" spans="1:28" x14ac:dyDescent="0.25">
      <c r="A2744">
        <v>5</v>
      </c>
      <c r="B2744">
        <v>3</v>
      </c>
      <c r="C2744">
        <v>9</v>
      </c>
      <c r="D2744">
        <v>0</v>
      </c>
      <c r="E2744">
        <v>808</v>
      </c>
      <c r="F2744">
        <v>0</v>
      </c>
      <c r="G2744">
        <v>14</v>
      </c>
      <c r="I2744">
        <v>3</v>
      </c>
      <c r="J2744">
        <v>11</v>
      </c>
      <c r="K2744">
        <v>6</v>
      </c>
      <c r="L2744">
        <v>798</v>
      </c>
      <c r="M2744">
        <v>0</v>
      </c>
      <c r="N2744">
        <v>16</v>
      </c>
      <c r="P2744">
        <v>3</v>
      </c>
      <c r="Q2744">
        <v>14</v>
      </c>
      <c r="R2744">
        <v>15</v>
      </c>
      <c r="S2744">
        <v>763</v>
      </c>
      <c r="T2744">
        <v>37</v>
      </c>
      <c r="U2744">
        <v>2</v>
      </c>
      <c r="W2744">
        <v>3</v>
      </c>
      <c r="X2744">
        <v>4</v>
      </c>
      <c r="Y2744">
        <v>31</v>
      </c>
      <c r="Z2744">
        <v>732</v>
      </c>
      <c r="AA2744">
        <v>63</v>
      </c>
      <c r="AB2744">
        <v>1</v>
      </c>
    </row>
    <row r="2745" spans="1:28" x14ac:dyDescent="0.25">
      <c r="A2745">
        <v>5</v>
      </c>
      <c r="B2745">
        <v>4</v>
      </c>
      <c r="C2745">
        <v>0</v>
      </c>
      <c r="D2745">
        <v>0</v>
      </c>
      <c r="E2745">
        <v>1</v>
      </c>
      <c r="F2745">
        <v>0</v>
      </c>
      <c r="G2745">
        <v>80</v>
      </c>
      <c r="I2745">
        <v>4</v>
      </c>
      <c r="J2745">
        <v>0</v>
      </c>
      <c r="K2745">
        <v>0</v>
      </c>
      <c r="L2745">
        <v>1</v>
      </c>
      <c r="M2745">
        <v>0</v>
      </c>
      <c r="N2745">
        <v>80</v>
      </c>
      <c r="P2745">
        <v>4</v>
      </c>
      <c r="Q2745">
        <v>0</v>
      </c>
      <c r="R2745">
        <v>0</v>
      </c>
      <c r="S2745">
        <v>0</v>
      </c>
      <c r="T2745">
        <v>36</v>
      </c>
      <c r="U2745">
        <v>45</v>
      </c>
      <c r="W2745">
        <v>4</v>
      </c>
      <c r="X2745">
        <v>0</v>
      </c>
      <c r="Y2745">
        <v>0</v>
      </c>
      <c r="Z2745">
        <v>0</v>
      </c>
      <c r="AA2745">
        <v>81</v>
      </c>
      <c r="AB2745">
        <v>0</v>
      </c>
    </row>
    <row r="2746" spans="1:28" x14ac:dyDescent="0.25">
      <c r="A2746">
        <v>5</v>
      </c>
      <c r="B2746">
        <v>5</v>
      </c>
      <c r="C2746">
        <v>0</v>
      </c>
      <c r="D2746">
        <v>0</v>
      </c>
      <c r="E2746">
        <v>1</v>
      </c>
      <c r="F2746">
        <v>0</v>
      </c>
      <c r="G2746">
        <v>788</v>
      </c>
      <c r="I2746">
        <v>5</v>
      </c>
      <c r="J2746">
        <v>0</v>
      </c>
      <c r="K2746">
        <v>0</v>
      </c>
      <c r="L2746">
        <v>0</v>
      </c>
      <c r="M2746">
        <v>0</v>
      </c>
      <c r="N2746">
        <v>789</v>
      </c>
      <c r="P2746">
        <v>5</v>
      </c>
      <c r="Q2746">
        <v>0</v>
      </c>
      <c r="R2746">
        <v>0</v>
      </c>
      <c r="S2746">
        <v>0</v>
      </c>
      <c r="T2746">
        <v>6</v>
      </c>
      <c r="U2746">
        <v>783</v>
      </c>
      <c r="W2746">
        <v>5</v>
      </c>
      <c r="X2746">
        <v>0</v>
      </c>
      <c r="Y2746">
        <v>0</v>
      </c>
      <c r="Z2746">
        <v>0</v>
      </c>
      <c r="AA2746">
        <v>35</v>
      </c>
      <c r="AB2746">
        <v>754</v>
      </c>
    </row>
    <row r="2747" spans="1:28" x14ac:dyDescent="0.25">
      <c r="A2747">
        <v>5</v>
      </c>
      <c r="B2747">
        <v>1</v>
      </c>
      <c r="C2747">
        <v>756</v>
      </c>
      <c r="D2747">
        <v>0</v>
      </c>
      <c r="E2747">
        <v>1</v>
      </c>
      <c r="F2747">
        <v>0</v>
      </c>
      <c r="G2747">
        <v>0</v>
      </c>
      <c r="I2747">
        <v>1</v>
      </c>
      <c r="J2747">
        <v>754</v>
      </c>
      <c r="K2747">
        <v>2</v>
      </c>
      <c r="L2747">
        <v>1</v>
      </c>
      <c r="M2747">
        <v>0</v>
      </c>
      <c r="N2747">
        <v>0</v>
      </c>
      <c r="P2747">
        <v>1</v>
      </c>
      <c r="Q2747">
        <v>740</v>
      </c>
      <c r="R2747">
        <v>17</v>
      </c>
      <c r="S2747">
        <v>0</v>
      </c>
      <c r="T2747">
        <v>0</v>
      </c>
      <c r="U2747">
        <v>0</v>
      </c>
      <c r="W2747">
        <v>1</v>
      </c>
      <c r="X2747">
        <v>659</v>
      </c>
      <c r="Y2747">
        <v>98</v>
      </c>
      <c r="Z2747">
        <v>0</v>
      </c>
      <c r="AA2747">
        <v>0</v>
      </c>
      <c r="AB2747">
        <v>0</v>
      </c>
    </row>
    <row r="2748" spans="1:28" x14ac:dyDescent="0.25">
      <c r="A2748">
        <v>5</v>
      </c>
      <c r="B2748">
        <v>2</v>
      </c>
      <c r="C2748">
        <v>42</v>
      </c>
      <c r="D2748">
        <v>0</v>
      </c>
      <c r="E2748">
        <v>0</v>
      </c>
      <c r="F2748">
        <v>0</v>
      </c>
      <c r="G2748">
        <v>0</v>
      </c>
      <c r="I2748">
        <v>2</v>
      </c>
      <c r="J2748">
        <v>40</v>
      </c>
      <c r="K2748">
        <v>2</v>
      </c>
      <c r="L2748">
        <v>0</v>
      </c>
      <c r="M2748">
        <v>0</v>
      </c>
      <c r="N2748">
        <v>0</v>
      </c>
      <c r="P2748">
        <v>2</v>
      </c>
      <c r="Q2748">
        <v>21</v>
      </c>
      <c r="R2748">
        <v>21</v>
      </c>
      <c r="S2748">
        <v>0</v>
      </c>
      <c r="T2748">
        <v>0</v>
      </c>
      <c r="U2748">
        <v>0</v>
      </c>
      <c r="W2748">
        <v>2</v>
      </c>
      <c r="X2748">
        <v>2</v>
      </c>
      <c r="Y2748">
        <v>40</v>
      </c>
      <c r="Z2748">
        <v>0</v>
      </c>
      <c r="AA2748">
        <v>0</v>
      </c>
      <c r="AB2748">
        <v>0</v>
      </c>
    </row>
    <row r="2749" spans="1:28" x14ac:dyDescent="0.25">
      <c r="A2749">
        <v>5</v>
      </c>
      <c r="B2749">
        <v>3</v>
      </c>
      <c r="C2749">
        <v>15</v>
      </c>
      <c r="D2749">
        <v>0</v>
      </c>
      <c r="E2749">
        <v>787</v>
      </c>
      <c r="F2749">
        <v>0</v>
      </c>
      <c r="G2749">
        <v>29</v>
      </c>
      <c r="I2749">
        <v>3</v>
      </c>
      <c r="J2749">
        <v>13</v>
      </c>
      <c r="K2749">
        <v>0</v>
      </c>
      <c r="L2749">
        <v>788</v>
      </c>
      <c r="M2749">
        <v>4</v>
      </c>
      <c r="N2749">
        <v>26</v>
      </c>
      <c r="P2749">
        <v>3</v>
      </c>
      <c r="Q2749">
        <v>24</v>
      </c>
      <c r="R2749">
        <v>8</v>
      </c>
      <c r="S2749">
        <v>743</v>
      </c>
      <c r="T2749">
        <v>26</v>
      </c>
      <c r="U2749">
        <v>30</v>
      </c>
      <c r="W2749">
        <v>3</v>
      </c>
      <c r="X2749">
        <v>7</v>
      </c>
      <c r="Y2749">
        <v>32</v>
      </c>
      <c r="Z2749">
        <v>701</v>
      </c>
      <c r="AA2749">
        <v>88</v>
      </c>
      <c r="AB2749">
        <v>3</v>
      </c>
    </row>
    <row r="2750" spans="1:28" x14ac:dyDescent="0.25">
      <c r="A2750">
        <v>5</v>
      </c>
      <c r="B2750">
        <v>4</v>
      </c>
      <c r="C2750">
        <v>0</v>
      </c>
      <c r="D2750">
        <v>0</v>
      </c>
      <c r="E2750">
        <v>0</v>
      </c>
      <c r="F2750">
        <v>0</v>
      </c>
      <c r="G2750">
        <v>81</v>
      </c>
      <c r="I2750">
        <v>4</v>
      </c>
      <c r="J2750">
        <v>0</v>
      </c>
      <c r="K2750">
        <v>0</v>
      </c>
      <c r="L2750">
        <v>0</v>
      </c>
      <c r="M2750">
        <v>8</v>
      </c>
      <c r="N2750">
        <v>73</v>
      </c>
      <c r="P2750">
        <v>4</v>
      </c>
      <c r="Q2750">
        <v>0</v>
      </c>
      <c r="R2750">
        <v>0</v>
      </c>
      <c r="S2750">
        <v>0</v>
      </c>
      <c r="T2750">
        <v>49</v>
      </c>
      <c r="U2750">
        <v>32</v>
      </c>
      <c r="W2750">
        <v>4</v>
      </c>
      <c r="X2750">
        <v>0</v>
      </c>
      <c r="Y2750">
        <v>0</v>
      </c>
      <c r="Z2750">
        <v>0</v>
      </c>
      <c r="AA2750">
        <v>80</v>
      </c>
      <c r="AB2750">
        <v>1</v>
      </c>
    </row>
    <row r="2751" spans="1:28" x14ac:dyDescent="0.25">
      <c r="A2751">
        <v>5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789</v>
      </c>
      <c r="I2751">
        <v>5</v>
      </c>
      <c r="J2751">
        <v>0</v>
      </c>
      <c r="K2751">
        <v>0</v>
      </c>
      <c r="L2751">
        <v>0</v>
      </c>
      <c r="M2751">
        <v>1</v>
      </c>
      <c r="N2751">
        <v>788</v>
      </c>
      <c r="P2751">
        <v>5</v>
      </c>
      <c r="Q2751">
        <v>0</v>
      </c>
      <c r="R2751">
        <v>0</v>
      </c>
      <c r="S2751">
        <v>0</v>
      </c>
      <c r="T2751">
        <v>30</v>
      </c>
      <c r="U2751">
        <v>759</v>
      </c>
      <c r="W2751">
        <v>5</v>
      </c>
      <c r="X2751">
        <v>0</v>
      </c>
      <c r="Y2751">
        <v>0</v>
      </c>
      <c r="Z2751">
        <v>0</v>
      </c>
      <c r="AA2751">
        <v>95</v>
      </c>
      <c r="AB2751">
        <v>694</v>
      </c>
    </row>
    <row r="2752" spans="1:28" x14ac:dyDescent="0.25">
      <c r="A2752">
        <v>5</v>
      </c>
      <c r="B2752">
        <v>1</v>
      </c>
      <c r="C2752">
        <v>756</v>
      </c>
      <c r="D2752">
        <v>0</v>
      </c>
      <c r="E2752">
        <v>1</v>
      </c>
      <c r="F2752">
        <v>0</v>
      </c>
      <c r="G2752">
        <v>0</v>
      </c>
      <c r="I2752">
        <v>1</v>
      </c>
      <c r="J2752">
        <v>757</v>
      </c>
      <c r="K2752">
        <v>0</v>
      </c>
      <c r="L2752">
        <v>0</v>
      </c>
      <c r="M2752">
        <v>0</v>
      </c>
      <c r="N2752">
        <v>0</v>
      </c>
      <c r="P2752">
        <v>1</v>
      </c>
      <c r="Q2752">
        <v>756</v>
      </c>
      <c r="R2752">
        <v>0</v>
      </c>
      <c r="S2752">
        <v>1</v>
      </c>
      <c r="T2752">
        <v>0</v>
      </c>
      <c r="U2752">
        <v>0</v>
      </c>
      <c r="W2752">
        <v>1</v>
      </c>
      <c r="X2752">
        <v>694</v>
      </c>
      <c r="Y2752">
        <v>63</v>
      </c>
      <c r="Z2752">
        <v>0</v>
      </c>
      <c r="AA2752">
        <v>0</v>
      </c>
      <c r="AB2752">
        <v>0</v>
      </c>
    </row>
    <row r="2753" spans="1:28" x14ac:dyDescent="0.25">
      <c r="A2753">
        <v>5</v>
      </c>
      <c r="B2753">
        <v>2</v>
      </c>
      <c r="C2753">
        <v>42</v>
      </c>
      <c r="D2753">
        <v>0</v>
      </c>
      <c r="E2753">
        <v>0</v>
      </c>
      <c r="F2753">
        <v>0</v>
      </c>
      <c r="G2753">
        <v>0</v>
      </c>
      <c r="I2753">
        <v>2</v>
      </c>
      <c r="J2753">
        <v>42</v>
      </c>
      <c r="K2753">
        <v>0</v>
      </c>
      <c r="L2753">
        <v>0</v>
      </c>
      <c r="M2753">
        <v>0</v>
      </c>
      <c r="N2753">
        <v>0</v>
      </c>
      <c r="P2753">
        <v>2</v>
      </c>
      <c r="Q2753">
        <v>42</v>
      </c>
      <c r="R2753">
        <v>0</v>
      </c>
      <c r="S2753">
        <v>0</v>
      </c>
      <c r="T2753">
        <v>0</v>
      </c>
      <c r="U2753">
        <v>0</v>
      </c>
      <c r="W2753">
        <v>2</v>
      </c>
      <c r="X2753">
        <v>0</v>
      </c>
      <c r="Y2753">
        <v>42</v>
      </c>
      <c r="Z2753">
        <v>0</v>
      </c>
      <c r="AA2753">
        <v>0</v>
      </c>
      <c r="AB2753">
        <v>0</v>
      </c>
    </row>
    <row r="2754" spans="1:28" x14ac:dyDescent="0.25">
      <c r="A2754">
        <v>5</v>
      </c>
      <c r="B2754">
        <v>3</v>
      </c>
      <c r="C2754">
        <v>4</v>
      </c>
      <c r="D2754">
        <v>0</v>
      </c>
      <c r="E2754">
        <v>805</v>
      </c>
      <c r="F2754">
        <v>0</v>
      </c>
      <c r="G2754">
        <v>22</v>
      </c>
      <c r="I2754">
        <v>3</v>
      </c>
      <c r="J2754">
        <v>8</v>
      </c>
      <c r="K2754">
        <v>0</v>
      </c>
      <c r="L2754">
        <v>783</v>
      </c>
      <c r="M2754">
        <v>21</v>
      </c>
      <c r="N2754">
        <v>19</v>
      </c>
      <c r="P2754">
        <v>3</v>
      </c>
      <c r="Q2754">
        <v>15</v>
      </c>
      <c r="R2754">
        <v>0</v>
      </c>
      <c r="S2754">
        <v>733</v>
      </c>
      <c r="T2754">
        <v>78</v>
      </c>
      <c r="U2754">
        <v>5</v>
      </c>
      <c r="W2754">
        <v>3</v>
      </c>
      <c r="X2754">
        <v>1</v>
      </c>
      <c r="Y2754">
        <v>42</v>
      </c>
      <c r="Z2754">
        <v>707</v>
      </c>
      <c r="AA2754">
        <v>81</v>
      </c>
      <c r="AB2754">
        <v>0</v>
      </c>
    </row>
    <row r="2755" spans="1:28" x14ac:dyDescent="0.25">
      <c r="A2755">
        <v>5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81</v>
      </c>
      <c r="I2755">
        <v>4</v>
      </c>
      <c r="J2755">
        <v>0</v>
      </c>
      <c r="K2755">
        <v>0</v>
      </c>
      <c r="L2755">
        <v>0</v>
      </c>
      <c r="M2755">
        <v>1</v>
      </c>
      <c r="N2755">
        <v>80</v>
      </c>
      <c r="P2755">
        <v>4</v>
      </c>
      <c r="Q2755">
        <v>0</v>
      </c>
      <c r="R2755">
        <v>0</v>
      </c>
      <c r="S2755">
        <v>0</v>
      </c>
      <c r="T2755">
        <v>14</v>
      </c>
      <c r="U2755">
        <v>67</v>
      </c>
      <c r="W2755">
        <v>4</v>
      </c>
      <c r="X2755">
        <v>0</v>
      </c>
      <c r="Y2755">
        <v>0</v>
      </c>
      <c r="Z2755">
        <v>0</v>
      </c>
      <c r="AA2755">
        <v>81</v>
      </c>
      <c r="AB2755">
        <v>0</v>
      </c>
    </row>
    <row r="2756" spans="1:28" x14ac:dyDescent="0.25">
      <c r="A2756">
        <v>5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789</v>
      </c>
      <c r="I2756">
        <v>5</v>
      </c>
      <c r="J2756">
        <v>0</v>
      </c>
      <c r="K2756">
        <v>0</v>
      </c>
      <c r="L2756">
        <v>0</v>
      </c>
      <c r="M2756">
        <v>0</v>
      </c>
      <c r="N2756">
        <v>789</v>
      </c>
      <c r="P2756">
        <v>5</v>
      </c>
      <c r="Q2756">
        <v>0</v>
      </c>
      <c r="R2756">
        <v>0</v>
      </c>
      <c r="S2756">
        <v>0</v>
      </c>
      <c r="T2756">
        <v>2</v>
      </c>
      <c r="U2756">
        <v>787</v>
      </c>
      <c r="W2756">
        <v>5</v>
      </c>
      <c r="X2756">
        <v>0</v>
      </c>
      <c r="Y2756">
        <v>0</v>
      </c>
      <c r="Z2756">
        <v>0</v>
      </c>
      <c r="AA2756">
        <v>49</v>
      </c>
      <c r="AB2756">
        <v>740</v>
      </c>
    </row>
    <row r="2757" spans="1:28" x14ac:dyDescent="0.25">
      <c r="A2757">
        <v>5</v>
      </c>
      <c r="B2757">
        <v>1</v>
      </c>
      <c r="C2757">
        <v>756</v>
      </c>
      <c r="D2757">
        <v>0</v>
      </c>
      <c r="E2757">
        <v>1</v>
      </c>
      <c r="F2757">
        <v>0</v>
      </c>
      <c r="G2757">
        <v>0</v>
      </c>
      <c r="I2757">
        <v>1</v>
      </c>
      <c r="J2757">
        <v>757</v>
      </c>
      <c r="K2757">
        <v>0</v>
      </c>
      <c r="L2757">
        <v>0</v>
      </c>
      <c r="M2757">
        <v>0</v>
      </c>
      <c r="N2757">
        <v>0</v>
      </c>
      <c r="P2757">
        <v>1</v>
      </c>
      <c r="Q2757">
        <v>754</v>
      </c>
      <c r="R2757">
        <v>3</v>
      </c>
      <c r="S2757">
        <v>0</v>
      </c>
      <c r="T2757">
        <v>0</v>
      </c>
      <c r="U2757">
        <v>0</v>
      </c>
      <c r="W2757">
        <v>1</v>
      </c>
      <c r="X2757">
        <v>612</v>
      </c>
      <c r="Y2757">
        <v>145</v>
      </c>
      <c r="Z2757">
        <v>0</v>
      </c>
      <c r="AA2757">
        <v>0</v>
      </c>
      <c r="AB2757">
        <v>0</v>
      </c>
    </row>
    <row r="2758" spans="1:28" x14ac:dyDescent="0.25">
      <c r="A2758">
        <v>5</v>
      </c>
      <c r="B2758">
        <v>2</v>
      </c>
      <c r="C2758">
        <v>42</v>
      </c>
      <c r="D2758">
        <v>0</v>
      </c>
      <c r="E2758">
        <v>0</v>
      </c>
      <c r="F2758">
        <v>0</v>
      </c>
      <c r="G2758">
        <v>0</v>
      </c>
      <c r="I2758">
        <v>2</v>
      </c>
      <c r="J2758">
        <v>42</v>
      </c>
      <c r="K2758">
        <v>0</v>
      </c>
      <c r="L2758">
        <v>0</v>
      </c>
      <c r="M2758">
        <v>0</v>
      </c>
      <c r="N2758">
        <v>0</v>
      </c>
      <c r="P2758">
        <v>2</v>
      </c>
      <c r="Q2758">
        <v>40</v>
      </c>
      <c r="R2758">
        <v>2</v>
      </c>
      <c r="S2758">
        <v>0</v>
      </c>
      <c r="T2758">
        <v>0</v>
      </c>
      <c r="U2758">
        <v>0</v>
      </c>
      <c r="W2758">
        <v>2</v>
      </c>
      <c r="X2758">
        <v>2</v>
      </c>
      <c r="Y2758">
        <v>40</v>
      </c>
      <c r="Z2758">
        <v>0</v>
      </c>
      <c r="AA2758">
        <v>0</v>
      </c>
      <c r="AB2758">
        <v>0</v>
      </c>
    </row>
    <row r="2759" spans="1:28" x14ac:dyDescent="0.25">
      <c r="A2759">
        <v>5</v>
      </c>
      <c r="B2759">
        <v>3</v>
      </c>
      <c r="C2759">
        <v>4</v>
      </c>
      <c r="D2759">
        <v>0</v>
      </c>
      <c r="E2759">
        <v>814</v>
      </c>
      <c r="F2759">
        <v>0</v>
      </c>
      <c r="G2759">
        <v>13</v>
      </c>
      <c r="I2759">
        <v>3</v>
      </c>
      <c r="J2759">
        <v>5</v>
      </c>
      <c r="K2759">
        <v>0</v>
      </c>
      <c r="L2759">
        <v>797</v>
      </c>
      <c r="M2759">
        <v>18</v>
      </c>
      <c r="N2759">
        <v>11</v>
      </c>
      <c r="P2759">
        <v>3</v>
      </c>
      <c r="Q2759">
        <v>11</v>
      </c>
      <c r="R2759">
        <v>7</v>
      </c>
      <c r="S2759">
        <v>752</v>
      </c>
      <c r="T2759">
        <v>43</v>
      </c>
      <c r="U2759">
        <v>18</v>
      </c>
      <c r="W2759">
        <v>3</v>
      </c>
      <c r="X2759">
        <v>3</v>
      </c>
      <c r="Y2759">
        <v>24</v>
      </c>
      <c r="Z2759">
        <v>750</v>
      </c>
      <c r="AA2759">
        <v>53</v>
      </c>
      <c r="AB2759">
        <v>1</v>
      </c>
    </row>
    <row r="2760" spans="1:28" x14ac:dyDescent="0.25">
      <c r="A2760">
        <v>5</v>
      </c>
      <c r="B2760">
        <v>4</v>
      </c>
      <c r="C2760">
        <v>0</v>
      </c>
      <c r="D2760">
        <v>0</v>
      </c>
      <c r="E2760">
        <v>1</v>
      </c>
      <c r="F2760">
        <v>0</v>
      </c>
      <c r="G2760">
        <v>80</v>
      </c>
      <c r="I2760">
        <v>4</v>
      </c>
      <c r="J2760">
        <v>0</v>
      </c>
      <c r="K2760">
        <v>0</v>
      </c>
      <c r="L2760">
        <v>0</v>
      </c>
      <c r="M2760">
        <v>28</v>
      </c>
      <c r="N2760">
        <v>53</v>
      </c>
      <c r="P2760">
        <v>4</v>
      </c>
      <c r="Q2760">
        <v>0</v>
      </c>
      <c r="R2760">
        <v>0</v>
      </c>
      <c r="S2760">
        <v>0</v>
      </c>
      <c r="T2760">
        <v>44</v>
      </c>
      <c r="U2760">
        <v>37</v>
      </c>
      <c r="W2760">
        <v>4</v>
      </c>
      <c r="X2760">
        <v>0</v>
      </c>
      <c r="Y2760">
        <v>0</v>
      </c>
      <c r="Z2760">
        <v>1</v>
      </c>
      <c r="AA2760">
        <v>75</v>
      </c>
      <c r="AB2760">
        <v>5</v>
      </c>
    </row>
    <row r="2761" spans="1:28" x14ac:dyDescent="0.25">
      <c r="A2761">
        <v>5</v>
      </c>
      <c r="B2761">
        <v>5</v>
      </c>
      <c r="C2761">
        <v>0</v>
      </c>
      <c r="D2761">
        <v>0</v>
      </c>
      <c r="E2761">
        <v>0</v>
      </c>
      <c r="F2761">
        <v>0</v>
      </c>
      <c r="G2761">
        <v>789</v>
      </c>
      <c r="I2761">
        <v>5</v>
      </c>
      <c r="J2761">
        <v>0</v>
      </c>
      <c r="K2761">
        <v>0</v>
      </c>
      <c r="L2761">
        <v>0</v>
      </c>
      <c r="M2761">
        <v>10</v>
      </c>
      <c r="N2761">
        <v>779</v>
      </c>
      <c r="P2761">
        <v>5</v>
      </c>
      <c r="Q2761">
        <v>0</v>
      </c>
      <c r="R2761">
        <v>0</v>
      </c>
      <c r="S2761">
        <v>0</v>
      </c>
      <c r="T2761">
        <v>11</v>
      </c>
      <c r="U2761">
        <v>778</v>
      </c>
      <c r="W2761">
        <v>5</v>
      </c>
      <c r="X2761">
        <v>0</v>
      </c>
      <c r="Y2761">
        <v>0</v>
      </c>
      <c r="Z2761">
        <v>0</v>
      </c>
      <c r="AA2761">
        <v>75</v>
      </c>
      <c r="AB2761">
        <v>714</v>
      </c>
    </row>
    <row r="2762" spans="1:28" x14ac:dyDescent="0.25">
      <c r="A2762">
        <v>5</v>
      </c>
      <c r="B2762">
        <v>1</v>
      </c>
      <c r="C2762">
        <v>757</v>
      </c>
      <c r="D2762">
        <v>0</v>
      </c>
      <c r="E2762">
        <v>0</v>
      </c>
      <c r="F2762">
        <v>0</v>
      </c>
      <c r="G2762">
        <v>0</v>
      </c>
      <c r="I2762">
        <v>1</v>
      </c>
      <c r="J2762">
        <v>754</v>
      </c>
      <c r="K2762">
        <v>3</v>
      </c>
      <c r="L2762">
        <v>0</v>
      </c>
      <c r="M2762">
        <v>0</v>
      </c>
      <c r="N2762">
        <v>0</v>
      </c>
      <c r="P2762">
        <v>1</v>
      </c>
      <c r="Q2762">
        <v>748</v>
      </c>
      <c r="R2762">
        <v>9</v>
      </c>
      <c r="S2762">
        <v>0</v>
      </c>
      <c r="T2762">
        <v>0</v>
      </c>
      <c r="U2762">
        <v>0</v>
      </c>
      <c r="W2762">
        <v>1</v>
      </c>
      <c r="X2762">
        <v>629</v>
      </c>
      <c r="Y2762">
        <v>128</v>
      </c>
      <c r="Z2762">
        <v>0</v>
      </c>
      <c r="AA2762">
        <v>0</v>
      </c>
      <c r="AB2762">
        <v>0</v>
      </c>
    </row>
    <row r="2763" spans="1:28" x14ac:dyDescent="0.25">
      <c r="A2763">
        <v>5</v>
      </c>
      <c r="B2763">
        <v>2</v>
      </c>
      <c r="C2763">
        <v>42</v>
      </c>
      <c r="D2763">
        <v>0</v>
      </c>
      <c r="E2763">
        <v>0</v>
      </c>
      <c r="F2763">
        <v>0</v>
      </c>
      <c r="G2763">
        <v>0</v>
      </c>
      <c r="I2763">
        <v>2</v>
      </c>
      <c r="J2763">
        <v>40</v>
      </c>
      <c r="K2763">
        <v>2</v>
      </c>
      <c r="L2763">
        <v>0</v>
      </c>
      <c r="M2763">
        <v>0</v>
      </c>
      <c r="N2763">
        <v>0</v>
      </c>
      <c r="P2763">
        <v>2</v>
      </c>
      <c r="Q2763">
        <v>36</v>
      </c>
      <c r="R2763">
        <v>6</v>
      </c>
      <c r="S2763">
        <v>0</v>
      </c>
      <c r="T2763">
        <v>0</v>
      </c>
      <c r="U2763">
        <v>0</v>
      </c>
      <c r="W2763">
        <v>2</v>
      </c>
      <c r="X2763">
        <v>2</v>
      </c>
      <c r="Y2763">
        <v>40</v>
      </c>
      <c r="Z2763">
        <v>0</v>
      </c>
      <c r="AA2763">
        <v>0</v>
      </c>
      <c r="AB2763">
        <v>0</v>
      </c>
    </row>
    <row r="2764" spans="1:28" x14ac:dyDescent="0.25">
      <c r="A2764">
        <v>5</v>
      </c>
      <c r="B2764">
        <v>3</v>
      </c>
      <c r="C2764">
        <v>17</v>
      </c>
      <c r="D2764">
        <v>0</v>
      </c>
      <c r="E2764">
        <v>795</v>
      </c>
      <c r="F2764">
        <v>0</v>
      </c>
      <c r="G2764">
        <v>19</v>
      </c>
      <c r="I2764">
        <v>3</v>
      </c>
      <c r="J2764">
        <v>14</v>
      </c>
      <c r="K2764">
        <v>6</v>
      </c>
      <c r="L2764">
        <v>781</v>
      </c>
      <c r="M2764">
        <v>1</v>
      </c>
      <c r="N2764">
        <v>29</v>
      </c>
      <c r="P2764">
        <v>3</v>
      </c>
      <c r="Q2764">
        <v>28</v>
      </c>
      <c r="R2764">
        <v>14</v>
      </c>
      <c r="S2764">
        <v>736</v>
      </c>
      <c r="T2764">
        <v>6</v>
      </c>
      <c r="U2764">
        <v>47</v>
      </c>
      <c r="W2764">
        <v>3</v>
      </c>
      <c r="X2764">
        <v>2</v>
      </c>
      <c r="Y2764">
        <v>37</v>
      </c>
      <c r="Z2764">
        <v>723</v>
      </c>
      <c r="AA2764">
        <v>65</v>
      </c>
      <c r="AB2764">
        <v>4</v>
      </c>
    </row>
    <row r="2765" spans="1:28" x14ac:dyDescent="0.25">
      <c r="A2765">
        <v>5</v>
      </c>
      <c r="B2765">
        <v>4</v>
      </c>
      <c r="C2765">
        <v>0</v>
      </c>
      <c r="D2765">
        <v>0</v>
      </c>
      <c r="E2765">
        <v>1</v>
      </c>
      <c r="F2765">
        <v>0</v>
      </c>
      <c r="G2765">
        <v>80</v>
      </c>
      <c r="I2765">
        <v>4</v>
      </c>
      <c r="J2765">
        <v>0</v>
      </c>
      <c r="K2765">
        <v>0</v>
      </c>
      <c r="L2765">
        <v>1</v>
      </c>
      <c r="M2765">
        <v>0</v>
      </c>
      <c r="N2765">
        <v>80</v>
      </c>
      <c r="P2765">
        <v>4</v>
      </c>
      <c r="Q2765">
        <v>0</v>
      </c>
      <c r="R2765">
        <v>0</v>
      </c>
      <c r="S2765">
        <v>0</v>
      </c>
      <c r="T2765">
        <v>0</v>
      </c>
      <c r="U2765">
        <v>81</v>
      </c>
      <c r="W2765">
        <v>4</v>
      </c>
      <c r="X2765">
        <v>0</v>
      </c>
      <c r="Y2765">
        <v>0</v>
      </c>
      <c r="Z2765">
        <v>1</v>
      </c>
      <c r="AA2765">
        <v>71</v>
      </c>
      <c r="AB2765">
        <v>9</v>
      </c>
    </row>
    <row r="2766" spans="1:28" x14ac:dyDescent="0.25">
      <c r="A2766">
        <v>5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789</v>
      </c>
      <c r="I2766">
        <v>5</v>
      </c>
      <c r="J2766">
        <v>0</v>
      </c>
      <c r="K2766">
        <v>0</v>
      </c>
      <c r="L2766">
        <v>0</v>
      </c>
      <c r="M2766">
        <v>0</v>
      </c>
      <c r="N2766">
        <v>789</v>
      </c>
      <c r="P2766">
        <v>5</v>
      </c>
      <c r="Q2766">
        <v>0</v>
      </c>
      <c r="R2766">
        <v>0</v>
      </c>
      <c r="S2766">
        <v>0</v>
      </c>
      <c r="T2766">
        <v>0</v>
      </c>
      <c r="U2766">
        <v>789</v>
      </c>
      <c r="W2766">
        <v>5</v>
      </c>
      <c r="X2766">
        <v>0</v>
      </c>
      <c r="Y2766">
        <v>0</v>
      </c>
      <c r="Z2766">
        <v>0</v>
      </c>
      <c r="AA2766">
        <v>56</v>
      </c>
      <c r="AB2766">
        <v>733</v>
      </c>
    </row>
    <row r="2767" spans="1:28" x14ac:dyDescent="0.25">
      <c r="A2767">
        <v>5</v>
      </c>
      <c r="B2767">
        <v>1</v>
      </c>
      <c r="C2767">
        <v>757</v>
      </c>
      <c r="D2767">
        <v>0</v>
      </c>
      <c r="E2767">
        <v>0</v>
      </c>
      <c r="F2767">
        <v>0</v>
      </c>
      <c r="G2767">
        <v>0</v>
      </c>
      <c r="I2767">
        <v>1</v>
      </c>
      <c r="J2767">
        <v>757</v>
      </c>
      <c r="K2767">
        <v>0</v>
      </c>
      <c r="L2767">
        <v>0</v>
      </c>
      <c r="M2767">
        <v>0</v>
      </c>
      <c r="N2767">
        <v>0</v>
      </c>
      <c r="P2767">
        <v>1</v>
      </c>
      <c r="Q2767">
        <v>757</v>
      </c>
      <c r="R2767">
        <v>0</v>
      </c>
      <c r="S2767">
        <v>0</v>
      </c>
      <c r="T2767">
        <v>0</v>
      </c>
      <c r="U2767">
        <v>0</v>
      </c>
      <c r="W2767">
        <v>1</v>
      </c>
      <c r="X2767">
        <v>702</v>
      </c>
      <c r="Y2767">
        <v>55</v>
      </c>
      <c r="Z2767">
        <v>0</v>
      </c>
      <c r="AA2767">
        <v>0</v>
      </c>
      <c r="AB2767">
        <v>0</v>
      </c>
    </row>
    <row r="2768" spans="1:28" x14ac:dyDescent="0.25">
      <c r="A2768">
        <v>5</v>
      </c>
      <c r="B2768">
        <v>2</v>
      </c>
      <c r="C2768">
        <v>42</v>
      </c>
      <c r="D2768">
        <v>0</v>
      </c>
      <c r="E2768">
        <v>0</v>
      </c>
      <c r="F2768">
        <v>0</v>
      </c>
      <c r="G2768">
        <v>0</v>
      </c>
      <c r="I2768">
        <v>2</v>
      </c>
      <c r="J2768">
        <v>42</v>
      </c>
      <c r="K2768">
        <v>0</v>
      </c>
      <c r="L2768">
        <v>0</v>
      </c>
      <c r="M2768">
        <v>0</v>
      </c>
      <c r="N2768">
        <v>0</v>
      </c>
      <c r="P2768">
        <v>2</v>
      </c>
      <c r="Q2768">
        <v>41</v>
      </c>
      <c r="R2768">
        <v>1</v>
      </c>
      <c r="S2768">
        <v>0</v>
      </c>
      <c r="T2768">
        <v>0</v>
      </c>
      <c r="U2768">
        <v>0</v>
      </c>
      <c r="W2768">
        <v>2</v>
      </c>
      <c r="X2768">
        <v>1</v>
      </c>
      <c r="Y2768">
        <v>41</v>
      </c>
      <c r="Z2768">
        <v>0</v>
      </c>
      <c r="AA2768">
        <v>0</v>
      </c>
      <c r="AB2768">
        <v>0</v>
      </c>
    </row>
    <row r="2769" spans="1:28" x14ac:dyDescent="0.25">
      <c r="A2769">
        <v>5</v>
      </c>
      <c r="B2769">
        <v>3</v>
      </c>
      <c r="C2769">
        <v>9</v>
      </c>
      <c r="D2769">
        <v>0</v>
      </c>
      <c r="E2769">
        <v>809</v>
      </c>
      <c r="F2769">
        <v>0</v>
      </c>
      <c r="G2769">
        <v>13</v>
      </c>
      <c r="I2769">
        <v>3</v>
      </c>
      <c r="J2769">
        <v>11</v>
      </c>
      <c r="K2769">
        <v>0</v>
      </c>
      <c r="L2769">
        <v>794</v>
      </c>
      <c r="M2769">
        <v>17</v>
      </c>
      <c r="N2769">
        <v>9</v>
      </c>
      <c r="P2769">
        <v>3</v>
      </c>
      <c r="Q2769">
        <v>8</v>
      </c>
      <c r="R2769">
        <v>9</v>
      </c>
      <c r="S2769">
        <v>734</v>
      </c>
      <c r="T2769">
        <v>79</v>
      </c>
      <c r="U2769">
        <v>1</v>
      </c>
      <c r="W2769">
        <v>3</v>
      </c>
      <c r="X2769">
        <v>2</v>
      </c>
      <c r="Y2769">
        <v>17</v>
      </c>
      <c r="Z2769">
        <v>738</v>
      </c>
      <c r="AA2769">
        <v>74</v>
      </c>
      <c r="AB2769">
        <v>0</v>
      </c>
    </row>
    <row r="2770" spans="1:28" x14ac:dyDescent="0.25">
      <c r="A2770">
        <v>5</v>
      </c>
      <c r="B2770">
        <v>4</v>
      </c>
      <c r="C2770">
        <v>0</v>
      </c>
      <c r="D2770">
        <v>0</v>
      </c>
      <c r="E2770">
        <v>1</v>
      </c>
      <c r="F2770">
        <v>0</v>
      </c>
      <c r="G2770">
        <v>80</v>
      </c>
      <c r="I2770">
        <v>4</v>
      </c>
      <c r="J2770">
        <v>0</v>
      </c>
      <c r="K2770">
        <v>0</v>
      </c>
      <c r="L2770">
        <v>1</v>
      </c>
      <c r="M2770">
        <v>26</v>
      </c>
      <c r="N2770">
        <v>54</v>
      </c>
      <c r="P2770">
        <v>4</v>
      </c>
      <c r="Q2770">
        <v>0</v>
      </c>
      <c r="R2770">
        <v>0</v>
      </c>
      <c r="S2770">
        <v>0</v>
      </c>
      <c r="T2770">
        <v>75</v>
      </c>
      <c r="U2770">
        <v>6</v>
      </c>
      <c r="W2770">
        <v>4</v>
      </c>
      <c r="X2770">
        <v>0</v>
      </c>
      <c r="Y2770">
        <v>0</v>
      </c>
      <c r="Z2770">
        <v>1</v>
      </c>
      <c r="AA2770">
        <v>79</v>
      </c>
      <c r="AB2770">
        <v>1</v>
      </c>
    </row>
    <row r="2771" spans="1:28" x14ac:dyDescent="0.25">
      <c r="A2771">
        <v>5</v>
      </c>
      <c r="B2771">
        <v>5</v>
      </c>
      <c r="C2771">
        <v>0</v>
      </c>
      <c r="D2771">
        <v>0</v>
      </c>
      <c r="E2771">
        <v>1</v>
      </c>
      <c r="F2771">
        <v>0</v>
      </c>
      <c r="G2771">
        <v>788</v>
      </c>
      <c r="I2771">
        <v>5</v>
      </c>
      <c r="J2771">
        <v>0</v>
      </c>
      <c r="K2771">
        <v>0</v>
      </c>
      <c r="L2771">
        <v>0</v>
      </c>
      <c r="M2771">
        <v>5</v>
      </c>
      <c r="N2771">
        <v>784</v>
      </c>
      <c r="P2771">
        <v>5</v>
      </c>
      <c r="Q2771">
        <v>0</v>
      </c>
      <c r="R2771">
        <v>0</v>
      </c>
      <c r="S2771">
        <v>0</v>
      </c>
      <c r="T2771">
        <v>14</v>
      </c>
      <c r="U2771">
        <v>775</v>
      </c>
      <c r="W2771">
        <v>5</v>
      </c>
      <c r="X2771">
        <v>0</v>
      </c>
      <c r="Y2771">
        <v>0</v>
      </c>
      <c r="Z2771">
        <v>0</v>
      </c>
      <c r="AA2771">
        <v>66</v>
      </c>
      <c r="AB2771">
        <v>723</v>
      </c>
    </row>
    <row r="2772" spans="1:28" x14ac:dyDescent="0.25">
      <c r="A2772">
        <v>5</v>
      </c>
      <c r="B2772">
        <v>1</v>
      </c>
      <c r="C2772">
        <v>756</v>
      </c>
      <c r="D2772">
        <v>0</v>
      </c>
      <c r="E2772">
        <v>1</v>
      </c>
      <c r="F2772">
        <v>0</v>
      </c>
      <c r="G2772">
        <v>0</v>
      </c>
      <c r="I2772">
        <v>1</v>
      </c>
      <c r="J2772">
        <v>753</v>
      </c>
      <c r="K2772">
        <v>4</v>
      </c>
      <c r="L2772">
        <v>0</v>
      </c>
      <c r="M2772">
        <v>0</v>
      </c>
      <c r="N2772">
        <v>0</v>
      </c>
      <c r="P2772">
        <v>1</v>
      </c>
      <c r="Q2772">
        <v>741</v>
      </c>
      <c r="R2772">
        <v>16</v>
      </c>
      <c r="S2772">
        <v>0</v>
      </c>
      <c r="T2772">
        <v>0</v>
      </c>
      <c r="U2772">
        <v>0</v>
      </c>
      <c r="W2772">
        <v>1</v>
      </c>
      <c r="X2772">
        <v>656</v>
      </c>
      <c r="Y2772">
        <v>101</v>
      </c>
      <c r="Z2772">
        <v>0</v>
      </c>
      <c r="AA2772">
        <v>0</v>
      </c>
      <c r="AB2772">
        <v>0</v>
      </c>
    </row>
    <row r="2773" spans="1:28" x14ac:dyDescent="0.25">
      <c r="A2773">
        <v>5</v>
      </c>
      <c r="B2773">
        <v>2</v>
      </c>
      <c r="C2773">
        <v>42</v>
      </c>
      <c r="D2773">
        <v>0</v>
      </c>
      <c r="E2773">
        <v>0</v>
      </c>
      <c r="F2773">
        <v>0</v>
      </c>
      <c r="G2773">
        <v>0</v>
      </c>
      <c r="I2773">
        <v>2</v>
      </c>
      <c r="J2773">
        <v>39</v>
      </c>
      <c r="K2773">
        <v>3</v>
      </c>
      <c r="L2773">
        <v>0</v>
      </c>
      <c r="M2773">
        <v>0</v>
      </c>
      <c r="N2773">
        <v>0</v>
      </c>
      <c r="P2773">
        <v>2</v>
      </c>
      <c r="Q2773">
        <v>21</v>
      </c>
      <c r="R2773">
        <v>21</v>
      </c>
      <c r="S2773">
        <v>0</v>
      </c>
      <c r="T2773">
        <v>0</v>
      </c>
      <c r="U2773">
        <v>0</v>
      </c>
      <c r="W2773">
        <v>2</v>
      </c>
      <c r="X2773">
        <v>1</v>
      </c>
      <c r="Y2773">
        <v>41</v>
      </c>
      <c r="Z2773">
        <v>0</v>
      </c>
      <c r="AA2773">
        <v>0</v>
      </c>
      <c r="AB2773">
        <v>0</v>
      </c>
    </row>
    <row r="2774" spans="1:28" x14ac:dyDescent="0.25">
      <c r="A2774">
        <v>5</v>
      </c>
      <c r="B2774">
        <v>3</v>
      </c>
      <c r="C2774">
        <v>4</v>
      </c>
      <c r="D2774">
        <v>0</v>
      </c>
      <c r="E2774">
        <v>816</v>
      </c>
      <c r="F2774">
        <v>0</v>
      </c>
      <c r="G2774">
        <v>11</v>
      </c>
      <c r="I2774">
        <v>3</v>
      </c>
      <c r="J2774">
        <v>4</v>
      </c>
      <c r="K2774">
        <v>5</v>
      </c>
      <c r="L2774">
        <v>801</v>
      </c>
      <c r="M2774">
        <v>2</v>
      </c>
      <c r="N2774">
        <v>19</v>
      </c>
      <c r="P2774">
        <v>3</v>
      </c>
      <c r="Q2774">
        <v>8</v>
      </c>
      <c r="R2774">
        <v>14</v>
      </c>
      <c r="S2774">
        <v>783</v>
      </c>
      <c r="T2774">
        <v>7</v>
      </c>
      <c r="U2774">
        <v>19</v>
      </c>
      <c r="W2774">
        <v>3</v>
      </c>
      <c r="X2774">
        <v>2</v>
      </c>
      <c r="Y2774">
        <v>41</v>
      </c>
      <c r="Z2774">
        <v>750</v>
      </c>
      <c r="AA2774">
        <v>37</v>
      </c>
      <c r="AB2774">
        <v>1</v>
      </c>
    </row>
    <row r="2775" spans="1:28" x14ac:dyDescent="0.25">
      <c r="A2775">
        <v>5</v>
      </c>
      <c r="B2775">
        <v>4</v>
      </c>
      <c r="C2775">
        <v>0</v>
      </c>
      <c r="D2775">
        <v>0</v>
      </c>
      <c r="E2775">
        <v>1</v>
      </c>
      <c r="F2775">
        <v>0</v>
      </c>
      <c r="G2775">
        <v>80</v>
      </c>
      <c r="I2775">
        <v>4</v>
      </c>
      <c r="J2775">
        <v>0</v>
      </c>
      <c r="K2775">
        <v>0</v>
      </c>
      <c r="L2775">
        <v>1</v>
      </c>
      <c r="M2775">
        <v>0</v>
      </c>
      <c r="N2775">
        <v>80</v>
      </c>
      <c r="P2775">
        <v>4</v>
      </c>
      <c r="Q2775">
        <v>0</v>
      </c>
      <c r="R2775">
        <v>0</v>
      </c>
      <c r="S2775">
        <v>1</v>
      </c>
      <c r="T2775">
        <v>0</v>
      </c>
      <c r="U2775">
        <v>80</v>
      </c>
      <c r="W2775">
        <v>4</v>
      </c>
      <c r="X2775">
        <v>0</v>
      </c>
      <c r="Y2775">
        <v>0</v>
      </c>
      <c r="Z2775">
        <v>1</v>
      </c>
      <c r="AA2775">
        <v>78</v>
      </c>
      <c r="AB2775">
        <v>2</v>
      </c>
    </row>
    <row r="2776" spans="1:28" x14ac:dyDescent="0.25">
      <c r="A2776">
        <v>5</v>
      </c>
      <c r="B2776">
        <v>5</v>
      </c>
      <c r="C2776">
        <v>0</v>
      </c>
      <c r="D2776">
        <v>0</v>
      </c>
      <c r="E2776">
        <v>1</v>
      </c>
      <c r="F2776">
        <v>0</v>
      </c>
      <c r="G2776">
        <v>788</v>
      </c>
      <c r="I2776">
        <v>5</v>
      </c>
      <c r="J2776">
        <v>0</v>
      </c>
      <c r="K2776">
        <v>0</v>
      </c>
      <c r="L2776">
        <v>0</v>
      </c>
      <c r="M2776">
        <v>0</v>
      </c>
      <c r="N2776">
        <v>789</v>
      </c>
      <c r="P2776">
        <v>5</v>
      </c>
      <c r="Q2776">
        <v>0</v>
      </c>
      <c r="R2776">
        <v>0</v>
      </c>
      <c r="S2776">
        <v>0</v>
      </c>
      <c r="T2776">
        <v>0</v>
      </c>
      <c r="U2776">
        <v>789</v>
      </c>
      <c r="W2776">
        <v>5</v>
      </c>
      <c r="X2776">
        <v>0</v>
      </c>
      <c r="Y2776">
        <v>0</v>
      </c>
      <c r="Z2776">
        <v>0</v>
      </c>
      <c r="AA2776">
        <v>57</v>
      </c>
      <c r="AB2776">
        <v>732</v>
      </c>
    </row>
    <row r="2777" spans="1:28" x14ac:dyDescent="0.25">
      <c r="A2777">
        <v>5</v>
      </c>
      <c r="B2777">
        <v>1</v>
      </c>
      <c r="C2777">
        <v>755</v>
      </c>
      <c r="D2777">
        <v>0</v>
      </c>
      <c r="E2777">
        <v>2</v>
      </c>
      <c r="F2777">
        <v>0</v>
      </c>
      <c r="G2777">
        <v>0</v>
      </c>
      <c r="I2777">
        <v>1</v>
      </c>
      <c r="J2777">
        <v>754</v>
      </c>
      <c r="K2777">
        <v>1</v>
      </c>
      <c r="L2777">
        <v>2</v>
      </c>
      <c r="M2777">
        <v>0</v>
      </c>
      <c r="N2777">
        <v>0</v>
      </c>
      <c r="P2777">
        <v>1</v>
      </c>
      <c r="Q2777">
        <v>755</v>
      </c>
      <c r="R2777">
        <v>0</v>
      </c>
      <c r="S2777">
        <v>2</v>
      </c>
      <c r="T2777">
        <v>0</v>
      </c>
      <c r="U2777">
        <v>0</v>
      </c>
      <c r="W2777">
        <v>1</v>
      </c>
      <c r="X2777">
        <v>692</v>
      </c>
      <c r="Y2777">
        <v>65</v>
      </c>
      <c r="Z2777">
        <v>0</v>
      </c>
      <c r="AA2777">
        <v>0</v>
      </c>
      <c r="AB2777">
        <v>0</v>
      </c>
    </row>
    <row r="2778" spans="1:28" x14ac:dyDescent="0.25">
      <c r="A2778">
        <v>5</v>
      </c>
      <c r="B2778">
        <v>2</v>
      </c>
      <c r="C2778">
        <v>42</v>
      </c>
      <c r="D2778">
        <v>0</v>
      </c>
      <c r="E2778">
        <v>0</v>
      </c>
      <c r="F2778">
        <v>0</v>
      </c>
      <c r="G2778">
        <v>0</v>
      </c>
      <c r="I2778">
        <v>2</v>
      </c>
      <c r="J2778">
        <v>41</v>
      </c>
      <c r="K2778">
        <v>1</v>
      </c>
      <c r="L2778">
        <v>0</v>
      </c>
      <c r="M2778">
        <v>0</v>
      </c>
      <c r="N2778">
        <v>0</v>
      </c>
      <c r="P2778">
        <v>2</v>
      </c>
      <c r="Q2778">
        <v>42</v>
      </c>
      <c r="R2778">
        <v>0</v>
      </c>
      <c r="S2778">
        <v>0</v>
      </c>
      <c r="T2778">
        <v>0</v>
      </c>
      <c r="U2778">
        <v>0</v>
      </c>
      <c r="W2778">
        <v>2</v>
      </c>
      <c r="X2778">
        <v>3</v>
      </c>
      <c r="Y2778">
        <v>39</v>
      </c>
      <c r="Z2778">
        <v>0</v>
      </c>
      <c r="AA2778">
        <v>0</v>
      </c>
      <c r="AB2778">
        <v>0</v>
      </c>
    </row>
    <row r="2779" spans="1:28" x14ac:dyDescent="0.25">
      <c r="A2779">
        <v>5</v>
      </c>
      <c r="B2779">
        <v>3</v>
      </c>
      <c r="C2779">
        <v>5</v>
      </c>
      <c r="D2779">
        <v>0</v>
      </c>
      <c r="E2779">
        <v>815</v>
      </c>
      <c r="F2779">
        <v>0</v>
      </c>
      <c r="G2779">
        <v>11</v>
      </c>
      <c r="I2779">
        <v>3</v>
      </c>
      <c r="J2779">
        <v>6</v>
      </c>
      <c r="K2779">
        <v>0</v>
      </c>
      <c r="L2779">
        <v>803</v>
      </c>
      <c r="M2779">
        <v>11</v>
      </c>
      <c r="N2779">
        <v>11</v>
      </c>
      <c r="P2779">
        <v>3</v>
      </c>
      <c r="Q2779">
        <v>14</v>
      </c>
      <c r="R2779">
        <v>0</v>
      </c>
      <c r="S2779">
        <v>798</v>
      </c>
      <c r="T2779">
        <v>0</v>
      </c>
      <c r="U2779">
        <v>19</v>
      </c>
      <c r="W2779">
        <v>3</v>
      </c>
      <c r="X2779">
        <v>3</v>
      </c>
      <c r="Y2779">
        <v>28</v>
      </c>
      <c r="Z2779">
        <v>743</v>
      </c>
      <c r="AA2779">
        <v>56</v>
      </c>
      <c r="AB2779">
        <v>1</v>
      </c>
    </row>
    <row r="2780" spans="1:28" x14ac:dyDescent="0.25">
      <c r="A2780">
        <v>5</v>
      </c>
      <c r="B2780">
        <v>4</v>
      </c>
      <c r="C2780">
        <v>0</v>
      </c>
      <c r="D2780">
        <v>0</v>
      </c>
      <c r="E2780">
        <v>1</v>
      </c>
      <c r="F2780">
        <v>0</v>
      </c>
      <c r="G2780">
        <v>80</v>
      </c>
      <c r="I2780">
        <v>4</v>
      </c>
      <c r="J2780">
        <v>0</v>
      </c>
      <c r="K2780">
        <v>0</v>
      </c>
      <c r="L2780">
        <v>1</v>
      </c>
      <c r="M2780">
        <v>4</v>
      </c>
      <c r="N2780">
        <v>76</v>
      </c>
      <c r="P2780">
        <v>4</v>
      </c>
      <c r="Q2780">
        <v>0</v>
      </c>
      <c r="R2780">
        <v>0</v>
      </c>
      <c r="S2780">
        <v>0</v>
      </c>
      <c r="T2780">
        <v>0</v>
      </c>
      <c r="U2780">
        <v>81</v>
      </c>
      <c r="W2780">
        <v>4</v>
      </c>
      <c r="X2780">
        <v>0</v>
      </c>
      <c r="Y2780">
        <v>0</v>
      </c>
      <c r="Z2780">
        <v>1</v>
      </c>
      <c r="AA2780">
        <v>77</v>
      </c>
      <c r="AB2780">
        <v>3</v>
      </c>
    </row>
    <row r="2781" spans="1:28" x14ac:dyDescent="0.25">
      <c r="A2781">
        <v>5</v>
      </c>
      <c r="B2781">
        <v>5</v>
      </c>
      <c r="C2781">
        <v>0</v>
      </c>
      <c r="D2781">
        <v>0</v>
      </c>
      <c r="E2781">
        <v>1</v>
      </c>
      <c r="F2781">
        <v>0</v>
      </c>
      <c r="G2781">
        <v>788</v>
      </c>
      <c r="I2781">
        <v>5</v>
      </c>
      <c r="J2781">
        <v>0</v>
      </c>
      <c r="K2781">
        <v>0</v>
      </c>
      <c r="L2781">
        <v>1</v>
      </c>
      <c r="M2781">
        <v>0</v>
      </c>
      <c r="N2781">
        <v>788</v>
      </c>
      <c r="P2781">
        <v>5</v>
      </c>
      <c r="Q2781">
        <v>0</v>
      </c>
      <c r="R2781">
        <v>0</v>
      </c>
      <c r="S2781">
        <v>1</v>
      </c>
      <c r="T2781">
        <v>0</v>
      </c>
      <c r="U2781">
        <v>788</v>
      </c>
      <c r="W2781">
        <v>5</v>
      </c>
      <c r="X2781">
        <v>0</v>
      </c>
      <c r="Y2781">
        <v>0</v>
      </c>
      <c r="Z2781">
        <v>0</v>
      </c>
      <c r="AA2781">
        <v>59</v>
      </c>
      <c r="AB2781">
        <v>730</v>
      </c>
    </row>
    <row r="2782" spans="1:28" x14ac:dyDescent="0.25">
      <c r="A2782">
        <v>5</v>
      </c>
      <c r="B2782">
        <v>1</v>
      </c>
      <c r="C2782">
        <v>756</v>
      </c>
      <c r="D2782">
        <v>0</v>
      </c>
      <c r="E2782">
        <v>1</v>
      </c>
      <c r="F2782">
        <v>0</v>
      </c>
      <c r="G2782">
        <v>0</v>
      </c>
      <c r="I2782">
        <v>1</v>
      </c>
      <c r="J2782">
        <v>753</v>
      </c>
      <c r="K2782">
        <v>4</v>
      </c>
      <c r="L2782">
        <v>0</v>
      </c>
      <c r="M2782">
        <v>0</v>
      </c>
      <c r="N2782">
        <v>0</v>
      </c>
      <c r="P2782">
        <v>1</v>
      </c>
      <c r="Q2782">
        <v>745</v>
      </c>
      <c r="R2782">
        <v>12</v>
      </c>
      <c r="S2782">
        <v>0</v>
      </c>
      <c r="T2782">
        <v>0</v>
      </c>
      <c r="U2782">
        <v>0</v>
      </c>
      <c r="W2782">
        <v>1</v>
      </c>
      <c r="X2782">
        <v>694</v>
      </c>
      <c r="Y2782">
        <v>63</v>
      </c>
      <c r="Z2782">
        <v>0</v>
      </c>
      <c r="AA2782">
        <v>0</v>
      </c>
      <c r="AB2782">
        <v>0</v>
      </c>
    </row>
    <row r="2783" spans="1:28" x14ac:dyDescent="0.25">
      <c r="A2783">
        <v>5</v>
      </c>
      <c r="B2783">
        <v>2</v>
      </c>
      <c r="C2783">
        <v>42</v>
      </c>
      <c r="D2783">
        <v>0</v>
      </c>
      <c r="E2783">
        <v>0</v>
      </c>
      <c r="F2783">
        <v>0</v>
      </c>
      <c r="G2783">
        <v>0</v>
      </c>
      <c r="I2783">
        <v>2</v>
      </c>
      <c r="J2783">
        <v>42</v>
      </c>
      <c r="K2783">
        <v>0</v>
      </c>
      <c r="L2783">
        <v>0</v>
      </c>
      <c r="M2783">
        <v>0</v>
      </c>
      <c r="N2783">
        <v>0</v>
      </c>
      <c r="P2783">
        <v>2</v>
      </c>
      <c r="Q2783">
        <v>31</v>
      </c>
      <c r="R2783">
        <v>11</v>
      </c>
      <c r="S2783">
        <v>0</v>
      </c>
      <c r="T2783">
        <v>0</v>
      </c>
      <c r="U2783">
        <v>0</v>
      </c>
      <c r="W2783">
        <v>2</v>
      </c>
      <c r="X2783">
        <v>0</v>
      </c>
      <c r="Y2783">
        <v>42</v>
      </c>
      <c r="Z2783">
        <v>0</v>
      </c>
      <c r="AA2783">
        <v>0</v>
      </c>
      <c r="AB2783">
        <v>0</v>
      </c>
    </row>
    <row r="2784" spans="1:28" x14ac:dyDescent="0.25">
      <c r="A2784">
        <v>5</v>
      </c>
      <c r="B2784">
        <v>3</v>
      </c>
      <c r="C2784">
        <v>4</v>
      </c>
      <c r="D2784">
        <v>0</v>
      </c>
      <c r="E2784">
        <v>816</v>
      </c>
      <c r="F2784">
        <v>0</v>
      </c>
      <c r="G2784">
        <v>11</v>
      </c>
      <c r="I2784">
        <v>3</v>
      </c>
      <c r="J2784">
        <v>5</v>
      </c>
      <c r="K2784">
        <v>4</v>
      </c>
      <c r="L2784">
        <v>793</v>
      </c>
      <c r="M2784">
        <v>22</v>
      </c>
      <c r="N2784">
        <v>7</v>
      </c>
      <c r="P2784">
        <v>3</v>
      </c>
      <c r="Q2784">
        <v>9</v>
      </c>
      <c r="R2784">
        <v>12</v>
      </c>
      <c r="S2784">
        <v>749</v>
      </c>
      <c r="T2784">
        <v>59</v>
      </c>
      <c r="U2784">
        <v>2</v>
      </c>
      <c r="W2784">
        <v>3</v>
      </c>
      <c r="X2784">
        <v>0</v>
      </c>
      <c r="Y2784">
        <v>37</v>
      </c>
      <c r="Z2784">
        <v>721</v>
      </c>
      <c r="AA2784">
        <v>73</v>
      </c>
      <c r="AB2784">
        <v>0</v>
      </c>
    </row>
    <row r="2785" spans="1:28" x14ac:dyDescent="0.25">
      <c r="A2785">
        <v>5</v>
      </c>
      <c r="B2785">
        <v>4</v>
      </c>
      <c r="C2785">
        <v>0</v>
      </c>
      <c r="D2785">
        <v>0</v>
      </c>
      <c r="E2785">
        <v>1</v>
      </c>
      <c r="F2785">
        <v>0</v>
      </c>
      <c r="G2785">
        <v>80</v>
      </c>
      <c r="I2785">
        <v>4</v>
      </c>
      <c r="J2785">
        <v>0</v>
      </c>
      <c r="K2785">
        <v>0</v>
      </c>
      <c r="L2785">
        <v>1</v>
      </c>
      <c r="M2785">
        <v>55</v>
      </c>
      <c r="N2785">
        <v>25</v>
      </c>
      <c r="P2785">
        <v>4</v>
      </c>
      <c r="Q2785">
        <v>0</v>
      </c>
      <c r="R2785">
        <v>0</v>
      </c>
      <c r="S2785">
        <v>1</v>
      </c>
      <c r="T2785">
        <v>76</v>
      </c>
      <c r="U2785">
        <v>4</v>
      </c>
      <c r="W2785">
        <v>4</v>
      </c>
      <c r="X2785">
        <v>0</v>
      </c>
      <c r="Y2785">
        <v>0</v>
      </c>
      <c r="Z2785">
        <v>1</v>
      </c>
      <c r="AA2785">
        <v>80</v>
      </c>
      <c r="AB2785">
        <v>0</v>
      </c>
    </row>
    <row r="2786" spans="1:28" x14ac:dyDescent="0.25">
      <c r="A2786">
        <v>5</v>
      </c>
      <c r="B2786">
        <v>5</v>
      </c>
      <c r="C2786">
        <v>0</v>
      </c>
      <c r="D2786">
        <v>0</v>
      </c>
      <c r="E2786">
        <v>1</v>
      </c>
      <c r="F2786">
        <v>0</v>
      </c>
      <c r="G2786">
        <v>788</v>
      </c>
      <c r="I2786">
        <v>5</v>
      </c>
      <c r="J2786">
        <v>0</v>
      </c>
      <c r="K2786">
        <v>0</v>
      </c>
      <c r="L2786">
        <v>0</v>
      </c>
      <c r="M2786">
        <v>12</v>
      </c>
      <c r="N2786">
        <v>777</v>
      </c>
      <c r="P2786">
        <v>5</v>
      </c>
      <c r="Q2786">
        <v>0</v>
      </c>
      <c r="R2786">
        <v>0</v>
      </c>
      <c r="S2786">
        <v>0</v>
      </c>
      <c r="T2786">
        <v>22</v>
      </c>
      <c r="U2786">
        <v>767</v>
      </c>
      <c r="W2786">
        <v>5</v>
      </c>
      <c r="X2786">
        <v>0</v>
      </c>
      <c r="Y2786">
        <v>0</v>
      </c>
      <c r="Z2786">
        <v>0</v>
      </c>
      <c r="AA2786">
        <v>68</v>
      </c>
      <c r="AB2786">
        <v>721</v>
      </c>
    </row>
    <row r="2787" spans="1:28" x14ac:dyDescent="0.25">
      <c r="A2787">
        <v>5</v>
      </c>
      <c r="B2787">
        <v>1</v>
      </c>
      <c r="C2787">
        <v>757</v>
      </c>
      <c r="D2787">
        <v>0</v>
      </c>
      <c r="E2787">
        <v>0</v>
      </c>
      <c r="F2787">
        <v>0</v>
      </c>
      <c r="G2787">
        <v>0</v>
      </c>
      <c r="I2787">
        <v>1</v>
      </c>
      <c r="J2787">
        <v>751</v>
      </c>
      <c r="K2787">
        <v>6</v>
      </c>
      <c r="L2787">
        <v>0</v>
      </c>
      <c r="M2787">
        <v>0</v>
      </c>
      <c r="N2787">
        <v>0</v>
      </c>
      <c r="P2787">
        <v>1</v>
      </c>
      <c r="Q2787">
        <v>731</v>
      </c>
      <c r="R2787">
        <v>26</v>
      </c>
      <c r="S2787">
        <v>0</v>
      </c>
      <c r="T2787">
        <v>0</v>
      </c>
      <c r="U2787">
        <v>0</v>
      </c>
      <c r="W2787">
        <v>1</v>
      </c>
      <c r="X2787">
        <v>649</v>
      </c>
      <c r="Y2787">
        <v>108</v>
      </c>
      <c r="Z2787">
        <v>0</v>
      </c>
      <c r="AA2787">
        <v>0</v>
      </c>
      <c r="AB2787">
        <v>0</v>
      </c>
    </row>
    <row r="2788" spans="1:28" x14ac:dyDescent="0.25">
      <c r="A2788">
        <v>5</v>
      </c>
      <c r="B2788">
        <v>2</v>
      </c>
      <c r="C2788">
        <v>42</v>
      </c>
      <c r="D2788">
        <v>0</v>
      </c>
      <c r="E2788">
        <v>0</v>
      </c>
      <c r="F2788">
        <v>0</v>
      </c>
      <c r="G2788">
        <v>0</v>
      </c>
      <c r="I2788">
        <v>2</v>
      </c>
      <c r="J2788">
        <v>40</v>
      </c>
      <c r="K2788">
        <v>2</v>
      </c>
      <c r="L2788">
        <v>0</v>
      </c>
      <c r="M2788">
        <v>0</v>
      </c>
      <c r="N2788">
        <v>0</v>
      </c>
      <c r="P2788">
        <v>2</v>
      </c>
      <c r="Q2788">
        <v>20</v>
      </c>
      <c r="R2788">
        <v>22</v>
      </c>
      <c r="S2788">
        <v>0</v>
      </c>
      <c r="T2788">
        <v>0</v>
      </c>
      <c r="U2788">
        <v>0</v>
      </c>
      <c r="W2788">
        <v>2</v>
      </c>
      <c r="X2788">
        <v>2</v>
      </c>
      <c r="Y2788">
        <v>40</v>
      </c>
      <c r="Z2788">
        <v>0</v>
      </c>
      <c r="AA2788">
        <v>0</v>
      </c>
      <c r="AB2788">
        <v>0</v>
      </c>
    </row>
    <row r="2789" spans="1:28" x14ac:dyDescent="0.25">
      <c r="A2789">
        <v>5</v>
      </c>
      <c r="B2789">
        <v>3</v>
      </c>
      <c r="C2789">
        <v>9</v>
      </c>
      <c r="D2789">
        <v>0</v>
      </c>
      <c r="E2789">
        <v>805</v>
      </c>
      <c r="F2789">
        <v>0</v>
      </c>
      <c r="G2789">
        <v>17</v>
      </c>
      <c r="I2789">
        <v>3</v>
      </c>
      <c r="J2789">
        <v>6</v>
      </c>
      <c r="K2789">
        <v>8</v>
      </c>
      <c r="L2789">
        <v>791</v>
      </c>
      <c r="M2789">
        <v>8</v>
      </c>
      <c r="N2789">
        <v>18</v>
      </c>
      <c r="P2789">
        <v>3</v>
      </c>
      <c r="Q2789">
        <v>8</v>
      </c>
      <c r="R2789">
        <v>26</v>
      </c>
      <c r="S2789">
        <v>746</v>
      </c>
      <c r="T2789">
        <v>38</v>
      </c>
      <c r="U2789">
        <v>13</v>
      </c>
      <c r="W2789">
        <v>3</v>
      </c>
      <c r="X2789">
        <v>2</v>
      </c>
      <c r="Y2789">
        <v>22</v>
      </c>
      <c r="Z2789">
        <v>770</v>
      </c>
      <c r="AA2789">
        <v>34</v>
      </c>
      <c r="AB2789">
        <v>3</v>
      </c>
    </row>
    <row r="2790" spans="1:28" x14ac:dyDescent="0.25">
      <c r="A2790">
        <v>5</v>
      </c>
      <c r="B2790">
        <v>4</v>
      </c>
      <c r="C2790">
        <v>0</v>
      </c>
      <c r="D2790">
        <v>0</v>
      </c>
      <c r="E2790">
        <v>1</v>
      </c>
      <c r="F2790">
        <v>0</v>
      </c>
      <c r="G2790">
        <v>80</v>
      </c>
      <c r="I2790">
        <v>4</v>
      </c>
      <c r="J2790">
        <v>0</v>
      </c>
      <c r="K2790">
        <v>0</v>
      </c>
      <c r="L2790">
        <v>1</v>
      </c>
      <c r="M2790">
        <v>8</v>
      </c>
      <c r="N2790">
        <v>72</v>
      </c>
      <c r="P2790">
        <v>4</v>
      </c>
      <c r="Q2790">
        <v>0</v>
      </c>
      <c r="R2790">
        <v>0</v>
      </c>
      <c r="S2790">
        <v>1</v>
      </c>
      <c r="T2790">
        <v>24</v>
      </c>
      <c r="U2790">
        <v>56</v>
      </c>
      <c r="W2790">
        <v>4</v>
      </c>
      <c r="X2790">
        <v>0</v>
      </c>
      <c r="Y2790">
        <v>0</v>
      </c>
      <c r="Z2790">
        <v>1</v>
      </c>
      <c r="AA2790">
        <v>71</v>
      </c>
      <c r="AB2790">
        <v>9</v>
      </c>
    </row>
    <row r="2791" spans="1:28" x14ac:dyDescent="0.25">
      <c r="A2791">
        <v>5</v>
      </c>
      <c r="B2791">
        <v>5</v>
      </c>
      <c r="C2791">
        <v>0</v>
      </c>
      <c r="D2791">
        <v>0</v>
      </c>
      <c r="E2791">
        <v>1</v>
      </c>
      <c r="F2791">
        <v>0</v>
      </c>
      <c r="G2791">
        <v>788</v>
      </c>
      <c r="I2791">
        <v>5</v>
      </c>
      <c r="J2791">
        <v>0</v>
      </c>
      <c r="K2791">
        <v>0</v>
      </c>
      <c r="L2791">
        <v>0</v>
      </c>
      <c r="M2791">
        <v>1</v>
      </c>
      <c r="N2791">
        <v>788</v>
      </c>
      <c r="P2791">
        <v>5</v>
      </c>
      <c r="Q2791">
        <v>0</v>
      </c>
      <c r="R2791">
        <v>0</v>
      </c>
      <c r="S2791">
        <v>0</v>
      </c>
      <c r="T2791">
        <v>14</v>
      </c>
      <c r="U2791">
        <v>775</v>
      </c>
      <c r="W2791">
        <v>5</v>
      </c>
      <c r="X2791">
        <v>0</v>
      </c>
      <c r="Y2791">
        <v>0</v>
      </c>
      <c r="Z2791">
        <v>0</v>
      </c>
      <c r="AA2791">
        <v>62</v>
      </c>
      <c r="AB2791">
        <v>727</v>
      </c>
    </row>
    <row r="2792" spans="1:28" x14ac:dyDescent="0.25">
      <c r="A2792">
        <v>5</v>
      </c>
      <c r="B2792">
        <v>1</v>
      </c>
      <c r="C2792">
        <v>757</v>
      </c>
      <c r="D2792">
        <v>0</v>
      </c>
      <c r="E2792">
        <v>0</v>
      </c>
      <c r="F2792">
        <v>0</v>
      </c>
      <c r="G2792">
        <v>0</v>
      </c>
      <c r="I2792">
        <v>1</v>
      </c>
      <c r="J2792">
        <v>757</v>
      </c>
      <c r="K2792">
        <v>0</v>
      </c>
      <c r="L2792">
        <v>0</v>
      </c>
      <c r="M2792">
        <v>0</v>
      </c>
      <c r="N2792">
        <v>0</v>
      </c>
      <c r="P2792">
        <v>1</v>
      </c>
      <c r="Q2792">
        <v>753</v>
      </c>
      <c r="R2792">
        <v>4</v>
      </c>
      <c r="S2792">
        <v>0</v>
      </c>
      <c r="T2792">
        <v>0</v>
      </c>
      <c r="U2792">
        <v>0</v>
      </c>
      <c r="W2792">
        <v>1</v>
      </c>
      <c r="X2792">
        <v>673</v>
      </c>
      <c r="Y2792">
        <v>84</v>
      </c>
      <c r="Z2792">
        <v>0</v>
      </c>
      <c r="AA2792">
        <v>0</v>
      </c>
      <c r="AB2792">
        <v>0</v>
      </c>
    </row>
    <row r="2793" spans="1:28" x14ac:dyDescent="0.25">
      <c r="A2793">
        <v>5</v>
      </c>
      <c r="B2793">
        <v>2</v>
      </c>
      <c r="C2793">
        <v>42</v>
      </c>
      <c r="D2793">
        <v>0</v>
      </c>
      <c r="E2793">
        <v>0</v>
      </c>
      <c r="F2793">
        <v>0</v>
      </c>
      <c r="G2793">
        <v>0</v>
      </c>
      <c r="I2793">
        <v>2</v>
      </c>
      <c r="J2793">
        <v>42</v>
      </c>
      <c r="K2793">
        <v>0</v>
      </c>
      <c r="L2793">
        <v>0</v>
      </c>
      <c r="M2793">
        <v>0</v>
      </c>
      <c r="N2793">
        <v>0</v>
      </c>
      <c r="P2793">
        <v>2</v>
      </c>
      <c r="Q2793">
        <v>40</v>
      </c>
      <c r="R2793">
        <v>2</v>
      </c>
      <c r="S2793">
        <v>0</v>
      </c>
      <c r="T2793">
        <v>0</v>
      </c>
      <c r="U2793">
        <v>0</v>
      </c>
      <c r="W2793">
        <v>2</v>
      </c>
      <c r="X2793">
        <v>0</v>
      </c>
      <c r="Y2793">
        <v>42</v>
      </c>
      <c r="Z2793">
        <v>0</v>
      </c>
      <c r="AA2793">
        <v>0</v>
      </c>
      <c r="AB2793">
        <v>0</v>
      </c>
    </row>
    <row r="2794" spans="1:28" x14ac:dyDescent="0.25">
      <c r="A2794">
        <v>5</v>
      </c>
      <c r="B2794">
        <v>3</v>
      </c>
      <c r="C2794">
        <v>16</v>
      </c>
      <c r="D2794">
        <v>0</v>
      </c>
      <c r="E2794">
        <v>799</v>
      </c>
      <c r="F2794">
        <v>0</v>
      </c>
      <c r="G2794">
        <v>16</v>
      </c>
      <c r="I2794">
        <v>3</v>
      </c>
      <c r="J2794">
        <v>16</v>
      </c>
      <c r="K2794">
        <v>4</v>
      </c>
      <c r="L2794">
        <v>786</v>
      </c>
      <c r="M2794">
        <v>7</v>
      </c>
      <c r="N2794">
        <v>18</v>
      </c>
      <c r="P2794">
        <v>3</v>
      </c>
      <c r="Q2794">
        <v>16</v>
      </c>
      <c r="R2794">
        <v>24</v>
      </c>
      <c r="S2794">
        <v>759</v>
      </c>
      <c r="T2794">
        <v>14</v>
      </c>
      <c r="U2794">
        <v>18</v>
      </c>
      <c r="W2794">
        <v>3</v>
      </c>
      <c r="X2794">
        <v>0</v>
      </c>
      <c r="Y2794">
        <v>44</v>
      </c>
      <c r="Z2794">
        <v>753</v>
      </c>
      <c r="AA2794">
        <v>33</v>
      </c>
      <c r="AB2794">
        <v>1</v>
      </c>
    </row>
    <row r="2795" spans="1:28" x14ac:dyDescent="0.25">
      <c r="A2795">
        <v>5</v>
      </c>
      <c r="B2795">
        <v>4</v>
      </c>
      <c r="C2795">
        <v>0</v>
      </c>
      <c r="D2795">
        <v>0</v>
      </c>
      <c r="E2795">
        <v>1</v>
      </c>
      <c r="F2795">
        <v>0</v>
      </c>
      <c r="G2795">
        <v>80</v>
      </c>
      <c r="I2795">
        <v>4</v>
      </c>
      <c r="J2795">
        <v>0</v>
      </c>
      <c r="K2795">
        <v>0</v>
      </c>
      <c r="L2795">
        <v>1</v>
      </c>
      <c r="M2795">
        <v>6</v>
      </c>
      <c r="N2795">
        <v>74</v>
      </c>
      <c r="P2795">
        <v>4</v>
      </c>
      <c r="Q2795">
        <v>0</v>
      </c>
      <c r="R2795">
        <v>0</v>
      </c>
      <c r="S2795">
        <v>1</v>
      </c>
      <c r="T2795">
        <v>10</v>
      </c>
      <c r="U2795">
        <v>70</v>
      </c>
      <c r="W2795">
        <v>4</v>
      </c>
      <c r="X2795">
        <v>0</v>
      </c>
      <c r="Y2795">
        <v>0</v>
      </c>
      <c r="Z2795">
        <v>1</v>
      </c>
      <c r="AA2795">
        <v>73</v>
      </c>
      <c r="AB2795">
        <v>7</v>
      </c>
    </row>
    <row r="2796" spans="1:28" x14ac:dyDescent="0.25">
      <c r="A2796">
        <v>5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789</v>
      </c>
      <c r="I2796">
        <v>5</v>
      </c>
      <c r="J2796">
        <v>0</v>
      </c>
      <c r="K2796">
        <v>0</v>
      </c>
      <c r="L2796">
        <v>0</v>
      </c>
      <c r="M2796">
        <v>0</v>
      </c>
      <c r="N2796">
        <v>789</v>
      </c>
      <c r="P2796">
        <v>5</v>
      </c>
      <c r="Q2796">
        <v>0</v>
      </c>
      <c r="R2796">
        <v>0</v>
      </c>
      <c r="S2796">
        <v>0</v>
      </c>
      <c r="T2796">
        <v>2</v>
      </c>
      <c r="U2796">
        <v>787</v>
      </c>
      <c r="W2796">
        <v>5</v>
      </c>
      <c r="X2796">
        <v>0</v>
      </c>
      <c r="Y2796">
        <v>0</v>
      </c>
      <c r="Z2796">
        <v>0</v>
      </c>
      <c r="AA2796">
        <v>42</v>
      </c>
      <c r="AB2796">
        <v>747</v>
      </c>
    </row>
    <row r="2797" spans="1:28" x14ac:dyDescent="0.25">
      <c r="A2797">
        <v>5</v>
      </c>
      <c r="B2797">
        <v>1</v>
      </c>
      <c r="C2797">
        <v>757</v>
      </c>
      <c r="D2797">
        <v>0</v>
      </c>
      <c r="E2797">
        <v>0</v>
      </c>
      <c r="F2797">
        <v>0</v>
      </c>
      <c r="G2797">
        <v>0</v>
      </c>
      <c r="I2797">
        <v>1</v>
      </c>
      <c r="J2797">
        <v>757</v>
      </c>
      <c r="K2797">
        <v>0</v>
      </c>
      <c r="L2797">
        <v>0</v>
      </c>
      <c r="M2797">
        <v>0</v>
      </c>
      <c r="N2797">
        <v>0</v>
      </c>
      <c r="P2797">
        <v>1</v>
      </c>
      <c r="Q2797">
        <v>757</v>
      </c>
      <c r="R2797">
        <v>0</v>
      </c>
      <c r="S2797">
        <v>0</v>
      </c>
      <c r="T2797">
        <v>0</v>
      </c>
      <c r="U2797">
        <v>0</v>
      </c>
      <c r="W2797">
        <v>1</v>
      </c>
      <c r="X2797">
        <v>703</v>
      </c>
      <c r="Y2797">
        <v>54</v>
      </c>
      <c r="Z2797">
        <v>0</v>
      </c>
      <c r="AA2797">
        <v>0</v>
      </c>
      <c r="AB2797">
        <v>0</v>
      </c>
    </row>
    <row r="2798" spans="1:28" x14ac:dyDescent="0.25">
      <c r="A2798">
        <v>5</v>
      </c>
      <c r="B2798">
        <v>2</v>
      </c>
      <c r="C2798">
        <v>42</v>
      </c>
      <c r="D2798">
        <v>0</v>
      </c>
      <c r="E2798">
        <v>0</v>
      </c>
      <c r="F2798">
        <v>0</v>
      </c>
      <c r="G2798">
        <v>0</v>
      </c>
      <c r="I2798">
        <v>2</v>
      </c>
      <c r="J2798">
        <v>42</v>
      </c>
      <c r="K2798">
        <v>0</v>
      </c>
      <c r="L2798">
        <v>0</v>
      </c>
      <c r="M2798">
        <v>0</v>
      </c>
      <c r="N2798">
        <v>0</v>
      </c>
      <c r="P2798">
        <v>2</v>
      </c>
      <c r="Q2798">
        <v>42</v>
      </c>
      <c r="R2798">
        <v>0</v>
      </c>
      <c r="S2798">
        <v>0</v>
      </c>
      <c r="T2798">
        <v>0</v>
      </c>
      <c r="U2798">
        <v>0</v>
      </c>
      <c r="W2798">
        <v>2</v>
      </c>
      <c r="X2798">
        <v>0</v>
      </c>
      <c r="Y2798">
        <v>42</v>
      </c>
      <c r="Z2798">
        <v>0</v>
      </c>
      <c r="AA2798">
        <v>0</v>
      </c>
      <c r="AB2798">
        <v>0</v>
      </c>
    </row>
    <row r="2799" spans="1:28" x14ac:dyDescent="0.25">
      <c r="A2799">
        <v>5</v>
      </c>
      <c r="B2799">
        <v>3</v>
      </c>
      <c r="C2799">
        <v>4</v>
      </c>
      <c r="D2799">
        <v>0</v>
      </c>
      <c r="E2799">
        <v>811</v>
      </c>
      <c r="F2799">
        <v>0</v>
      </c>
      <c r="G2799">
        <v>16</v>
      </c>
      <c r="I2799">
        <v>3</v>
      </c>
      <c r="J2799">
        <v>11</v>
      </c>
      <c r="K2799">
        <v>0</v>
      </c>
      <c r="L2799">
        <v>800</v>
      </c>
      <c r="M2799">
        <v>10</v>
      </c>
      <c r="N2799">
        <v>10</v>
      </c>
      <c r="P2799">
        <v>3</v>
      </c>
      <c r="Q2799">
        <v>21</v>
      </c>
      <c r="R2799">
        <v>0</v>
      </c>
      <c r="S2799">
        <v>774</v>
      </c>
      <c r="T2799">
        <v>24</v>
      </c>
      <c r="U2799">
        <v>12</v>
      </c>
      <c r="W2799">
        <v>3</v>
      </c>
      <c r="X2799">
        <v>1</v>
      </c>
      <c r="Y2799">
        <v>44</v>
      </c>
      <c r="Z2799">
        <v>719</v>
      </c>
      <c r="AA2799">
        <v>66</v>
      </c>
      <c r="AB2799">
        <v>1</v>
      </c>
    </row>
    <row r="2800" spans="1:28" x14ac:dyDescent="0.25">
      <c r="A2800">
        <v>5</v>
      </c>
      <c r="B2800">
        <v>4</v>
      </c>
      <c r="C2800">
        <v>0</v>
      </c>
      <c r="D2800">
        <v>0</v>
      </c>
      <c r="E2800">
        <v>1</v>
      </c>
      <c r="F2800">
        <v>0</v>
      </c>
      <c r="G2800">
        <v>80</v>
      </c>
      <c r="I2800">
        <v>4</v>
      </c>
      <c r="J2800">
        <v>0</v>
      </c>
      <c r="K2800">
        <v>0</v>
      </c>
      <c r="L2800">
        <v>1</v>
      </c>
      <c r="M2800">
        <v>11</v>
      </c>
      <c r="N2800">
        <v>69</v>
      </c>
      <c r="P2800">
        <v>4</v>
      </c>
      <c r="Q2800">
        <v>0</v>
      </c>
      <c r="R2800">
        <v>0</v>
      </c>
      <c r="S2800">
        <v>0</v>
      </c>
      <c r="T2800">
        <v>46</v>
      </c>
      <c r="U2800">
        <v>35</v>
      </c>
      <c r="W2800">
        <v>4</v>
      </c>
      <c r="X2800">
        <v>0</v>
      </c>
      <c r="Y2800">
        <v>0</v>
      </c>
      <c r="Z2800">
        <v>0</v>
      </c>
      <c r="AA2800">
        <v>81</v>
      </c>
      <c r="AB2800">
        <v>0</v>
      </c>
    </row>
    <row r="2801" spans="1:28" x14ac:dyDescent="0.25">
      <c r="A2801">
        <v>5</v>
      </c>
      <c r="B2801">
        <v>5</v>
      </c>
      <c r="C2801">
        <v>0</v>
      </c>
      <c r="D2801">
        <v>0</v>
      </c>
      <c r="E2801">
        <v>0</v>
      </c>
      <c r="F2801">
        <v>0</v>
      </c>
      <c r="G2801">
        <v>789</v>
      </c>
      <c r="I2801">
        <v>5</v>
      </c>
      <c r="J2801">
        <v>0</v>
      </c>
      <c r="K2801">
        <v>0</v>
      </c>
      <c r="L2801">
        <v>1</v>
      </c>
      <c r="M2801">
        <v>2</v>
      </c>
      <c r="N2801">
        <v>786</v>
      </c>
      <c r="P2801">
        <v>5</v>
      </c>
      <c r="Q2801">
        <v>0</v>
      </c>
      <c r="R2801">
        <v>0</v>
      </c>
      <c r="S2801">
        <v>0</v>
      </c>
      <c r="T2801">
        <v>23</v>
      </c>
      <c r="U2801">
        <v>766</v>
      </c>
      <c r="W2801">
        <v>5</v>
      </c>
      <c r="X2801">
        <v>0</v>
      </c>
      <c r="Y2801">
        <v>0</v>
      </c>
      <c r="Z2801">
        <v>0</v>
      </c>
      <c r="AA2801">
        <v>48</v>
      </c>
      <c r="AB2801">
        <v>741</v>
      </c>
    </row>
    <row r="2802" spans="1:28" x14ac:dyDescent="0.25">
      <c r="A2802">
        <v>5</v>
      </c>
      <c r="B2802">
        <v>1</v>
      </c>
      <c r="C2802">
        <v>756</v>
      </c>
      <c r="D2802">
        <v>0</v>
      </c>
      <c r="E2802">
        <v>1</v>
      </c>
      <c r="F2802">
        <v>0</v>
      </c>
      <c r="G2802">
        <v>0</v>
      </c>
      <c r="I2802">
        <v>1</v>
      </c>
      <c r="J2802">
        <v>755</v>
      </c>
      <c r="K2802">
        <v>0</v>
      </c>
      <c r="L2802">
        <v>2</v>
      </c>
      <c r="M2802">
        <v>0</v>
      </c>
      <c r="N2802">
        <v>0</v>
      </c>
      <c r="P2802">
        <v>1</v>
      </c>
      <c r="Q2802">
        <v>745</v>
      </c>
      <c r="R2802">
        <v>10</v>
      </c>
      <c r="S2802">
        <v>2</v>
      </c>
      <c r="T2802">
        <v>0</v>
      </c>
      <c r="U2802">
        <v>0</v>
      </c>
      <c r="W2802">
        <v>1</v>
      </c>
      <c r="X2802">
        <v>688</v>
      </c>
      <c r="Y2802">
        <v>69</v>
      </c>
      <c r="Z2802">
        <v>0</v>
      </c>
      <c r="AA2802">
        <v>0</v>
      </c>
      <c r="AB2802">
        <v>0</v>
      </c>
    </row>
    <row r="2803" spans="1:28" x14ac:dyDescent="0.25">
      <c r="A2803">
        <v>5</v>
      </c>
      <c r="B2803">
        <v>2</v>
      </c>
      <c r="C2803">
        <v>42</v>
      </c>
      <c r="D2803">
        <v>0</v>
      </c>
      <c r="E2803">
        <v>0</v>
      </c>
      <c r="F2803">
        <v>0</v>
      </c>
      <c r="G2803">
        <v>0</v>
      </c>
      <c r="I2803">
        <v>2</v>
      </c>
      <c r="J2803">
        <v>42</v>
      </c>
      <c r="K2803">
        <v>0</v>
      </c>
      <c r="L2803">
        <v>0</v>
      </c>
      <c r="M2803">
        <v>0</v>
      </c>
      <c r="N2803">
        <v>0</v>
      </c>
      <c r="P2803">
        <v>2</v>
      </c>
      <c r="Q2803">
        <v>31</v>
      </c>
      <c r="R2803">
        <v>11</v>
      </c>
      <c r="S2803">
        <v>0</v>
      </c>
      <c r="T2803">
        <v>0</v>
      </c>
      <c r="U2803">
        <v>0</v>
      </c>
      <c r="W2803">
        <v>2</v>
      </c>
      <c r="X2803">
        <v>0</v>
      </c>
      <c r="Y2803">
        <v>42</v>
      </c>
      <c r="Z2803">
        <v>0</v>
      </c>
      <c r="AA2803">
        <v>0</v>
      </c>
      <c r="AB2803">
        <v>0</v>
      </c>
    </row>
    <row r="2804" spans="1:28" x14ac:dyDescent="0.25">
      <c r="A2804">
        <v>5</v>
      </c>
      <c r="B2804">
        <v>3</v>
      </c>
      <c r="C2804">
        <v>4</v>
      </c>
      <c r="D2804">
        <v>0</v>
      </c>
      <c r="E2804">
        <v>806</v>
      </c>
      <c r="F2804">
        <v>0</v>
      </c>
      <c r="G2804">
        <v>21</v>
      </c>
      <c r="I2804">
        <v>3</v>
      </c>
      <c r="J2804">
        <v>6</v>
      </c>
      <c r="K2804">
        <v>0</v>
      </c>
      <c r="L2804">
        <v>795</v>
      </c>
      <c r="M2804">
        <v>0</v>
      </c>
      <c r="N2804">
        <v>30</v>
      </c>
      <c r="P2804">
        <v>3</v>
      </c>
      <c r="Q2804">
        <v>25</v>
      </c>
      <c r="R2804">
        <v>4</v>
      </c>
      <c r="S2804">
        <v>717</v>
      </c>
      <c r="T2804">
        <v>15</v>
      </c>
      <c r="U2804">
        <v>70</v>
      </c>
      <c r="W2804">
        <v>3</v>
      </c>
      <c r="X2804">
        <v>0</v>
      </c>
      <c r="Y2804">
        <v>45</v>
      </c>
      <c r="Z2804">
        <v>755</v>
      </c>
      <c r="AA2804">
        <v>30</v>
      </c>
      <c r="AB2804">
        <v>1</v>
      </c>
    </row>
    <row r="2805" spans="1:28" x14ac:dyDescent="0.25">
      <c r="A2805">
        <v>5</v>
      </c>
      <c r="B2805">
        <v>4</v>
      </c>
      <c r="C2805">
        <v>0</v>
      </c>
      <c r="D2805">
        <v>0</v>
      </c>
      <c r="E2805">
        <v>1</v>
      </c>
      <c r="F2805">
        <v>0</v>
      </c>
      <c r="G2805">
        <v>80</v>
      </c>
      <c r="I2805">
        <v>4</v>
      </c>
      <c r="J2805">
        <v>0</v>
      </c>
      <c r="K2805">
        <v>0</v>
      </c>
      <c r="L2805">
        <v>1</v>
      </c>
      <c r="M2805">
        <v>0</v>
      </c>
      <c r="N2805">
        <v>80</v>
      </c>
      <c r="P2805">
        <v>4</v>
      </c>
      <c r="Q2805">
        <v>0</v>
      </c>
      <c r="R2805">
        <v>0</v>
      </c>
      <c r="S2805">
        <v>0</v>
      </c>
      <c r="T2805">
        <v>1</v>
      </c>
      <c r="U2805">
        <v>80</v>
      </c>
      <c r="W2805">
        <v>4</v>
      </c>
      <c r="X2805">
        <v>0</v>
      </c>
      <c r="Y2805">
        <v>0</v>
      </c>
      <c r="Z2805">
        <v>1</v>
      </c>
      <c r="AA2805">
        <v>77</v>
      </c>
      <c r="AB2805">
        <v>3</v>
      </c>
    </row>
    <row r="2806" spans="1:28" x14ac:dyDescent="0.25">
      <c r="A2806">
        <v>5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789</v>
      </c>
      <c r="I2806">
        <v>5</v>
      </c>
      <c r="J2806">
        <v>0</v>
      </c>
      <c r="K2806">
        <v>0</v>
      </c>
      <c r="L2806">
        <v>0</v>
      </c>
      <c r="M2806">
        <v>0</v>
      </c>
      <c r="N2806">
        <v>789</v>
      </c>
      <c r="P2806">
        <v>5</v>
      </c>
      <c r="Q2806">
        <v>0</v>
      </c>
      <c r="R2806">
        <v>0</v>
      </c>
      <c r="S2806">
        <v>0</v>
      </c>
      <c r="T2806">
        <v>0</v>
      </c>
      <c r="U2806">
        <v>789</v>
      </c>
      <c r="W2806">
        <v>5</v>
      </c>
      <c r="X2806">
        <v>0</v>
      </c>
      <c r="Y2806">
        <v>0</v>
      </c>
      <c r="Z2806">
        <v>0</v>
      </c>
      <c r="AA2806">
        <v>58</v>
      </c>
      <c r="AB2806">
        <v>731</v>
      </c>
    </row>
    <row r="2807" spans="1:28" x14ac:dyDescent="0.25">
      <c r="A2807">
        <v>5</v>
      </c>
      <c r="B2807">
        <v>1</v>
      </c>
      <c r="C2807">
        <v>757</v>
      </c>
      <c r="D2807">
        <v>0</v>
      </c>
      <c r="E2807">
        <v>0</v>
      </c>
      <c r="F2807">
        <v>0</v>
      </c>
      <c r="G2807">
        <v>0</v>
      </c>
      <c r="I2807">
        <v>1</v>
      </c>
      <c r="J2807">
        <v>756</v>
      </c>
      <c r="K2807">
        <v>0</v>
      </c>
      <c r="L2807">
        <v>1</v>
      </c>
      <c r="M2807">
        <v>0</v>
      </c>
      <c r="N2807">
        <v>0</v>
      </c>
      <c r="P2807">
        <v>1</v>
      </c>
      <c r="Q2807">
        <v>756</v>
      </c>
      <c r="R2807">
        <v>0</v>
      </c>
      <c r="S2807">
        <v>1</v>
      </c>
      <c r="T2807">
        <v>0</v>
      </c>
      <c r="U2807">
        <v>0</v>
      </c>
      <c r="W2807">
        <v>1</v>
      </c>
      <c r="X2807">
        <v>669</v>
      </c>
      <c r="Y2807">
        <v>88</v>
      </c>
      <c r="Z2807">
        <v>0</v>
      </c>
      <c r="AA2807">
        <v>0</v>
      </c>
      <c r="AB2807">
        <v>0</v>
      </c>
    </row>
    <row r="2808" spans="1:28" x14ac:dyDescent="0.25">
      <c r="A2808">
        <v>5</v>
      </c>
      <c r="B2808">
        <v>2</v>
      </c>
      <c r="C2808">
        <v>42</v>
      </c>
      <c r="D2808">
        <v>0</v>
      </c>
      <c r="E2808">
        <v>0</v>
      </c>
      <c r="F2808">
        <v>0</v>
      </c>
      <c r="G2808">
        <v>0</v>
      </c>
      <c r="I2808">
        <v>2</v>
      </c>
      <c r="J2808">
        <v>42</v>
      </c>
      <c r="K2808">
        <v>0</v>
      </c>
      <c r="L2808">
        <v>0</v>
      </c>
      <c r="M2808">
        <v>0</v>
      </c>
      <c r="N2808">
        <v>0</v>
      </c>
      <c r="P2808">
        <v>2</v>
      </c>
      <c r="Q2808">
        <v>42</v>
      </c>
      <c r="R2808">
        <v>0</v>
      </c>
      <c r="S2808">
        <v>0</v>
      </c>
      <c r="T2808">
        <v>0</v>
      </c>
      <c r="U2808">
        <v>0</v>
      </c>
      <c r="W2808">
        <v>2</v>
      </c>
      <c r="X2808">
        <v>0</v>
      </c>
      <c r="Y2808">
        <v>42</v>
      </c>
      <c r="Z2808">
        <v>0</v>
      </c>
      <c r="AA2808">
        <v>0</v>
      </c>
      <c r="AB2808">
        <v>0</v>
      </c>
    </row>
    <row r="2809" spans="1:28" x14ac:dyDescent="0.25">
      <c r="A2809">
        <v>5</v>
      </c>
      <c r="B2809">
        <v>3</v>
      </c>
      <c r="C2809">
        <v>5</v>
      </c>
      <c r="D2809">
        <v>0</v>
      </c>
      <c r="E2809">
        <v>803</v>
      </c>
      <c r="F2809">
        <v>0</v>
      </c>
      <c r="G2809">
        <v>23</v>
      </c>
      <c r="I2809">
        <v>3</v>
      </c>
      <c r="J2809">
        <v>6</v>
      </c>
      <c r="K2809">
        <v>0</v>
      </c>
      <c r="L2809">
        <v>795</v>
      </c>
      <c r="M2809">
        <v>17</v>
      </c>
      <c r="N2809">
        <v>13</v>
      </c>
      <c r="P2809">
        <v>3</v>
      </c>
      <c r="Q2809">
        <v>15</v>
      </c>
      <c r="R2809">
        <v>0</v>
      </c>
      <c r="S2809">
        <v>731</v>
      </c>
      <c r="T2809">
        <v>79</v>
      </c>
      <c r="U2809">
        <v>6</v>
      </c>
      <c r="W2809">
        <v>3</v>
      </c>
      <c r="X2809">
        <v>1</v>
      </c>
      <c r="Y2809">
        <v>31</v>
      </c>
      <c r="Z2809">
        <v>672</v>
      </c>
      <c r="AA2809">
        <v>127</v>
      </c>
      <c r="AB2809">
        <v>0</v>
      </c>
    </row>
    <row r="2810" spans="1:28" x14ac:dyDescent="0.25">
      <c r="A2810">
        <v>5</v>
      </c>
      <c r="B2810">
        <v>4</v>
      </c>
      <c r="C2810">
        <v>0</v>
      </c>
      <c r="D2810">
        <v>0</v>
      </c>
      <c r="E2810">
        <v>1</v>
      </c>
      <c r="F2810">
        <v>0</v>
      </c>
      <c r="G2810">
        <v>80</v>
      </c>
      <c r="I2810">
        <v>4</v>
      </c>
      <c r="J2810">
        <v>0</v>
      </c>
      <c r="K2810">
        <v>0</v>
      </c>
      <c r="L2810">
        <v>0</v>
      </c>
      <c r="M2810">
        <v>0</v>
      </c>
      <c r="N2810">
        <v>81</v>
      </c>
      <c r="P2810">
        <v>4</v>
      </c>
      <c r="Q2810">
        <v>0</v>
      </c>
      <c r="R2810">
        <v>0</v>
      </c>
      <c r="S2810">
        <v>0</v>
      </c>
      <c r="T2810">
        <v>12</v>
      </c>
      <c r="U2810">
        <v>69</v>
      </c>
      <c r="W2810">
        <v>4</v>
      </c>
      <c r="X2810">
        <v>0</v>
      </c>
      <c r="Y2810">
        <v>0</v>
      </c>
      <c r="Z2810">
        <v>0</v>
      </c>
      <c r="AA2810">
        <v>81</v>
      </c>
      <c r="AB2810">
        <v>0</v>
      </c>
    </row>
    <row r="2811" spans="1:28" x14ac:dyDescent="0.25">
      <c r="A2811">
        <v>5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789</v>
      </c>
      <c r="I2811">
        <v>5</v>
      </c>
      <c r="J2811">
        <v>0</v>
      </c>
      <c r="K2811">
        <v>0</v>
      </c>
      <c r="L2811">
        <v>0</v>
      </c>
      <c r="M2811">
        <v>1</v>
      </c>
      <c r="N2811">
        <v>788</v>
      </c>
      <c r="P2811">
        <v>5</v>
      </c>
      <c r="Q2811">
        <v>0</v>
      </c>
      <c r="R2811">
        <v>0</v>
      </c>
      <c r="S2811">
        <v>0</v>
      </c>
      <c r="T2811">
        <v>3</v>
      </c>
      <c r="U2811">
        <v>786</v>
      </c>
      <c r="W2811">
        <v>5</v>
      </c>
      <c r="X2811">
        <v>0</v>
      </c>
      <c r="Y2811">
        <v>0</v>
      </c>
      <c r="Z2811">
        <v>0</v>
      </c>
      <c r="AA2811">
        <v>46</v>
      </c>
      <c r="AB2811">
        <v>743</v>
      </c>
    </row>
    <row r="2812" spans="1:28" x14ac:dyDescent="0.25">
      <c r="A2812">
        <v>5</v>
      </c>
      <c r="B2812">
        <v>1</v>
      </c>
      <c r="C2812">
        <v>756</v>
      </c>
      <c r="D2812">
        <v>0</v>
      </c>
      <c r="E2812">
        <v>1</v>
      </c>
      <c r="F2812">
        <v>0</v>
      </c>
      <c r="G2812">
        <v>0</v>
      </c>
      <c r="I2812">
        <v>1</v>
      </c>
      <c r="J2812">
        <v>744</v>
      </c>
      <c r="K2812">
        <v>13</v>
      </c>
      <c r="L2812">
        <v>0</v>
      </c>
      <c r="M2812">
        <v>0</v>
      </c>
      <c r="N2812">
        <v>0</v>
      </c>
      <c r="P2812">
        <v>1</v>
      </c>
      <c r="Q2812">
        <v>738</v>
      </c>
      <c r="R2812">
        <v>19</v>
      </c>
      <c r="S2812">
        <v>0</v>
      </c>
      <c r="T2812">
        <v>0</v>
      </c>
      <c r="U2812">
        <v>0</v>
      </c>
      <c r="W2812">
        <v>1</v>
      </c>
      <c r="X2812">
        <v>673</v>
      </c>
      <c r="Y2812">
        <v>84</v>
      </c>
      <c r="Z2812">
        <v>0</v>
      </c>
      <c r="AA2812">
        <v>0</v>
      </c>
      <c r="AB2812">
        <v>0</v>
      </c>
    </row>
    <row r="2813" spans="1:28" x14ac:dyDescent="0.25">
      <c r="A2813">
        <v>5</v>
      </c>
      <c r="B2813">
        <v>2</v>
      </c>
      <c r="C2813">
        <v>42</v>
      </c>
      <c r="D2813">
        <v>0</v>
      </c>
      <c r="E2813">
        <v>0</v>
      </c>
      <c r="F2813">
        <v>0</v>
      </c>
      <c r="G2813">
        <v>0</v>
      </c>
      <c r="I2813">
        <v>2</v>
      </c>
      <c r="J2813">
        <v>33</v>
      </c>
      <c r="K2813">
        <v>9</v>
      </c>
      <c r="L2813">
        <v>0</v>
      </c>
      <c r="M2813">
        <v>0</v>
      </c>
      <c r="N2813">
        <v>0</v>
      </c>
      <c r="P2813">
        <v>2</v>
      </c>
      <c r="Q2813">
        <v>14</v>
      </c>
      <c r="R2813">
        <v>28</v>
      </c>
      <c r="S2813">
        <v>0</v>
      </c>
      <c r="T2813">
        <v>0</v>
      </c>
      <c r="U2813">
        <v>0</v>
      </c>
      <c r="W2813">
        <v>2</v>
      </c>
      <c r="X2813">
        <v>0</v>
      </c>
      <c r="Y2813">
        <v>42</v>
      </c>
      <c r="Z2813">
        <v>0</v>
      </c>
      <c r="AA2813">
        <v>0</v>
      </c>
      <c r="AB2813">
        <v>0</v>
      </c>
    </row>
    <row r="2814" spans="1:28" x14ac:dyDescent="0.25">
      <c r="A2814">
        <v>5</v>
      </c>
      <c r="B2814">
        <v>3</v>
      </c>
      <c r="C2814">
        <v>6</v>
      </c>
      <c r="D2814">
        <v>0</v>
      </c>
      <c r="E2814">
        <v>807</v>
      </c>
      <c r="F2814">
        <v>0</v>
      </c>
      <c r="G2814">
        <v>18</v>
      </c>
      <c r="I2814">
        <v>3</v>
      </c>
      <c r="J2814">
        <v>12</v>
      </c>
      <c r="K2814">
        <v>11</v>
      </c>
      <c r="L2814">
        <v>783</v>
      </c>
      <c r="M2814">
        <v>14</v>
      </c>
      <c r="N2814">
        <v>11</v>
      </c>
      <c r="P2814">
        <v>3</v>
      </c>
      <c r="Q2814">
        <v>16</v>
      </c>
      <c r="R2814">
        <v>34</v>
      </c>
      <c r="S2814">
        <v>728</v>
      </c>
      <c r="T2814">
        <v>39</v>
      </c>
      <c r="U2814">
        <v>14</v>
      </c>
      <c r="W2814">
        <v>3</v>
      </c>
      <c r="X2814">
        <v>2</v>
      </c>
      <c r="Y2814">
        <v>98</v>
      </c>
      <c r="Z2814">
        <v>650</v>
      </c>
      <c r="AA2814">
        <v>81</v>
      </c>
      <c r="AB2814">
        <v>0</v>
      </c>
    </row>
    <row r="2815" spans="1:28" x14ac:dyDescent="0.25">
      <c r="A2815">
        <v>5</v>
      </c>
      <c r="B2815">
        <v>4</v>
      </c>
      <c r="C2815">
        <v>0</v>
      </c>
      <c r="D2815">
        <v>0</v>
      </c>
      <c r="E2815">
        <v>1</v>
      </c>
      <c r="F2815">
        <v>0</v>
      </c>
      <c r="G2815">
        <v>80</v>
      </c>
      <c r="I2815">
        <v>4</v>
      </c>
      <c r="J2815">
        <v>0</v>
      </c>
      <c r="K2815">
        <v>0</v>
      </c>
      <c r="L2815">
        <v>1</v>
      </c>
      <c r="M2815">
        <v>26</v>
      </c>
      <c r="N2815">
        <v>54</v>
      </c>
      <c r="P2815">
        <v>4</v>
      </c>
      <c r="Q2815">
        <v>0</v>
      </c>
      <c r="R2815">
        <v>0</v>
      </c>
      <c r="S2815">
        <v>0</v>
      </c>
      <c r="T2815">
        <v>60</v>
      </c>
      <c r="U2815">
        <v>21</v>
      </c>
      <c r="W2815">
        <v>4</v>
      </c>
      <c r="X2815">
        <v>0</v>
      </c>
      <c r="Y2815">
        <v>0</v>
      </c>
      <c r="Z2815">
        <v>1</v>
      </c>
      <c r="AA2815">
        <v>80</v>
      </c>
      <c r="AB2815">
        <v>0</v>
      </c>
    </row>
    <row r="2816" spans="1:28" x14ac:dyDescent="0.25">
      <c r="A2816">
        <v>5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789</v>
      </c>
      <c r="I2816">
        <v>5</v>
      </c>
      <c r="J2816">
        <v>0</v>
      </c>
      <c r="K2816">
        <v>0</v>
      </c>
      <c r="L2816">
        <v>0</v>
      </c>
      <c r="M2816">
        <v>11</v>
      </c>
      <c r="N2816">
        <v>778</v>
      </c>
      <c r="P2816">
        <v>5</v>
      </c>
      <c r="Q2816">
        <v>0</v>
      </c>
      <c r="R2816">
        <v>0</v>
      </c>
      <c r="S2816">
        <v>0</v>
      </c>
      <c r="T2816">
        <v>23</v>
      </c>
      <c r="U2816">
        <v>766</v>
      </c>
      <c r="W2816">
        <v>5</v>
      </c>
      <c r="X2816">
        <v>0</v>
      </c>
      <c r="Y2816">
        <v>0</v>
      </c>
      <c r="Z2816">
        <v>0</v>
      </c>
      <c r="AA2816">
        <v>66</v>
      </c>
      <c r="AB2816">
        <v>723</v>
      </c>
    </row>
    <row r="2817" spans="1:28" x14ac:dyDescent="0.25">
      <c r="A2817">
        <v>5</v>
      </c>
      <c r="B2817">
        <v>1</v>
      </c>
      <c r="C2817">
        <v>757</v>
      </c>
      <c r="D2817">
        <v>0</v>
      </c>
      <c r="E2817">
        <v>0</v>
      </c>
      <c r="F2817">
        <v>0</v>
      </c>
      <c r="G2817">
        <v>0</v>
      </c>
      <c r="I2817">
        <v>1</v>
      </c>
      <c r="J2817">
        <v>757</v>
      </c>
      <c r="K2817">
        <v>0</v>
      </c>
      <c r="L2817">
        <v>0</v>
      </c>
      <c r="M2817">
        <v>0</v>
      </c>
      <c r="N2817">
        <v>0</v>
      </c>
      <c r="P2817">
        <v>1</v>
      </c>
      <c r="Q2817">
        <v>756</v>
      </c>
      <c r="R2817">
        <v>1</v>
      </c>
      <c r="S2817">
        <v>0</v>
      </c>
      <c r="T2817">
        <v>0</v>
      </c>
      <c r="U2817">
        <v>0</v>
      </c>
      <c r="W2817">
        <v>1</v>
      </c>
      <c r="X2817">
        <v>606</v>
      </c>
      <c r="Y2817">
        <v>151</v>
      </c>
      <c r="Z2817">
        <v>0</v>
      </c>
      <c r="AA2817">
        <v>0</v>
      </c>
      <c r="AB2817">
        <v>0</v>
      </c>
    </row>
    <row r="2818" spans="1:28" x14ac:dyDescent="0.25">
      <c r="A2818">
        <v>5</v>
      </c>
      <c r="B2818">
        <v>2</v>
      </c>
      <c r="C2818">
        <v>42</v>
      </c>
      <c r="D2818">
        <v>0</v>
      </c>
      <c r="E2818">
        <v>0</v>
      </c>
      <c r="F2818">
        <v>0</v>
      </c>
      <c r="G2818">
        <v>0</v>
      </c>
      <c r="I2818">
        <v>2</v>
      </c>
      <c r="J2818">
        <v>42</v>
      </c>
      <c r="K2818">
        <v>0</v>
      </c>
      <c r="L2818">
        <v>0</v>
      </c>
      <c r="M2818">
        <v>0</v>
      </c>
      <c r="N2818">
        <v>0</v>
      </c>
      <c r="P2818">
        <v>2</v>
      </c>
      <c r="Q2818">
        <v>42</v>
      </c>
      <c r="R2818">
        <v>0</v>
      </c>
      <c r="S2818">
        <v>0</v>
      </c>
      <c r="T2818">
        <v>0</v>
      </c>
      <c r="U2818">
        <v>0</v>
      </c>
      <c r="W2818">
        <v>2</v>
      </c>
      <c r="X2818">
        <v>0</v>
      </c>
      <c r="Y2818">
        <v>42</v>
      </c>
      <c r="Z2818">
        <v>0</v>
      </c>
      <c r="AA2818">
        <v>0</v>
      </c>
      <c r="AB2818">
        <v>0</v>
      </c>
    </row>
    <row r="2819" spans="1:28" x14ac:dyDescent="0.25">
      <c r="A2819">
        <v>5</v>
      </c>
      <c r="B2819">
        <v>3</v>
      </c>
      <c r="C2819">
        <v>10</v>
      </c>
      <c r="D2819">
        <v>0</v>
      </c>
      <c r="E2819">
        <v>801</v>
      </c>
      <c r="F2819">
        <v>0</v>
      </c>
      <c r="G2819">
        <v>20</v>
      </c>
      <c r="I2819">
        <v>3</v>
      </c>
      <c r="J2819">
        <v>18</v>
      </c>
      <c r="K2819">
        <v>0</v>
      </c>
      <c r="L2819">
        <v>783</v>
      </c>
      <c r="M2819">
        <v>0</v>
      </c>
      <c r="N2819">
        <v>30</v>
      </c>
      <c r="P2819">
        <v>3</v>
      </c>
      <c r="Q2819">
        <v>54</v>
      </c>
      <c r="R2819">
        <v>4</v>
      </c>
      <c r="S2819">
        <v>731</v>
      </c>
      <c r="T2819">
        <v>4</v>
      </c>
      <c r="U2819">
        <v>38</v>
      </c>
      <c r="W2819">
        <v>3</v>
      </c>
      <c r="X2819">
        <v>1</v>
      </c>
      <c r="Y2819">
        <v>35</v>
      </c>
      <c r="Z2819">
        <v>752</v>
      </c>
      <c r="AA2819">
        <v>34</v>
      </c>
      <c r="AB2819">
        <v>9</v>
      </c>
    </row>
    <row r="2820" spans="1:28" x14ac:dyDescent="0.25">
      <c r="A2820">
        <v>5</v>
      </c>
      <c r="B2820">
        <v>4</v>
      </c>
      <c r="C2820">
        <v>0</v>
      </c>
      <c r="D2820">
        <v>0</v>
      </c>
      <c r="E2820">
        <v>0</v>
      </c>
      <c r="F2820">
        <v>0</v>
      </c>
      <c r="G2820">
        <v>81</v>
      </c>
      <c r="I2820">
        <v>4</v>
      </c>
      <c r="J2820">
        <v>0</v>
      </c>
      <c r="K2820">
        <v>0</v>
      </c>
      <c r="L2820">
        <v>0</v>
      </c>
      <c r="M2820">
        <v>0</v>
      </c>
      <c r="N2820">
        <v>81</v>
      </c>
      <c r="P2820">
        <v>4</v>
      </c>
      <c r="Q2820">
        <v>0</v>
      </c>
      <c r="R2820">
        <v>0</v>
      </c>
      <c r="S2820">
        <v>0</v>
      </c>
      <c r="T2820">
        <v>6</v>
      </c>
      <c r="U2820">
        <v>75</v>
      </c>
      <c r="W2820">
        <v>4</v>
      </c>
      <c r="X2820">
        <v>0</v>
      </c>
      <c r="Y2820">
        <v>0</v>
      </c>
      <c r="Z2820">
        <v>0</v>
      </c>
      <c r="AA2820">
        <v>70</v>
      </c>
      <c r="AB2820">
        <v>11</v>
      </c>
    </row>
    <row r="2821" spans="1:28" x14ac:dyDescent="0.25">
      <c r="A2821">
        <v>5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789</v>
      </c>
      <c r="I2821">
        <v>5</v>
      </c>
      <c r="J2821">
        <v>0</v>
      </c>
      <c r="K2821">
        <v>0</v>
      </c>
      <c r="L2821">
        <v>0</v>
      </c>
      <c r="M2821">
        <v>0</v>
      </c>
      <c r="N2821">
        <v>789</v>
      </c>
      <c r="P2821">
        <v>5</v>
      </c>
      <c r="Q2821">
        <v>0</v>
      </c>
      <c r="R2821">
        <v>0</v>
      </c>
      <c r="S2821">
        <v>0</v>
      </c>
      <c r="T2821">
        <v>1</v>
      </c>
      <c r="U2821">
        <v>788</v>
      </c>
      <c r="W2821">
        <v>5</v>
      </c>
      <c r="X2821">
        <v>0</v>
      </c>
      <c r="Y2821">
        <v>0</v>
      </c>
      <c r="Z2821">
        <v>0</v>
      </c>
      <c r="AA2821">
        <v>99</v>
      </c>
      <c r="AB2821">
        <v>690</v>
      </c>
    </row>
    <row r="2822" spans="1:28" x14ac:dyDescent="0.25">
      <c r="A2822">
        <v>5</v>
      </c>
      <c r="B2822">
        <v>1</v>
      </c>
      <c r="C2822">
        <v>756</v>
      </c>
      <c r="D2822">
        <v>0</v>
      </c>
      <c r="E2822">
        <v>1</v>
      </c>
      <c r="F2822">
        <v>0</v>
      </c>
      <c r="G2822">
        <v>0</v>
      </c>
      <c r="I2822">
        <v>1</v>
      </c>
      <c r="J2822">
        <v>744</v>
      </c>
      <c r="K2822">
        <v>13</v>
      </c>
      <c r="L2822">
        <v>0</v>
      </c>
      <c r="M2822">
        <v>0</v>
      </c>
      <c r="N2822">
        <v>0</v>
      </c>
      <c r="P2822">
        <v>1</v>
      </c>
      <c r="Q2822">
        <v>733</v>
      </c>
      <c r="R2822">
        <v>24</v>
      </c>
      <c r="S2822">
        <v>0</v>
      </c>
      <c r="T2822">
        <v>0</v>
      </c>
      <c r="U2822">
        <v>0</v>
      </c>
      <c r="W2822">
        <v>1</v>
      </c>
      <c r="X2822">
        <v>652</v>
      </c>
      <c r="Y2822">
        <v>105</v>
      </c>
      <c r="Z2822">
        <v>0</v>
      </c>
      <c r="AA2822">
        <v>0</v>
      </c>
      <c r="AB2822">
        <v>0</v>
      </c>
    </row>
    <row r="2823" spans="1:28" x14ac:dyDescent="0.25">
      <c r="A2823">
        <v>5</v>
      </c>
      <c r="B2823">
        <v>2</v>
      </c>
      <c r="C2823">
        <v>42</v>
      </c>
      <c r="D2823">
        <v>0</v>
      </c>
      <c r="E2823">
        <v>0</v>
      </c>
      <c r="F2823">
        <v>0</v>
      </c>
      <c r="G2823">
        <v>0</v>
      </c>
      <c r="I2823">
        <v>2</v>
      </c>
      <c r="J2823">
        <v>33</v>
      </c>
      <c r="K2823">
        <v>9</v>
      </c>
      <c r="L2823">
        <v>0</v>
      </c>
      <c r="M2823">
        <v>0</v>
      </c>
      <c r="N2823">
        <v>0</v>
      </c>
      <c r="P2823">
        <v>2</v>
      </c>
      <c r="Q2823">
        <v>6</v>
      </c>
      <c r="R2823">
        <v>36</v>
      </c>
      <c r="S2823">
        <v>0</v>
      </c>
      <c r="T2823">
        <v>0</v>
      </c>
      <c r="U2823">
        <v>0</v>
      </c>
      <c r="W2823">
        <v>2</v>
      </c>
      <c r="X2823">
        <v>1</v>
      </c>
      <c r="Y2823">
        <v>41</v>
      </c>
      <c r="Z2823">
        <v>0</v>
      </c>
      <c r="AA2823">
        <v>0</v>
      </c>
      <c r="AB2823">
        <v>0</v>
      </c>
    </row>
    <row r="2824" spans="1:28" x14ac:dyDescent="0.25">
      <c r="A2824">
        <v>5</v>
      </c>
      <c r="B2824">
        <v>3</v>
      </c>
      <c r="C2824">
        <v>8</v>
      </c>
      <c r="D2824">
        <v>0</v>
      </c>
      <c r="E2824">
        <v>812</v>
      </c>
      <c r="F2824">
        <v>0</v>
      </c>
      <c r="G2824">
        <v>11</v>
      </c>
      <c r="I2824">
        <v>3</v>
      </c>
      <c r="J2824">
        <v>12</v>
      </c>
      <c r="K2824">
        <v>6</v>
      </c>
      <c r="L2824">
        <v>792</v>
      </c>
      <c r="M2824">
        <v>12</v>
      </c>
      <c r="N2824">
        <v>9</v>
      </c>
      <c r="P2824">
        <v>3</v>
      </c>
      <c r="Q2824">
        <v>15</v>
      </c>
      <c r="R2824">
        <v>31</v>
      </c>
      <c r="S2824">
        <v>720</v>
      </c>
      <c r="T2824">
        <v>62</v>
      </c>
      <c r="U2824">
        <v>3</v>
      </c>
      <c r="W2824">
        <v>3</v>
      </c>
      <c r="X2824">
        <v>2</v>
      </c>
      <c r="Y2824">
        <v>29</v>
      </c>
      <c r="Z2824">
        <v>734</v>
      </c>
      <c r="AA2824">
        <v>65</v>
      </c>
      <c r="AB2824">
        <v>1</v>
      </c>
    </row>
    <row r="2825" spans="1:28" x14ac:dyDescent="0.25">
      <c r="A2825">
        <v>5</v>
      </c>
      <c r="B2825">
        <v>4</v>
      </c>
      <c r="C2825">
        <v>0</v>
      </c>
      <c r="D2825">
        <v>0</v>
      </c>
      <c r="E2825">
        <v>1</v>
      </c>
      <c r="F2825">
        <v>0</v>
      </c>
      <c r="G2825">
        <v>80</v>
      </c>
      <c r="I2825">
        <v>4</v>
      </c>
      <c r="J2825">
        <v>0</v>
      </c>
      <c r="K2825">
        <v>0</v>
      </c>
      <c r="L2825">
        <v>1</v>
      </c>
      <c r="M2825">
        <v>6</v>
      </c>
      <c r="N2825">
        <v>74</v>
      </c>
      <c r="P2825">
        <v>4</v>
      </c>
      <c r="Q2825">
        <v>0</v>
      </c>
      <c r="R2825">
        <v>0</v>
      </c>
      <c r="S2825">
        <v>0</v>
      </c>
      <c r="T2825">
        <v>62</v>
      </c>
      <c r="U2825">
        <v>19</v>
      </c>
      <c r="W2825">
        <v>4</v>
      </c>
      <c r="X2825">
        <v>0</v>
      </c>
      <c r="Y2825">
        <v>0</v>
      </c>
      <c r="Z2825">
        <v>0</v>
      </c>
      <c r="AA2825">
        <v>81</v>
      </c>
      <c r="AB2825">
        <v>0</v>
      </c>
    </row>
    <row r="2826" spans="1:28" x14ac:dyDescent="0.25">
      <c r="A2826">
        <v>5</v>
      </c>
      <c r="B2826">
        <v>5</v>
      </c>
      <c r="C2826">
        <v>0</v>
      </c>
      <c r="D2826">
        <v>0</v>
      </c>
      <c r="E2826">
        <v>1</v>
      </c>
      <c r="F2826">
        <v>0</v>
      </c>
      <c r="G2826">
        <v>788</v>
      </c>
      <c r="I2826">
        <v>5</v>
      </c>
      <c r="J2826">
        <v>0</v>
      </c>
      <c r="K2826">
        <v>0</v>
      </c>
      <c r="L2826">
        <v>0</v>
      </c>
      <c r="M2826">
        <v>2</v>
      </c>
      <c r="N2826">
        <v>787</v>
      </c>
      <c r="P2826">
        <v>5</v>
      </c>
      <c r="Q2826">
        <v>0</v>
      </c>
      <c r="R2826">
        <v>0</v>
      </c>
      <c r="S2826">
        <v>0</v>
      </c>
      <c r="T2826">
        <v>4</v>
      </c>
      <c r="U2826">
        <v>785</v>
      </c>
      <c r="W2826">
        <v>5</v>
      </c>
      <c r="X2826">
        <v>0</v>
      </c>
      <c r="Y2826">
        <v>0</v>
      </c>
      <c r="Z2826">
        <v>0</v>
      </c>
      <c r="AA2826">
        <v>44</v>
      </c>
      <c r="AB2826">
        <v>745</v>
      </c>
    </row>
    <row r="2827" spans="1:28" x14ac:dyDescent="0.25">
      <c r="A2827">
        <v>5</v>
      </c>
      <c r="B2827">
        <v>1</v>
      </c>
      <c r="C2827">
        <v>757</v>
      </c>
      <c r="D2827">
        <v>0</v>
      </c>
      <c r="E2827">
        <v>0</v>
      </c>
      <c r="F2827">
        <v>0</v>
      </c>
      <c r="G2827">
        <v>0</v>
      </c>
      <c r="I2827">
        <v>1</v>
      </c>
      <c r="J2827">
        <v>754</v>
      </c>
      <c r="K2827">
        <v>3</v>
      </c>
      <c r="L2827">
        <v>0</v>
      </c>
      <c r="M2827">
        <v>0</v>
      </c>
      <c r="N2827">
        <v>0</v>
      </c>
      <c r="P2827">
        <v>1</v>
      </c>
      <c r="Q2827">
        <v>744</v>
      </c>
      <c r="R2827">
        <v>13</v>
      </c>
      <c r="S2827">
        <v>0</v>
      </c>
      <c r="T2827">
        <v>0</v>
      </c>
      <c r="U2827">
        <v>0</v>
      </c>
      <c r="W2827">
        <v>1</v>
      </c>
      <c r="X2827">
        <v>711</v>
      </c>
      <c r="Y2827">
        <v>46</v>
      </c>
      <c r="Z2827">
        <v>0</v>
      </c>
      <c r="AA2827">
        <v>0</v>
      </c>
      <c r="AB2827">
        <v>0</v>
      </c>
    </row>
    <row r="2828" spans="1:28" x14ac:dyDescent="0.25">
      <c r="A2828">
        <v>5</v>
      </c>
      <c r="B2828">
        <v>2</v>
      </c>
      <c r="C2828">
        <v>42</v>
      </c>
      <c r="D2828">
        <v>0</v>
      </c>
      <c r="E2828">
        <v>0</v>
      </c>
      <c r="F2828">
        <v>0</v>
      </c>
      <c r="G2828">
        <v>0</v>
      </c>
      <c r="I2828">
        <v>2</v>
      </c>
      <c r="J2828">
        <v>41</v>
      </c>
      <c r="K2828">
        <v>1</v>
      </c>
      <c r="L2828">
        <v>0</v>
      </c>
      <c r="M2828">
        <v>0</v>
      </c>
      <c r="N2828">
        <v>0</v>
      </c>
      <c r="P2828">
        <v>2</v>
      </c>
      <c r="Q2828">
        <v>29</v>
      </c>
      <c r="R2828">
        <v>13</v>
      </c>
      <c r="S2828">
        <v>0</v>
      </c>
      <c r="T2828">
        <v>0</v>
      </c>
      <c r="U2828">
        <v>0</v>
      </c>
      <c r="W2828">
        <v>2</v>
      </c>
      <c r="X2828">
        <v>3</v>
      </c>
      <c r="Y2828">
        <v>39</v>
      </c>
      <c r="Z2828">
        <v>0</v>
      </c>
      <c r="AA2828">
        <v>0</v>
      </c>
      <c r="AB2828">
        <v>0</v>
      </c>
    </row>
    <row r="2829" spans="1:28" x14ac:dyDescent="0.25">
      <c r="A2829">
        <v>5</v>
      </c>
      <c r="B2829">
        <v>3</v>
      </c>
      <c r="C2829">
        <v>4</v>
      </c>
      <c r="D2829">
        <v>0</v>
      </c>
      <c r="E2829">
        <v>811</v>
      </c>
      <c r="F2829">
        <v>0</v>
      </c>
      <c r="G2829">
        <v>16</v>
      </c>
      <c r="I2829">
        <v>3</v>
      </c>
      <c r="J2829">
        <v>4</v>
      </c>
      <c r="K2829">
        <v>7</v>
      </c>
      <c r="L2829">
        <v>795</v>
      </c>
      <c r="M2829">
        <v>3</v>
      </c>
      <c r="N2829">
        <v>22</v>
      </c>
      <c r="P2829">
        <v>3</v>
      </c>
      <c r="Q2829">
        <v>7</v>
      </c>
      <c r="R2829">
        <v>19</v>
      </c>
      <c r="S2829">
        <v>760</v>
      </c>
      <c r="T2829">
        <v>12</v>
      </c>
      <c r="U2829">
        <v>33</v>
      </c>
      <c r="W2829">
        <v>3</v>
      </c>
      <c r="X2829">
        <v>3</v>
      </c>
      <c r="Y2829">
        <v>40</v>
      </c>
      <c r="Z2829">
        <v>754</v>
      </c>
      <c r="AA2829">
        <v>30</v>
      </c>
      <c r="AB2829">
        <v>4</v>
      </c>
    </row>
    <row r="2830" spans="1:28" x14ac:dyDescent="0.25">
      <c r="A2830">
        <v>5</v>
      </c>
      <c r="B2830">
        <v>4</v>
      </c>
      <c r="C2830">
        <v>0</v>
      </c>
      <c r="D2830">
        <v>0</v>
      </c>
      <c r="E2830">
        <v>1</v>
      </c>
      <c r="F2830">
        <v>0</v>
      </c>
      <c r="G2830">
        <v>80</v>
      </c>
      <c r="I2830">
        <v>4</v>
      </c>
      <c r="J2830">
        <v>0</v>
      </c>
      <c r="K2830">
        <v>0</v>
      </c>
      <c r="L2830">
        <v>1</v>
      </c>
      <c r="M2830">
        <v>0</v>
      </c>
      <c r="N2830">
        <v>80</v>
      </c>
      <c r="P2830">
        <v>4</v>
      </c>
      <c r="Q2830">
        <v>0</v>
      </c>
      <c r="R2830">
        <v>0</v>
      </c>
      <c r="S2830">
        <v>0</v>
      </c>
      <c r="T2830">
        <v>3</v>
      </c>
      <c r="U2830">
        <v>78</v>
      </c>
      <c r="W2830">
        <v>4</v>
      </c>
      <c r="X2830">
        <v>0</v>
      </c>
      <c r="Y2830">
        <v>0</v>
      </c>
      <c r="Z2830">
        <v>1</v>
      </c>
      <c r="AA2830">
        <v>67</v>
      </c>
      <c r="AB2830">
        <v>13</v>
      </c>
    </row>
    <row r="2831" spans="1:28" x14ac:dyDescent="0.25">
      <c r="A2831">
        <v>5</v>
      </c>
      <c r="B2831">
        <v>5</v>
      </c>
      <c r="C2831">
        <v>0</v>
      </c>
      <c r="D2831">
        <v>0</v>
      </c>
      <c r="E2831">
        <v>0</v>
      </c>
      <c r="F2831">
        <v>0</v>
      </c>
      <c r="G2831">
        <v>789</v>
      </c>
      <c r="I2831">
        <v>5</v>
      </c>
      <c r="J2831">
        <v>0</v>
      </c>
      <c r="K2831">
        <v>0</v>
      </c>
      <c r="L2831">
        <v>0</v>
      </c>
      <c r="M2831">
        <v>0</v>
      </c>
      <c r="N2831">
        <v>789</v>
      </c>
      <c r="P2831">
        <v>5</v>
      </c>
      <c r="Q2831">
        <v>0</v>
      </c>
      <c r="R2831">
        <v>0</v>
      </c>
      <c r="S2831">
        <v>0</v>
      </c>
      <c r="T2831">
        <v>0</v>
      </c>
      <c r="U2831">
        <v>789</v>
      </c>
      <c r="W2831">
        <v>5</v>
      </c>
      <c r="X2831">
        <v>0</v>
      </c>
      <c r="Y2831">
        <v>0</v>
      </c>
      <c r="Z2831">
        <v>0</v>
      </c>
      <c r="AA2831">
        <v>24</v>
      </c>
      <c r="AB2831">
        <v>765</v>
      </c>
    </row>
    <row r="2832" spans="1:28" x14ac:dyDescent="0.25">
      <c r="A2832">
        <v>5</v>
      </c>
      <c r="B2832">
        <v>1</v>
      </c>
      <c r="C2832">
        <v>756</v>
      </c>
      <c r="D2832">
        <v>0</v>
      </c>
      <c r="E2832">
        <v>1</v>
      </c>
      <c r="F2832">
        <v>0</v>
      </c>
      <c r="G2832">
        <v>0</v>
      </c>
      <c r="I2832">
        <v>1</v>
      </c>
      <c r="J2832">
        <v>756</v>
      </c>
      <c r="K2832">
        <v>0</v>
      </c>
      <c r="L2832">
        <v>1</v>
      </c>
      <c r="M2832">
        <v>0</v>
      </c>
      <c r="N2832">
        <v>0</v>
      </c>
      <c r="P2832">
        <v>1</v>
      </c>
      <c r="Q2832">
        <v>755</v>
      </c>
      <c r="R2832">
        <v>0</v>
      </c>
      <c r="S2832">
        <v>2</v>
      </c>
      <c r="T2832">
        <v>0</v>
      </c>
      <c r="U2832">
        <v>0</v>
      </c>
      <c r="W2832">
        <v>1</v>
      </c>
      <c r="X2832">
        <v>738</v>
      </c>
      <c r="Y2832">
        <v>19</v>
      </c>
      <c r="Z2832">
        <v>0</v>
      </c>
      <c r="AA2832">
        <v>0</v>
      </c>
      <c r="AB2832">
        <v>0</v>
      </c>
    </row>
    <row r="2833" spans="1:28" x14ac:dyDescent="0.25">
      <c r="A2833">
        <v>5</v>
      </c>
      <c r="B2833">
        <v>2</v>
      </c>
      <c r="C2833">
        <v>42</v>
      </c>
      <c r="D2833">
        <v>0</v>
      </c>
      <c r="E2833">
        <v>0</v>
      </c>
      <c r="F2833">
        <v>0</v>
      </c>
      <c r="G2833">
        <v>0</v>
      </c>
      <c r="I2833">
        <v>2</v>
      </c>
      <c r="J2833">
        <v>42</v>
      </c>
      <c r="K2833">
        <v>0</v>
      </c>
      <c r="L2833">
        <v>0</v>
      </c>
      <c r="M2833">
        <v>0</v>
      </c>
      <c r="N2833">
        <v>0</v>
      </c>
      <c r="P2833">
        <v>2</v>
      </c>
      <c r="Q2833">
        <v>42</v>
      </c>
      <c r="R2833">
        <v>0</v>
      </c>
      <c r="S2833">
        <v>0</v>
      </c>
      <c r="T2833">
        <v>0</v>
      </c>
      <c r="U2833">
        <v>0</v>
      </c>
      <c r="W2833">
        <v>2</v>
      </c>
      <c r="X2833">
        <v>0</v>
      </c>
      <c r="Y2833">
        <v>42</v>
      </c>
      <c r="Z2833">
        <v>0</v>
      </c>
      <c r="AA2833">
        <v>0</v>
      </c>
      <c r="AB2833">
        <v>0</v>
      </c>
    </row>
    <row r="2834" spans="1:28" x14ac:dyDescent="0.25">
      <c r="A2834">
        <v>5</v>
      </c>
      <c r="B2834">
        <v>3</v>
      </c>
      <c r="C2834">
        <v>6</v>
      </c>
      <c r="D2834">
        <v>0</v>
      </c>
      <c r="E2834">
        <v>801</v>
      </c>
      <c r="F2834">
        <v>0</v>
      </c>
      <c r="G2834">
        <v>24</v>
      </c>
      <c r="I2834">
        <v>3</v>
      </c>
      <c r="J2834">
        <v>6</v>
      </c>
      <c r="K2834">
        <v>0</v>
      </c>
      <c r="L2834">
        <v>788</v>
      </c>
      <c r="M2834">
        <v>11</v>
      </c>
      <c r="N2834">
        <v>26</v>
      </c>
      <c r="P2834">
        <v>3</v>
      </c>
      <c r="Q2834">
        <v>36</v>
      </c>
      <c r="R2834">
        <v>0</v>
      </c>
      <c r="S2834">
        <v>705</v>
      </c>
      <c r="T2834">
        <v>46</v>
      </c>
      <c r="U2834">
        <v>44</v>
      </c>
      <c r="W2834">
        <v>3</v>
      </c>
      <c r="X2834">
        <v>2</v>
      </c>
      <c r="Y2834">
        <v>29</v>
      </c>
      <c r="Z2834">
        <v>714</v>
      </c>
      <c r="AA2834">
        <v>81</v>
      </c>
      <c r="AB2834">
        <v>5</v>
      </c>
    </row>
    <row r="2835" spans="1:28" x14ac:dyDescent="0.25">
      <c r="A2835">
        <v>5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81</v>
      </c>
      <c r="I2835">
        <v>4</v>
      </c>
      <c r="J2835">
        <v>0</v>
      </c>
      <c r="K2835">
        <v>0</v>
      </c>
      <c r="L2835">
        <v>0</v>
      </c>
      <c r="M2835">
        <v>15</v>
      </c>
      <c r="N2835">
        <v>66</v>
      </c>
      <c r="P2835">
        <v>4</v>
      </c>
      <c r="Q2835">
        <v>0</v>
      </c>
      <c r="R2835">
        <v>0</v>
      </c>
      <c r="S2835">
        <v>0</v>
      </c>
      <c r="T2835">
        <v>42</v>
      </c>
      <c r="U2835">
        <v>39</v>
      </c>
      <c r="W2835">
        <v>4</v>
      </c>
      <c r="X2835">
        <v>0</v>
      </c>
      <c r="Y2835">
        <v>0</v>
      </c>
      <c r="Z2835">
        <v>0</v>
      </c>
      <c r="AA2835">
        <v>77</v>
      </c>
      <c r="AB2835">
        <v>4</v>
      </c>
    </row>
    <row r="2836" spans="1:28" x14ac:dyDescent="0.25">
      <c r="A2836">
        <v>5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789</v>
      </c>
      <c r="I2836">
        <v>5</v>
      </c>
      <c r="J2836">
        <v>0</v>
      </c>
      <c r="K2836">
        <v>0</v>
      </c>
      <c r="L2836">
        <v>0</v>
      </c>
      <c r="M2836">
        <v>4</v>
      </c>
      <c r="N2836">
        <v>785</v>
      </c>
      <c r="P2836">
        <v>5</v>
      </c>
      <c r="Q2836">
        <v>0</v>
      </c>
      <c r="R2836">
        <v>0</v>
      </c>
      <c r="S2836">
        <v>0</v>
      </c>
      <c r="T2836">
        <v>17</v>
      </c>
      <c r="U2836">
        <v>772</v>
      </c>
      <c r="W2836">
        <v>5</v>
      </c>
      <c r="X2836">
        <v>0</v>
      </c>
      <c r="Y2836">
        <v>0</v>
      </c>
      <c r="Z2836">
        <v>0</v>
      </c>
      <c r="AA2836">
        <v>70</v>
      </c>
      <c r="AB2836">
        <v>719</v>
      </c>
    </row>
    <row r="2837" spans="1:28" x14ac:dyDescent="0.25">
      <c r="A2837">
        <v>5</v>
      </c>
      <c r="B2837">
        <v>1</v>
      </c>
      <c r="C2837">
        <v>757</v>
      </c>
      <c r="D2837">
        <v>0</v>
      </c>
      <c r="E2837">
        <v>0</v>
      </c>
      <c r="F2837">
        <v>0</v>
      </c>
      <c r="G2837">
        <v>0</v>
      </c>
      <c r="I2837">
        <v>1</v>
      </c>
      <c r="J2837">
        <v>754</v>
      </c>
      <c r="K2837">
        <v>3</v>
      </c>
      <c r="L2837">
        <v>0</v>
      </c>
      <c r="M2837">
        <v>0</v>
      </c>
      <c r="N2837">
        <v>0</v>
      </c>
      <c r="P2837">
        <v>1</v>
      </c>
      <c r="Q2837">
        <v>737</v>
      </c>
      <c r="R2837">
        <v>20</v>
      </c>
      <c r="S2837">
        <v>0</v>
      </c>
      <c r="T2837">
        <v>0</v>
      </c>
      <c r="U2837">
        <v>0</v>
      </c>
      <c r="W2837">
        <v>1</v>
      </c>
      <c r="X2837">
        <v>672</v>
      </c>
      <c r="Y2837">
        <v>85</v>
      </c>
      <c r="Z2837">
        <v>0</v>
      </c>
      <c r="AA2837">
        <v>0</v>
      </c>
      <c r="AB2837">
        <v>0</v>
      </c>
    </row>
    <row r="2838" spans="1:28" x14ac:dyDescent="0.25">
      <c r="A2838">
        <v>5</v>
      </c>
      <c r="B2838">
        <v>2</v>
      </c>
      <c r="C2838">
        <v>42</v>
      </c>
      <c r="D2838">
        <v>0</v>
      </c>
      <c r="E2838">
        <v>0</v>
      </c>
      <c r="F2838">
        <v>0</v>
      </c>
      <c r="G2838">
        <v>0</v>
      </c>
      <c r="I2838">
        <v>2</v>
      </c>
      <c r="J2838">
        <v>40</v>
      </c>
      <c r="K2838">
        <v>2</v>
      </c>
      <c r="L2838">
        <v>0</v>
      </c>
      <c r="M2838">
        <v>0</v>
      </c>
      <c r="N2838">
        <v>0</v>
      </c>
      <c r="P2838">
        <v>2</v>
      </c>
      <c r="Q2838">
        <v>16</v>
      </c>
      <c r="R2838">
        <v>26</v>
      </c>
      <c r="S2838">
        <v>0</v>
      </c>
      <c r="T2838">
        <v>0</v>
      </c>
      <c r="U2838">
        <v>0</v>
      </c>
      <c r="W2838">
        <v>2</v>
      </c>
      <c r="X2838">
        <v>0</v>
      </c>
      <c r="Y2838">
        <v>42</v>
      </c>
      <c r="Z2838">
        <v>0</v>
      </c>
      <c r="AA2838">
        <v>0</v>
      </c>
      <c r="AB2838">
        <v>0</v>
      </c>
    </row>
    <row r="2839" spans="1:28" x14ac:dyDescent="0.25">
      <c r="A2839">
        <v>5</v>
      </c>
      <c r="B2839">
        <v>3</v>
      </c>
      <c r="C2839">
        <v>6</v>
      </c>
      <c r="D2839">
        <v>0</v>
      </c>
      <c r="E2839">
        <v>814</v>
      </c>
      <c r="F2839">
        <v>0</v>
      </c>
      <c r="G2839">
        <v>11</v>
      </c>
      <c r="I2839">
        <v>3</v>
      </c>
      <c r="J2839">
        <v>9</v>
      </c>
      <c r="K2839">
        <v>10</v>
      </c>
      <c r="L2839">
        <v>787</v>
      </c>
      <c r="M2839">
        <v>16</v>
      </c>
      <c r="N2839">
        <v>9</v>
      </c>
      <c r="P2839">
        <v>3</v>
      </c>
      <c r="Q2839">
        <v>10</v>
      </c>
      <c r="R2839">
        <v>29</v>
      </c>
      <c r="S2839">
        <v>730</v>
      </c>
      <c r="T2839">
        <v>61</v>
      </c>
      <c r="U2839">
        <v>1</v>
      </c>
      <c r="W2839">
        <v>3</v>
      </c>
      <c r="X2839">
        <v>1</v>
      </c>
      <c r="Y2839">
        <v>55</v>
      </c>
      <c r="Z2839">
        <v>726</v>
      </c>
      <c r="AA2839">
        <v>48</v>
      </c>
      <c r="AB2839">
        <v>1</v>
      </c>
    </row>
    <row r="2840" spans="1:28" x14ac:dyDescent="0.25">
      <c r="A2840">
        <v>5</v>
      </c>
      <c r="B2840">
        <v>4</v>
      </c>
      <c r="C2840">
        <v>0</v>
      </c>
      <c r="D2840">
        <v>0</v>
      </c>
      <c r="E2840">
        <v>1</v>
      </c>
      <c r="F2840">
        <v>0</v>
      </c>
      <c r="G2840">
        <v>80</v>
      </c>
      <c r="I2840">
        <v>4</v>
      </c>
      <c r="J2840">
        <v>0</v>
      </c>
      <c r="K2840">
        <v>0</v>
      </c>
      <c r="L2840">
        <v>1</v>
      </c>
      <c r="M2840">
        <v>42</v>
      </c>
      <c r="N2840">
        <v>38</v>
      </c>
      <c r="P2840">
        <v>4</v>
      </c>
      <c r="Q2840">
        <v>0</v>
      </c>
      <c r="R2840">
        <v>0</v>
      </c>
      <c r="S2840">
        <v>1</v>
      </c>
      <c r="T2840">
        <v>77</v>
      </c>
      <c r="U2840">
        <v>3</v>
      </c>
      <c r="W2840">
        <v>4</v>
      </c>
      <c r="X2840">
        <v>0</v>
      </c>
      <c r="Y2840">
        <v>0</v>
      </c>
      <c r="Z2840">
        <v>1</v>
      </c>
      <c r="AA2840">
        <v>80</v>
      </c>
      <c r="AB2840">
        <v>0</v>
      </c>
    </row>
    <row r="2841" spans="1:28" x14ac:dyDescent="0.25">
      <c r="A2841">
        <v>5</v>
      </c>
      <c r="B2841">
        <v>5</v>
      </c>
      <c r="C2841">
        <v>0</v>
      </c>
      <c r="D2841">
        <v>0</v>
      </c>
      <c r="E2841">
        <v>1</v>
      </c>
      <c r="F2841">
        <v>0</v>
      </c>
      <c r="G2841">
        <v>788</v>
      </c>
      <c r="I2841">
        <v>5</v>
      </c>
      <c r="J2841">
        <v>0</v>
      </c>
      <c r="K2841">
        <v>0</v>
      </c>
      <c r="L2841">
        <v>0</v>
      </c>
      <c r="M2841">
        <v>10</v>
      </c>
      <c r="N2841">
        <v>779</v>
      </c>
      <c r="P2841">
        <v>5</v>
      </c>
      <c r="Q2841">
        <v>0</v>
      </c>
      <c r="R2841">
        <v>0</v>
      </c>
      <c r="S2841">
        <v>0</v>
      </c>
      <c r="T2841">
        <v>21</v>
      </c>
      <c r="U2841">
        <v>768</v>
      </c>
      <c r="W2841">
        <v>5</v>
      </c>
      <c r="X2841">
        <v>0</v>
      </c>
      <c r="Y2841">
        <v>0</v>
      </c>
      <c r="Z2841">
        <v>0</v>
      </c>
      <c r="AA2841">
        <v>57</v>
      </c>
      <c r="AB2841">
        <v>732</v>
      </c>
    </row>
    <row r="2842" spans="1:28" x14ac:dyDescent="0.25">
      <c r="A2842">
        <v>5</v>
      </c>
      <c r="B2842">
        <v>1</v>
      </c>
      <c r="C2842">
        <v>757</v>
      </c>
      <c r="D2842">
        <v>0</v>
      </c>
      <c r="E2842">
        <v>0</v>
      </c>
      <c r="F2842">
        <v>0</v>
      </c>
      <c r="G2842">
        <v>0</v>
      </c>
      <c r="I2842">
        <v>1</v>
      </c>
      <c r="J2842">
        <v>757</v>
      </c>
      <c r="K2842">
        <v>0</v>
      </c>
      <c r="L2842">
        <v>0</v>
      </c>
      <c r="M2842">
        <v>0</v>
      </c>
      <c r="N2842">
        <v>0</v>
      </c>
      <c r="P2842">
        <v>1</v>
      </c>
      <c r="Q2842">
        <v>753</v>
      </c>
      <c r="R2842">
        <v>4</v>
      </c>
      <c r="S2842">
        <v>0</v>
      </c>
      <c r="T2842">
        <v>0</v>
      </c>
      <c r="U2842">
        <v>0</v>
      </c>
      <c r="W2842">
        <v>1</v>
      </c>
      <c r="X2842">
        <v>663</v>
      </c>
      <c r="Y2842">
        <v>94</v>
      </c>
      <c r="Z2842">
        <v>0</v>
      </c>
      <c r="AA2842">
        <v>0</v>
      </c>
      <c r="AB2842">
        <v>0</v>
      </c>
    </row>
    <row r="2843" spans="1:28" x14ac:dyDescent="0.25">
      <c r="A2843">
        <v>5</v>
      </c>
      <c r="B2843">
        <v>2</v>
      </c>
      <c r="C2843">
        <v>42</v>
      </c>
      <c r="D2843">
        <v>0</v>
      </c>
      <c r="E2843">
        <v>0</v>
      </c>
      <c r="F2843">
        <v>0</v>
      </c>
      <c r="G2843">
        <v>0</v>
      </c>
      <c r="I2843">
        <v>2</v>
      </c>
      <c r="J2843">
        <v>42</v>
      </c>
      <c r="K2843">
        <v>0</v>
      </c>
      <c r="L2843">
        <v>0</v>
      </c>
      <c r="M2843">
        <v>0</v>
      </c>
      <c r="N2843">
        <v>0</v>
      </c>
      <c r="P2843">
        <v>2</v>
      </c>
      <c r="Q2843">
        <v>41</v>
      </c>
      <c r="R2843">
        <v>1</v>
      </c>
      <c r="S2843">
        <v>0</v>
      </c>
      <c r="T2843">
        <v>0</v>
      </c>
      <c r="U2843">
        <v>0</v>
      </c>
      <c r="W2843">
        <v>2</v>
      </c>
      <c r="X2843">
        <v>0</v>
      </c>
      <c r="Y2843">
        <v>42</v>
      </c>
      <c r="Z2843">
        <v>0</v>
      </c>
      <c r="AA2843">
        <v>0</v>
      </c>
      <c r="AB2843">
        <v>0</v>
      </c>
    </row>
    <row r="2844" spans="1:28" x14ac:dyDescent="0.25">
      <c r="A2844">
        <v>5</v>
      </c>
      <c r="B2844">
        <v>3</v>
      </c>
      <c r="C2844">
        <v>9</v>
      </c>
      <c r="D2844">
        <v>0</v>
      </c>
      <c r="E2844">
        <v>805</v>
      </c>
      <c r="F2844">
        <v>0</v>
      </c>
      <c r="G2844">
        <v>17</v>
      </c>
      <c r="I2844">
        <v>3</v>
      </c>
      <c r="J2844">
        <v>9</v>
      </c>
      <c r="K2844">
        <v>0</v>
      </c>
      <c r="L2844">
        <v>808</v>
      </c>
      <c r="M2844">
        <v>1</v>
      </c>
      <c r="N2844">
        <v>13</v>
      </c>
      <c r="P2844">
        <v>3</v>
      </c>
      <c r="Q2844">
        <v>9</v>
      </c>
      <c r="R2844">
        <v>20</v>
      </c>
      <c r="S2844">
        <v>763</v>
      </c>
      <c r="T2844">
        <v>13</v>
      </c>
      <c r="U2844">
        <v>26</v>
      </c>
      <c r="W2844">
        <v>3</v>
      </c>
      <c r="X2844">
        <v>0</v>
      </c>
      <c r="Y2844">
        <v>61</v>
      </c>
      <c r="Z2844">
        <v>719</v>
      </c>
      <c r="AA2844">
        <v>50</v>
      </c>
      <c r="AB2844">
        <v>1</v>
      </c>
    </row>
    <row r="2845" spans="1:28" x14ac:dyDescent="0.25">
      <c r="A2845">
        <v>5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81</v>
      </c>
      <c r="I2845">
        <v>4</v>
      </c>
      <c r="J2845">
        <v>0</v>
      </c>
      <c r="K2845">
        <v>0</v>
      </c>
      <c r="L2845">
        <v>0</v>
      </c>
      <c r="M2845">
        <v>12</v>
      </c>
      <c r="N2845">
        <v>69</v>
      </c>
      <c r="P2845">
        <v>4</v>
      </c>
      <c r="Q2845">
        <v>0</v>
      </c>
      <c r="R2845">
        <v>0</v>
      </c>
      <c r="S2845">
        <v>0</v>
      </c>
      <c r="T2845">
        <v>42</v>
      </c>
      <c r="U2845">
        <v>39</v>
      </c>
      <c r="W2845">
        <v>4</v>
      </c>
      <c r="X2845">
        <v>0</v>
      </c>
      <c r="Y2845">
        <v>0</v>
      </c>
      <c r="Z2845">
        <v>0</v>
      </c>
      <c r="AA2845">
        <v>80</v>
      </c>
      <c r="AB2845">
        <v>1</v>
      </c>
    </row>
    <row r="2846" spans="1:28" x14ac:dyDescent="0.25">
      <c r="A2846">
        <v>5</v>
      </c>
      <c r="B2846">
        <v>5</v>
      </c>
      <c r="C2846">
        <v>0</v>
      </c>
      <c r="D2846">
        <v>0</v>
      </c>
      <c r="E2846">
        <v>1</v>
      </c>
      <c r="F2846">
        <v>0</v>
      </c>
      <c r="G2846">
        <v>788</v>
      </c>
      <c r="I2846">
        <v>5</v>
      </c>
      <c r="J2846">
        <v>0</v>
      </c>
      <c r="K2846">
        <v>0</v>
      </c>
      <c r="L2846">
        <v>1</v>
      </c>
      <c r="M2846">
        <v>2</v>
      </c>
      <c r="N2846">
        <v>786</v>
      </c>
      <c r="P2846">
        <v>5</v>
      </c>
      <c r="Q2846">
        <v>0</v>
      </c>
      <c r="R2846">
        <v>0</v>
      </c>
      <c r="S2846">
        <v>0</v>
      </c>
      <c r="T2846">
        <v>13</v>
      </c>
      <c r="U2846">
        <v>776</v>
      </c>
      <c r="W2846">
        <v>5</v>
      </c>
      <c r="X2846">
        <v>0</v>
      </c>
      <c r="Y2846">
        <v>0</v>
      </c>
      <c r="Z2846">
        <v>0</v>
      </c>
      <c r="AA2846">
        <v>71</v>
      </c>
      <c r="AB2846">
        <v>718</v>
      </c>
    </row>
    <row r="2847" spans="1:28" x14ac:dyDescent="0.25">
      <c r="A2847">
        <v>5</v>
      </c>
      <c r="B2847">
        <v>1</v>
      </c>
      <c r="C2847">
        <v>756</v>
      </c>
      <c r="D2847">
        <v>0</v>
      </c>
      <c r="E2847">
        <v>1</v>
      </c>
      <c r="F2847">
        <v>0</v>
      </c>
      <c r="G2847">
        <v>0</v>
      </c>
      <c r="I2847">
        <v>1</v>
      </c>
      <c r="J2847">
        <v>749</v>
      </c>
      <c r="K2847">
        <v>8</v>
      </c>
      <c r="L2847">
        <v>0</v>
      </c>
      <c r="M2847">
        <v>0</v>
      </c>
      <c r="N2847">
        <v>0</v>
      </c>
      <c r="P2847">
        <v>1</v>
      </c>
      <c r="Q2847">
        <v>734</v>
      </c>
      <c r="R2847">
        <v>23</v>
      </c>
      <c r="S2847">
        <v>0</v>
      </c>
      <c r="T2847">
        <v>0</v>
      </c>
      <c r="U2847">
        <v>0</v>
      </c>
      <c r="W2847">
        <v>1</v>
      </c>
      <c r="X2847">
        <v>622</v>
      </c>
      <c r="Y2847">
        <v>135</v>
      </c>
      <c r="Z2847">
        <v>0</v>
      </c>
      <c r="AA2847">
        <v>0</v>
      </c>
      <c r="AB2847">
        <v>0</v>
      </c>
    </row>
    <row r="2848" spans="1:28" x14ac:dyDescent="0.25">
      <c r="A2848">
        <v>5</v>
      </c>
      <c r="B2848">
        <v>2</v>
      </c>
      <c r="C2848">
        <v>42</v>
      </c>
      <c r="D2848">
        <v>0</v>
      </c>
      <c r="E2848">
        <v>0</v>
      </c>
      <c r="F2848">
        <v>0</v>
      </c>
      <c r="G2848">
        <v>0</v>
      </c>
      <c r="I2848">
        <v>2</v>
      </c>
      <c r="J2848">
        <v>36</v>
      </c>
      <c r="K2848">
        <v>6</v>
      </c>
      <c r="L2848">
        <v>0</v>
      </c>
      <c r="M2848">
        <v>0</v>
      </c>
      <c r="N2848">
        <v>0</v>
      </c>
      <c r="P2848">
        <v>2</v>
      </c>
      <c r="Q2848">
        <v>18</v>
      </c>
      <c r="R2848">
        <v>24</v>
      </c>
      <c r="S2848">
        <v>0</v>
      </c>
      <c r="T2848">
        <v>0</v>
      </c>
      <c r="U2848">
        <v>0</v>
      </c>
      <c r="W2848">
        <v>2</v>
      </c>
      <c r="X2848">
        <v>2</v>
      </c>
      <c r="Y2848">
        <v>40</v>
      </c>
      <c r="Z2848">
        <v>0</v>
      </c>
      <c r="AA2848">
        <v>0</v>
      </c>
      <c r="AB2848">
        <v>0</v>
      </c>
    </row>
    <row r="2849" spans="1:28" x14ac:dyDescent="0.25">
      <c r="A2849">
        <v>5</v>
      </c>
      <c r="B2849">
        <v>3</v>
      </c>
      <c r="C2849">
        <v>8</v>
      </c>
      <c r="D2849">
        <v>0</v>
      </c>
      <c r="E2849">
        <v>809</v>
      </c>
      <c r="F2849">
        <v>0</v>
      </c>
      <c r="G2849">
        <v>14</v>
      </c>
      <c r="I2849">
        <v>3</v>
      </c>
      <c r="J2849">
        <v>11</v>
      </c>
      <c r="K2849">
        <v>6</v>
      </c>
      <c r="L2849">
        <v>798</v>
      </c>
      <c r="M2849">
        <v>6</v>
      </c>
      <c r="N2849">
        <v>10</v>
      </c>
      <c r="P2849">
        <v>3</v>
      </c>
      <c r="Q2849">
        <v>19</v>
      </c>
      <c r="R2849">
        <v>17</v>
      </c>
      <c r="S2849">
        <v>754</v>
      </c>
      <c r="T2849">
        <v>39</v>
      </c>
      <c r="U2849">
        <v>2</v>
      </c>
      <c r="W2849">
        <v>3</v>
      </c>
      <c r="X2849">
        <v>4</v>
      </c>
      <c r="Y2849">
        <v>54</v>
      </c>
      <c r="Z2849">
        <v>697</v>
      </c>
      <c r="AA2849">
        <v>76</v>
      </c>
      <c r="AB2849">
        <v>0</v>
      </c>
    </row>
    <row r="2850" spans="1:28" x14ac:dyDescent="0.25">
      <c r="A2850">
        <v>5</v>
      </c>
      <c r="B2850">
        <v>4</v>
      </c>
      <c r="C2850">
        <v>0</v>
      </c>
      <c r="D2850">
        <v>0</v>
      </c>
      <c r="E2850">
        <v>1</v>
      </c>
      <c r="F2850">
        <v>0</v>
      </c>
      <c r="G2850">
        <v>80</v>
      </c>
      <c r="I2850">
        <v>4</v>
      </c>
      <c r="J2850">
        <v>0</v>
      </c>
      <c r="K2850">
        <v>0</v>
      </c>
      <c r="L2850">
        <v>1</v>
      </c>
      <c r="M2850">
        <v>0</v>
      </c>
      <c r="N2850">
        <v>80</v>
      </c>
      <c r="P2850">
        <v>4</v>
      </c>
      <c r="Q2850">
        <v>0</v>
      </c>
      <c r="R2850">
        <v>0</v>
      </c>
      <c r="S2850">
        <v>0</v>
      </c>
      <c r="T2850">
        <v>34</v>
      </c>
      <c r="U2850">
        <v>47</v>
      </c>
      <c r="W2850">
        <v>4</v>
      </c>
      <c r="X2850">
        <v>0</v>
      </c>
      <c r="Y2850">
        <v>0</v>
      </c>
      <c r="Z2850">
        <v>0</v>
      </c>
      <c r="AA2850">
        <v>81</v>
      </c>
      <c r="AB2850">
        <v>0</v>
      </c>
    </row>
    <row r="2851" spans="1:28" x14ac:dyDescent="0.25">
      <c r="A2851">
        <v>5</v>
      </c>
      <c r="B2851">
        <v>5</v>
      </c>
      <c r="C2851">
        <v>0</v>
      </c>
      <c r="D2851">
        <v>0</v>
      </c>
      <c r="E2851">
        <v>1</v>
      </c>
      <c r="F2851">
        <v>0</v>
      </c>
      <c r="G2851">
        <v>788</v>
      </c>
      <c r="I2851">
        <v>5</v>
      </c>
      <c r="J2851">
        <v>0</v>
      </c>
      <c r="K2851">
        <v>0</v>
      </c>
      <c r="L2851">
        <v>1</v>
      </c>
      <c r="M2851">
        <v>0</v>
      </c>
      <c r="N2851">
        <v>788</v>
      </c>
      <c r="P2851">
        <v>5</v>
      </c>
      <c r="Q2851">
        <v>0</v>
      </c>
      <c r="R2851">
        <v>0</v>
      </c>
      <c r="S2851">
        <v>0</v>
      </c>
      <c r="T2851">
        <v>2</v>
      </c>
      <c r="U2851">
        <v>787</v>
      </c>
      <c r="W2851">
        <v>5</v>
      </c>
      <c r="X2851">
        <v>0</v>
      </c>
      <c r="Y2851">
        <v>0</v>
      </c>
      <c r="Z2851">
        <v>0</v>
      </c>
      <c r="AA2851">
        <v>33</v>
      </c>
      <c r="AB2851">
        <v>756</v>
      </c>
    </row>
    <row r="2852" spans="1:28" x14ac:dyDescent="0.25">
      <c r="A2852">
        <v>5</v>
      </c>
      <c r="B2852">
        <v>1</v>
      </c>
      <c r="C2852">
        <v>756</v>
      </c>
      <c r="D2852">
        <v>0</v>
      </c>
      <c r="E2852">
        <v>1</v>
      </c>
      <c r="F2852">
        <v>0</v>
      </c>
      <c r="G2852">
        <v>0</v>
      </c>
      <c r="I2852">
        <v>1</v>
      </c>
      <c r="J2852">
        <v>754</v>
      </c>
      <c r="K2852">
        <v>2</v>
      </c>
      <c r="L2852">
        <v>1</v>
      </c>
      <c r="M2852">
        <v>0</v>
      </c>
      <c r="N2852">
        <v>0</v>
      </c>
      <c r="P2852">
        <v>1</v>
      </c>
      <c r="Q2852">
        <v>743</v>
      </c>
      <c r="R2852">
        <v>14</v>
      </c>
      <c r="S2852">
        <v>0</v>
      </c>
      <c r="T2852">
        <v>0</v>
      </c>
      <c r="U2852">
        <v>0</v>
      </c>
      <c r="W2852">
        <v>1</v>
      </c>
      <c r="X2852">
        <v>674</v>
      </c>
      <c r="Y2852">
        <v>83</v>
      </c>
      <c r="Z2852">
        <v>0</v>
      </c>
      <c r="AA2852">
        <v>0</v>
      </c>
      <c r="AB2852">
        <v>0</v>
      </c>
    </row>
    <row r="2853" spans="1:28" x14ac:dyDescent="0.25">
      <c r="A2853">
        <v>5</v>
      </c>
      <c r="B2853">
        <v>2</v>
      </c>
      <c r="C2853">
        <v>42</v>
      </c>
      <c r="D2853">
        <v>0</v>
      </c>
      <c r="E2853">
        <v>0</v>
      </c>
      <c r="F2853">
        <v>0</v>
      </c>
      <c r="G2853">
        <v>0</v>
      </c>
      <c r="I2853">
        <v>2</v>
      </c>
      <c r="J2853">
        <v>41</v>
      </c>
      <c r="K2853">
        <v>1</v>
      </c>
      <c r="L2853">
        <v>0</v>
      </c>
      <c r="M2853">
        <v>0</v>
      </c>
      <c r="N2853">
        <v>0</v>
      </c>
      <c r="P2853">
        <v>2</v>
      </c>
      <c r="Q2853">
        <v>28</v>
      </c>
      <c r="R2853">
        <v>14</v>
      </c>
      <c r="S2853">
        <v>0</v>
      </c>
      <c r="T2853">
        <v>0</v>
      </c>
      <c r="U2853">
        <v>0</v>
      </c>
      <c r="W2853">
        <v>2</v>
      </c>
      <c r="X2853">
        <v>2</v>
      </c>
      <c r="Y2853">
        <v>40</v>
      </c>
      <c r="Z2853">
        <v>0</v>
      </c>
      <c r="AA2853">
        <v>0</v>
      </c>
      <c r="AB2853">
        <v>0</v>
      </c>
    </row>
    <row r="2854" spans="1:28" x14ac:dyDescent="0.25">
      <c r="A2854">
        <v>5</v>
      </c>
      <c r="B2854">
        <v>3</v>
      </c>
      <c r="C2854">
        <v>9</v>
      </c>
      <c r="D2854">
        <v>0</v>
      </c>
      <c r="E2854">
        <v>797</v>
      </c>
      <c r="F2854">
        <v>0</v>
      </c>
      <c r="G2854">
        <v>25</v>
      </c>
      <c r="I2854">
        <v>3</v>
      </c>
      <c r="J2854">
        <v>8</v>
      </c>
      <c r="K2854">
        <v>0</v>
      </c>
      <c r="L2854">
        <v>798</v>
      </c>
      <c r="M2854">
        <v>4</v>
      </c>
      <c r="N2854">
        <v>21</v>
      </c>
      <c r="P2854">
        <v>3</v>
      </c>
      <c r="Q2854">
        <v>10</v>
      </c>
      <c r="R2854">
        <v>9</v>
      </c>
      <c r="S2854">
        <v>765</v>
      </c>
      <c r="T2854">
        <v>13</v>
      </c>
      <c r="U2854">
        <v>34</v>
      </c>
      <c r="W2854">
        <v>3</v>
      </c>
      <c r="X2854">
        <v>3</v>
      </c>
      <c r="Y2854">
        <v>54</v>
      </c>
      <c r="Z2854">
        <v>711</v>
      </c>
      <c r="AA2854">
        <v>62</v>
      </c>
      <c r="AB2854">
        <v>1</v>
      </c>
    </row>
    <row r="2855" spans="1:28" x14ac:dyDescent="0.25">
      <c r="A2855">
        <v>5</v>
      </c>
      <c r="B2855">
        <v>4</v>
      </c>
      <c r="C2855">
        <v>0</v>
      </c>
      <c r="D2855">
        <v>0</v>
      </c>
      <c r="E2855">
        <v>1</v>
      </c>
      <c r="F2855">
        <v>0</v>
      </c>
      <c r="G2855">
        <v>80</v>
      </c>
      <c r="I2855">
        <v>4</v>
      </c>
      <c r="J2855">
        <v>0</v>
      </c>
      <c r="K2855">
        <v>0</v>
      </c>
      <c r="L2855">
        <v>1</v>
      </c>
      <c r="M2855">
        <v>0</v>
      </c>
      <c r="N2855">
        <v>80</v>
      </c>
      <c r="P2855">
        <v>4</v>
      </c>
      <c r="Q2855">
        <v>0</v>
      </c>
      <c r="R2855">
        <v>0</v>
      </c>
      <c r="S2855">
        <v>1</v>
      </c>
      <c r="T2855">
        <v>0</v>
      </c>
      <c r="U2855">
        <v>80</v>
      </c>
      <c r="W2855">
        <v>4</v>
      </c>
      <c r="X2855">
        <v>0</v>
      </c>
      <c r="Y2855">
        <v>0</v>
      </c>
      <c r="Z2855">
        <v>1</v>
      </c>
      <c r="AA2855">
        <v>79</v>
      </c>
      <c r="AB2855">
        <v>1</v>
      </c>
    </row>
    <row r="2856" spans="1:28" x14ac:dyDescent="0.25">
      <c r="A2856">
        <v>5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789</v>
      </c>
      <c r="I2856">
        <v>5</v>
      </c>
      <c r="J2856">
        <v>0</v>
      </c>
      <c r="K2856">
        <v>0</v>
      </c>
      <c r="L2856">
        <v>0</v>
      </c>
      <c r="M2856">
        <v>0</v>
      </c>
      <c r="N2856">
        <v>789</v>
      </c>
      <c r="P2856">
        <v>5</v>
      </c>
      <c r="Q2856">
        <v>0</v>
      </c>
      <c r="R2856">
        <v>0</v>
      </c>
      <c r="S2856">
        <v>0</v>
      </c>
      <c r="T2856">
        <v>0</v>
      </c>
      <c r="U2856">
        <v>789</v>
      </c>
      <c r="W2856">
        <v>5</v>
      </c>
      <c r="X2856">
        <v>0</v>
      </c>
      <c r="Y2856">
        <v>0</v>
      </c>
      <c r="Z2856">
        <v>0</v>
      </c>
      <c r="AA2856">
        <v>67</v>
      </c>
      <c r="AB2856">
        <v>722</v>
      </c>
    </row>
    <row r="2857" spans="1:28" x14ac:dyDescent="0.25">
      <c r="A2857">
        <v>5</v>
      </c>
      <c r="B2857">
        <v>1</v>
      </c>
      <c r="C2857">
        <v>756</v>
      </c>
      <c r="D2857">
        <v>0</v>
      </c>
      <c r="E2857">
        <v>1</v>
      </c>
      <c r="F2857">
        <v>0</v>
      </c>
      <c r="G2857">
        <v>0</v>
      </c>
      <c r="I2857">
        <v>1</v>
      </c>
      <c r="J2857">
        <v>756</v>
      </c>
      <c r="K2857">
        <v>0</v>
      </c>
      <c r="L2857">
        <v>1</v>
      </c>
      <c r="M2857">
        <v>0</v>
      </c>
      <c r="N2857">
        <v>0</v>
      </c>
      <c r="P2857">
        <v>1</v>
      </c>
      <c r="Q2857">
        <v>755</v>
      </c>
      <c r="R2857">
        <v>1</v>
      </c>
      <c r="S2857">
        <v>1</v>
      </c>
      <c r="T2857">
        <v>0</v>
      </c>
      <c r="U2857">
        <v>0</v>
      </c>
      <c r="W2857">
        <v>1</v>
      </c>
      <c r="X2857">
        <v>674</v>
      </c>
      <c r="Y2857">
        <v>83</v>
      </c>
      <c r="Z2857">
        <v>0</v>
      </c>
      <c r="AA2857">
        <v>0</v>
      </c>
      <c r="AB2857">
        <v>0</v>
      </c>
    </row>
    <row r="2858" spans="1:28" x14ac:dyDescent="0.25">
      <c r="A2858">
        <v>5</v>
      </c>
      <c r="B2858">
        <v>2</v>
      </c>
      <c r="C2858">
        <v>42</v>
      </c>
      <c r="D2858">
        <v>0</v>
      </c>
      <c r="E2858">
        <v>0</v>
      </c>
      <c r="F2858">
        <v>0</v>
      </c>
      <c r="G2858">
        <v>0</v>
      </c>
      <c r="I2858">
        <v>2</v>
      </c>
      <c r="J2858">
        <v>42</v>
      </c>
      <c r="K2858">
        <v>0</v>
      </c>
      <c r="L2858">
        <v>0</v>
      </c>
      <c r="M2858">
        <v>0</v>
      </c>
      <c r="N2858">
        <v>0</v>
      </c>
      <c r="P2858">
        <v>2</v>
      </c>
      <c r="Q2858">
        <v>42</v>
      </c>
      <c r="R2858">
        <v>0</v>
      </c>
      <c r="S2858">
        <v>0</v>
      </c>
      <c r="T2858">
        <v>0</v>
      </c>
      <c r="U2858">
        <v>0</v>
      </c>
      <c r="W2858">
        <v>2</v>
      </c>
      <c r="X2858">
        <v>0</v>
      </c>
      <c r="Y2858">
        <v>42</v>
      </c>
      <c r="Z2858">
        <v>0</v>
      </c>
      <c r="AA2858">
        <v>0</v>
      </c>
      <c r="AB2858">
        <v>0</v>
      </c>
    </row>
    <row r="2859" spans="1:28" x14ac:dyDescent="0.25">
      <c r="A2859">
        <v>5</v>
      </c>
      <c r="B2859">
        <v>3</v>
      </c>
      <c r="C2859">
        <v>8</v>
      </c>
      <c r="D2859">
        <v>0</v>
      </c>
      <c r="E2859">
        <v>812</v>
      </c>
      <c r="F2859">
        <v>0</v>
      </c>
      <c r="G2859">
        <v>11</v>
      </c>
      <c r="I2859">
        <v>3</v>
      </c>
      <c r="J2859">
        <v>8</v>
      </c>
      <c r="K2859">
        <v>0</v>
      </c>
      <c r="L2859">
        <v>803</v>
      </c>
      <c r="M2859">
        <v>10</v>
      </c>
      <c r="N2859">
        <v>10</v>
      </c>
      <c r="P2859">
        <v>3</v>
      </c>
      <c r="Q2859">
        <v>10</v>
      </c>
      <c r="R2859">
        <v>17</v>
      </c>
      <c r="S2859">
        <v>773</v>
      </c>
      <c r="T2859">
        <v>22</v>
      </c>
      <c r="U2859">
        <v>9</v>
      </c>
      <c r="W2859">
        <v>3</v>
      </c>
      <c r="X2859">
        <v>0</v>
      </c>
      <c r="Y2859">
        <v>61</v>
      </c>
      <c r="Z2859">
        <v>687</v>
      </c>
      <c r="AA2859">
        <v>82</v>
      </c>
      <c r="AB2859">
        <v>1</v>
      </c>
    </row>
    <row r="2860" spans="1:28" x14ac:dyDescent="0.25">
      <c r="A2860">
        <v>5</v>
      </c>
      <c r="B2860">
        <v>4</v>
      </c>
      <c r="C2860">
        <v>0</v>
      </c>
      <c r="D2860">
        <v>0</v>
      </c>
      <c r="E2860">
        <v>1</v>
      </c>
      <c r="F2860">
        <v>0</v>
      </c>
      <c r="G2860">
        <v>80</v>
      </c>
      <c r="I2860">
        <v>4</v>
      </c>
      <c r="J2860">
        <v>0</v>
      </c>
      <c r="K2860">
        <v>0</v>
      </c>
      <c r="L2860">
        <v>1</v>
      </c>
      <c r="M2860">
        <v>16</v>
      </c>
      <c r="N2860">
        <v>64</v>
      </c>
      <c r="P2860">
        <v>4</v>
      </c>
      <c r="Q2860">
        <v>0</v>
      </c>
      <c r="R2860">
        <v>0</v>
      </c>
      <c r="S2860">
        <v>1</v>
      </c>
      <c r="T2860">
        <v>49</v>
      </c>
      <c r="U2860">
        <v>31</v>
      </c>
      <c r="W2860">
        <v>4</v>
      </c>
      <c r="X2860">
        <v>0</v>
      </c>
      <c r="Y2860">
        <v>0</v>
      </c>
      <c r="Z2860">
        <v>1</v>
      </c>
      <c r="AA2860">
        <v>80</v>
      </c>
      <c r="AB2860">
        <v>0</v>
      </c>
    </row>
    <row r="2861" spans="1:28" x14ac:dyDescent="0.25">
      <c r="A2861">
        <v>5</v>
      </c>
      <c r="B2861">
        <v>5</v>
      </c>
      <c r="C2861">
        <v>0</v>
      </c>
      <c r="D2861">
        <v>0</v>
      </c>
      <c r="E2861">
        <v>1</v>
      </c>
      <c r="F2861">
        <v>0</v>
      </c>
      <c r="G2861">
        <v>788</v>
      </c>
      <c r="I2861">
        <v>5</v>
      </c>
      <c r="J2861">
        <v>0</v>
      </c>
      <c r="K2861">
        <v>0</v>
      </c>
      <c r="L2861">
        <v>1</v>
      </c>
      <c r="M2861">
        <v>3</v>
      </c>
      <c r="N2861">
        <v>785</v>
      </c>
      <c r="P2861">
        <v>5</v>
      </c>
      <c r="Q2861">
        <v>0</v>
      </c>
      <c r="R2861">
        <v>0</v>
      </c>
      <c r="S2861">
        <v>0</v>
      </c>
      <c r="T2861">
        <v>9</v>
      </c>
      <c r="U2861">
        <v>780</v>
      </c>
      <c r="W2861">
        <v>5</v>
      </c>
      <c r="X2861">
        <v>0</v>
      </c>
      <c r="Y2861">
        <v>0</v>
      </c>
      <c r="Z2861">
        <v>0</v>
      </c>
      <c r="AA2861">
        <v>58</v>
      </c>
      <c r="AB2861">
        <v>731</v>
      </c>
    </row>
    <row r="2862" spans="1:28" x14ac:dyDescent="0.25">
      <c r="A2862">
        <v>5</v>
      </c>
      <c r="B2862">
        <v>1</v>
      </c>
      <c r="C2862">
        <v>757</v>
      </c>
      <c r="D2862">
        <v>0</v>
      </c>
      <c r="E2862">
        <v>0</v>
      </c>
      <c r="F2862">
        <v>0</v>
      </c>
      <c r="G2862">
        <v>0</v>
      </c>
      <c r="I2862">
        <v>1</v>
      </c>
      <c r="J2862">
        <v>755</v>
      </c>
      <c r="K2862">
        <v>2</v>
      </c>
      <c r="L2862">
        <v>0</v>
      </c>
      <c r="M2862">
        <v>0</v>
      </c>
      <c r="N2862">
        <v>0</v>
      </c>
      <c r="P2862">
        <v>1</v>
      </c>
      <c r="Q2862">
        <v>757</v>
      </c>
      <c r="R2862">
        <v>0</v>
      </c>
      <c r="S2862">
        <v>0</v>
      </c>
      <c r="T2862">
        <v>0</v>
      </c>
      <c r="U2862">
        <v>0</v>
      </c>
      <c r="W2862">
        <v>1</v>
      </c>
      <c r="X2862">
        <v>667</v>
      </c>
      <c r="Y2862">
        <v>90</v>
      </c>
      <c r="Z2862">
        <v>0</v>
      </c>
      <c r="AA2862">
        <v>0</v>
      </c>
      <c r="AB2862">
        <v>0</v>
      </c>
    </row>
    <row r="2863" spans="1:28" x14ac:dyDescent="0.25">
      <c r="A2863">
        <v>5</v>
      </c>
      <c r="B2863">
        <v>2</v>
      </c>
      <c r="C2863">
        <v>42</v>
      </c>
      <c r="D2863">
        <v>0</v>
      </c>
      <c r="E2863">
        <v>0</v>
      </c>
      <c r="F2863">
        <v>0</v>
      </c>
      <c r="G2863">
        <v>0</v>
      </c>
      <c r="I2863">
        <v>2</v>
      </c>
      <c r="J2863">
        <v>40</v>
      </c>
      <c r="K2863">
        <v>2</v>
      </c>
      <c r="L2863">
        <v>0</v>
      </c>
      <c r="M2863">
        <v>0</v>
      </c>
      <c r="N2863">
        <v>0</v>
      </c>
      <c r="P2863">
        <v>2</v>
      </c>
      <c r="Q2863">
        <v>42</v>
      </c>
      <c r="R2863">
        <v>0</v>
      </c>
      <c r="S2863">
        <v>0</v>
      </c>
      <c r="T2863">
        <v>0</v>
      </c>
      <c r="U2863">
        <v>0</v>
      </c>
      <c r="W2863">
        <v>2</v>
      </c>
      <c r="X2863">
        <v>0</v>
      </c>
      <c r="Y2863">
        <v>42</v>
      </c>
      <c r="Z2863">
        <v>0</v>
      </c>
      <c r="AA2863">
        <v>0</v>
      </c>
      <c r="AB2863">
        <v>0</v>
      </c>
    </row>
    <row r="2864" spans="1:28" x14ac:dyDescent="0.25">
      <c r="A2864">
        <v>5</v>
      </c>
      <c r="B2864">
        <v>3</v>
      </c>
      <c r="C2864">
        <v>15</v>
      </c>
      <c r="D2864">
        <v>0</v>
      </c>
      <c r="E2864">
        <v>805</v>
      </c>
      <c r="F2864">
        <v>0</v>
      </c>
      <c r="G2864">
        <v>11</v>
      </c>
      <c r="I2864">
        <v>3</v>
      </c>
      <c r="J2864">
        <v>15</v>
      </c>
      <c r="K2864">
        <v>7</v>
      </c>
      <c r="L2864">
        <v>800</v>
      </c>
      <c r="M2864">
        <v>0</v>
      </c>
      <c r="N2864">
        <v>9</v>
      </c>
      <c r="P2864">
        <v>3</v>
      </c>
      <c r="Q2864">
        <v>38</v>
      </c>
      <c r="R2864">
        <v>4</v>
      </c>
      <c r="S2864">
        <v>771</v>
      </c>
      <c r="T2864">
        <v>0</v>
      </c>
      <c r="U2864">
        <v>18</v>
      </c>
      <c r="W2864">
        <v>3</v>
      </c>
      <c r="X2864">
        <v>2</v>
      </c>
      <c r="Y2864">
        <v>51</v>
      </c>
      <c r="Z2864">
        <v>693</v>
      </c>
      <c r="AA2864">
        <v>85</v>
      </c>
      <c r="AB2864">
        <v>0</v>
      </c>
    </row>
    <row r="2865" spans="1:28" x14ac:dyDescent="0.25">
      <c r="A2865">
        <v>5</v>
      </c>
      <c r="B2865">
        <v>4</v>
      </c>
      <c r="C2865">
        <v>0</v>
      </c>
      <c r="D2865">
        <v>0</v>
      </c>
      <c r="E2865">
        <v>1</v>
      </c>
      <c r="F2865">
        <v>0</v>
      </c>
      <c r="G2865">
        <v>80</v>
      </c>
      <c r="I2865">
        <v>4</v>
      </c>
      <c r="J2865">
        <v>0</v>
      </c>
      <c r="K2865">
        <v>0</v>
      </c>
      <c r="L2865">
        <v>1</v>
      </c>
      <c r="M2865">
        <v>0</v>
      </c>
      <c r="N2865">
        <v>80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81</v>
      </c>
      <c r="W2865">
        <v>4</v>
      </c>
      <c r="X2865">
        <v>0</v>
      </c>
      <c r="Y2865">
        <v>0</v>
      </c>
      <c r="Z2865">
        <v>1</v>
      </c>
      <c r="AA2865">
        <v>80</v>
      </c>
      <c r="AB2865">
        <v>0</v>
      </c>
    </row>
    <row r="2866" spans="1:28" x14ac:dyDescent="0.25">
      <c r="A2866">
        <v>5</v>
      </c>
      <c r="B2866">
        <v>5</v>
      </c>
      <c r="C2866">
        <v>0</v>
      </c>
      <c r="D2866">
        <v>0</v>
      </c>
      <c r="E2866">
        <v>1</v>
      </c>
      <c r="F2866">
        <v>0</v>
      </c>
      <c r="G2866">
        <v>788</v>
      </c>
      <c r="I2866">
        <v>5</v>
      </c>
      <c r="J2866">
        <v>0</v>
      </c>
      <c r="K2866">
        <v>0</v>
      </c>
      <c r="L2866">
        <v>1</v>
      </c>
      <c r="M2866">
        <v>0</v>
      </c>
      <c r="N2866">
        <v>788</v>
      </c>
      <c r="P2866">
        <v>5</v>
      </c>
      <c r="Q2866">
        <v>0</v>
      </c>
      <c r="R2866">
        <v>0</v>
      </c>
      <c r="S2866">
        <v>0</v>
      </c>
      <c r="T2866">
        <v>0</v>
      </c>
      <c r="U2866">
        <v>789</v>
      </c>
      <c r="W2866">
        <v>5</v>
      </c>
      <c r="X2866">
        <v>0</v>
      </c>
      <c r="Y2866">
        <v>0</v>
      </c>
      <c r="Z2866">
        <v>0</v>
      </c>
      <c r="AA2866">
        <v>44</v>
      </c>
      <c r="AB2866">
        <v>745</v>
      </c>
    </row>
    <row r="2867" spans="1:28" x14ac:dyDescent="0.25">
      <c r="A2867">
        <v>5</v>
      </c>
      <c r="B2867">
        <v>1</v>
      </c>
      <c r="C2867">
        <v>756</v>
      </c>
      <c r="D2867">
        <v>0</v>
      </c>
      <c r="E2867">
        <v>1</v>
      </c>
      <c r="F2867">
        <v>0</v>
      </c>
      <c r="G2867">
        <v>0</v>
      </c>
      <c r="I2867">
        <v>1</v>
      </c>
      <c r="J2867">
        <v>754</v>
      </c>
      <c r="K2867">
        <v>2</v>
      </c>
      <c r="L2867">
        <v>1</v>
      </c>
      <c r="M2867">
        <v>0</v>
      </c>
      <c r="N2867">
        <v>0</v>
      </c>
      <c r="P2867">
        <v>1</v>
      </c>
      <c r="Q2867">
        <v>754</v>
      </c>
      <c r="R2867">
        <v>3</v>
      </c>
      <c r="S2867">
        <v>0</v>
      </c>
      <c r="T2867">
        <v>0</v>
      </c>
      <c r="U2867">
        <v>0</v>
      </c>
      <c r="W2867">
        <v>1</v>
      </c>
      <c r="X2867">
        <v>709</v>
      </c>
      <c r="Y2867">
        <v>48</v>
      </c>
      <c r="Z2867">
        <v>0</v>
      </c>
      <c r="AA2867">
        <v>0</v>
      </c>
      <c r="AB2867">
        <v>0</v>
      </c>
    </row>
    <row r="2868" spans="1:28" x14ac:dyDescent="0.25">
      <c r="A2868">
        <v>5</v>
      </c>
      <c r="B2868">
        <v>2</v>
      </c>
      <c r="C2868">
        <v>42</v>
      </c>
      <c r="D2868">
        <v>0</v>
      </c>
      <c r="E2868">
        <v>0</v>
      </c>
      <c r="F2868">
        <v>0</v>
      </c>
      <c r="G2868">
        <v>0</v>
      </c>
      <c r="I2868">
        <v>2</v>
      </c>
      <c r="J2868">
        <v>41</v>
      </c>
      <c r="K2868">
        <v>1</v>
      </c>
      <c r="L2868">
        <v>0</v>
      </c>
      <c r="M2868">
        <v>0</v>
      </c>
      <c r="N2868">
        <v>0</v>
      </c>
      <c r="P2868">
        <v>2</v>
      </c>
      <c r="Q2868">
        <v>40</v>
      </c>
      <c r="R2868">
        <v>2</v>
      </c>
      <c r="S2868">
        <v>0</v>
      </c>
      <c r="T2868">
        <v>0</v>
      </c>
      <c r="U2868">
        <v>0</v>
      </c>
      <c r="W2868">
        <v>2</v>
      </c>
      <c r="X2868">
        <v>8</v>
      </c>
      <c r="Y2868">
        <v>34</v>
      </c>
      <c r="Z2868">
        <v>0</v>
      </c>
      <c r="AA2868">
        <v>0</v>
      </c>
      <c r="AB2868">
        <v>0</v>
      </c>
    </row>
    <row r="2869" spans="1:28" x14ac:dyDescent="0.25">
      <c r="A2869">
        <v>5</v>
      </c>
      <c r="B2869">
        <v>3</v>
      </c>
      <c r="C2869">
        <v>5</v>
      </c>
      <c r="D2869">
        <v>0</v>
      </c>
      <c r="E2869">
        <v>807</v>
      </c>
      <c r="F2869">
        <v>0</v>
      </c>
      <c r="G2869">
        <v>19</v>
      </c>
      <c r="I2869">
        <v>3</v>
      </c>
      <c r="J2869">
        <v>10</v>
      </c>
      <c r="K2869">
        <v>0</v>
      </c>
      <c r="L2869">
        <v>788</v>
      </c>
      <c r="M2869">
        <v>25</v>
      </c>
      <c r="N2869">
        <v>8</v>
      </c>
      <c r="P2869">
        <v>3</v>
      </c>
      <c r="Q2869">
        <v>16</v>
      </c>
      <c r="R2869">
        <v>5</v>
      </c>
      <c r="S2869">
        <v>745</v>
      </c>
      <c r="T2869">
        <v>56</v>
      </c>
      <c r="U2869">
        <v>9</v>
      </c>
      <c r="W2869">
        <v>3</v>
      </c>
      <c r="X2869">
        <v>6</v>
      </c>
      <c r="Y2869">
        <v>27</v>
      </c>
      <c r="Z2869">
        <v>722</v>
      </c>
      <c r="AA2869">
        <v>76</v>
      </c>
      <c r="AB2869">
        <v>0</v>
      </c>
    </row>
    <row r="2870" spans="1:28" x14ac:dyDescent="0.25">
      <c r="A2870">
        <v>5</v>
      </c>
      <c r="B2870">
        <v>4</v>
      </c>
      <c r="C2870">
        <v>0</v>
      </c>
      <c r="D2870">
        <v>0</v>
      </c>
      <c r="E2870">
        <v>1</v>
      </c>
      <c r="F2870">
        <v>0</v>
      </c>
      <c r="G2870">
        <v>80</v>
      </c>
      <c r="I2870">
        <v>4</v>
      </c>
      <c r="J2870">
        <v>0</v>
      </c>
      <c r="K2870">
        <v>0</v>
      </c>
      <c r="L2870">
        <v>1</v>
      </c>
      <c r="M2870">
        <v>25</v>
      </c>
      <c r="N2870">
        <v>55</v>
      </c>
      <c r="P2870">
        <v>4</v>
      </c>
      <c r="Q2870">
        <v>0</v>
      </c>
      <c r="R2870">
        <v>0</v>
      </c>
      <c r="S2870">
        <v>1</v>
      </c>
      <c r="T2870">
        <v>31</v>
      </c>
      <c r="U2870">
        <v>49</v>
      </c>
      <c r="W2870">
        <v>4</v>
      </c>
      <c r="X2870">
        <v>0</v>
      </c>
      <c r="Y2870">
        <v>0</v>
      </c>
      <c r="Z2870">
        <v>1</v>
      </c>
      <c r="AA2870">
        <v>80</v>
      </c>
      <c r="AB2870">
        <v>0</v>
      </c>
    </row>
    <row r="2871" spans="1:28" x14ac:dyDescent="0.25">
      <c r="A2871">
        <v>5</v>
      </c>
      <c r="B2871">
        <v>5</v>
      </c>
      <c r="C2871">
        <v>0</v>
      </c>
      <c r="D2871">
        <v>0</v>
      </c>
      <c r="E2871">
        <v>1</v>
      </c>
      <c r="F2871">
        <v>0</v>
      </c>
      <c r="G2871">
        <v>788</v>
      </c>
      <c r="I2871">
        <v>5</v>
      </c>
      <c r="J2871">
        <v>0</v>
      </c>
      <c r="K2871">
        <v>0</v>
      </c>
      <c r="L2871">
        <v>1</v>
      </c>
      <c r="M2871">
        <v>8</v>
      </c>
      <c r="N2871">
        <v>780</v>
      </c>
      <c r="P2871">
        <v>5</v>
      </c>
      <c r="Q2871">
        <v>0</v>
      </c>
      <c r="R2871">
        <v>0</v>
      </c>
      <c r="S2871">
        <v>0</v>
      </c>
      <c r="T2871">
        <v>11</v>
      </c>
      <c r="U2871">
        <v>778</v>
      </c>
      <c r="W2871">
        <v>5</v>
      </c>
      <c r="X2871">
        <v>0</v>
      </c>
      <c r="Y2871">
        <v>0</v>
      </c>
      <c r="Z2871">
        <v>0</v>
      </c>
      <c r="AA2871">
        <v>72</v>
      </c>
      <c r="AB2871">
        <v>717</v>
      </c>
    </row>
    <row r="2872" spans="1:28" x14ac:dyDescent="0.25">
      <c r="A2872">
        <v>5</v>
      </c>
      <c r="B2872">
        <v>1</v>
      </c>
      <c r="C2872">
        <v>756</v>
      </c>
      <c r="D2872">
        <v>0</v>
      </c>
      <c r="E2872">
        <v>1</v>
      </c>
      <c r="F2872">
        <v>0</v>
      </c>
      <c r="G2872">
        <v>0</v>
      </c>
      <c r="I2872">
        <v>1</v>
      </c>
      <c r="J2872">
        <v>751</v>
      </c>
      <c r="K2872">
        <v>6</v>
      </c>
      <c r="L2872">
        <v>0</v>
      </c>
      <c r="M2872">
        <v>0</v>
      </c>
      <c r="N2872">
        <v>0</v>
      </c>
      <c r="P2872">
        <v>1</v>
      </c>
      <c r="Q2872">
        <v>731</v>
      </c>
      <c r="R2872">
        <v>26</v>
      </c>
      <c r="S2872">
        <v>0</v>
      </c>
      <c r="T2872">
        <v>0</v>
      </c>
      <c r="U2872">
        <v>0</v>
      </c>
      <c r="W2872">
        <v>1</v>
      </c>
      <c r="X2872">
        <v>659</v>
      </c>
      <c r="Y2872">
        <v>98</v>
      </c>
      <c r="Z2872">
        <v>0</v>
      </c>
      <c r="AA2872">
        <v>0</v>
      </c>
      <c r="AB2872">
        <v>0</v>
      </c>
    </row>
    <row r="2873" spans="1:28" x14ac:dyDescent="0.25">
      <c r="A2873">
        <v>5</v>
      </c>
      <c r="B2873">
        <v>2</v>
      </c>
      <c r="C2873">
        <v>42</v>
      </c>
      <c r="D2873">
        <v>0</v>
      </c>
      <c r="E2873">
        <v>0</v>
      </c>
      <c r="F2873">
        <v>0</v>
      </c>
      <c r="G2873">
        <v>0</v>
      </c>
      <c r="I2873">
        <v>2</v>
      </c>
      <c r="J2873">
        <v>36</v>
      </c>
      <c r="K2873">
        <v>6</v>
      </c>
      <c r="L2873">
        <v>0</v>
      </c>
      <c r="M2873">
        <v>0</v>
      </c>
      <c r="N2873">
        <v>0</v>
      </c>
      <c r="P2873">
        <v>2</v>
      </c>
      <c r="Q2873">
        <v>17</v>
      </c>
      <c r="R2873">
        <v>25</v>
      </c>
      <c r="S2873">
        <v>0</v>
      </c>
      <c r="T2873">
        <v>0</v>
      </c>
      <c r="U2873">
        <v>0</v>
      </c>
      <c r="W2873">
        <v>2</v>
      </c>
      <c r="X2873">
        <v>2</v>
      </c>
      <c r="Y2873">
        <v>40</v>
      </c>
      <c r="Z2873">
        <v>0</v>
      </c>
      <c r="AA2873">
        <v>0</v>
      </c>
      <c r="AB2873">
        <v>0</v>
      </c>
    </row>
    <row r="2874" spans="1:28" x14ac:dyDescent="0.25">
      <c r="A2874">
        <v>5</v>
      </c>
      <c r="B2874">
        <v>3</v>
      </c>
      <c r="C2874">
        <v>4</v>
      </c>
      <c r="D2874">
        <v>0</v>
      </c>
      <c r="E2874">
        <v>806</v>
      </c>
      <c r="F2874">
        <v>0</v>
      </c>
      <c r="G2874">
        <v>21</v>
      </c>
      <c r="I2874">
        <v>3</v>
      </c>
      <c r="J2874">
        <v>4</v>
      </c>
      <c r="K2874">
        <v>7</v>
      </c>
      <c r="L2874">
        <v>789</v>
      </c>
      <c r="M2874">
        <v>14</v>
      </c>
      <c r="N2874">
        <v>17</v>
      </c>
      <c r="P2874">
        <v>3</v>
      </c>
      <c r="Q2874">
        <v>11</v>
      </c>
      <c r="R2874">
        <v>28</v>
      </c>
      <c r="S2874">
        <v>714</v>
      </c>
      <c r="T2874">
        <v>77</v>
      </c>
      <c r="U2874">
        <v>1</v>
      </c>
      <c r="W2874">
        <v>3</v>
      </c>
      <c r="X2874">
        <v>3</v>
      </c>
      <c r="Y2874">
        <v>51</v>
      </c>
      <c r="Z2874">
        <v>704</v>
      </c>
      <c r="AA2874">
        <v>73</v>
      </c>
      <c r="AB2874">
        <v>0</v>
      </c>
    </row>
    <row r="2875" spans="1:28" x14ac:dyDescent="0.25">
      <c r="A2875">
        <v>5</v>
      </c>
      <c r="B2875">
        <v>4</v>
      </c>
      <c r="C2875">
        <v>0</v>
      </c>
      <c r="D2875">
        <v>0</v>
      </c>
      <c r="E2875">
        <v>1</v>
      </c>
      <c r="F2875">
        <v>0</v>
      </c>
      <c r="G2875">
        <v>80</v>
      </c>
      <c r="I2875">
        <v>4</v>
      </c>
      <c r="J2875">
        <v>0</v>
      </c>
      <c r="K2875">
        <v>0</v>
      </c>
      <c r="L2875">
        <v>1</v>
      </c>
      <c r="M2875">
        <v>5</v>
      </c>
      <c r="N2875">
        <v>75</v>
      </c>
      <c r="P2875">
        <v>4</v>
      </c>
      <c r="Q2875">
        <v>0</v>
      </c>
      <c r="R2875">
        <v>0</v>
      </c>
      <c r="S2875">
        <v>0</v>
      </c>
      <c r="T2875">
        <v>81</v>
      </c>
      <c r="U2875">
        <v>0</v>
      </c>
      <c r="W2875">
        <v>4</v>
      </c>
      <c r="X2875">
        <v>0</v>
      </c>
      <c r="Y2875">
        <v>0</v>
      </c>
      <c r="Z2875">
        <v>1</v>
      </c>
      <c r="AA2875">
        <v>80</v>
      </c>
      <c r="AB2875">
        <v>0</v>
      </c>
    </row>
    <row r="2876" spans="1:28" x14ac:dyDescent="0.25">
      <c r="A2876">
        <v>5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789</v>
      </c>
      <c r="I2876">
        <v>5</v>
      </c>
      <c r="J2876">
        <v>0</v>
      </c>
      <c r="K2876">
        <v>0</v>
      </c>
      <c r="L2876">
        <v>0</v>
      </c>
      <c r="M2876">
        <v>0</v>
      </c>
      <c r="N2876">
        <v>789</v>
      </c>
      <c r="P2876">
        <v>5</v>
      </c>
      <c r="Q2876">
        <v>0</v>
      </c>
      <c r="R2876">
        <v>0</v>
      </c>
      <c r="S2876">
        <v>0</v>
      </c>
      <c r="T2876">
        <v>13</v>
      </c>
      <c r="U2876">
        <v>776</v>
      </c>
      <c r="W2876">
        <v>5</v>
      </c>
      <c r="X2876">
        <v>0</v>
      </c>
      <c r="Y2876">
        <v>0</v>
      </c>
      <c r="Z2876">
        <v>0</v>
      </c>
      <c r="AA2876">
        <v>78</v>
      </c>
      <c r="AB2876">
        <v>711</v>
      </c>
    </row>
    <row r="2877" spans="1:28" x14ac:dyDescent="0.25">
      <c r="A2877">
        <v>5</v>
      </c>
      <c r="B2877">
        <v>1</v>
      </c>
      <c r="C2877">
        <v>756</v>
      </c>
      <c r="D2877">
        <v>0</v>
      </c>
      <c r="E2877">
        <v>1</v>
      </c>
      <c r="F2877">
        <v>0</v>
      </c>
      <c r="G2877">
        <v>0</v>
      </c>
      <c r="I2877">
        <v>1</v>
      </c>
      <c r="J2877">
        <v>752</v>
      </c>
      <c r="K2877">
        <v>5</v>
      </c>
      <c r="L2877">
        <v>0</v>
      </c>
      <c r="M2877">
        <v>0</v>
      </c>
      <c r="N2877">
        <v>0</v>
      </c>
      <c r="P2877">
        <v>1</v>
      </c>
      <c r="Q2877">
        <v>739</v>
      </c>
      <c r="R2877">
        <v>18</v>
      </c>
      <c r="S2877">
        <v>0</v>
      </c>
      <c r="T2877">
        <v>0</v>
      </c>
      <c r="U2877">
        <v>0</v>
      </c>
      <c r="W2877">
        <v>1</v>
      </c>
      <c r="X2877">
        <v>636</v>
      </c>
      <c r="Y2877">
        <v>121</v>
      </c>
      <c r="Z2877">
        <v>0</v>
      </c>
      <c r="AA2877">
        <v>0</v>
      </c>
      <c r="AB2877">
        <v>0</v>
      </c>
    </row>
    <row r="2878" spans="1:28" x14ac:dyDescent="0.25">
      <c r="A2878">
        <v>5</v>
      </c>
      <c r="B2878">
        <v>2</v>
      </c>
      <c r="C2878">
        <v>42</v>
      </c>
      <c r="D2878">
        <v>0</v>
      </c>
      <c r="E2878">
        <v>0</v>
      </c>
      <c r="F2878">
        <v>0</v>
      </c>
      <c r="G2878">
        <v>0</v>
      </c>
      <c r="I2878">
        <v>2</v>
      </c>
      <c r="J2878">
        <v>37</v>
      </c>
      <c r="K2878">
        <v>5</v>
      </c>
      <c r="L2878">
        <v>0</v>
      </c>
      <c r="M2878">
        <v>0</v>
      </c>
      <c r="N2878">
        <v>0</v>
      </c>
      <c r="P2878">
        <v>2</v>
      </c>
      <c r="Q2878">
        <v>20</v>
      </c>
      <c r="R2878">
        <v>22</v>
      </c>
      <c r="S2878">
        <v>0</v>
      </c>
      <c r="T2878">
        <v>0</v>
      </c>
      <c r="U2878">
        <v>0</v>
      </c>
      <c r="W2878">
        <v>2</v>
      </c>
      <c r="X2878">
        <v>0</v>
      </c>
      <c r="Y2878">
        <v>42</v>
      </c>
      <c r="Z2878">
        <v>0</v>
      </c>
      <c r="AA2878">
        <v>0</v>
      </c>
      <c r="AB2878">
        <v>0</v>
      </c>
    </row>
    <row r="2879" spans="1:28" x14ac:dyDescent="0.25">
      <c r="A2879">
        <v>5</v>
      </c>
      <c r="B2879">
        <v>3</v>
      </c>
      <c r="C2879">
        <v>4</v>
      </c>
      <c r="D2879">
        <v>0</v>
      </c>
      <c r="E2879">
        <v>813</v>
      </c>
      <c r="F2879">
        <v>0</v>
      </c>
      <c r="G2879">
        <v>14</v>
      </c>
      <c r="I2879">
        <v>3</v>
      </c>
      <c r="J2879">
        <v>4</v>
      </c>
      <c r="K2879">
        <v>6</v>
      </c>
      <c r="L2879">
        <v>800</v>
      </c>
      <c r="M2879">
        <v>2</v>
      </c>
      <c r="N2879">
        <v>19</v>
      </c>
      <c r="P2879">
        <v>3</v>
      </c>
      <c r="Q2879">
        <v>6</v>
      </c>
      <c r="R2879">
        <v>13</v>
      </c>
      <c r="S2879">
        <v>787</v>
      </c>
      <c r="T2879">
        <v>15</v>
      </c>
      <c r="U2879">
        <v>10</v>
      </c>
      <c r="W2879">
        <v>3</v>
      </c>
      <c r="X2879">
        <v>2</v>
      </c>
      <c r="Y2879">
        <v>26</v>
      </c>
      <c r="Z2879">
        <v>768</v>
      </c>
      <c r="AA2879">
        <v>35</v>
      </c>
      <c r="AB2879">
        <v>0</v>
      </c>
    </row>
    <row r="2880" spans="1:28" x14ac:dyDescent="0.25">
      <c r="A2880">
        <v>5</v>
      </c>
      <c r="B2880">
        <v>4</v>
      </c>
      <c r="C2880">
        <v>0</v>
      </c>
      <c r="D2880">
        <v>0</v>
      </c>
      <c r="E2880">
        <v>1</v>
      </c>
      <c r="F2880">
        <v>0</v>
      </c>
      <c r="G2880">
        <v>80</v>
      </c>
      <c r="I2880">
        <v>4</v>
      </c>
      <c r="J2880">
        <v>0</v>
      </c>
      <c r="K2880">
        <v>0</v>
      </c>
      <c r="L2880">
        <v>1</v>
      </c>
      <c r="M2880">
        <v>0</v>
      </c>
      <c r="N2880">
        <v>80</v>
      </c>
      <c r="P2880">
        <v>4</v>
      </c>
      <c r="Q2880">
        <v>0</v>
      </c>
      <c r="R2880">
        <v>0</v>
      </c>
      <c r="S2880">
        <v>1</v>
      </c>
      <c r="T2880">
        <v>0</v>
      </c>
      <c r="U2880">
        <v>80</v>
      </c>
      <c r="W2880">
        <v>4</v>
      </c>
      <c r="X2880">
        <v>0</v>
      </c>
      <c r="Y2880">
        <v>0</v>
      </c>
      <c r="Z2880">
        <v>1</v>
      </c>
      <c r="AA2880">
        <v>80</v>
      </c>
      <c r="AB2880">
        <v>0</v>
      </c>
    </row>
    <row r="2881" spans="1:28" x14ac:dyDescent="0.25">
      <c r="A2881">
        <v>5</v>
      </c>
      <c r="B2881">
        <v>5</v>
      </c>
      <c r="C2881">
        <v>0</v>
      </c>
      <c r="D2881">
        <v>0</v>
      </c>
      <c r="E2881">
        <v>1</v>
      </c>
      <c r="F2881">
        <v>0</v>
      </c>
      <c r="G2881">
        <v>788</v>
      </c>
      <c r="I2881">
        <v>5</v>
      </c>
      <c r="J2881">
        <v>0</v>
      </c>
      <c r="K2881">
        <v>0</v>
      </c>
      <c r="L2881">
        <v>0</v>
      </c>
      <c r="M2881">
        <v>0</v>
      </c>
      <c r="N2881">
        <v>789</v>
      </c>
      <c r="P2881">
        <v>5</v>
      </c>
      <c r="Q2881">
        <v>0</v>
      </c>
      <c r="R2881">
        <v>0</v>
      </c>
      <c r="S2881">
        <v>0</v>
      </c>
      <c r="T2881">
        <v>1</v>
      </c>
      <c r="U2881">
        <v>788</v>
      </c>
      <c r="W2881">
        <v>5</v>
      </c>
      <c r="X2881">
        <v>0</v>
      </c>
      <c r="Y2881">
        <v>0</v>
      </c>
      <c r="Z2881">
        <v>0</v>
      </c>
      <c r="AA2881">
        <v>57</v>
      </c>
      <c r="AB2881">
        <v>732</v>
      </c>
    </row>
    <row r="2882" spans="1:28" x14ac:dyDescent="0.25">
      <c r="A2882">
        <v>5</v>
      </c>
      <c r="B2882">
        <v>1</v>
      </c>
      <c r="C2882">
        <v>756</v>
      </c>
      <c r="D2882">
        <v>0</v>
      </c>
      <c r="E2882">
        <v>1</v>
      </c>
      <c r="F2882">
        <v>0</v>
      </c>
      <c r="G2882">
        <v>0</v>
      </c>
      <c r="I2882">
        <v>1</v>
      </c>
      <c r="J2882">
        <v>754</v>
      </c>
      <c r="K2882">
        <v>1</v>
      </c>
      <c r="L2882">
        <v>2</v>
      </c>
      <c r="M2882">
        <v>0</v>
      </c>
      <c r="N2882">
        <v>0</v>
      </c>
      <c r="P2882">
        <v>1</v>
      </c>
      <c r="Q2882">
        <v>752</v>
      </c>
      <c r="R2882">
        <v>4</v>
      </c>
      <c r="S2882">
        <v>1</v>
      </c>
      <c r="T2882">
        <v>0</v>
      </c>
      <c r="U2882">
        <v>0</v>
      </c>
      <c r="W2882">
        <v>1</v>
      </c>
      <c r="X2882">
        <v>697</v>
      </c>
      <c r="Y2882">
        <v>60</v>
      </c>
      <c r="Z2882">
        <v>0</v>
      </c>
      <c r="AA2882">
        <v>0</v>
      </c>
      <c r="AB2882">
        <v>0</v>
      </c>
    </row>
    <row r="2883" spans="1:28" x14ac:dyDescent="0.25">
      <c r="A2883">
        <v>5</v>
      </c>
      <c r="B2883">
        <v>2</v>
      </c>
      <c r="C2883">
        <v>42</v>
      </c>
      <c r="D2883">
        <v>0</v>
      </c>
      <c r="E2883">
        <v>0</v>
      </c>
      <c r="F2883">
        <v>0</v>
      </c>
      <c r="G2883">
        <v>0</v>
      </c>
      <c r="I2883">
        <v>2</v>
      </c>
      <c r="J2883">
        <v>42</v>
      </c>
      <c r="K2883">
        <v>0</v>
      </c>
      <c r="L2883">
        <v>0</v>
      </c>
      <c r="M2883">
        <v>0</v>
      </c>
      <c r="N2883">
        <v>0</v>
      </c>
      <c r="P2883">
        <v>2</v>
      </c>
      <c r="Q2883">
        <v>38</v>
      </c>
      <c r="R2883">
        <v>4</v>
      </c>
      <c r="S2883">
        <v>0</v>
      </c>
      <c r="T2883">
        <v>0</v>
      </c>
      <c r="U2883">
        <v>0</v>
      </c>
      <c r="W2883">
        <v>2</v>
      </c>
      <c r="X2883">
        <v>0</v>
      </c>
      <c r="Y2883">
        <v>42</v>
      </c>
      <c r="Z2883">
        <v>0</v>
      </c>
      <c r="AA2883">
        <v>0</v>
      </c>
      <c r="AB2883">
        <v>0</v>
      </c>
    </row>
    <row r="2884" spans="1:28" x14ac:dyDescent="0.25">
      <c r="A2884">
        <v>5</v>
      </c>
      <c r="B2884">
        <v>3</v>
      </c>
      <c r="C2884">
        <v>6</v>
      </c>
      <c r="D2884">
        <v>0</v>
      </c>
      <c r="E2884">
        <v>809</v>
      </c>
      <c r="F2884">
        <v>0</v>
      </c>
      <c r="G2884">
        <v>16</v>
      </c>
      <c r="I2884">
        <v>3</v>
      </c>
      <c r="J2884">
        <v>6</v>
      </c>
      <c r="K2884">
        <v>0</v>
      </c>
      <c r="L2884">
        <v>805</v>
      </c>
      <c r="M2884">
        <v>4</v>
      </c>
      <c r="N2884">
        <v>16</v>
      </c>
      <c r="P2884">
        <v>3</v>
      </c>
      <c r="Q2884">
        <v>7</v>
      </c>
      <c r="R2884">
        <v>0</v>
      </c>
      <c r="S2884">
        <v>791</v>
      </c>
      <c r="T2884">
        <v>21</v>
      </c>
      <c r="U2884">
        <v>12</v>
      </c>
      <c r="W2884">
        <v>3</v>
      </c>
      <c r="X2884">
        <v>0</v>
      </c>
      <c r="Y2884">
        <v>32</v>
      </c>
      <c r="Z2884">
        <v>741</v>
      </c>
      <c r="AA2884">
        <v>58</v>
      </c>
      <c r="AB2884">
        <v>0</v>
      </c>
    </row>
    <row r="2885" spans="1:28" x14ac:dyDescent="0.25">
      <c r="A2885">
        <v>5</v>
      </c>
      <c r="B2885">
        <v>4</v>
      </c>
      <c r="C2885">
        <v>0</v>
      </c>
      <c r="D2885">
        <v>0</v>
      </c>
      <c r="E2885">
        <v>1</v>
      </c>
      <c r="F2885">
        <v>0</v>
      </c>
      <c r="G2885">
        <v>80</v>
      </c>
      <c r="I2885">
        <v>4</v>
      </c>
      <c r="J2885">
        <v>0</v>
      </c>
      <c r="K2885">
        <v>0</v>
      </c>
      <c r="L2885">
        <v>1</v>
      </c>
      <c r="M2885">
        <v>5</v>
      </c>
      <c r="N2885">
        <v>75</v>
      </c>
      <c r="P2885">
        <v>4</v>
      </c>
      <c r="Q2885">
        <v>0</v>
      </c>
      <c r="R2885">
        <v>0</v>
      </c>
      <c r="S2885">
        <v>1</v>
      </c>
      <c r="T2885">
        <v>34</v>
      </c>
      <c r="U2885">
        <v>46</v>
      </c>
      <c r="W2885">
        <v>4</v>
      </c>
      <c r="X2885">
        <v>0</v>
      </c>
      <c r="Y2885">
        <v>0</v>
      </c>
      <c r="Z2885">
        <v>1</v>
      </c>
      <c r="AA2885">
        <v>80</v>
      </c>
      <c r="AB2885">
        <v>0</v>
      </c>
    </row>
    <row r="2886" spans="1:28" x14ac:dyDescent="0.25">
      <c r="A2886">
        <v>5</v>
      </c>
      <c r="B2886">
        <v>5</v>
      </c>
      <c r="C2886">
        <v>0</v>
      </c>
      <c r="D2886">
        <v>0</v>
      </c>
      <c r="E2886">
        <v>1</v>
      </c>
      <c r="F2886">
        <v>0</v>
      </c>
      <c r="G2886">
        <v>788</v>
      </c>
      <c r="I2886">
        <v>5</v>
      </c>
      <c r="J2886">
        <v>0</v>
      </c>
      <c r="K2886">
        <v>0</v>
      </c>
      <c r="L2886">
        <v>1</v>
      </c>
      <c r="M2886">
        <v>0</v>
      </c>
      <c r="N2886">
        <v>788</v>
      </c>
      <c r="P2886">
        <v>5</v>
      </c>
      <c r="Q2886">
        <v>0</v>
      </c>
      <c r="R2886">
        <v>0</v>
      </c>
      <c r="S2886">
        <v>0</v>
      </c>
      <c r="T2886">
        <v>16</v>
      </c>
      <c r="U2886">
        <v>773</v>
      </c>
      <c r="W2886">
        <v>5</v>
      </c>
      <c r="X2886">
        <v>0</v>
      </c>
      <c r="Y2886">
        <v>0</v>
      </c>
      <c r="Z2886">
        <v>0</v>
      </c>
      <c r="AA2886">
        <v>72</v>
      </c>
      <c r="AB2886">
        <v>717</v>
      </c>
    </row>
    <row r="2887" spans="1:28" x14ac:dyDescent="0.25">
      <c r="A2887">
        <v>5</v>
      </c>
      <c r="B2887">
        <v>1</v>
      </c>
      <c r="C2887">
        <v>756</v>
      </c>
      <c r="D2887">
        <v>0</v>
      </c>
      <c r="E2887">
        <v>1</v>
      </c>
      <c r="F2887">
        <v>0</v>
      </c>
      <c r="G2887">
        <v>0</v>
      </c>
      <c r="I2887">
        <v>1</v>
      </c>
      <c r="J2887">
        <v>754</v>
      </c>
      <c r="K2887">
        <v>2</v>
      </c>
      <c r="L2887">
        <v>1</v>
      </c>
      <c r="M2887">
        <v>0</v>
      </c>
      <c r="N2887">
        <v>0</v>
      </c>
      <c r="P2887">
        <v>1</v>
      </c>
      <c r="Q2887">
        <v>744</v>
      </c>
      <c r="R2887">
        <v>13</v>
      </c>
      <c r="S2887">
        <v>0</v>
      </c>
      <c r="T2887">
        <v>0</v>
      </c>
      <c r="U2887">
        <v>0</v>
      </c>
      <c r="W2887">
        <v>1</v>
      </c>
      <c r="X2887">
        <v>643</v>
      </c>
      <c r="Y2887">
        <v>114</v>
      </c>
      <c r="Z2887">
        <v>0</v>
      </c>
      <c r="AA2887">
        <v>0</v>
      </c>
      <c r="AB2887">
        <v>0</v>
      </c>
    </row>
    <row r="2888" spans="1:28" x14ac:dyDescent="0.25">
      <c r="A2888">
        <v>5</v>
      </c>
      <c r="B2888">
        <v>2</v>
      </c>
      <c r="C2888">
        <v>42</v>
      </c>
      <c r="D2888">
        <v>0</v>
      </c>
      <c r="E2888">
        <v>0</v>
      </c>
      <c r="F2888">
        <v>0</v>
      </c>
      <c r="G2888">
        <v>0</v>
      </c>
      <c r="I2888">
        <v>2</v>
      </c>
      <c r="J2888">
        <v>42</v>
      </c>
      <c r="K2888">
        <v>0</v>
      </c>
      <c r="L2888">
        <v>0</v>
      </c>
      <c r="M2888">
        <v>0</v>
      </c>
      <c r="N2888">
        <v>0</v>
      </c>
      <c r="P2888">
        <v>2</v>
      </c>
      <c r="Q2888">
        <v>31</v>
      </c>
      <c r="R2888">
        <v>11</v>
      </c>
      <c r="S2888">
        <v>0</v>
      </c>
      <c r="T2888">
        <v>0</v>
      </c>
      <c r="U2888">
        <v>0</v>
      </c>
      <c r="W2888">
        <v>2</v>
      </c>
      <c r="X2888">
        <v>1</v>
      </c>
      <c r="Y2888">
        <v>41</v>
      </c>
      <c r="Z2888">
        <v>0</v>
      </c>
      <c r="AA2888">
        <v>0</v>
      </c>
      <c r="AB2888">
        <v>0</v>
      </c>
    </row>
    <row r="2889" spans="1:28" x14ac:dyDescent="0.25">
      <c r="A2889">
        <v>5</v>
      </c>
      <c r="B2889">
        <v>3</v>
      </c>
      <c r="C2889">
        <v>15</v>
      </c>
      <c r="D2889">
        <v>0</v>
      </c>
      <c r="E2889">
        <v>791</v>
      </c>
      <c r="F2889">
        <v>0</v>
      </c>
      <c r="G2889">
        <v>25</v>
      </c>
      <c r="I2889">
        <v>3</v>
      </c>
      <c r="J2889">
        <v>16</v>
      </c>
      <c r="K2889">
        <v>0</v>
      </c>
      <c r="L2889">
        <v>785</v>
      </c>
      <c r="M2889">
        <v>0</v>
      </c>
      <c r="N2889">
        <v>30</v>
      </c>
      <c r="P2889">
        <v>3</v>
      </c>
      <c r="Q2889">
        <v>29</v>
      </c>
      <c r="R2889">
        <v>12</v>
      </c>
      <c r="S2889">
        <v>740</v>
      </c>
      <c r="T2889">
        <v>0</v>
      </c>
      <c r="U2889">
        <v>50</v>
      </c>
      <c r="W2889">
        <v>3</v>
      </c>
      <c r="X2889">
        <v>5</v>
      </c>
      <c r="Y2889">
        <v>60</v>
      </c>
      <c r="Z2889">
        <v>721</v>
      </c>
      <c r="AA2889">
        <v>40</v>
      </c>
      <c r="AB2889">
        <v>5</v>
      </c>
    </row>
    <row r="2890" spans="1:28" x14ac:dyDescent="0.25">
      <c r="A2890">
        <v>5</v>
      </c>
      <c r="B2890">
        <v>4</v>
      </c>
      <c r="C2890">
        <v>0</v>
      </c>
      <c r="D2890">
        <v>0</v>
      </c>
      <c r="E2890">
        <v>0</v>
      </c>
      <c r="F2890">
        <v>0</v>
      </c>
      <c r="G2890">
        <v>81</v>
      </c>
      <c r="I2890">
        <v>4</v>
      </c>
      <c r="J2890">
        <v>0</v>
      </c>
      <c r="K2890">
        <v>0</v>
      </c>
      <c r="L2890">
        <v>0</v>
      </c>
      <c r="M2890">
        <v>0</v>
      </c>
      <c r="N2890">
        <v>81</v>
      </c>
      <c r="P2890">
        <v>4</v>
      </c>
      <c r="Q2890">
        <v>0</v>
      </c>
      <c r="R2890">
        <v>0</v>
      </c>
      <c r="S2890">
        <v>0</v>
      </c>
      <c r="T2890">
        <v>0</v>
      </c>
      <c r="U2890">
        <v>81</v>
      </c>
      <c r="W2890">
        <v>4</v>
      </c>
      <c r="X2890">
        <v>0</v>
      </c>
      <c r="Y2890">
        <v>0</v>
      </c>
      <c r="Z2890">
        <v>1</v>
      </c>
      <c r="AA2890">
        <v>71</v>
      </c>
      <c r="AB2890">
        <v>9</v>
      </c>
    </row>
    <row r="2891" spans="1:28" x14ac:dyDescent="0.25">
      <c r="A2891">
        <v>5</v>
      </c>
      <c r="B2891">
        <v>5</v>
      </c>
      <c r="C2891">
        <v>0</v>
      </c>
      <c r="D2891">
        <v>0</v>
      </c>
      <c r="E2891">
        <v>0</v>
      </c>
      <c r="F2891">
        <v>0</v>
      </c>
      <c r="G2891">
        <v>789</v>
      </c>
      <c r="I2891">
        <v>5</v>
      </c>
      <c r="J2891">
        <v>0</v>
      </c>
      <c r="K2891">
        <v>0</v>
      </c>
      <c r="L2891">
        <v>0</v>
      </c>
      <c r="M2891">
        <v>0</v>
      </c>
      <c r="N2891">
        <v>789</v>
      </c>
      <c r="P2891">
        <v>5</v>
      </c>
      <c r="Q2891">
        <v>0</v>
      </c>
      <c r="R2891">
        <v>0</v>
      </c>
      <c r="S2891">
        <v>0</v>
      </c>
      <c r="T2891">
        <v>0</v>
      </c>
      <c r="U2891">
        <v>789</v>
      </c>
      <c r="W2891">
        <v>5</v>
      </c>
      <c r="X2891">
        <v>0</v>
      </c>
      <c r="Y2891">
        <v>0</v>
      </c>
      <c r="Z2891">
        <v>0</v>
      </c>
      <c r="AA2891">
        <v>75</v>
      </c>
      <c r="AB2891">
        <v>714</v>
      </c>
    </row>
    <row r="2892" spans="1:28" x14ac:dyDescent="0.25">
      <c r="A2892">
        <v>5</v>
      </c>
      <c r="B2892">
        <v>1</v>
      </c>
      <c r="C2892">
        <v>757</v>
      </c>
      <c r="D2892">
        <v>0</v>
      </c>
      <c r="E2892">
        <v>0</v>
      </c>
      <c r="F2892">
        <v>0</v>
      </c>
      <c r="G2892">
        <v>0</v>
      </c>
      <c r="I2892">
        <v>1</v>
      </c>
      <c r="J2892">
        <v>754</v>
      </c>
      <c r="K2892">
        <v>0</v>
      </c>
      <c r="L2892">
        <v>3</v>
      </c>
      <c r="M2892">
        <v>0</v>
      </c>
      <c r="N2892">
        <v>0</v>
      </c>
      <c r="P2892">
        <v>1</v>
      </c>
      <c r="Q2892">
        <v>754</v>
      </c>
      <c r="R2892">
        <v>0</v>
      </c>
      <c r="S2892">
        <v>3</v>
      </c>
      <c r="T2892">
        <v>0</v>
      </c>
      <c r="U2892">
        <v>0</v>
      </c>
      <c r="W2892">
        <v>1</v>
      </c>
      <c r="X2892">
        <v>731</v>
      </c>
      <c r="Y2892">
        <v>26</v>
      </c>
      <c r="Z2892">
        <v>0</v>
      </c>
      <c r="AA2892">
        <v>0</v>
      </c>
      <c r="AB2892">
        <v>0</v>
      </c>
    </row>
    <row r="2893" spans="1:28" x14ac:dyDescent="0.25">
      <c r="A2893">
        <v>5</v>
      </c>
      <c r="B2893">
        <v>2</v>
      </c>
      <c r="C2893">
        <v>42</v>
      </c>
      <c r="D2893">
        <v>0</v>
      </c>
      <c r="E2893">
        <v>0</v>
      </c>
      <c r="F2893">
        <v>0</v>
      </c>
      <c r="G2893">
        <v>0</v>
      </c>
      <c r="I2893">
        <v>2</v>
      </c>
      <c r="J2893">
        <v>42</v>
      </c>
      <c r="K2893">
        <v>0</v>
      </c>
      <c r="L2893">
        <v>0</v>
      </c>
      <c r="M2893">
        <v>0</v>
      </c>
      <c r="N2893">
        <v>0</v>
      </c>
      <c r="P2893">
        <v>2</v>
      </c>
      <c r="Q2893">
        <v>40</v>
      </c>
      <c r="R2893">
        <v>0</v>
      </c>
      <c r="S2893">
        <v>2</v>
      </c>
      <c r="T2893">
        <v>0</v>
      </c>
      <c r="U2893">
        <v>0</v>
      </c>
      <c r="W2893">
        <v>2</v>
      </c>
      <c r="X2893">
        <v>0</v>
      </c>
      <c r="Y2893">
        <v>42</v>
      </c>
      <c r="Z2893">
        <v>0</v>
      </c>
      <c r="AA2893">
        <v>0</v>
      </c>
      <c r="AB2893">
        <v>0</v>
      </c>
    </row>
    <row r="2894" spans="1:28" x14ac:dyDescent="0.25">
      <c r="A2894">
        <v>5</v>
      </c>
      <c r="B2894">
        <v>3</v>
      </c>
      <c r="C2894">
        <v>18</v>
      </c>
      <c r="D2894">
        <v>0</v>
      </c>
      <c r="E2894">
        <v>798</v>
      </c>
      <c r="F2894">
        <v>0</v>
      </c>
      <c r="G2894">
        <v>15</v>
      </c>
      <c r="I2894">
        <v>3</v>
      </c>
      <c r="J2894">
        <v>42</v>
      </c>
      <c r="K2894">
        <v>0</v>
      </c>
      <c r="L2894">
        <v>763</v>
      </c>
      <c r="M2894">
        <v>0</v>
      </c>
      <c r="N2894">
        <v>26</v>
      </c>
      <c r="P2894">
        <v>3</v>
      </c>
      <c r="Q2894">
        <v>74</v>
      </c>
      <c r="R2894">
        <v>57</v>
      </c>
      <c r="S2894">
        <v>523</v>
      </c>
      <c r="T2894">
        <v>57</v>
      </c>
      <c r="U2894">
        <v>120</v>
      </c>
      <c r="W2894">
        <v>3</v>
      </c>
      <c r="X2894">
        <v>1</v>
      </c>
      <c r="Y2894">
        <v>99</v>
      </c>
      <c r="Z2894">
        <v>644</v>
      </c>
      <c r="AA2894">
        <v>87</v>
      </c>
      <c r="AB2894">
        <v>0</v>
      </c>
    </row>
    <row r="2895" spans="1:28" x14ac:dyDescent="0.25">
      <c r="A2895">
        <v>5</v>
      </c>
      <c r="B2895">
        <v>4</v>
      </c>
      <c r="C2895">
        <v>0</v>
      </c>
      <c r="D2895">
        <v>0</v>
      </c>
      <c r="E2895">
        <v>1</v>
      </c>
      <c r="F2895">
        <v>0</v>
      </c>
      <c r="G2895">
        <v>80</v>
      </c>
      <c r="I2895">
        <v>4</v>
      </c>
      <c r="J2895">
        <v>0</v>
      </c>
      <c r="K2895">
        <v>0</v>
      </c>
      <c r="L2895">
        <v>0</v>
      </c>
      <c r="M2895">
        <v>0</v>
      </c>
      <c r="N2895">
        <v>81</v>
      </c>
      <c r="P2895">
        <v>4</v>
      </c>
      <c r="Q2895">
        <v>0</v>
      </c>
      <c r="R2895">
        <v>0</v>
      </c>
      <c r="S2895">
        <v>0</v>
      </c>
      <c r="T2895">
        <v>15</v>
      </c>
      <c r="U2895">
        <v>66</v>
      </c>
      <c r="W2895">
        <v>4</v>
      </c>
      <c r="X2895">
        <v>0</v>
      </c>
      <c r="Y2895">
        <v>0</v>
      </c>
      <c r="Z2895">
        <v>0</v>
      </c>
      <c r="AA2895">
        <v>81</v>
      </c>
      <c r="AB2895">
        <v>0</v>
      </c>
    </row>
    <row r="2896" spans="1:28" x14ac:dyDescent="0.25">
      <c r="A2896">
        <v>5</v>
      </c>
      <c r="B2896">
        <v>5</v>
      </c>
      <c r="C2896">
        <v>0</v>
      </c>
      <c r="D2896">
        <v>0</v>
      </c>
      <c r="E2896">
        <v>1</v>
      </c>
      <c r="F2896">
        <v>0</v>
      </c>
      <c r="G2896">
        <v>788</v>
      </c>
      <c r="I2896">
        <v>5</v>
      </c>
      <c r="J2896">
        <v>0</v>
      </c>
      <c r="K2896">
        <v>0</v>
      </c>
      <c r="L2896">
        <v>0</v>
      </c>
      <c r="M2896">
        <v>0</v>
      </c>
      <c r="N2896">
        <v>789</v>
      </c>
      <c r="P2896">
        <v>5</v>
      </c>
      <c r="Q2896">
        <v>0</v>
      </c>
      <c r="R2896">
        <v>0</v>
      </c>
      <c r="S2896">
        <v>0</v>
      </c>
      <c r="T2896">
        <v>9</v>
      </c>
      <c r="U2896">
        <v>780</v>
      </c>
      <c r="W2896">
        <v>5</v>
      </c>
      <c r="X2896">
        <v>0</v>
      </c>
      <c r="Y2896">
        <v>0</v>
      </c>
      <c r="Z2896">
        <v>0</v>
      </c>
      <c r="AA2896">
        <v>72</v>
      </c>
      <c r="AB2896">
        <v>717</v>
      </c>
    </row>
    <row r="2897" spans="1:28" x14ac:dyDescent="0.25">
      <c r="A2897">
        <v>5</v>
      </c>
      <c r="B2897">
        <v>1</v>
      </c>
      <c r="C2897">
        <v>755</v>
      </c>
      <c r="D2897">
        <v>0</v>
      </c>
      <c r="E2897">
        <v>2</v>
      </c>
      <c r="F2897">
        <v>0</v>
      </c>
      <c r="G2897">
        <v>0</v>
      </c>
      <c r="I2897">
        <v>1</v>
      </c>
      <c r="J2897">
        <v>754</v>
      </c>
      <c r="K2897">
        <v>2</v>
      </c>
      <c r="L2897">
        <v>1</v>
      </c>
      <c r="M2897">
        <v>0</v>
      </c>
      <c r="N2897">
        <v>0</v>
      </c>
      <c r="P2897">
        <v>1</v>
      </c>
      <c r="Q2897">
        <v>744</v>
      </c>
      <c r="R2897">
        <v>13</v>
      </c>
      <c r="S2897">
        <v>0</v>
      </c>
      <c r="T2897">
        <v>0</v>
      </c>
      <c r="U2897">
        <v>0</v>
      </c>
      <c r="W2897">
        <v>1</v>
      </c>
      <c r="X2897">
        <v>683</v>
      </c>
      <c r="Y2897">
        <v>74</v>
      </c>
      <c r="Z2897">
        <v>0</v>
      </c>
      <c r="AA2897">
        <v>0</v>
      </c>
      <c r="AB2897">
        <v>0</v>
      </c>
    </row>
    <row r="2898" spans="1:28" x14ac:dyDescent="0.25">
      <c r="A2898">
        <v>5</v>
      </c>
      <c r="B2898">
        <v>2</v>
      </c>
      <c r="C2898">
        <v>42</v>
      </c>
      <c r="D2898">
        <v>0</v>
      </c>
      <c r="E2898">
        <v>0</v>
      </c>
      <c r="F2898">
        <v>0</v>
      </c>
      <c r="G2898">
        <v>0</v>
      </c>
      <c r="I2898">
        <v>2</v>
      </c>
      <c r="J2898">
        <v>41</v>
      </c>
      <c r="K2898">
        <v>1</v>
      </c>
      <c r="L2898">
        <v>0</v>
      </c>
      <c r="M2898">
        <v>0</v>
      </c>
      <c r="N2898">
        <v>0</v>
      </c>
      <c r="P2898">
        <v>2</v>
      </c>
      <c r="Q2898">
        <v>32</v>
      </c>
      <c r="R2898">
        <v>10</v>
      </c>
      <c r="S2898">
        <v>0</v>
      </c>
      <c r="T2898">
        <v>0</v>
      </c>
      <c r="U2898">
        <v>0</v>
      </c>
      <c r="W2898">
        <v>2</v>
      </c>
      <c r="X2898">
        <v>2</v>
      </c>
      <c r="Y2898">
        <v>40</v>
      </c>
      <c r="Z2898">
        <v>0</v>
      </c>
      <c r="AA2898">
        <v>0</v>
      </c>
      <c r="AB2898">
        <v>0</v>
      </c>
    </row>
    <row r="2899" spans="1:28" x14ac:dyDescent="0.25">
      <c r="A2899">
        <v>5</v>
      </c>
      <c r="B2899">
        <v>3</v>
      </c>
      <c r="C2899">
        <v>6</v>
      </c>
      <c r="D2899">
        <v>0</v>
      </c>
      <c r="E2899">
        <v>809</v>
      </c>
      <c r="F2899">
        <v>0</v>
      </c>
      <c r="G2899">
        <v>16</v>
      </c>
      <c r="I2899">
        <v>3</v>
      </c>
      <c r="J2899">
        <v>6</v>
      </c>
      <c r="K2899">
        <v>0</v>
      </c>
      <c r="L2899">
        <v>797</v>
      </c>
      <c r="M2899">
        <v>0</v>
      </c>
      <c r="N2899">
        <v>28</v>
      </c>
      <c r="P2899">
        <v>3</v>
      </c>
      <c r="Q2899">
        <v>12</v>
      </c>
      <c r="R2899">
        <v>12</v>
      </c>
      <c r="S2899">
        <v>767</v>
      </c>
      <c r="T2899">
        <v>10</v>
      </c>
      <c r="U2899">
        <v>30</v>
      </c>
      <c r="W2899">
        <v>3</v>
      </c>
      <c r="X2899">
        <v>2</v>
      </c>
      <c r="Y2899">
        <v>30</v>
      </c>
      <c r="Z2899">
        <v>738</v>
      </c>
      <c r="AA2899">
        <v>61</v>
      </c>
      <c r="AB2899">
        <v>0</v>
      </c>
    </row>
    <row r="2900" spans="1:28" x14ac:dyDescent="0.25">
      <c r="A2900">
        <v>5</v>
      </c>
      <c r="B2900">
        <v>4</v>
      </c>
      <c r="C2900">
        <v>0</v>
      </c>
      <c r="D2900">
        <v>0</v>
      </c>
      <c r="E2900">
        <v>1</v>
      </c>
      <c r="F2900">
        <v>0</v>
      </c>
      <c r="G2900">
        <v>80</v>
      </c>
      <c r="I2900">
        <v>4</v>
      </c>
      <c r="J2900">
        <v>0</v>
      </c>
      <c r="K2900">
        <v>0</v>
      </c>
      <c r="L2900">
        <v>0</v>
      </c>
      <c r="M2900">
        <v>0</v>
      </c>
      <c r="N2900">
        <v>81</v>
      </c>
      <c r="P2900">
        <v>4</v>
      </c>
      <c r="Q2900">
        <v>0</v>
      </c>
      <c r="R2900">
        <v>0</v>
      </c>
      <c r="S2900">
        <v>0</v>
      </c>
      <c r="T2900">
        <v>0</v>
      </c>
      <c r="U2900">
        <v>81</v>
      </c>
      <c r="W2900">
        <v>4</v>
      </c>
      <c r="X2900">
        <v>0</v>
      </c>
      <c r="Y2900">
        <v>0</v>
      </c>
      <c r="Z2900">
        <v>0</v>
      </c>
      <c r="AA2900">
        <v>81</v>
      </c>
      <c r="AB2900">
        <v>0</v>
      </c>
    </row>
    <row r="2901" spans="1:28" x14ac:dyDescent="0.25">
      <c r="A2901">
        <v>5</v>
      </c>
      <c r="B2901">
        <v>5</v>
      </c>
      <c r="C2901">
        <v>0</v>
      </c>
      <c r="D2901">
        <v>0</v>
      </c>
      <c r="E2901">
        <v>1</v>
      </c>
      <c r="F2901">
        <v>0</v>
      </c>
      <c r="G2901">
        <v>788</v>
      </c>
      <c r="I2901">
        <v>5</v>
      </c>
      <c r="J2901">
        <v>0</v>
      </c>
      <c r="K2901">
        <v>0</v>
      </c>
      <c r="L2901">
        <v>0</v>
      </c>
      <c r="M2901">
        <v>0</v>
      </c>
      <c r="N2901">
        <v>789</v>
      </c>
      <c r="P2901">
        <v>5</v>
      </c>
      <c r="Q2901">
        <v>0</v>
      </c>
      <c r="R2901">
        <v>0</v>
      </c>
      <c r="S2901">
        <v>0</v>
      </c>
      <c r="T2901">
        <v>0</v>
      </c>
      <c r="U2901">
        <v>789</v>
      </c>
      <c r="W2901">
        <v>5</v>
      </c>
      <c r="X2901">
        <v>0</v>
      </c>
      <c r="Y2901">
        <v>0</v>
      </c>
      <c r="Z2901">
        <v>0</v>
      </c>
      <c r="AA2901">
        <v>44</v>
      </c>
      <c r="AB2901">
        <v>745</v>
      </c>
    </row>
    <row r="2902" spans="1:28" x14ac:dyDescent="0.25">
      <c r="A2902">
        <v>5</v>
      </c>
      <c r="B2902">
        <v>1</v>
      </c>
      <c r="C2902">
        <v>756</v>
      </c>
      <c r="D2902">
        <v>0</v>
      </c>
      <c r="E2902">
        <v>1</v>
      </c>
      <c r="F2902">
        <v>0</v>
      </c>
      <c r="G2902">
        <v>0</v>
      </c>
      <c r="I2902">
        <v>1</v>
      </c>
      <c r="J2902">
        <v>754</v>
      </c>
      <c r="K2902">
        <v>3</v>
      </c>
      <c r="L2902">
        <v>0</v>
      </c>
      <c r="M2902">
        <v>0</v>
      </c>
      <c r="N2902">
        <v>0</v>
      </c>
      <c r="P2902">
        <v>1</v>
      </c>
      <c r="Q2902">
        <v>754</v>
      </c>
      <c r="R2902">
        <v>3</v>
      </c>
      <c r="S2902">
        <v>0</v>
      </c>
      <c r="T2902">
        <v>0</v>
      </c>
      <c r="U2902">
        <v>0</v>
      </c>
      <c r="W2902">
        <v>1</v>
      </c>
      <c r="X2902">
        <v>627</v>
      </c>
      <c r="Y2902">
        <v>130</v>
      </c>
      <c r="Z2902">
        <v>0</v>
      </c>
      <c r="AA2902">
        <v>0</v>
      </c>
      <c r="AB2902">
        <v>0</v>
      </c>
    </row>
    <row r="2903" spans="1:28" x14ac:dyDescent="0.25">
      <c r="A2903">
        <v>5</v>
      </c>
      <c r="B2903">
        <v>2</v>
      </c>
      <c r="C2903">
        <v>42</v>
      </c>
      <c r="D2903">
        <v>0</v>
      </c>
      <c r="E2903">
        <v>0</v>
      </c>
      <c r="F2903">
        <v>0</v>
      </c>
      <c r="G2903">
        <v>0</v>
      </c>
      <c r="I2903">
        <v>2</v>
      </c>
      <c r="J2903">
        <v>40</v>
      </c>
      <c r="K2903">
        <v>2</v>
      </c>
      <c r="L2903">
        <v>0</v>
      </c>
      <c r="M2903">
        <v>0</v>
      </c>
      <c r="N2903">
        <v>0</v>
      </c>
      <c r="P2903">
        <v>2</v>
      </c>
      <c r="Q2903">
        <v>40</v>
      </c>
      <c r="R2903">
        <v>2</v>
      </c>
      <c r="S2903">
        <v>0</v>
      </c>
      <c r="T2903">
        <v>0</v>
      </c>
      <c r="U2903">
        <v>0</v>
      </c>
      <c r="W2903">
        <v>2</v>
      </c>
      <c r="X2903">
        <v>2</v>
      </c>
      <c r="Y2903">
        <v>40</v>
      </c>
      <c r="Z2903">
        <v>0</v>
      </c>
      <c r="AA2903">
        <v>0</v>
      </c>
      <c r="AB2903">
        <v>0</v>
      </c>
    </row>
    <row r="2904" spans="1:28" x14ac:dyDescent="0.25">
      <c r="A2904">
        <v>5</v>
      </c>
      <c r="B2904">
        <v>3</v>
      </c>
      <c r="C2904">
        <v>4</v>
      </c>
      <c r="D2904">
        <v>0</v>
      </c>
      <c r="E2904">
        <v>808</v>
      </c>
      <c r="F2904">
        <v>0</v>
      </c>
      <c r="G2904">
        <v>19</v>
      </c>
      <c r="I2904">
        <v>3</v>
      </c>
      <c r="J2904">
        <v>6</v>
      </c>
      <c r="K2904">
        <v>7</v>
      </c>
      <c r="L2904">
        <v>794</v>
      </c>
      <c r="M2904">
        <v>0</v>
      </c>
      <c r="N2904">
        <v>24</v>
      </c>
      <c r="P2904">
        <v>3</v>
      </c>
      <c r="Q2904">
        <v>10</v>
      </c>
      <c r="R2904">
        <v>15</v>
      </c>
      <c r="S2904">
        <v>778</v>
      </c>
      <c r="T2904">
        <v>2</v>
      </c>
      <c r="U2904">
        <v>26</v>
      </c>
      <c r="W2904">
        <v>3</v>
      </c>
      <c r="X2904">
        <v>3</v>
      </c>
      <c r="Y2904">
        <v>34</v>
      </c>
      <c r="Z2904">
        <v>758</v>
      </c>
      <c r="AA2904">
        <v>36</v>
      </c>
      <c r="AB2904">
        <v>0</v>
      </c>
    </row>
    <row r="2905" spans="1:28" x14ac:dyDescent="0.25">
      <c r="A2905">
        <v>5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81</v>
      </c>
      <c r="I2905">
        <v>4</v>
      </c>
      <c r="J2905">
        <v>0</v>
      </c>
      <c r="K2905">
        <v>0</v>
      </c>
      <c r="L2905">
        <v>1</v>
      </c>
      <c r="M2905">
        <v>0</v>
      </c>
      <c r="N2905">
        <v>80</v>
      </c>
      <c r="P2905">
        <v>4</v>
      </c>
      <c r="Q2905">
        <v>0</v>
      </c>
      <c r="R2905">
        <v>0</v>
      </c>
      <c r="S2905">
        <v>1</v>
      </c>
      <c r="T2905">
        <v>0</v>
      </c>
      <c r="U2905">
        <v>80</v>
      </c>
      <c r="W2905">
        <v>4</v>
      </c>
      <c r="X2905">
        <v>0</v>
      </c>
      <c r="Y2905">
        <v>0</v>
      </c>
      <c r="Z2905">
        <v>1</v>
      </c>
      <c r="AA2905">
        <v>78</v>
      </c>
      <c r="AB2905">
        <v>2</v>
      </c>
    </row>
    <row r="2906" spans="1:28" x14ac:dyDescent="0.25">
      <c r="A2906">
        <v>5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789</v>
      </c>
      <c r="I2906">
        <v>5</v>
      </c>
      <c r="J2906">
        <v>0</v>
      </c>
      <c r="K2906">
        <v>0</v>
      </c>
      <c r="L2906">
        <v>0</v>
      </c>
      <c r="M2906">
        <v>0</v>
      </c>
      <c r="N2906">
        <v>789</v>
      </c>
      <c r="P2906">
        <v>5</v>
      </c>
      <c r="Q2906">
        <v>0</v>
      </c>
      <c r="R2906">
        <v>0</v>
      </c>
      <c r="S2906">
        <v>0</v>
      </c>
      <c r="T2906">
        <v>0</v>
      </c>
      <c r="U2906">
        <v>789</v>
      </c>
      <c r="W2906">
        <v>5</v>
      </c>
      <c r="X2906">
        <v>0</v>
      </c>
      <c r="Y2906">
        <v>0</v>
      </c>
      <c r="Z2906">
        <v>0</v>
      </c>
      <c r="AA2906">
        <v>66</v>
      </c>
      <c r="AB2906">
        <v>723</v>
      </c>
    </row>
    <row r="2907" spans="1:28" x14ac:dyDescent="0.25">
      <c r="A2907">
        <v>5</v>
      </c>
      <c r="B2907">
        <v>1</v>
      </c>
      <c r="C2907">
        <v>756</v>
      </c>
      <c r="D2907">
        <v>0</v>
      </c>
      <c r="E2907">
        <v>1</v>
      </c>
      <c r="F2907">
        <v>0</v>
      </c>
      <c r="G2907">
        <v>0</v>
      </c>
      <c r="I2907">
        <v>1</v>
      </c>
      <c r="J2907">
        <v>745</v>
      </c>
      <c r="K2907">
        <v>12</v>
      </c>
      <c r="L2907">
        <v>0</v>
      </c>
      <c r="M2907">
        <v>0</v>
      </c>
      <c r="N2907">
        <v>0</v>
      </c>
      <c r="P2907">
        <v>1</v>
      </c>
      <c r="Q2907">
        <v>732</v>
      </c>
      <c r="R2907">
        <v>25</v>
      </c>
      <c r="S2907">
        <v>0</v>
      </c>
      <c r="T2907">
        <v>0</v>
      </c>
      <c r="U2907">
        <v>0</v>
      </c>
      <c r="W2907">
        <v>1</v>
      </c>
      <c r="X2907">
        <v>662</v>
      </c>
      <c r="Y2907">
        <v>95</v>
      </c>
      <c r="Z2907">
        <v>0</v>
      </c>
      <c r="AA2907">
        <v>0</v>
      </c>
      <c r="AB2907">
        <v>0</v>
      </c>
    </row>
    <row r="2908" spans="1:28" x14ac:dyDescent="0.25">
      <c r="A2908">
        <v>5</v>
      </c>
      <c r="B2908">
        <v>2</v>
      </c>
      <c r="C2908">
        <v>42</v>
      </c>
      <c r="D2908">
        <v>0</v>
      </c>
      <c r="E2908">
        <v>0</v>
      </c>
      <c r="F2908">
        <v>0</v>
      </c>
      <c r="G2908">
        <v>0</v>
      </c>
      <c r="I2908">
        <v>2</v>
      </c>
      <c r="J2908">
        <v>34</v>
      </c>
      <c r="K2908">
        <v>8</v>
      </c>
      <c r="L2908">
        <v>0</v>
      </c>
      <c r="M2908">
        <v>0</v>
      </c>
      <c r="N2908">
        <v>0</v>
      </c>
      <c r="P2908">
        <v>2</v>
      </c>
      <c r="Q2908">
        <v>20</v>
      </c>
      <c r="R2908">
        <v>22</v>
      </c>
      <c r="S2908">
        <v>0</v>
      </c>
      <c r="T2908">
        <v>0</v>
      </c>
      <c r="U2908">
        <v>0</v>
      </c>
      <c r="W2908">
        <v>2</v>
      </c>
      <c r="X2908">
        <v>1</v>
      </c>
      <c r="Y2908">
        <v>41</v>
      </c>
      <c r="Z2908">
        <v>0</v>
      </c>
      <c r="AA2908">
        <v>0</v>
      </c>
      <c r="AB2908">
        <v>0</v>
      </c>
    </row>
    <row r="2909" spans="1:28" x14ac:dyDescent="0.25">
      <c r="A2909">
        <v>5</v>
      </c>
      <c r="B2909">
        <v>3</v>
      </c>
      <c r="C2909">
        <v>4</v>
      </c>
      <c r="D2909">
        <v>0</v>
      </c>
      <c r="E2909">
        <v>811</v>
      </c>
      <c r="F2909">
        <v>0</v>
      </c>
      <c r="G2909">
        <v>16</v>
      </c>
      <c r="I2909">
        <v>3</v>
      </c>
      <c r="J2909">
        <v>7</v>
      </c>
      <c r="K2909">
        <v>7</v>
      </c>
      <c r="L2909">
        <v>790</v>
      </c>
      <c r="M2909">
        <v>13</v>
      </c>
      <c r="N2909">
        <v>14</v>
      </c>
      <c r="P2909">
        <v>3</v>
      </c>
      <c r="Q2909">
        <v>10</v>
      </c>
      <c r="R2909">
        <v>14</v>
      </c>
      <c r="S2909">
        <v>677</v>
      </c>
      <c r="T2909">
        <v>115</v>
      </c>
      <c r="U2909">
        <v>15</v>
      </c>
      <c r="W2909">
        <v>3</v>
      </c>
      <c r="X2909">
        <v>2</v>
      </c>
      <c r="Y2909">
        <v>54</v>
      </c>
      <c r="Z2909">
        <v>711</v>
      </c>
      <c r="AA2909">
        <v>64</v>
      </c>
      <c r="AB2909">
        <v>0</v>
      </c>
    </row>
    <row r="2910" spans="1:28" x14ac:dyDescent="0.25">
      <c r="A2910">
        <v>5</v>
      </c>
      <c r="B2910">
        <v>4</v>
      </c>
      <c r="C2910">
        <v>0</v>
      </c>
      <c r="D2910">
        <v>0</v>
      </c>
      <c r="E2910">
        <v>1</v>
      </c>
      <c r="F2910">
        <v>0</v>
      </c>
      <c r="G2910">
        <v>80</v>
      </c>
      <c r="I2910">
        <v>4</v>
      </c>
      <c r="J2910">
        <v>0</v>
      </c>
      <c r="K2910">
        <v>0</v>
      </c>
      <c r="L2910">
        <v>1</v>
      </c>
      <c r="M2910">
        <v>1</v>
      </c>
      <c r="N2910">
        <v>79</v>
      </c>
      <c r="P2910">
        <v>4</v>
      </c>
      <c r="Q2910">
        <v>0</v>
      </c>
      <c r="R2910">
        <v>0</v>
      </c>
      <c r="S2910">
        <v>0</v>
      </c>
      <c r="T2910">
        <v>16</v>
      </c>
      <c r="U2910">
        <v>65</v>
      </c>
      <c r="W2910">
        <v>4</v>
      </c>
      <c r="X2910">
        <v>0</v>
      </c>
      <c r="Y2910">
        <v>0</v>
      </c>
      <c r="Z2910">
        <v>1</v>
      </c>
      <c r="AA2910">
        <v>80</v>
      </c>
      <c r="AB2910">
        <v>0</v>
      </c>
    </row>
    <row r="2911" spans="1:28" x14ac:dyDescent="0.25">
      <c r="A2911">
        <v>5</v>
      </c>
      <c r="B2911">
        <v>5</v>
      </c>
      <c r="C2911">
        <v>0</v>
      </c>
      <c r="D2911">
        <v>0</v>
      </c>
      <c r="E2911">
        <v>1</v>
      </c>
      <c r="F2911">
        <v>0</v>
      </c>
      <c r="G2911">
        <v>788</v>
      </c>
      <c r="I2911">
        <v>5</v>
      </c>
      <c r="J2911">
        <v>0</v>
      </c>
      <c r="K2911">
        <v>0</v>
      </c>
      <c r="L2911">
        <v>0</v>
      </c>
      <c r="M2911">
        <v>0</v>
      </c>
      <c r="N2911">
        <v>789</v>
      </c>
      <c r="P2911">
        <v>5</v>
      </c>
      <c r="Q2911">
        <v>0</v>
      </c>
      <c r="R2911">
        <v>0</v>
      </c>
      <c r="S2911">
        <v>0</v>
      </c>
      <c r="T2911">
        <v>4</v>
      </c>
      <c r="U2911">
        <v>785</v>
      </c>
      <c r="W2911">
        <v>5</v>
      </c>
      <c r="X2911">
        <v>0</v>
      </c>
      <c r="Y2911">
        <v>0</v>
      </c>
      <c r="Z2911">
        <v>0</v>
      </c>
      <c r="AA2911">
        <v>69</v>
      </c>
      <c r="AB2911">
        <v>720</v>
      </c>
    </row>
    <row r="2912" spans="1:28" x14ac:dyDescent="0.25">
      <c r="A2912">
        <v>5</v>
      </c>
      <c r="B2912">
        <v>1</v>
      </c>
      <c r="C2912">
        <v>757</v>
      </c>
      <c r="D2912">
        <v>0</v>
      </c>
      <c r="E2912">
        <v>0</v>
      </c>
      <c r="F2912">
        <v>0</v>
      </c>
      <c r="G2912">
        <v>0</v>
      </c>
      <c r="I2912">
        <v>1</v>
      </c>
      <c r="J2912">
        <v>757</v>
      </c>
      <c r="K2912">
        <v>0</v>
      </c>
      <c r="L2912">
        <v>0</v>
      </c>
      <c r="M2912">
        <v>0</v>
      </c>
      <c r="N2912">
        <v>0</v>
      </c>
      <c r="P2912">
        <v>1</v>
      </c>
      <c r="Q2912">
        <v>757</v>
      </c>
      <c r="R2912">
        <v>0</v>
      </c>
      <c r="S2912">
        <v>0</v>
      </c>
      <c r="T2912">
        <v>0</v>
      </c>
      <c r="U2912">
        <v>0</v>
      </c>
      <c r="W2912">
        <v>1</v>
      </c>
      <c r="X2912">
        <v>723</v>
      </c>
      <c r="Y2912">
        <v>34</v>
      </c>
      <c r="Z2912">
        <v>0</v>
      </c>
      <c r="AA2912">
        <v>0</v>
      </c>
      <c r="AB2912">
        <v>0</v>
      </c>
    </row>
    <row r="2913" spans="1:28" x14ac:dyDescent="0.25">
      <c r="A2913">
        <v>5</v>
      </c>
      <c r="B2913">
        <v>2</v>
      </c>
      <c r="C2913">
        <v>42</v>
      </c>
      <c r="D2913">
        <v>0</v>
      </c>
      <c r="E2913">
        <v>0</v>
      </c>
      <c r="F2913">
        <v>0</v>
      </c>
      <c r="G2913">
        <v>0</v>
      </c>
      <c r="I2913">
        <v>2</v>
      </c>
      <c r="J2913">
        <v>42</v>
      </c>
      <c r="K2913">
        <v>0</v>
      </c>
      <c r="L2913">
        <v>0</v>
      </c>
      <c r="M2913">
        <v>0</v>
      </c>
      <c r="N2913">
        <v>0</v>
      </c>
      <c r="P2913">
        <v>2</v>
      </c>
      <c r="Q2913">
        <v>42</v>
      </c>
      <c r="R2913">
        <v>0</v>
      </c>
      <c r="S2913">
        <v>0</v>
      </c>
      <c r="T2913">
        <v>0</v>
      </c>
      <c r="U2913">
        <v>0</v>
      </c>
      <c r="W2913">
        <v>2</v>
      </c>
      <c r="X2913">
        <v>4</v>
      </c>
      <c r="Y2913">
        <v>38</v>
      </c>
      <c r="Z2913">
        <v>0</v>
      </c>
      <c r="AA2913">
        <v>0</v>
      </c>
      <c r="AB2913">
        <v>0</v>
      </c>
    </row>
    <row r="2914" spans="1:28" x14ac:dyDescent="0.25">
      <c r="A2914">
        <v>5</v>
      </c>
      <c r="B2914">
        <v>3</v>
      </c>
      <c r="C2914">
        <v>4</v>
      </c>
      <c r="D2914">
        <v>0</v>
      </c>
      <c r="E2914">
        <v>805</v>
      </c>
      <c r="F2914">
        <v>0</v>
      </c>
      <c r="G2914">
        <v>22</v>
      </c>
      <c r="I2914">
        <v>3</v>
      </c>
      <c r="J2914">
        <v>12</v>
      </c>
      <c r="K2914">
        <v>0</v>
      </c>
      <c r="L2914">
        <v>792</v>
      </c>
      <c r="M2914">
        <v>0</v>
      </c>
      <c r="N2914">
        <v>27</v>
      </c>
      <c r="P2914">
        <v>3</v>
      </c>
      <c r="Q2914">
        <v>16</v>
      </c>
      <c r="R2914">
        <v>0</v>
      </c>
      <c r="S2914">
        <v>736</v>
      </c>
      <c r="T2914">
        <v>72</v>
      </c>
      <c r="U2914">
        <v>7</v>
      </c>
      <c r="W2914">
        <v>3</v>
      </c>
      <c r="X2914">
        <v>4</v>
      </c>
      <c r="Y2914">
        <v>17</v>
      </c>
      <c r="Z2914">
        <v>769</v>
      </c>
      <c r="AA2914">
        <v>40</v>
      </c>
      <c r="AB2914">
        <v>1</v>
      </c>
    </row>
    <row r="2915" spans="1:28" x14ac:dyDescent="0.25">
      <c r="A2915">
        <v>5</v>
      </c>
      <c r="B2915">
        <v>4</v>
      </c>
      <c r="C2915">
        <v>0</v>
      </c>
      <c r="D2915">
        <v>0</v>
      </c>
      <c r="E2915">
        <v>1</v>
      </c>
      <c r="F2915">
        <v>0</v>
      </c>
      <c r="G2915">
        <v>80</v>
      </c>
      <c r="I2915">
        <v>4</v>
      </c>
      <c r="J2915">
        <v>0</v>
      </c>
      <c r="K2915">
        <v>0</v>
      </c>
      <c r="L2915">
        <v>1</v>
      </c>
      <c r="M2915">
        <v>0</v>
      </c>
      <c r="N2915">
        <v>80</v>
      </c>
      <c r="P2915">
        <v>4</v>
      </c>
      <c r="Q2915">
        <v>0</v>
      </c>
      <c r="R2915">
        <v>0</v>
      </c>
      <c r="S2915">
        <v>0</v>
      </c>
      <c r="T2915">
        <v>14</v>
      </c>
      <c r="U2915">
        <v>67</v>
      </c>
      <c r="W2915">
        <v>4</v>
      </c>
      <c r="X2915">
        <v>0</v>
      </c>
      <c r="Y2915">
        <v>0</v>
      </c>
      <c r="Z2915">
        <v>1</v>
      </c>
      <c r="AA2915">
        <v>80</v>
      </c>
      <c r="AB2915">
        <v>0</v>
      </c>
    </row>
    <row r="2916" spans="1:28" x14ac:dyDescent="0.25">
      <c r="A2916">
        <v>5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789</v>
      </c>
      <c r="I2916">
        <v>5</v>
      </c>
      <c r="J2916">
        <v>0</v>
      </c>
      <c r="K2916">
        <v>0</v>
      </c>
      <c r="L2916">
        <v>0</v>
      </c>
      <c r="M2916">
        <v>0</v>
      </c>
      <c r="N2916">
        <v>789</v>
      </c>
      <c r="P2916">
        <v>5</v>
      </c>
      <c r="Q2916">
        <v>0</v>
      </c>
      <c r="R2916">
        <v>0</v>
      </c>
      <c r="S2916">
        <v>0</v>
      </c>
      <c r="T2916">
        <v>2</v>
      </c>
      <c r="U2916">
        <v>787</v>
      </c>
      <c r="W2916">
        <v>5</v>
      </c>
      <c r="X2916">
        <v>0</v>
      </c>
      <c r="Y2916">
        <v>0</v>
      </c>
      <c r="Z2916">
        <v>0</v>
      </c>
      <c r="AA2916">
        <v>50</v>
      </c>
      <c r="AB2916">
        <v>739</v>
      </c>
    </row>
    <row r="2917" spans="1:28" x14ac:dyDescent="0.25">
      <c r="A2917">
        <v>5</v>
      </c>
      <c r="B2917">
        <v>1</v>
      </c>
      <c r="C2917">
        <v>757</v>
      </c>
      <c r="D2917">
        <v>0</v>
      </c>
      <c r="E2917">
        <v>0</v>
      </c>
      <c r="F2917">
        <v>0</v>
      </c>
      <c r="G2917">
        <v>0</v>
      </c>
      <c r="I2917">
        <v>1</v>
      </c>
      <c r="J2917">
        <v>757</v>
      </c>
      <c r="K2917">
        <v>0</v>
      </c>
      <c r="L2917">
        <v>0</v>
      </c>
      <c r="M2917">
        <v>0</v>
      </c>
      <c r="N2917">
        <v>0</v>
      </c>
      <c r="P2917">
        <v>1</v>
      </c>
      <c r="Q2917">
        <v>757</v>
      </c>
      <c r="R2917">
        <v>0</v>
      </c>
      <c r="S2917">
        <v>0</v>
      </c>
      <c r="T2917">
        <v>0</v>
      </c>
      <c r="U2917">
        <v>0</v>
      </c>
      <c r="W2917">
        <v>1</v>
      </c>
      <c r="X2917">
        <v>674</v>
      </c>
      <c r="Y2917">
        <v>83</v>
      </c>
      <c r="Z2917">
        <v>0</v>
      </c>
      <c r="AA2917">
        <v>0</v>
      </c>
      <c r="AB2917">
        <v>0</v>
      </c>
    </row>
    <row r="2918" spans="1:28" x14ac:dyDescent="0.25">
      <c r="A2918">
        <v>5</v>
      </c>
      <c r="B2918">
        <v>2</v>
      </c>
      <c r="C2918">
        <v>42</v>
      </c>
      <c r="D2918">
        <v>0</v>
      </c>
      <c r="E2918">
        <v>0</v>
      </c>
      <c r="F2918">
        <v>0</v>
      </c>
      <c r="G2918">
        <v>0</v>
      </c>
      <c r="I2918">
        <v>2</v>
      </c>
      <c r="J2918">
        <v>42</v>
      </c>
      <c r="K2918">
        <v>0</v>
      </c>
      <c r="L2918">
        <v>0</v>
      </c>
      <c r="M2918">
        <v>0</v>
      </c>
      <c r="N2918">
        <v>0</v>
      </c>
      <c r="P2918">
        <v>2</v>
      </c>
      <c r="Q2918">
        <v>42</v>
      </c>
      <c r="R2918">
        <v>0</v>
      </c>
      <c r="S2918">
        <v>0</v>
      </c>
      <c r="T2918">
        <v>0</v>
      </c>
      <c r="U2918">
        <v>0</v>
      </c>
      <c r="W2918">
        <v>2</v>
      </c>
      <c r="X2918">
        <v>0</v>
      </c>
      <c r="Y2918">
        <v>42</v>
      </c>
      <c r="Z2918">
        <v>0</v>
      </c>
      <c r="AA2918">
        <v>0</v>
      </c>
      <c r="AB2918">
        <v>0</v>
      </c>
    </row>
    <row r="2919" spans="1:28" x14ac:dyDescent="0.25">
      <c r="A2919">
        <v>5</v>
      </c>
      <c r="B2919">
        <v>3</v>
      </c>
      <c r="C2919">
        <v>15</v>
      </c>
      <c r="D2919">
        <v>0</v>
      </c>
      <c r="E2919">
        <v>801</v>
      </c>
      <c r="F2919">
        <v>0</v>
      </c>
      <c r="G2919">
        <v>15</v>
      </c>
      <c r="I2919">
        <v>3</v>
      </c>
      <c r="J2919">
        <v>17</v>
      </c>
      <c r="K2919">
        <v>0</v>
      </c>
      <c r="L2919">
        <v>793</v>
      </c>
      <c r="M2919">
        <v>10</v>
      </c>
      <c r="N2919">
        <v>11</v>
      </c>
      <c r="P2919">
        <v>3</v>
      </c>
      <c r="Q2919">
        <v>19</v>
      </c>
      <c r="R2919">
        <v>4</v>
      </c>
      <c r="S2919">
        <v>763</v>
      </c>
      <c r="T2919">
        <v>32</v>
      </c>
      <c r="U2919">
        <v>13</v>
      </c>
      <c r="W2919">
        <v>3</v>
      </c>
      <c r="X2919">
        <v>0</v>
      </c>
      <c r="Y2919">
        <v>65</v>
      </c>
      <c r="Z2919">
        <v>715</v>
      </c>
      <c r="AA2919">
        <v>44</v>
      </c>
      <c r="AB2919">
        <v>7</v>
      </c>
    </row>
    <row r="2920" spans="1:28" x14ac:dyDescent="0.25">
      <c r="A2920">
        <v>5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81</v>
      </c>
      <c r="I2920">
        <v>4</v>
      </c>
      <c r="J2920">
        <v>0</v>
      </c>
      <c r="K2920">
        <v>0</v>
      </c>
      <c r="L2920">
        <v>1</v>
      </c>
      <c r="M2920">
        <v>17</v>
      </c>
      <c r="N2920">
        <v>63</v>
      </c>
      <c r="P2920">
        <v>4</v>
      </c>
      <c r="Q2920">
        <v>0</v>
      </c>
      <c r="R2920">
        <v>0</v>
      </c>
      <c r="S2920">
        <v>0</v>
      </c>
      <c r="T2920">
        <v>61</v>
      </c>
      <c r="U2920">
        <v>20</v>
      </c>
      <c r="W2920">
        <v>4</v>
      </c>
      <c r="X2920">
        <v>0</v>
      </c>
      <c r="Y2920">
        <v>0</v>
      </c>
      <c r="Z2920">
        <v>0</v>
      </c>
      <c r="AA2920">
        <v>73</v>
      </c>
      <c r="AB2920">
        <v>8</v>
      </c>
    </row>
    <row r="2921" spans="1:28" x14ac:dyDescent="0.25">
      <c r="A2921">
        <v>5</v>
      </c>
      <c r="B2921">
        <v>5</v>
      </c>
      <c r="C2921">
        <v>0</v>
      </c>
      <c r="D2921">
        <v>0</v>
      </c>
      <c r="E2921">
        <v>1</v>
      </c>
      <c r="F2921">
        <v>0</v>
      </c>
      <c r="G2921">
        <v>788</v>
      </c>
      <c r="I2921">
        <v>5</v>
      </c>
      <c r="J2921">
        <v>0</v>
      </c>
      <c r="K2921">
        <v>0</v>
      </c>
      <c r="L2921">
        <v>1</v>
      </c>
      <c r="M2921">
        <v>5</v>
      </c>
      <c r="N2921">
        <v>783</v>
      </c>
      <c r="P2921">
        <v>5</v>
      </c>
      <c r="Q2921">
        <v>0</v>
      </c>
      <c r="R2921">
        <v>0</v>
      </c>
      <c r="S2921">
        <v>0</v>
      </c>
      <c r="T2921">
        <v>23</v>
      </c>
      <c r="U2921">
        <v>766</v>
      </c>
      <c r="W2921">
        <v>5</v>
      </c>
      <c r="X2921">
        <v>0</v>
      </c>
      <c r="Y2921">
        <v>0</v>
      </c>
      <c r="Z2921">
        <v>0</v>
      </c>
      <c r="AA2921">
        <v>61</v>
      </c>
      <c r="AB2921">
        <v>728</v>
      </c>
    </row>
    <row r="2922" spans="1:28" x14ac:dyDescent="0.25">
      <c r="A2922">
        <v>5</v>
      </c>
      <c r="B2922">
        <v>1</v>
      </c>
      <c r="C2922">
        <v>757</v>
      </c>
      <c r="D2922">
        <v>0</v>
      </c>
      <c r="E2922">
        <v>0</v>
      </c>
      <c r="F2922">
        <v>0</v>
      </c>
      <c r="G2922">
        <v>0</v>
      </c>
      <c r="I2922">
        <v>1</v>
      </c>
      <c r="J2922">
        <v>755</v>
      </c>
      <c r="K2922">
        <v>2</v>
      </c>
      <c r="L2922">
        <v>0</v>
      </c>
      <c r="M2922">
        <v>0</v>
      </c>
      <c r="N2922">
        <v>0</v>
      </c>
      <c r="P2922">
        <v>1</v>
      </c>
      <c r="Q2922">
        <v>756</v>
      </c>
      <c r="R2922">
        <v>1</v>
      </c>
      <c r="S2922">
        <v>0</v>
      </c>
      <c r="T2922">
        <v>0</v>
      </c>
      <c r="U2922">
        <v>0</v>
      </c>
      <c r="W2922">
        <v>1</v>
      </c>
      <c r="X2922">
        <v>607</v>
      </c>
      <c r="Y2922">
        <v>150</v>
      </c>
      <c r="Z2922">
        <v>0</v>
      </c>
      <c r="AA2922">
        <v>0</v>
      </c>
      <c r="AB2922">
        <v>0</v>
      </c>
    </row>
    <row r="2923" spans="1:28" x14ac:dyDescent="0.25">
      <c r="A2923">
        <v>5</v>
      </c>
      <c r="B2923">
        <v>2</v>
      </c>
      <c r="C2923">
        <v>42</v>
      </c>
      <c r="D2923">
        <v>0</v>
      </c>
      <c r="E2923">
        <v>0</v>
      </c>
      <c r="F2923">
        <v>0</v>
      </c>
      <c r="G2923">
        <v>0</v>
      </c>
      <c r="I2923">
        <v>2</v>
      </c>
      <c r="J2923">
        <v>42</v>
      </c>
      <c r="K2923">
        <v>0</v>
      </c>
      <c r="L2923">
        <v>0</v>
      </c>
      <c r="M2923">
        <v>0</v>
      </c>
      <c r="N2923">
        <v>0</v>
      </c>
      <c r="P2923">
        <v>2</v>
      </c>
      <c r="Q2923">
        <v>42</v>
      </c>
      <c r="R2923">
        <v>0</v>
      </c>
      <c r="S2923">
        <v>0</v>
      </c>
      <c r="T2923">
        <v>0</v>
      </c>
      <c r="U2923">
        <v>0</v>
      </c>
      <c r="W2923">
        <v>2</v>
      </c>
      <c r="X2923">
        <v>2</v>
      </c>
      <c r="Y2923">
        <v>40</v>
      </c>
      <c r="Z2923">
        <v>0</v>
      </c>
      <c r="AA2923">
        <v>0</v>
      </c>
      <c r="AB2923">
        <v>0</v>
      </c>
    </row>
    <row r="2924" spans="1:28" x14ac:dyDescent="0.25">
      <c r="A2924">
        <v>5</v>
      </c>
      <c r="B2924">
        <v>3</v>
      </c>
      <c r="C2924">
        <v>16</v>
      </c>
      <c r="D2924">
        <v>0</v>
      </c>
      <c r="E2924">
        <v>804</v>
      </c>
      <c r="F2924">
        <v>0</v>
      </c>
      <c r="G2924">
        <v>11</v>
      </c>
      <c r="I2924">
        <v>3</v>
      </c>
      <c r="J2924">
        <v>9</v>
      </c>
      <c r="K2924">
        <v>3</v>
      </c>
      <c r="L2924">
        <v>806</v>
      </c>
      <c r="M2924">
        <v>0</v>
      </c>
      <c r="N2924">
        <v>13</v>
      </c>
      <c r="P2924">
        <v>3</v>
      </c>
      <c r="Q2924">
        <v>18</v>
      </c>
      <c r="R2924">
        <v>0</v>
      </c>
      <c r="S2924">
        <v>797</v>
      </c>
      <c r="T2924">
        <v>0</v>
      </c>
      <c r="U2924">
        <v>16</v>
      </c>
      <c r="W2924">
        <v>3</v>
      </c>
      <c r="X2924">
        <v>2</v>
      </c>
      <c r="Y2924">
        <v>26</v>
      </c>
      <c r="Z2924">
        <v>767</v>
      </c>
      <c r="AA2924">
        <v>35</v>
      </c>
      <c r="AB2924">
        <v>1</v>
      </c>
    </row>
    <row r="2925" spans="1:28" x14ac:dyDescent="0.25">
      <c r="A2925">
        <v>5</v>
      </c>
      <c r="B2925">
        <v>4</v>
      </c>
      <c r="C2925">
        <v>0</v>
      </c>
      <c r="D2925">
        <v>0</v>
      </c>
      <c r="E2925">
        <v>1</v>
      </c>
      <c r="F2925">
        <v>0</v>
      </c>
      <c r="G2925">
        <v>80</v>
      </c>
      <c r="I2925">
        <v>4</v>
      </c>
      <c r="J2925">
        <v>0</v>
      </c>
      <c r="K2925">
        <v>0</v>
      </c>
      <c r="L2925">
        <v>1</v>
      </c>
      <c r="M2925">
        <v>0</v>
      </c>
      <c r="N2925">
        <v>80</v>
      </c>
      <c r="P2925">
        <v>4</v>
      </c>
      <c r="Q2925">
        <v>0</v>
      </c>
      <c r="R2925">
        <v>0</v>
      </c>
      <c r="S2925">
        <v>1</v>
      </c>
      <c r="T2925">
        <v>0</v>
      </c>
      <c r="U2925">
        <v>80</v>
      </c>
      <c r="W2925">
        <v>4</v>
      </c>
      <c r="X2925">
        <v>0</v>
      </c>
      <c r="Y2925">
        <v>0</v>
      </c>
      <c r="Z2925">
        <v>1</v>
      </c>
      <c r="AA2925">
        <v>80</v>
      </c>
      <c r="AB2925">
        <v>0</v>
      </c>
    </row>
    <row r="2926" spans="1:28" x14ac:dyDescent="0.25">
      <c r="A2926">
        <v>5</v>
      </c>
      <c r="B2926">
        <v>5</v>
      </c>
      <c r="C2926">
        <v>0</v>
      </c>
      <c r="D2926">
        <v>0</v>
      </c>
      <c r="E2926">
        <v>1</v>
      </c>
      <c r="F2926">
        <v>0</v>
      </c>
      <c r="G2926">
        <v>788</v>
      </c>
      <c r="I2926">
        <v>5</v>
      </c>
      <c r="J2926">
        <v>0</v>
      </c>
      <c r="K2926">
        <v>0</v>
      </c>
      <c r="L2926">
        <v>1</v>
      </c>
      <c r="M2926">
        <v>0</v>
      </c>
      <c r="N2926">
        <v>788</v>
      </c>
      <c r="P2926">
        <v>5</v>
      </c>
      <c r="Q2926">
        <v>0</v>
      </c>
      <c r="R2926">
        <v>0</v>
      </c>
      <c r="S2926">
        <v>0</v>
      </c>
      <c r="T2926">
        <v>1</v>
      </c>
      <c r="U2926">
        <v>788</v>
      </c>
      <c r="W2926">
        <v>5</v>
      </c>
      <c r="X2926">
        <v>0</v>
      </c>
      <c r="Y2926">
        <v>0</v>
      </c>
      <c r="Z2926">
        <v>0</v>
      </c>
      <c r="AA2926">
        <v>20</v>
      </c>
      <c r="AB2926">
        <v>769</v>
      </c>
    </row>
    <row r="2927" spans="1:28" x14ac:dyDescent="0.25">
      <c r="A2927">
        <v>5</v>
      </c>
      <c r="B2927">
        <v>1</v>
      </c>
      <c r="C2927">
        <v>757</v>
      </c>
      <c r="D2927">
        <v>0</v>
      </c>
      <c r="E2927">
        <v>0</v>
      </c>
      <c r="F2927">
        <v>0</v>
      </c>
      <c r="G2927">
        <v>0</v>
      </c>
      <c r="I2927">
        <v>1</v>
      </c>
      <c r="J2927">
        <v>757</v>
      </c>
      <c r="K2927">
        <v>0</v>
      </c>
      <c r="L2927">
        <v>0</v>
      </c>
      <c r="M2927">
        <v>0</v>
      </c>
      <c r="N2927">
        <v>0</v>
      </c>
      <c r="P2927">
        <v>1</v>
      </c>
      <c r="Q2927">
        <v>755</v>
      </c>
      <c r="R2927">
        <v>2</v>
      </c>
      <c r="S2927">
        <v>0</v>
      </c>
      <c r="T2927">
        <v>0</v>
      </c>
      <c r="U2927">
        <v>0</v>
      </c>
      <c r="W2927">
        <v>1</v>
      </c>
      <c r="X2927">
        <v>705</v>
      </c>
      <c r="Y2927">
        <v>52</v>
      </c>
      <c r="Z2927">
        <v>0</v>
      </c>
      <c r="AA2927">
        <v>0</v>
      </c>
      <c r="AB2927">
        <v>0</v>
      </c>
    </row>
    <row r="2928" spans="1:28" x14ac:dyDescent="0.25">
      <c r="A2928">
        <v>5</v>
      </c>
      <c r="B2928">
        <v>2</v>
      </c>
      <c r="C2928">
        <v>42</v>
      </c>
      <c r="D2928">
        <v>0</v>
      </c>
      <c r="E2928">
        <v>0</v>
      </c>
      <c r="F2928">
        <v>0</v>
      </c>
      <c r="G2928">
        <v>0</v>
      </c>
      <c r="I2928">
        <v>2</v>
      </c>
      <c r="J2928">
        <v>42</v>
      </c>
      <c r="K2928">
        <v>0</v>
      </c>
      <c r="L2928">
        <v>0</v>
      </c>
      <c r="M2928">
        <v>0</v>
      </c>
      <c r="N2928">
        <v>0</v>
      </c>
      <c r="P2928">
        <v>2</v>
      </c>
      <c r="Q2928">
        <v>42</v>
      </c>
      <c r="R2928">
        <v>0</v>
      </c>
      <c r="S2928">
        <v>0</v>
      </c>
      <c r="T2928">
        <v>0</v>
      </c>
      <c r="U2928">
        <v>0</v>
      </c>
      <c r="W2928">
        <v>2</v>
      </c>
      <c r="X2928">
        <v>0</v>
      </c>
      <c r="Y2928">
        <v>42</v>
      </c>
      <c r="Z2928">
        <v>0</v>
      </c>
      <c r="AA2928">
        <v>0</v>
      </c>
      <c r="AB2928">
        <v>0</v>
      </c>
    </row>
    <row r="2929" spans="1:28" x14ac:dyDescent="0.25">
      <c r="A2929">
        <v>5</v>
      </c>
      <c r="B2929">
        <v>3</v>
      </c>
      <c r="C2929">
        <v>4</v>
      </c>
      <c r="D2929">
        <v>0</v>
      </c>
      <c r="E2929">
        <v>813</v>
      </c>
      <c r="F2929">
        <v>0</v>
      </c>
      <c r="G2929">
        <v>14</v>
      </c>
      <c r="I2929">
        <v>3</v>
      </c>
      <c r="J2929">
        <v>6</v>
      </c>
      <c r="K2929">
        <v>0</v>
      </c>
      <c r="L2929">
        <v>802</v>
      </c>
      <c r="M2929">
        <v>6</v>
      </c>
      <c r="N2929">
        <v>17</v>
      </c>
      <c r="P2929">
        <v>3</v>
      </c>
      <c r="Q2929">
        <v>4</v>
      </c>
      <c r="R2929">
        <v>22</v>
      </c>
      <c r="S2929">
        <v>742</v>
      </c>
      <c r="T2929">
        <v>48</v>
      </c>
      <c r="U2929">
        <v>15</v>
      </c>
      <c r="W2929">
        <v>3</v>
      </c>
      <c r="X2929">
        <v>0</v>
      </c>
      <c r="Y2929">
        <v>37</v>
      </c>
      <c r="Z2929">
        <v>751</v>
      </c>
      <c r="AA2929">
        <v>39</v>
      </c>
      <c r="AB2929">
        <v>4</v>
      </c>
    </row>
    <row r="2930" spans="1:28" x14ac:dyDescent="0.25">
      <c r="A2930">
        <v>5</v>
      </c>
      <c r="B2930">
        <v>4</v>
      </c>
      <c r="C2930">
        <v>0</v>
      </c>
      <c r="D2930">
        <v>0</v>
      </c>
      <c r="E2930">
        <v>1</v>
      </c>
      <c r="F2930">
        <v>0</v>
      </c>
      <c r="G2930">
        <v>80</v>
      </c>
      <c r="I2930">
        <v>4</v>
      </c>
      <c r="J2930">
        <v>0</v>
      </c>
      <c r="K2930">
        <v>0</v>
      </c>
      <c r="L2930">
        <v>1</v>
      </c>
      <c r="M2930">
        <v>4</v>
      </c>
      <c r="N2930">
        <v>76</v>
      </c>
      <c r="P2930">
        <v>4</v>
      </c>
      <c r="Q2930">
        <v>0</v>
      </c>
      <c r="R2930">
        <v>0</v>
      </c>
      <c r="S2930">
        <v>0</v>
      </c>
      <c r="T2930">
        <v>26</v>
      </c>
      <c r="U2930">
        <v>55</v>
      </c>
      <c r="W2930">
        <v>4</v>
      </c>
      <c r="X2930">
        <v>0</v>
      </c>
      <c r="Y2930">
        <v>0</v>
      </c>
      <c r="Z2930">
        <v>1</v>
      </c>
      <c r="AA2930">
        <v>73</v>
      </c>
      <c r="AB2930">
        <v>7</v>
      </c>
    </row>
    <row r="2931" spans="1:28" x14ac:dyDescent="0.25">
      <c r="A2931">
        <v>5</v>
      </c>
      <c r="B2931">
        <v>5</v>
      </c>
      <c r="C2931">
        <v>0</v>
      </c>
      <c r="D2931">
        <v>0</v>
      </c>
      <c r="E2931">
        <v>1</v>
      </c>
      <c r="F2931">
        <v>0</v>
      </c>
      <c r="G2931">
        <v>788</v>
      </c>
      <c r="I2931">
        <v>5</v>
      </c>
      <c r="J2931">
        <v>0</v>
      </c>
      <c r="K2931">
        <v>0</v>
      </c>
      <c r="L2931">
        <v>0</v>
      </c>
      <c r="M2931">
        <v>0</v>
      </c>
      <c r="N2931">
        <v>789</v>
      </c>
      <c r="P2931">
        <v>5</v>
      </c>
      <c r="Q2931">
        <v>0</v>
      </c>
      <c r="R2931">
        <v>0</v>
      </c>
      <c r="S2931">
        <v>0</v>
      </c>
      <c r="T2931">
        <v>5</v>
      </c>
      <c r="U2931">
        <v>784</v>
      </c>
      <c r="W2931">
        <v>5</v>
      </c>
      <c r="X2931">
        <v>0</v>
      </c>
      <c r="Y2931">
        <v>0</v>
      </c>
      <c r="Z2931">
        <v>0</v>
      </c>
      <c r="AA2931">
        <v>61</v>
      </c>
      <c r="AB2931">
        <v>728</v>
      </c>
    </row>
    <row r="2932" spans="1:28" x14ac:dyDescent="0.25">
      <c r="A2932">
        <v>5</v>
      </c>
      <c r="B2932">
        <v>1</v>
      </c>
      <c r="C2932">
        <v>756</v>
      </c>
      <c r="D2932">
        <v>0</v>
      </c>
      <c r="E2932">
        <v>1</v>
      </c>
      <c r="F2932">
        <v>0</v>
      </c>
      <c r="G2932">
        <v>0</v>
      </c>
      <c r="I2932">
        <v>1</v>
      </c>
      <c r="J2932">
        <v>754</v>
      </c>
      <c r="K2932">
        <v>2</v>
      </c>
      <c r="L2932">
        <v>1</v>
      </c>
      <c r="M2932">
        <v>0</v>
      </c>
      <c r="N2932">
        <v>0</v>
      </c>
      <c r="P2932">
        <v>1</v>
      </c>
      <c r="Q2932">
        <v>742</v>
      </c>
      <c r="R2932">
        <v>15</v>
      </c>
      <c r="S2932">
        <v>0</v>
      </c>
      <c r="T2932">
        <v>0</v>
      </c>
      <c r="U2932">
        <v>0</v>
      </c>
      <c r="W2932">
        <v>1</v>
      </c>
      <c r="X2932">
        <v>710</v>
      </c>
      <c r="Y2932">
        <v>47</v>
      </c>
      <c r="Z2932">
        <v>0</v>
      </c>
      <c r="AA2932">
        <v>0</v>
      </c>
      <c r="AB2932">
        <v>0</v>
      </c>
    </row>
    <row r="2933" spans="1:28" x14ac:dyDescent="0.25">
      <c r="A2933">
        <v>5</v>
      </c>
      <c r="B2933">
        <v>2</v>
      </c>
      <c r="C2933">
        <v>42</v>
      </c>
      <c r="D2933">
        <v>0</v>
      </c>
      <c r="E2933">
        <v>0</v>
      </c>
      <c r="F2933">
        <v>0</v>
      </c>
      <c r="G2933">
        <v>0</v>
      </c>
      <c r="I2933">
        <v>2</v>
      </c>
      <c r="J2933">
        <v>41</v>
      </c>
      <c r="K2933">
        <v>1</v>
      </c>
      <c r="L2933">
        <v>0</v>
      </c>
      <c r="M2933">
        <v>0</v>
      </c>
      <c r="N2933">
        <v>0</v>
      </c>
      <c r="P2933">
        <v>2</v>
      </c>
      <c r="Q2933">
        <v>28</v>
      </c>
      <c r="R2933">
        <v>14</v>
      </c>
      <c r="S2933">
        <v>0</v>
      </c>
      <c r="T2933">
        <v>0</v>
      </c>
      <c r="U2933">
        <v>0</v>
      </c>
      <c r="W2933">
        <v>2</v>
      </c>
      <c r="X2933">
        <v>0</v>
      </c>
      <c r="Y2933">
        <v>42</v>
      </c>
      <c r="Z2933">
        <v>0</v>
      </c>
      <c r="AA2933">
        <v>0</v>
      </c>
      <c r="AB2933">
        <v>0</v>
      </c>
    </row>
    <row r="2934" spans="1:28" x14ac:dyDescent="0.25">
      <c r="A2934">
        <v>5</v>
      </c>
      <c r="B2934">
        <v>3</v>
      </c>
      <c r="C2934">
        <v>10</v>
      </c>
      <c r="D2934">
        <v>0</v>
      </c>
      <c r="E2934">
        <v>798</v>
      </c>
      <c r="F2934">
        <v>0</v>
      </c>
      <c r="G2934">
        <v>23</v>
      </c>
      <c r="I2934">
        <v>3</v>
      </c>
      <c r="J2934">
        <v>15</v>
      </c>
      <c r="K2934">
        <v>0</v>
      </c>
      <c r="L2934">
        <v>790</v>
      </c>
      <c r="M2934">
        <v>0</v>
      </c>
      <c r="N2934">
        <v>26</v>
      </c>
      <c r="P2934">
        <v>3</v>
      </c>
      <c r="Q2934">
        <v>37</v>
      </c>
      <c r="R2934">
        <v>2</v>
      </c>
      <c r="S2934">
        <v>716</v>
      </c>
      <c r="T2934">
        <v>0</v>
      </c>
      <c r="U2934">
        <v>76</v>
      </c>
      <c r="W2934">
        <v>3</v>
      </c>
      <c r="X2934">
        <v>2</v>
      </c>
      <c r="Y2934">
        <v>47</v>
      </c>
      <c r="Z2934">
        <v>694</v>
      </c>
      <c r="AA2934">
        <v>88</v>
      </c>
      <c r="AB2934">
        <v>0</v>
      </c>
    </row>
    <row r="2935" spans="1:28" x14ac:dyDescent="0.25">
      <c r="A2935">
        <v>5</v>
      </c>
      <c r="B2935">
        <v>4</v>
      </c>
      <c r="C2935">
        <v>0</v>
      </c>
      <c r="D2935">
        <v>0</v>
      </c>
      <c r="E2935">
        <v>1</v>
      </c>
      <c r="F2935">
        <v>0</v>
      </c>
      <c r="G2935">
        <v>80</v>
      </c>
      <c r="I2935">
        <v>4</v>
      </c>
      <c r="J2935">
        <v>0</v>
      </c>
      <c r="K2935">
        <v>0</v>
      </c>
      <c r="L2935">
        <v>1</v>
      </c>
      <c r="M2935">
        <v>0</v>
      </c>
      <c r="N2935">
        <v>80</v>
      </c>
      <c r="P2935">
        <v>4</v>
      </c>
      <c r="Q2935">
        <v>0</v>
      </c>
      <c r="R2935">
        <v>0</v>
      </c>
      <c r="S2935">
        <v>0</v>
      </c>
      <c r="T2935">
        <v>0</v>
      </c>
      <c r="U2935">
        <v>81</v>
      </c>
      <c r="W2935">
        <v>4</v>
      </c>
      <c r="X2935">
        <v>0</v>
      </c>
      <c r="Y2935">
        <v>0</v>
      </c>
      <c r="Z2935">
        <v>0</v>
      </c>
      <c r="AA2935">
        <v>81</v>
      </c>
      <c r="AB2935">
        <v>0</v>
      </c>
    </row>
    <row r="2936" spans="1:28" x14ac:dyDescent="0.25">
      <c r="A2936">
        <v>5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789</v>
      </c>
      <c r="I2936">
        <v>5</v>
      </c>
      <c r="J2936">
        <v>0</v>
      </c>
      <c r="K2936">
        <v>0</v>
      </c>
      <c r="L2936">
        <v>0</v>
      </c>
      <c r="M2936">
        <v>0</v>
      </c>
      <c r="N2936">
        <v>789</v>
      </c>
      <c r="P2936">
        <v>5</v>
      </c>
      <c r="Q2936">
        <v>0</v>
      </c>
      <c r="R2936">
        <v>0</v>
      </c>
      <c r="S2936">
        <v>0</v>
      </c>
      <c r="T2936">
        <v>0</v>
      </c>
      <c r="U2936">
        <v>789</v>
      </c>
      <c r="W2936">
        <v>5</v>
      </c>
      <c r="X2936">
        <v>0</v>
      </c>
      <c r="Y2936">
        <v>0</v>
      </c>
      <c r="Z2936">
        <v>0</v>
      </c>
      <c r="AA2936">
        <v>64</v>
      </c>
      <c r="AB2936">
        <v>725</v>
      </c>
    </row>
    <row r="2937" spans="1:28" x14ac:dyDescent="0.25">
      <c r="A2937">
        <v>5</v>
      </c>
      <c r="B2937">
        <v>1</v>
      </c>
      <c r="C2937">
        <v>756</v>
      </c>
      <c r="D2937">
        <v>0</v>
      </c>
      <c r="E2937">
        <v>1</v>
      </c>
      <c r="F2937">
        <v>0</v>
      </c>
      <c r="G2937">
        <v>0</v>
      </c>
      <c r="I2937">
        <v>1</v>
      </c>
      <c r="J2937">
        <v>749</v>
      </c>
      <c r="K2937">
        <v>8</v>
      </c>
      <c r="L2937">
        <v>0</v>
      </c>
      <c r="M2937">
        <v>0</v>
      </c>
      <c r="N2937">
        <v>0</v>
      </c>
      <c r="P2937">
        <v>1</v>
      </c>
      <c r="Q2937">
        <v>733</v>
      </c>
      <c r="R2937">
        <v>24</v>
      </c>
      <c r="S2937">
        <v>0</v>
      </c>
      <c r="T2937">
        <v>0</v>
      </c>
      <c r="U2937">
        <v>0</v>
      </c>
      <c r="W2937">
        <v>1</v>
      </c>
      <c r="X2937">
        <v>661</v>
      </c>
      <c r="Y2937">
        <v>96</v>
      </c>
      <c r="Z2937">
        <v>0</v>
      </c>
      <c r="AA2937">
        <v>0</v>
      </c>
      <c r="AB2937">
        <v>0</v>
      </c>
    </row>
    <row r="2938" spans="1:28" x14ac:dyDescent="0.25">
      <c r="A2938">
        <v>5</v>
      </c>
      <c r="B2938">
        <v>2</v>
      </c>
      <c r="C2938">
        <v>42</v>
      </c>
      <c r="D2938">
        <v>0</v>
      </c>
      <c r="E2938">
        <v>0</v>
      </c>
      <c r="F2938">
        <v>0</v>
      </c>
      <c r="G2938">
        <v>0</v>
      </c>
      <c r="I2938">
        <v>2</v>
      </c>
      <c r="J2938">
        <v>36</v>
      </c>
      <c r="K2938">
        <v>6</v>
      </c>
      <c r="L2938">
        <v>0</v>
      </c>
      <c r="M2938">
        <v>0</v>
      </c>
      <c r="N2938">
        <v>0</v>
      </c>
      <c r="P2938">
        <v>2</v>
      </c>
      <c r="Q2938">
        <v>11</v>
      </c>
      <c r="R2938">
        <v>31</v>
      </c>
      <c r="S2938">
        <v>0</v>
      </c>
      <c r="T2938">
        <v>0</v>
      </c>
      <c r="U2938">
        <v>0</v>
      </c>
      <c r="W2938">
        <v>2</v>
      </c>
      <c r="X2938">
        <v>0</v>
      </c>
      <c r="Y2938">
        <v>42</v>
      </c>
      <c r="Z2938">
        <v>0</v>
      </c>
      <c r="AA2938">
        <v>0</v>
      </c>
      <c r="AB2938">
        <v>0</v>
      </c>
    </row>
    <row r="2939" spans="1:28" x14ac:dyDescent="0.25">
      <c r="A2939">
        <v>5</v>
      </c>
      <c r="B2939">
        <v>3</v>
      </c>
      <c r="C2939">
        <v>12</v>
      </c>
      <c r="D2939">
        <v>0</v>
      </c>
      <c r="E2939">
        <v>794</v>
      </c>
      <c r="F2939">
        <v>0</v>
      </c>
      <c r="G2939">
        <v>25</v>
      </c>
      <c r="I2939">
        <v>3</v>
      </c>
      <c r="J2939">
        <v>14</v>
      </c>
      <c r="K2939">
        <v>4</v>
      </c>
      <c r="L2939">
        <v>782</v>
      </c>
      <c r="M2939">
        <v>13</v>
      </c>
      <c r="N2939">
        <v>18</v>
      </c>
      <c r="P2939">
        <v>3</v>
      </c>
      <c r="Q2939">
        <v>21</v>
      </c>
      <c r="R2939">
        <v>20</v>
      </c>
      <c r="S2939">
        <v>734</v>
      </c>
      <c r="T2939">
        <v>23</v>
      </c>
      <c r="U2939">
        <v>33</v>
      </c>
      <c r="W2939">
        <v>3</v>
      </c>
      <c r="X2939">
        <v>3</v>
      </c>
      <c r="Y2939">
        <v>54</v>
      </c>
      <c r="Z2939">
        <v>697</v>
      </c>
      <c r="AA2939">
        <v>75</v>
      </c>
      <c r="AB2939">
        <v>2</v>
      </c>
    </row>
    <row r="2940" spans="1:28" x14ac:dyDescent="0.25">
      <c r="A2940">
        <v>5</v>
      </c>
      <c r="B2940">
        <v>4</v>
      </c>
      <c r="C2940">
        <v>0</v>
      </c>
      <c r="D2940">
        <v>0</v>
      </c>
      <c r="E2940">
        <v>0</v>
      </c>
      <c r="F2940">
        <v>0</v>
      </c>
      <c r="G2940">
        <v>81</v>
      </c>
      <c r="I2940">
        <v>4</v>
      </c>
      <c r="J2940">
        <v>0</v>
      </c>
      <c r="K2940">
        <v>0</v>
      </c>
      <c r="L2940">
        <v>0</v>
      </c>
      <c r="M2940">
        <v>21</v>
      </c>
      <c r="N2940">
        <v>60</v>
      </c>
      <c r="P2940">
        <v>4</v>
      </c>
      <c r="Q2940">
        <v>0</v>
      </c>
      <c r="R2940">
        <v>0</v>
      </c>
      <c r="S2940">
        <v>0</v>
      </c>
      <c r="T2940">
        <v>44</v>
      </c>
      <c r="U2940">
        <v>37</v>
      </c>
      <c r="W2940">
        <v>4</v>
      </c>
      <c r="X2940">
        <v>0</v>
      </c>
      <c r="Y2940">
        <v>0</v>
      </c>
      <c r="Z2940">
        <v>1</v>
      </c>
      <c r="AA2940">
        <v>76</v>
      </c>
      <c r="AB2940">
        <v>4</v>
      </c>
    </row>
    <row r="2941" spans="1:28" x14ac:dyDescent="0.25">
      <c r="A2941">
        <v>5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789</v>
      </c>
      <c r="I2941">
        <v>5</v>
      </c>
      <c r="J2941">
        <v>0</v>
      </c>
      <c r="K2941">
        <v>0</v>
      </c>
      <c r="L2941">
        <v>0</v>
      </c>
      <c r="M2941">
        <v>9</v>
      </c>
      <c r="N2941">
        <v>780</v>
      </c>
      <c r="P2941">
        <v>5</v>
      </c>
      <c r="Q2941">
        <v>0</v>
      </c>
      <c r="R2941">
        <v>0</v>
      </c>
      <c r="S2941">
        <v>0</v>
      </c>
      <c r="T2941">
        <v>16</v>
      </c>
      <c r="U2941">
        <v>773</v>
      </c>
      <c r="W2941">
        <v>5</v>
      </c>
      <c r="X2941">
        <v>0</v>
      </c>
      <c r="Y2941">
        <v>0</v>
      </c>
      <c r="Z2941">
        <v>0</v>
      </c>
      <c r="AA2941">
        <v>71</v>
      </c>
      <c r="AB2941">
        <v>718</v>
      </c>
    </row>
    <row r="2942" spans="1:28" x14ac:dyDescent="0.25">
      <c r="A2942">
        <v>5</v>
      </c>
      <c r="B2942">
        <v>1</v>
      </c>
      <c r="C2942">
        <v>757</v>
      </c>
      <c r="D2942">
        <v>0</v>
      </c>
      <c r="E2942">
        <v>0</v>
      </c>
      <c r="F2942">
        <v>0</v>
      </c>
      <c r="G2942">
        <v>0</v>
      </c>
      <c r="I2942">
        <v>1</v>
      </c>
      <c r="J2942">
        <v>757</v>
      </c>
      <c r="K2942">
        <v>0</v>
      </c>
      <c r="L2942">
        <v>0</v>
      </c>
      <c r="M2942">
        <v>0</v>
      </c>
      <c r="N2942">
        <v>0</v>
      </c>
      <c r="P2942">
        <v>1</v>
      </c>
      <c r="Q2942">
        <v>756</v>
      </c>
      <c r="R2942">
        <v>1</v>
      </c>
      <c r="S2942">
        <v>0</v>
      </c>
      <c r="T2942">
        <v>0</v>
      </c>
      <c r="U2942">
        <v>0</v>
      </c>
      <c r="W2942">
        <v>1</v>
      </c>
      <c r="X2942">
        <v>666</v>
      </c>
      <c r="Y2942">
        <v>91</v>
      </c>
      <c r="Z2942">
        <v>0</v>
      </c>
      <c r="AA2942">
        <v>0</v>
      </c>
      <c r="AB2942">
        <v>0</v>
      </c>
    </row>
    <row r="2943" spans="1:28" x14ac:dyDescent="0.25">
      <c r="A2943">
        <v>5</v>
      </c>
      <c r="B2943">
        <v>2</v>
      </c>
      <c r="C2943">
        <v>42</v>
      </c>
      <c r="D2943">
        <v>0</v>
      </c>
      <c r="E2943">
        <v>0</v>
      </c>
      <c r="F2943">
        <v>0</v>
      </c>
      <c r="G2943">
        <v>0</v>
      </c>
      <c r="I2943">
        <v>2</v>
      </c>
      <c r="J2943">
        <v>42</v>
      </c>
      <c r="K2943">
        <v>0</v>
      </c>
      <c r="L2943">
        <v>0</v>
      </c>
      <c r="M2943">
        <v>0</v>
      </c>
      <c r="N2943">
        <v>0</v>
      </c>
      <c r="P2943">
        <v>2</v>
      </c>
      <c r="Q2943">
        <v>42</v>
      </c>
      <c r="R2943">
        <v>0</v>
      </c>
      <c r="S2943">
        <v>0</v>
      </c>
      <c r="T2943">
        <v>0</v>
      </c>
      <c r="U2943">
        <v>0</v>
      </c>
      <c r="W2943">
        <v>2</v>
      </c>
      <c r="X2943">
        <v>0</v>
      </c>
      <c r="Y2943">
        <v>42</v>
      </c>
      <c r="Z2943">
        <v>0</v>
      </c>
      <c r="AA2943">
        <v>0</v>
      </c>
      <c r="AB2943">
        <v>0</v>
      </c>
    </row>
    <row r="2944" spans="1:28" x14ac:dyDescent="0.25">
      <c r="A2944">
        <v>5</v>
      </c>
      <c r="B2944">
        <v>3</v>
      </c>
      <c r="C2944">
        <v>18</v>
      </c>
      <c r="D2944">
        <v>0</v>
      </c>
      <c r="E2944">
        <v>789</v>
      </c>
      <c r="F2944">
        <v>0</v>
      </c>
      <c r="G2944">
        <v>24</v>
      </c>
      <c r="I2944">
        <v>3</v>
      </c>
      <c r="J2944">
        <v>18</v>
      </c>
      <c r="K2944">
        <v>0</v>
      </c>
      <c r="L2944">
        <v>785</v>
      </c>
      <c r="M2944">
        <v>15</v>
      </c>
      <c r="N2944">
        <v>13</v>
      </c>
      <c r="P2944">
        <v>3</v>
      </c>
      <c r="Q2944">
        <v>25</v>
      </c>
      <c r="R2944">
        <v>3</v>
      </c>
      <c r="S2944">
        <v>747</v>
      </c>
      <c r="T2944">
        <v>46</v>
      </c>
      <c r="U2944">
        <v>10</v>
      </c>
      <c r="W2944">
        <v>3</v>
      </c>
      <c r="X2944">
        <v>0</v>
      </c>
      <c r="Y2944">
        <v>75</v>
      </c>
      <c r="Z2944">
        <v>643</v>
      </c>
      <c r="AA2944">
        <v>109</v>
      </c>
      <c r="AB2944">
        <v>4</v>
      </c>
    </row>
    <row r="2945" spans="1:28" x14ac:dyDescent="0.25">
      <c r="A2945">
        <v>5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81</v>
      </c>
      <c r="I2945">
        <v>4</v>
      </c>
      <c r="J2945">
        <v>0</v>
      </c>
      <c r="K2945">
        <v>0</v>
      </c>
      <c r="L2945">
        <v>0</v>
      </c>
      <c r="M2945">
        <v>25</v>
      </c>
      <c r="N2945">
        <v>56</v>
      </c>
      <c r="P2945">
        <v>4</v>
      </c>
      <c r="Q2945">
        <v>0</v>
      </c>
      <c r="R2945">
        <v>0</v>
      </c>
      <c r="S2945">
        <v>0</v>
      </c>
      <c r="T2945">
        <v>64</v>
      </c>
      <c r="U2945">
        <v>17</v>
      </c>
      <c r="W2945">
        <v>4</v>
      </c>
      <c r="X2945">
        <v>0</v>
      </c>
      <c r="Y2945">
        <v>0</v>
      </c>
      <c r="Z2945">
        <v>0</v>
      </c>
      <c r="AA2945">
        <v>78</v>
      </c>
      <c r="AB2945">
        <v>3</v>
      </c>
    </row>
    <row r="2946" spans="1:28" x14ac:dyDescent="0.25">
      <c r="A2946">
        <v>5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789</v>
      </c>
      <c r="I2946">
        <v>5</v>
      </c>
      <c r="J2946">
        <v>0</v>
      </c>
      <c r="K2946">
        <v>0</v>
      </c>
      <c r="L2946">
        <v>1</v>
      </c>
      <c r="M2946">
        <v>5</v>
      </c>
      <c r="N2946">
        <v>783</v>
      </c>
      <c r="P2946">
        <v>5</v>
      </c>
      <c r="Q2946">
        <v>0</v>
      </c>
      <c r="R2946">
        <v>0</v>
      </c>
      <c r="S2946">
        <v>0</v>
      </c>
      <c r="T2946">
        <v>19</v>
      </c>
      <c r="U2946">
        <v>770</v>
      </c>
      <c r="W2946">
        <v>5</v>
      </c>
      <c r="X2946">
        <v>0</v>
      </c>
      <c r="Y2946">
        <v>0</v>
      </c>
      <c r="Z2946">
        <v>0</v>
      </c>
      <c r="AA2946">
        <v>67</v>
      </c>
      <c r="AB2946">
        <v>722</v>
      </c>
    </row>
    <row r="2947" spans="1:28" x14ac:dyDescent="0.25">
      <c r="A2947">
        <v>5</v>
      </c>
      <c r="B2947">
        <v>1</v>
      </c>
      <c r="C2947">
        <v>757</v>
      </c>
      <c r="D2947">
        <v>0</v>
      </c>
      <c r="E2947">
        <v>0</v>
      </c>
      <c r="F2947">
        <v>0</v>
      </c>
      <c r="G2947">
        <v>0</v>
      </c>
      <c r="I2947">
        <v>1</v>
      </c>
      <c r="J2947">
        <v>757</v>
      </c>
      <c r="K2947">
        <v>0</v>
      </c>
      <c r="L2947">
        <v>0</v>
      </c>
      <c r="M2947">
        <v>0</v>
      </c>
      <c r="N2947">
        <v>0</v>
      </c>
      <c r="P2947">
        <v>1</v>
      </c>
      <c r="Q2947">
        <v>757</v>
      </c>
      <c r="R2947">
        <v>0</v>
      </c>
      <c r="S2947">
        <v>0</v>
      </c>
      <c r="T2947">
        <v>0</v>
      </c>
      <c r="U2947">
        <v>0</v>
      </c>
      <c r="W2947">
        <v>1</v>
      </c>
      <c r="X2947">
        <v>686</v>
      </c>
      <c r="Y2947">
        <v>71</v>
      </c>
      <c r="Z2947">
        <v>0</v>
      </c>
      <c r="AA2947">
        <v>0</v>
      </c>
      <c r="AB2947">
        <v>0</v>
      </c>
    </row>
    <row r="2948" spans="1:28" x14ac:dyDescent="0.25">
      <c r="A2948">
        <v>5</v>
      </c>
      <c r="B2948">
        <v>2</v>
      </c>
      <c r="C2948">
        <v>42</v>
      </c>
      <c r="D2948">
        <v>0</v>
      </c>
      <c r="E2948">
        <v>0</v>
      </c>
      <c r="F2948">
        <v>0</v>
      </c>
      <c r="G2948">
        <v>0</v>
      </c>
      <c r="I2948">
        <v>2</v>
      </c>
      <c r="J2948">
        <v>42</v>
      </c>
      <c r="K2948">
        <v>0</v>
      </c>
      <c r="L2948">
        <v>0</v>
      </c>
      <c r="M2948">
        <v>0</v>
      </c>
      <c r="N2948">
        <v>0</v>
      </c>
      <c r="P2948">
        <v>2</v>
      </c>
      <c r="Q2948">
        <v>42</v>
      </c>
      <c r="R2948">
        <v>0</v>
      </c>
      <c r="S2948">
        <v>0</v>
      </c>
      <c r="T2948">
        <v>0</v>
      </c>
      <c r="U2948">
        <v>0</v>
      </c>
      <c r="W2948">
        <v>2</v>
      </c>
      <c r="X2948">
        <v>0</v>
      </c>
      <c r="Y2948">
        <v>42</v>
      </c>
      <c r="Z2948">
        <v>0</v>
      </c>
      <c r="AA2948">
        <v>0</v>
      </c>
      <c r="AB2948">
        <v>0</v>
      </c>
    </row>
    <row r="2949" spans="1:28" x14ac:dyDescent="0.25">
      <c r="A2949">
        <v>5</v>
      </c>
      <c r="B2949">
        <v>3</v>
      </c>
      <c r="C2949">
        <v>13</v>
      </c>
      <c r="D2949">
        <v>0</v>
      </c>
      <c r="E2949">
        <v>805</v>
      </c>
      <c r="F2949">
        <v>0</v>
      </c>
      <c r="G2949">
        <v>13</v>
      </c>
      <c r="I2949">
        <v>3</v>
      </c>
      <c r="J2949">
        <v>17</v>
      </c>
      <c r="K2949">
        <v>0</v>
      </c>
      <c r="L2949">
        <v>789</v>
      </c>
      <c r="M2949">
        <v>5</v>
      </c>
      <c r="N2949">
        <v>20</v>
      </c>
      <c r="P2949">
        <v>3</v>
      </c>
      <c r="Q2949">
        <v>17</v>
      </c>
      <c r="R2949">
        <v>7</v>
      </c>
      <c r="S2949">
        <v>775</v>
      </c>
      <c r="T2949">
        <v>19</v>
      </c>
      <c r="U2949">
        <v>13</v>
      </c>
      <c r="W2949">
        <v>3</v>
      </c>
      <c r="X2949">
        <v>0</v>
      </c>
      <c r="Y2949">
        <v>23</v>
      </c>
      <c r="Z2949">
        <v>769</v>
      </c>
      <c r="AA2949">
        <v>37</v>
      </c>
      <c r="AB2949">
        <v>2</v>
      </c>
    </row>
    <row r="2950" spans="1:28" x14ac:dyDescent="0.25">
      <c r="A2950">
        <v>5</v>
      </c>
      <c r="B2950">
        <v>4</v>
      </c>
      <c r="C2950">
        <v>0</v>
      </c>
      <c r="D2950">
        <v>0</v>
      </c>
      <c r="E2950">
        <v>1</v>
      </c>
      <c r="F2950">
        <v>0</v>
      </c>
      <c r="G2950">
        <v>80</v>
      </c>
      <c r="I2950">
        <v>4</v>
      </c>
      <c r="J2950">
        <v>0</v>
      </c>
      <c r="K2950">
        <v>0</v>
      </c>
      <c r="L2950">
        <v>0</v>
      </c>
      <c r="M2950">
        <v>4</v>
      </c>
      <c r="N2950">
        <v>77</v>
      </c>
      <c r="P2950">
        <v>4</v>
      </c>
      <c r="Q2950">
        <v>0</v>
      </c>
      <c r="R2950">
        <v>0</v>
      </c>
      <c r="S2950">
        <v>0</v>
      </c>
      <c r="T2950">
        <v>17</v>
      </c>
      <c r="U2950">
        <v>64</v>
      </c>
      <c r="W2950">
        <v>4</v>
      </c>
      <c r="X2950">
        <v>0</v>
      </c>
      <c r="Y2950">
        <v>0</v>
      </c>
      <c r="Z2950">
        <v>1</v>
      </c>
      <c r="AA2950">
        <v>73</v>
      </c>
      <c r="AB2950">
        <v>7</v>
      </c>
    </row>
    <row r="2951" spans="1:28" x14ac:dyDescent="0.25">
      <c r="A2951">
        <v>5</v>
      </c>
      <c r="B2951">
        <v>5</v>
      </c>
      <c r="C2951">
        <v>0</v>
      </c>
      <c r="D2951">
        <v>0</v>
      </c>
      <c r="E2951">
        <v>1</v>
      </c>
      <c r="F2951">
        <v>0</v>
      </c>
      <c r="G2951">
        <v>788</v>
      </c>
      <c r="I2951">
        <v>5</v>
      </c>
      <c r="J2951">
        <v>0</v>
      </c>
      <c r="K2951">
        <v>0</v>
      </c>
      <c r="L2951">
        <v>0</v>
      </c>
      <c r="M2951">
        <v>0</v>
      </c>
      <c r="N2951">
        <v>789</v>
      </c>
      <c r="P2951">
        <v>5</v>
      </c>
      <c r="Q2951">
        <v>0</v>
      </c>
      <c r="R2951">
        <v>0</v>
      </c>
      <c r="S2951">
        <v>0</v>
      </c>
      <c r="T2951">
        <v>5</v>
      </c>
      <c r="U2951">
        <v>784</v>
      </c>
      <c r="W2951">
        <v>5</v>
      </c>
      <c r="X2951">
        <v>0</v>
      </c>
      <c r="Y2951">
        <v>0</v>
      </c>
      <c r="Z2951">
        <v>0</v>
      </c>
      <c r="AA2951">
        <v>82</v>
      </c>
      <c r="AB2951">
        <v>707</v>
      </c>
    </row>
    <row r="2952" spans="1:28" x14ac:dyDescent="0.25">
      <c r="A2952">
        <v>5</v>
      </c>
      <c r="B2952">
        <v>1</v>
      </c>
      <c r="C2952">
        <v>755</v>
      </c>
      <c r="D2952">
        <v>0</v>
      </c>
      <c r="E2952">
        <v>2</v>
      </c>
      <c r="F2952">
        <v>0</v>
      </c>
      <c r="G2952">
        <v>0</v>
      </c>
      <c r="I2952">
        <v>1</v>
      </c>
      <c r="J2952">
        <v>754</v>
      </c>
      <c r="K2952">
        <v>1</v>
      </c>
      <c r="L2952">
        <v>2</v>
      </c>
      <c r="M2952">
        <v>0</v>
      </c>
      <c r="N2952">
        <v>0</v>
      </c>
      <c r="P2952">
        <v>1</v>
      </c>
      <c r="Q2952">
        <v>738</v>
      </c>
      <c r="R2952">
        <v>18</v>
      </c>
      <c r="S2952">
        <v>1</v>
      </c>
      <c r="T2952">
        <v>0</v>
      </c>
      <c r="U2952">
        <v>0</v>
      </c>
      <c r="W2952">
        <v>1</v>
      </c>
      <c r="X2952">
        <v>682</v>
      </c>
      <c r="Y2952">
        <v>75</v>
      </c>
      <c r="Z2952">
        <v>0</v>
      </c>
      <c r="AA2952">
        <v>0</v>
      </c>
      <c r="AB2952">
        <v>0</v>
      </c>
    </row>
    <row r="2953" spans="1:28" x14ac:dyDescent="0.25">
      <c r="A2953">
        <v>5</v>
      </c>
      <c r="B2953">
        <v>2</v>
      </c>
      <c r="C2953">
        <v>42</v>
      </c>
      <c r="D2953">
        <v>0</v>
      </c>
      <c r="E2953">
        <v>0</v>
      </c>
      <c r="F2953">
        <v>0</v>
      </c>
      <c r="G2953">
        <v>0</v>
      </c>
      <c r="I2953">
        <v>2</v>
      </c>
      <c r="J2953">
        <v>40</v>
      </c>
      <c r="K2953">
        <v>2</v>
      </c>
      <c r="L2953">
        <v>0</v>
      </c>
      <c r="M2953">
        <v>0</v>
      </c>
      <c r="N2953">
        <v>0</v>
      </c>
      <c r="P2953">
        <v>2</v>
      </c>
      <c r="Q2953">
        <v>21</v>
      </c>
      <c r="R2953">
        <v>21</v>
      </c>
      <c r="S2953">
        <v>0</v>
      </c>
      <c r="T2953">
        <v>0</v>
      </c>
      <c r="U2953">
        <v>0</v>
      </c>
      <c r="W2953">
        <v>2</v>
      </c>
      <c r="X2953">
        <v>0</v>
      </c>
      <c r="Y2953">
        <v>42</v>
      </c>
      <c r="Z2953">
        <v>0</v>
      </c>
      <c r="AA2953">
        <v>0</v>
      </c>
      <c r="AB2953">
        <v>0</v>
      </c>
    </row>
    <row r="2954" spans="1:28" x14ac:dyDescent="0.25">
      <c r="A2954">
        <v>5</v>
      </c>
      <c r="B2954">
        <v>3</v>
      </c>
      <c r="C2954">
        <v>4</v>
      </c>
      <c r="D2954">
        <v>0</v>
      </c>
      <c r="E2954">
        <v>806</v>
      </c>
      <c r="F2954">
        <v>0</v>
      </c>
      <c r="G2954">
        <v>21</v>
      </c>
      <c r="I2954">
        <v>3</v>
      </c>
      <c r="J2954">
        <v>8</v>
      </c>
      <c r="K2954">
        <v>0</v>
      </c>
      <c r="L2954">
        <v>791</v>
      </c>
      <c r="M2954">
        <v>21</v>
      </c>
      <c r="N2954">
        <v>11</v>
      </c>
      <c r="P2954">
        <v>3</v>
      </c>
      <c r="Q2954">
        <v>11</v>
      </c>
      <c r="R2954">
        <v>0</v>
      </c>
      <c r="S2954">
        <v>749</v>
      </c>
      <c r="T2954">
        <v>67</v>
      </c>
      <c r="U2954">
        <v>4</v>
      </c>
      <c r="W2954">
        <v>3</v>
      </c>
      <c r="X2954">
        <v>2</v>
      </c>
      <c r="Y2954">
        <v>33</v>
      </c>
      <c r="Z2954">
        <v>705</v>
      </c>
      <c r="AA2954">
        <v>91</v>
      </c>
      <c r="AB2954">
        <v>0</v>
      </c>
    </row>
    <row r="2955" spans="1:28" x14ac:dyDescent="0.25">
      <c r="A2955">
        <v>5</v>
      </c>
      <c r="B2955">
        <v>4</v>
      </c>
      <c r="C2955">
        <v>0</v>
      </c>
      <c r="D2955">
        <v>0</v>
      </c>
      <c r="E2955">
        <v>1</v>
      </c>
      <c r="F2955">
        <v>0</v>
      </c>
      <c r="G2955">
        <v>80</v>
      </c>
      <c r="I2955">
        <v>4</v>
      </c>
      <c r="J2955">
        <v>0</v>
      </c>
      <c r="K2955">
        <v>0</v>
      </c>
      <c r="L2955">
        <v>1</v>
      </c>
      <c r="M2955">
        <v>5</v>
      </c>
      <c r="N2955">
        <v>75</v>
      </c>
      <c r="P2955">
        <v>4</v>
      </c>
      <c r="Q2955">
        <v>0</v>
      </c>
      <c r="R2955">
        <v>0</v>
      </c>
      <c r="S2955">
        <v>0</v>
      </c>
      <c r="T2955">
        <v>75</v>
      </c>
      <c r="U2955">
        <v>6</v>
      </c>
      <c r="W2955">
        <v>4</v>
      </c>
      <c r="X2955">
        <v>0</v>
      </c>
      <c r="Y2955">
        <v>0</v>
      </c>
      <c r="Z2955">
        <v>0</v>
      </c>
      <c r="AA2955">
        <v>81</v>
      </c>
      <c r="AB2955">
        <v>0</v>
      </c>
    </row>
    <row r="2956" spans="1:28" x14ac:dyDescent="0.25">
      <c r="A2956">
        <v>5</v>
      </c>
      <c r="B2956">
        <v>5</v>
      </c>
      <c r="C2956">
        <v>0</v>
      </c>
      <c r="D2956">
        <v>0</v>
      </c>
      <c r="E2956">
        <v>1</v>
      </c>
      <c r="F2956">
        <v>0</v>
      </c>
      <c r="G2956">
        <v>788</v>
      </c>
      <c r="I2956">
        <v>5</v>
      </c>
      <c r="J2956">
        <v>0</v>
      </c>
      <c r="K2956">
        <v>0</v>
      </c>
      <c r="L2956">
        <v>0</v>
      </c>
      <c r="M2956">
        <v>1</v>
      </c>
      <c r="N2956">
        <v>788</v>
      </c>
      <c r="P2956">
        <v>5</v>
      </c>
      <c r="Q2956">
        <v>0</v>
      </c>
      <c r="R2956">
        <v>0</v>
      </c>
      <c r="S2956">
        <v>0</v>
      </c>
      <c r="T2956">
        <v>11</v>
      </c>
      <c r="U2956">
        <v>778</v>
      </c>
      <c r="W2956">
        <v>5</v>
      </c>
      <c r="X2956">
        <v>0</v>
      </c>
      <c r="Y2956">
        <v>0</v>
      </c>
      <c r="Z2956">
        <v>0</v>
      </c>
      <c r="AA2956">
        <v>62</v>
      </c>
      <c r="AB2956">
        <v>727</v>
      </c>
    </row>
    <row r="2957" spans="1:28" x14ac:dyDescent="0.25">
      <c r="A2957">
        <v>5</v>
      </c>
      <c r="B2957">
        <v>1</v>
      </c>
      <c r="C2957">
        <v>755</v>
      </c>
      <c r="D2957">
        <v>0</v>
      </c>
      <c r="E2957">
        <v>2</v>
      </c>
      <c r="F2957">
        <v>0</v>
      </c>
      <c r="G2957">
        <v>0</v>
      </c>
      <c r="I2957">
        <v>1</v>
      </c>
      <c r="J2957">
        <v>753</v>
      </c>
      <c r="K2957">
        <v>3</v>
      </c>
      <c r="L2957">
        <v>1</v>
      </c>
      <c r="M2957">
        <v>0</v>
      </c>
      <c r="N2957">
        <v>0</v>
      </c>
      <c r="P2957">
        <v>1</v>
      </c>
      <c r="Q2957">
        <v>742</v>
      </c>
      <c r="R2957">
        <v>15</v>
      </c>
      <c r="S2957">
        <v>0</v>
      </c>
      <c r="T2957">
        <v>0</v>
      </c>
      <c r="U2957">
        <v>0</v>
      </c>
      <c r="W2957">
        <v>1</v>
      </c>
      <c r="X2957">
        <v>695</v>
      </c>
      <c r="Y2957">
        <v>62</v>
      </c>
      <c r="Z2957">
        <v>0</v>
      </c>
      <c r="AA2957">
        <v>0</v>
      </c>
      <c r="AB2957">
        <v>0</v>
      </c>
    </row>
    <row r="2958" spans="1:28" x14ac:dyDescent="0.25">
      <c r="A2958">
        <v>5</v>
      </c>
      <c r="B2958">
        <v>2</v>
      </c>
      <c r="C2958">
        <v>42</v>
      </c>
      <c r="D2958">
        <v>0</v>
      </c>
      <c r="E2958">
        <v>0</v>
      </c>
      <c r="F2958">
        <v>0</v>
      </c>
      <c r="G2958">
        <v>0</v>
      </c>
      <c r="I2958">
        <v>2</v>
      </c>
      <c r="J2958">
        <v>40</v>
      </c>
      <c r="K2958">
        <v>2</v>
      </c>
      <c r="L2958">
        <v>0</v>
      </c>
      <c r="M2958">
        <v>0</v>
      </c>
      <c r="N2958">
        <v>0</v>
      </c>
      <c r="P2958">
        <v>2</v>
      </c>
      <c r="Q2958">
        <v>10</v>
      </c>
      <c r="R2958">
        <v>32</v>
      </c>
      <c r="S2958">
        <v>0</v>
      </c>
      <c r="T2958">
        <v>0</v>
      </c>
      <c r="U2958">
        <v>0</v>
      </c>
      <c r="W2958">
        <v>2</v>
      </c>
      <c r="X2958">
        <v>0</v>
      </c>
      <c r="Y2958">
        <v>42</v>
      </c>
      <c r="Z2958">
        <v>0</v>
      </c>
      <c r="AA2958">
        <v>0</v>
      </c>
      <c r="AB2958">
        <v>0</v>
      </c>
    </row>
    <row r="2959" spans="1:28" x14ac:dyDescent="0.25">
      <c r="A2959">
        <v>5</v>
      </c>
      <c r="B2959">
        <v>3</v>
      </c>
      <c r="C2959">
        <v>11</v>
      </c>
      <c r="D2959">
        <v>0</v>
      </c>
      <c r="E2959">
        <v>793</v>
      </c>
      <c r="F2959">
        <v>0</v>
      </c>
      <c r="G2959">
        <v>27</v>
      </c>
      <c r="I2959">
        <v>3</v>
      </c>
      <c r="J2959">
        <v>11</v>
      </c>
      <c r="K2959">
        <v>0</v>
      </c>
      <c r="L2959">
        <v>794</v>
      </c>
      <c r="M2959">
        <v>0</v>
      </c>
      <c r="N2959">
        <v>26</v>
      </c>
      <c r="P2959">
        <v>3</v>
      </c>
      <c r="Q2959">
        <v>12</v>
      </c>
      <c r="R2959">
        <v>10</v>
      </c>
      <c r="S2959">
        <v>771</v>
      </c>
      <c r="T2959">
        <v>6</v>
      </c>
      <c r="U2959">
        <v>32</v>
      </c>
      <c r="W2959">
        <v>3</v>
      </c>
      <c r="X2959">
        <v>3</v>
      </c>
      <c r="Y2959">
        <v>33</v>
      </c>
      <c r="Z2959">
        <v>749</v>
      </c>
      <c r="AA2959">
        <v>45</v>
      </c>
      <c r="AB2959">
        <v>1</v>
      </c>
    </row>
    <row r="2960" spans="1:28" x14ac:dyDescent="0.25">
      <c r="A2960">
        <v>5</v>
      </c>
      <c r="B2960">
        <v>4</v>
      </c>
      <c r="C2960">
        <v>0</v>
      </c>
      <c r="D2960">
        <v>0</v>
      </c>
      <c r="E2960">
        <v>0</v>
      </c>
      <c r="F2960">
        <v>0</v>
      </c>
      <c r="G2960">
        <v>81</v>
      </c>
      <c r="I2960">
        <v>4</v>
      </c>
      <c r="J2960">
        <v>0</v>
      </c>
      <c r="K2960">
        <v>0</v>
      </c>
      <c r="L2960">
        <v>1</v>
      </c>
      <c r="M2960">
        <v>0</v>
      </c>
      <c r="N2960">
        <v>80</v>
      </c>
      <c r="P2960">
        <v>4</v>
      </c>
      <c r="Q2960">
        <v>0</v>
      </c>
      <c r="R2960">
        <v>0</v>
      </c>
      <c r="S2960">
        <v>0</v>
      </c>
      <c r="T2960">
        <v>17</v>
      </c>
      <c r="U2960">
        <v>64</v>
      </c>
      <c r="W2960">
        <v>4</v>
      </c>
      <c r="X2960">
        <v>0</v>
      </c>
      <c r="Y2960">
        <v>0</v>
      </c>
      <c r="Z2960">
        <v>0</v>
      </c>
      <c r="AA2960">
        <v>81</v>
      </c>
      <c r="AB2960">
        <v>0</v>
      </c>
    </row>
    <row r="2961" spans="1:28" x14ac:dyDescent="0.25">
      <c r="A2961">
        <v>5</v>
      </c>
      <c r="B2961">
        <v>5</v>
      </c>
      <c r="C2961">
        <v>0</v>
      </c>
      <c r="D2961">
        <v>0</v>
      </c>
      <c r="E2961">
        <v>0</v>
      </c>
      <c r="F2961">
        <v>0</v>
      </c>
      <c r="G2961">
        <v>789</v>
      </c>
      <c r="I2961">
        <v>5</v>
      </c>
      <c r="J2961">
        <v>0</v>
      </c>
      <c r="K2961">
        <v>0</v>
      </c>
      <c r="L2961">
        <v>0</v>
      </c>
      <c r="M2961">
        <v>0</v>
      </c>
      <c r="N2961">
        <v>789</v>
      </c>
      <c r="P2961">
        <v>5</v>
      </c>
      <c r="Q2961">
        <v>0</v>
      </c>
      <c r="R2961">
        <v>0</v>
      </c>
      <c r="S2961">
        <v>0</v>
      </c>
      <c r="T2961">
        <v>15</v>
      </c>
      <c r="U2961">
        <v>774</v>
      </c>
      <c r="W2961">
        <v>5</v>
      </c>
      <c r="X2961">
        <v>0</v>
      </c>
      <c r="Y2961">
        <v>0</v>
      </c>
      <c r="Z2961">
        <v>0</v>
      </c>
      <c r="AA2961">
        <v>68</v>
      </c>
      <c r="AB2961">
        <v>721</v>
      </c>
    </row>
    <row r="2962" spans="1:28" x14ac:dyDescent="0.25">
      <c r="A2962">
        <v>5</v>
      </c>
      <c r="B2962">
        <v>1</v>
      </c>
      <c r="C2962">
        <v>756</v>
      </c>
      <c r="D2962">
        <v>0</v>
      </c>
      <c r="E2962">
        <v>1</v>
      </c>
      <c r="F2962">
        <v>0</v>
      </c>
      <c r="G2962">
        <v>0</v>
      </c>
      <c r="I2962">
        <v>1</v>
      </c>
      <c r="J2962">
        <v>754</v>
      </c>
      <c r="K2962">
        <v>2</v>
      </c>
      <c r="L2962">
        <v>1</v>
      </c>
      <c r="M2962">
        <v>0</v>
      </c>
      <c r="N2962">
        <v>0</v>
      </c>
      <c r="P2962">
        <v>1</v>
      </c>
      <c r="Q2962">
        <v>744</v>
      </c>
      <c r="R2962">
        <v>13</v>
      </c>
      <c r="S2962">
        <v>0</v>
      </c>
      <c r="T2962">
        <v>0</v>
      </c>
      <c r="U2962">
        <v>0</v>
      </c>
      <c r="W2962">
        <v>1</v>
      </c>
      <c r="X2962">
        <v>645</v>
      </c>
      <c r="Y2962">
        <v>112</v>
      </c>
      <c r="Z2962">
        <v>0</v>
      </c>
      <c r="AA2962">
        <v>0</v>
      </c>
      <c r="AB2962">
        <v>0</v>
      </c>
    </row>
    <row r="2963" spans="1:28" x14ac:dyDescent="0.25">
      <c r="A2963">
        <v>5</v>
      </c>
      <c r="B2963">
        <v>2</v>
      </c>
      <c r="C2963">
        <v>42</v>
      </c>
      <c r="D2963">
        <v>0</v>
      </c>
      <c r="E2963">
        <v>0</v>
      </c>
      <c r="F2963">
        <v>0</v>
      </c>
      <c r="G2963">
        <v>0</v>
      </c>
      <c r="I2963">
        <v>2</v>
      </c>
      <c r="J2963">
        <v>42</v>
      </c>
      <c r="K2963">
        <v>0</v>
      </c>
      <c r="L2963">
        <v>0</v>
      </c>
      <c r="M2963">
        <v>0</v>
      </c>
      <c r="N2963">
        <v>0</v>
      </c>
      <c r="P2963">
        <v>2</v>
      </c>
      <c r="Q2963">
        <v>33</v>
      </c>
      <c r="R2963">
        <v>9</v>
      </c>
      <c r="S2963">
        <v>0</v>
      </c>
      <c r="T2963">
        <v>0</v>
      </c>
      <c r="U2963">
        <v>0</v>
      </c>
      <c r="W2963">
        <v>2</v>
      </c>
      <c r="X2963">
        <v>0</v>
      </c>
      <c r="Y2963">
        <v>42</v>
      </c>
      <c r="Z2963">
        <v>0</v>
      </c>
      <c r="AA2963">
        <v>0</v>
      </c>
      <c r="AB2963">
        <v>0</v>
      </c>
    </row>
    <row r="2964" spans="1:28" x14ac:dyDescent="0.25">
      <c r="A2964">
        <v>5</v>
      </c>
      <c r="B2964">
        <v>3</v>
      </c>
      <c r="C2964">
        <v>8</v>
      </c>
      <c r="D2964">
        <v>0</v>
      </c>
      <c r="E2964">
        <v>790</v>
      </c>
      <c r="F2964">
        <v>0</v>
      </c>
      <c r="G2964">
        <v>33</v>
      </c>
      <c r="I2964">
        <v>3</v>
      </c>
      <c r="J2964">
        <v>15</v>
      </c>
      <c r="K2964">
        <v>0</v>
      </c>
      <c r="L2964">
        <v>786</v>
      </c>
      <c r="M2964">
        <v>1</v>
      </c>
      <c r="N2964">
        <v>29</v>
      </c>
      <c r="P2964">
        <v>3</v>
      </c>
      <c r="Q2964">
        <v>37</v>
      </c>
      <c r="R2964">
        <v>14</v>
      </c>
      <c r="S2964">
        <v>715</v>
      </c>
      <c r="T2964">
        <v>1</v>
      </c>
      <c r="U2964">
        <v>64</v>
      </c>
      <c r="W2964">
        <v>3</v>
      </c>
      <c r="X2964">
        <v>1</v>
      </c>
      <c r="Y2964">
        <v>69</v>
      </c>
      <c r="Z2964">
        <v>709</v>
      </c>
      <c r="AA2964">
        <v>46</v>
      </c>
      <c r="AB2964">
        <v>6</v>
      </c>
    </row>
    <row r="2965" spans="1:28" x14ac:dyDescent="0.25">
      <c r="A2965">
        <v>5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81</v>
      </c>
      <c r="I2965">
        <v>4</v>
      </c>
      <c r="J2965">
        <v>0</v>
      </c>
      <c r="K2965">
        <v>0</v>
      </c>
      <c r="L2965">
        <v>0</v>
      </c>
      <c r="M2965">
        <v>0</v>
      </c>
      <c r="N2965">
        <v>81</v>
      </c>
      <c r="P2965">
        <v>4</v>
      </c>
      <c r="Q2965">
        <v>0</v>
      </c>
      <c r="R2965">
        <v>0</v>
      </c>
      <c r="S2965">
        <v>0</v>
      </c>
      <c r="T2965">
        <v>0</v>
      </c>
      <c r="U2965">
        <v>81</v>
      </c>
      <c r="W2965">
        <v>4</v>
      </c>
      <c r="X2965">
        <v>0</v>
      </c>
      <c r="Y2965">
        <v>0</v>
      </c>
      <c r="Z2965">
        <v>0</v>
      </c>
      <c r="AA2965">
        <v>68</v>
      </c>
      <c r="AB2965">
        <v>13</v>
      </c>
    </row>
    <row r="2966" spans="1:28" x14ac:dyDescent="0.25">
      <c r="A2966">
        <v>5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789</v>
      </c>
      <c r="I2966">
        <v>5</v>
      </c>
      <c r="J2966">
        <v>0</v>
      </c>
      <c r="K2966">
        <v>0</v>
      </c>
      <c r="L2966">
        <v>0</v>
      </c>
      <c r="M2966">
        <v>0</v>
      </c>
      <c r="N2966">
        <v>789</v>
      </c>
      <c r="P2966">
        <v>5</v>
      </c>
      <c r="Q2966">
        <v>0</v>
      </c>
      <c r="R2966">
        <v>0</v>
      </c>
      <c r="S2966">
        <v>0</v>
      </c>
      <c r="T2966">
        <v>0</v>
      </c>
      <c r="U2966">
        <v>789</v>
      </c>
      <c r="W2966">
        <v>5</v>
      </c>
      <c r="X2966">
        <v>0</v>
      </c>
      <c r="Y2966">
        <v>0</v>
      </c>
      <c r="Z2966">
        <v>0</v>
      </c>
      <c r="AA2966">
        <v>62</v>
      </c>
      <c r="AB2966">
        <v>727</v>
      </c>
    </row>
    <row r="2967" spans="1:28" x14ac:dyDescent="0.25">
      <c r="A2967">
        <v>5</v>
      </c>
      <c r="B2967">
        <v>1</v>
      </c>
      <c r="C2967">
        <v>757</v>
      </c>
      <c r="D2967">
        <v>0</v>
      </c>
      <c r="E2967">
        <v>0</v>
      </c>
      <c r="F2967">
        <v>0</v>
      </c>
      <c r="G2967">
        <v>0</v>
      </c>
      <c r="I2967">
        <v>1</v>
      </c>
      <c r="J2967">
        <v>755</v>
      </c>
      <c r="K2967">
        <v>2</v>
      </c>
      <c r="L2967">
        <v>0</v>
      </c>
      <c r="M2967">
        <v>0</v>
      </c>
      <c r="N2967">
        <v>0</v>
      </c>
      <c r="P2967">
        <v>1</v>
      </c>
      <c r="Q2967">
        <v>752</v>
      </c>
      <c r="R2967">
        <v>5</v>
      </c>
      <c r="S2967">
        <v>0</v>
      </c>
      <c r="T2967">
        <v>0</v>
      </c>
      <c r="U2967">
        <v>0</v>
      </c>
      <c r="W2967">
        <v>1</v>
      </c>
      <c r="X2967">
        <v>691</v>
      </c>
      <c r="Y2967">
        <v>66</v>
      </c>
      <c r="Z2967">
        <v>0</v>
      </c>
      <c r="AA2967">
        <v>0</v>
      </c>
      <c r="AB2967">
        <v>0</v>
      </c>
    </row>
    <row r="2968" spans="1:28" x14ac:dyDescent="0.25">
      <c r="A2968">
        <v>5</v>
      </c>
      <c r="B2968">
        <v>2</v>
      </c>
      <c r="C2968">
        <v>42</v>
      </c>
      <c r="D2968">
        <v>0</v>
      </c>
      <c r="E2968">
        <v>0</v>
      </c>
      <c r="F2968">
        <v>0</v>
      </c>
      <c r="G2968">
        <v>0</v>
      </c>
      <c r="I2968">
        <v>2</v>
      </c>
      <c r="J2968">
        <v>42</v>
      </c>
      <c r="K2968">
        <v>0</v>
      </c>
      <c r="L2968">
        <v>0</v>
      </c>
      <c r="M2968">
        <v>0</v>
      </c>
      <c r="N2968">
        <v>0</v>
      </c>
      <c r="P2968">
        <v>2</v>
      </c>
      <c r="Q2968">
        <v>39</v>
      </c>
      <c r="R2968">
        <v>3</v>
      </c>
      <c r="S2968">
        <v>0</v>
      </c>
      <c r="T2968">
        <v>0</v>
      </c>
      <c r="U2968">
        <v>0</v>
      </c>
      <c r="W2968">
        <v>2</v>
      </c>
      <c r="X2968">
        <v>0</v>
      </c>
      <c r="Y2968">
        <v>42</v>
      </c>
      <c r="Z2968">
        <v>0</v>
      </c>
      <c r="AA2968">
        <v>0</v>
      </c>
      <c r="AB2968">
        <v>0</v>
      </c>
    </row>
    <row r="2969" spans="1:28" x14ac:dyDescent="0.25">
      <c r="A2969">
        <v>5</v>
      </c>
      <c r="B2969">
        <v>3</v>
      </c>
      <c r="C2969">
        <v>9</v>
      </c>
      <c r="D2969">
        <v>0</v>
      </c>
      <c r="E2969">
        <v>811</v>
      </c>
      <c r="F2969">
        <v>0</v>
      </c>
      <c r="G2969">
        <v>11</v>
      </c>
      <c r="I2969">
        <v>3</v>
      </c>
      <c r="J2969">
        <v>9</v>
      </c>
      <c r="K2969">
        <v>6</v>
      </c>
      <c r="L2969">
        <v>792</v>
      </c>
      <c r="M2969">
        <v>6</v>
      </c>
      <c r="N2969">
        <v>18</v>
      </c>
      <c r="P2969">
        <v>3</v>
      </c>
      <c r="Q2969">
        <v>11</v>
      </c>
      <c r="R2969">
        <v>24</v>
      </c>
      <c r="S2969">
        <v>760</v>
      </c>
      <c r="T2969">
        <v>19</v>
      </c>
      <c r="U2969">
        <v>17</v>
      </c>
      <c r="W2969">
        <v>3</v>
      </c>
      <c r="X2969">
        <v>0</v>
      </c>
      <c r="Y2969">
        <v>51</v>
      </c>
      <c r="Z2969">
        <v>725</v>
      </c>
      <c r="AA2969">
        <v>54</v>
      </c>
      <c r="AB2969">
        <v>1</v>
      </c>
    </row>
    <row r="2970" spans="1:28" x14ac:dyDescent="0.25">
      <c r="A2970">
        <v>5</v>
      </c>
      <c r="B2970">
        <v>4</v>
      </c>
      <c r="C2970">
        <v>0</v>
      </c>
      <c r="D2970">
        <v>0</v>
      </c>
      <c r="E2970">
        <v>1</v>
      </c>
      <c r="F2970">
        <v>0</v>
      </c>
      <c r="G2970">
        <v>80</v>
      </c>
      <c r="I2970">
        <v>4</v>
      </c>
      <c r="J2970">
        <v>0</v>
      </c>
      <c r="K2970">
        <v>0</v>
      </c>
      <c r="L2970">
        <v>1</v>
      </c>
      <c r="M2970">
        <v>0</v>
      </c>
      <c r="N2970">
        <v>80</v>
      </c>
      <c r="P2970">
        <v>4</v>
      </c>
      <c r="Q2970">
        <v>0</v>
      </c>
      <c r="R2970">
        <v>0</v>
      </c>
      <c r="S2970">
        <v>1</v>
      </c>
      <c r="T2970">
        <v>16</v>
      </c>
      <c r="U2970">
        <v>64</v>
      </c>
      <c r="W2970">
        <v>4</v>
      </c>
      <c r="X2970">
        <v>0</v>
      </c>
      <c r="Y2970">
        <v>0</v>
      </c>
      <c r="Z2970">
        <v>1</v>
      </c>
      <c r="AA2970">
        <v>80</v>
      </c>
      <c r="AB2970">
        <v>0</v>
      </c>
    </row>
    <row r="2971" spans="1:28" x14ac:dyDescent="0.25">
      <c r="A2971">
        <v>5</v>
      </c>
      <c r="B2971">
        <v>5</v>
      </c>
      <c r="C2971">
        <v>0</v>
      </c>
      <c r="D2971">
        <v>0</v>
      </c>
      <c r="E2971">
        <v>1</v>
      </c>
      <c r="F2971">
        <v>0</v>
      </c>
      <c r="G2971">
        <v>788</v>
      </c>
      <c r="I2971">
        <v>5</v>
      </c>
      <c r="J2971">
        <v>0</v>
      </c>
      <c r="K2971">
        <v>0</v>
      </c>
      <c r="L2971">
        <v>0</v>
      </c>
      <c r="M2971">
        <v>0</v>
      </c>
      <c r="N2971">
        <v>789</v>
      </c>
      <c r="P2971">
        <v>5</v>
      </c>
      <c r="Q2971">
        <v>0</v>
      </c>
      <c r="R2971">
        <v>0</v>
      </c>
      <c r="S2971">
        <v>0</v>
      </c>
      <c r="T2971">
        <v>7</v>
      </c>
      <c r="U2971">
        <v>782</v>
      </c>
      <c r="W2971">
        <v>5</v>
      </c>
      <c r="X2971">
        <v>0</v>
      </c>
      <c r="Y2971">
        <v>0</v>
      </c>
      <c r="Z2971">
        <v>0</v>
      </c>
      <c r="AA2971">
        <v>56</v>
      </c>
      <c r="AB2971">
        <v>733</v>
      </c>
    </row>
    <row r="2972" spans="1:28" x14ac:dyDescent="0.25">
      <c r="A2972">
        <v>5</v>
      </c>
      <c r="B2972">
        <v>1</v>
      </c>
      <c r="C2972">
        <v>756</v>
      </c>
      <c r="D2972">
        <v>0</v>
      </c>
      <c r="E2972">
        <v>1</v>
      </c>
      <c r="F2972">
        <v>0</v>
      </c>
      <c r="G2972">
        <v>0</v>
      </c>
      <c r="I2972">
        <v>1</v>
      </c>
      <c r="J2972">
        <v>754</v>
      </c>
      <c r="K2972">
        <v>3</v>
      </c>
      <c r="L2972">
        <v>0</v>
      </c>
      <c r="M2972">
        <v>0</v>
      </c>
      <c r="N2972">
        <v>0</v>
      </c>
      <c r="P2972">
        <v>1</v>
      </c>
      <c r="Q2972">
        <v>751</v>
      </c>
      <c r="R2972">
        <v>6</v>
      </c>
      <c r="S2972">
        <v>0</v>
      </c>
      <c r="T2972">
        <v>0</v>
      </c>
      <c r="U2972">
        <v>0</v>
      </c>
      <c r="W2972">
        <v>1</v>
      </c>
      <c r="X2972">
        <v>647</v>
      </c>
      <c r="Y2972">
        <v>110</v>
      </c>
      <c r="Z2972">
        <v>0</v>
      </c>
      <c r="AA2972">
        <v>0</v>
      </c>
      <c r="AB2972">
        <v>0</v>
      </c>
    </row>
    <row r="2973" spans="1:28" x14ac:dyDescent="0.25">
      <c r="A2973">
        <v>5</v>
      </c>
      <c r="B2973">
        <v>2</v>
      </c>
      <c r="C2973">
        <v>42</v>
      </c>
      <c r="D2973">
        <v>0</v>
      </c>
      <c r="E2973">
        <v>0</v>
      </c>
      <c r="F2973">
        <v>0</v>
      </c>
      <c r="G2973">
        <v>0</v>
      </c>
      <c r="I2973">
        <v>2</v>
      </c>
      <c r="J2973">
        <v>41</v>
      </c>
      <c r="K2973">
        <v>1</v>
      </c>
      <c r="L2973">
        <v>0</v>
      </c>
      <c r="M2973">
        <v>0</v>
      </c>
      <c r="N2973">
        <v>0</v>
      </c>
      <c r="P2973">
        <v>2</v>
      </c>
      <c r="Q2973">
        <v>37</v>
      </c>
      <c r="R2973">
        <v>5</v>
      </c>
      <c r="S2973">
        <v>0</v>
      </c>
      <c r="T2973">
        <v>0</v>
      </c>
      <c r="U2973">
        <v>0</v>
      </c>
      <c r="W2973">
        <v>2</v>
      </c>
      <c r="X2973">
        <v>0</v>
      </c>
      <c r="Y2973">
        <v>42</v>
      </c>
      <c r="Z2973">
        <v>0</v>
      </c>
      <c r="AA2973">
        <v>0</v>
      </c>
      <c r="AB2973">
        <v>0</v>
      </c>
    </row>
    <row r="2974" spans="1:28" x14ac:dyDescent="0.25">
      <c r="A2974">
        <v>5</v>
      </c>
      <c r="B2974">
        <v>3</v>
      </c>
      <c r="C2974">
        <v>6</v>
      </c>
      <c r="D2974">
        <v>0</v>
      </c>
      <c r="E2974">
        <v>806</v>
      </c>
      <c r="F2974">
        <v>0</v>
      </c>
      <c r="G2974">
        <v>19</v>
      </c>
      <c r="I2974">
        <v>3</v>
      </c>
      <c r="J2974">
        <v>8</v>
      </c>
      <c r="K2974">
        <v>6</v>
      </c>
      <c r="L2974">
        <v>786</v>
      </c>
      <c r="M2974">
        <v>0</v>
      </c>
      <c r="N2974">
        <v>31</v>
      </c>
      <c r="P2974">
        <v>3</v>
      </c>
      <c r="Q2974">
        <v>12</v>
      </c>
      <c r="R2974">
        <v>18</v>
      </c>
      <c r="S2974">
        <v>751</v>
      </c>
      <c r="T2974">
        <v>0</v>
      </c>
      <c r="U2974">
        <v>50</v>
      </c>
      <c r="W2974">
        <v>3</v>
      </c>
      <c r="X2974">
        <v>1</v>
      </c>
      <c r="Y2974">
        <v>64</v>
      </c>
      <c r="Z2974">
        <v>735</v>
      </c>
      <c r="AA2974">
        <v>30</v>
      </c>
      <c r="AB2974">
        <v>1</v>
      </c>
    </row>
    <row r="2975" spans="1:28" x14ac:dyDescent="0.25">
      <c r="A2975">
        <v>5</v>
      </c>
      <c r="B2975">
        <v>4</v>
      </c>
      <c r="C2975">
        <v>0</v>
      </c>
      <c r="D2975">
        <v>0</v>
      </c>
      <c r="E2975">
        <v>1</v>
      </c>
      <c r="F2975">
        <v>0</v>
      </c>
      <c r="G2975">
        <v>80</v>
      </c>
      <c r="I2975">
        <v>4</v>
      </c>
      <c r="J2975">
        <v>0</v>
      </c>
      <c r="K2975">
        <v>0</v>
      </c>
      <c r="L2975">
        <v>0</v>
      </c>
      <c r="M2975">
        <v>0</v>
      </c>
      <c r="N2975">
        <v>81</v>
      </c>
      <c r="P2975">
        <v>4</v>
      </c>
      <c r="Q2975">
        <v>0</v>
      </c>
      <c r="R2975">
        <v>0</v>
      </c>
      <c r="S2975">
        <v>0</v>
      </c>
      <c r="T2975">
        <v>0</v>
      </c>
      <c r="U2975">
        <v>81</v>
      </c>
      <c r="W2975">
        <v>4</v>
      </c>
      <c r="X2975">
        <v>0</v>
      </c>
      <c r="Y2975">
        <v>0</v>
      </c>
      <c r="Z2975">
        <v>1</v>
      </c>
      <c r="AA2975">
        <v>75</v>
      </c>
      <c r="AB2975">
        <v>5</v>
      </c>
    </row>
    <row r="2976" spans="1:28" x14ac:dyDescent="0.25">
      <c r="A2976">
        <v>5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789</v>
      </c>
      <c r="I2976">
        <v>5</v>
      </c>
      <c r="J2976">
        <v>0</v>
      </c>
      <c r="K2976">
        <v>0</v>
      </c>
      <c r="L2976">
        <v>0</v>
      </c>
      <c r="M2976">
        <v>0</v>
      </c>
      <c r="N2976">
        <v>789</v>
      </c>
      <c r="P2976">
        <v>5</v>
      </c>
      <c r="Q2976">
        <v>0</v>
      </c>
      <c r="R2976">
        <v>0</v>
      </c>
      <c r="S2976">
        <v>0</v>
      </c>
      <c r="T2976">
        <v>0</v>
      </c>
      <c r="U2976">
        <v>789</v>
      </c>
      <c r="W2976">
        <v>5</v>
      </c>
      <c r="X2976">
        <v>0</v>
      </c>
      <c r="Y2976">
        <v>0</v>
      </c>
      <c r="Z2976">
        <v>0</v>
      </c>
      <c r="AA2976">
        <v>42</v>
      </c>
      <c r="AB2976">
        <v>747</v>
      </c>
    </row>
    <row r="2977" spans="1:28" x14ac:dyDescent="0.25">
      <c r="A2977">
        <v>5</v>
      </c>
      <c r="B2977">
        <v>1</v>
      </c>
      <c r="C2977">
        <v>756</v>
      </c>
      <c r="D2977">
        <v>0</v>
      </c>
      <c r="E2977">
        <v>1</v>
      </c>
      <c r="F2977">
        <v>0</v>
      </c>
      <c r="G2977">
        <v>0</v>
      </c>
      <c r="I2977">
        <v>1</v>
      </c>
      <c r="J2977">
        <v>755</v>
      </c>
      <c r="K2977">
        <v>0</v>
      </c>
      <c r="L2977">
        <v>2</v>
      </c>
      <c r="M2977">
        <v>0</v>
      </c>
      <c r="N2977">
        <v>0</v>
      </c>
      <c r="P2977">
        <v>1</v>
      </c>
      <c r="Q2977">
        <v>755</v>
      </c>
      <c r="R2977">
        <v>0</v>
      </c>
      <c r="S2977">
        <v>2</v>
      </c>
      <c r="T2977">
        <v>0</v>
      </c>
      <c r="U2977">
        <v>0</v>
      </c>
      <c r="W2977">
        <v>1</v>
      </c>
      <c r="X2977">
        <v>699</v>
      </c>
      <c r="Y2977">
        <v>58</v>
      </c>
      <c r="Z2977">
        <v>0</v>
      </c>
      <c r="AA2977">
        <v>0</v>
      </c>
      <c r="AB2977">
        <v>0</v>
      </c>
    </row>
    <row r="2978" spans="1:28" x14ac:dyDescent="0.25">
      <c r="A2978">
        <v>5</v>
      </c>
      <c r="B2978">
        <v>2</v>
      </c>
      <c r="C2978">
        <v>42</v>
      </c>
      <c r="D2978">
        <v>0</v>
      </c>
      <c r="E2978">
        <v>0</v>
      </c>
      <c r="F2978">
        <v>0</v>
      </c>
      <c r="G2978">
        <v>0</v>
      </c>
      <c r="I2978">
        <v>2</v>
      </c>
      <c r="J2978">
        <v>42</v>
      </c>
      <c r="K2978">
        <v>0</v>
      </c>
      <c r="L2978">
        <v>0</v>
      </c>
      <c r="M2978">
        <v>0</v>
      </c>
      <c r="N2978">
        <v>0</v>
      </c>
      <c r="P2978">
        <v>2</v>
      </c>
      <c r="Q2978">
        <v>42</v>
      </c>
      <c r="R2978">
        <v>0</v>
      </c>
      <c r="S2978">
        <v>0</v>
      </c>
      <c r="T2978">
        <v>0</v>
      </c>
      <c r="U2978">
        <v>0</v>
      </c>
      <c r="W2978">
        <v>2</v>
      </c>
      <c r="X2978">
        <v>0</v>
      </c>
      <c r="Y2978">
        <v>42</v>
      </c>
      <c r="Z2978">
        <v>0</v>
      </c>
      <c r="AA2978">
        <v>0</v>
      </c>
      <c r="AB2978">
        <v>0</v>
      </c>
    </row>
    <row r="2979" spans="1:28" x14ac:dyDescent="0.25">
      <c r="A2979">
        <v>5</v>
      </c>
      <c r="B2979">
        <v>3</v>
      </c>
      <c r="C2979">
        <v>4</v>
      </c>
      <c r="D2979">
        <v>0</v>
      </c>
      <c r="E2979">
        <v>805</v>
      </c>
      <c r="F2979">
        <v>0</v>
      </c>
      <c r="G2979">
        <v>22</v>
      </c>
      <c r="I2979">
        <v>3</v>
      </c>
      <c r="J2979">
        <v>4</v>
      </c>
      <c r="K2979">
        <v>0</v>
      </c>
      <c r="L2979">
        <v>799</v>
      </c>
      <c r="M2979">
        <v>21</v>
      </c>
      <c r="N2979">
        <v>7</v>
      </c>
      <c r="P2979">
        <v>3</v>
      </c>
      <c r="Q2979">
        <v>16</v>
      </c>
      <c r="R2979">
        <v>1</v>
      </c>
      <c r="S2979">
        <v>740</v>
      </c>
      <c r="T2979">
        <v>73</v>
      </c>
      <c r="U2979">
        <v>1</v>
      </c>
      <c r="W2979">
        <v>3</v>
      </c>
      <c r="X2979">
        <v>0</v>
      </c>
      <c r="Y2979">
        <v>55</v>
      </c>
      <c r="Z2979">
        <v>694</v>
      </c>
      <c r="AA2979">
        <v>82</v>
      </c>
      <c r="AB2979">
        <v>0</v>
      </c>
    </row>
    <row r="2980" spans="1:28" x14ac:dyDescent="0.25">
      <c r="A2980">
        <v>5</v>
      </c>
      <c r="B2980">
        <v>4</v>
      </c>
      <c r="C2980">
        <v>0</v>
      </c>
      <c r="D2980">
        <v>0</v>
      </c>
      <c r="E2980">
        <v>1</v>
      </c>
      <c r="F2980">
        <v>0</v>
      </c>
      <c r="G2980">
        <v>80</v>
      </c>
      <c r="I2980">
        <v>4</v>
      </c>
      <c r="J2980">
        <v>0</v>
      </c>
      <c r="K2980">
        <v>0</v>
      </c>
      <c r="L2980">
        <v>1</v>
      </c>
      <c r="M2980">
        <v>3</v>
      </c>
      <c r="N2980">
        <v>77</v>
      </c>
      <c r="P2980">
        <v>4</v>
      </c>
      <c r="Q2980">
        <v>0</v>
      </c>
      <c r="R2980">
        <v>0</v>
      </c>
      <c r="S2980">
        <v>0</v>
      </c>
      <c r="T2980">
        <v>80</v>
      </c>
      <c r="U2980">
        <v>1</v>
      </c>
      <c r="W2980">
        <v>4</v>
      </c>
      <c r="X2980">
        <v>0</v>
      </c>
      <c r="Y2980">
        <v>0</v>
      </c>
      <c r="Z2980">
        <v>0</v>
      </c>
      <c r="AA2980">
        <v>81</v>
      </c>
      <c r="AB2980">
        <v>0</v>
      </c>
    </row>
    <row r="2981" spans="1:28" x14ac:dyDescent="0.25">
      <c r="A2981">
        <v>5</v>
      </c>
      <c r="B2981">
        <v>5</v>
      </c>
      <c r="C2981">
        <v>0</v>
      </c>
      <c r="D2981">
        <v>0</v>
      </c>
      <c r="E2981">
        <v>0</v>
      </c>
      <c r="F2981">
        <v>0</v>
      </c>
      <c r="G2981">
        <v>789</v>
      </c>
      <c r="I2981">
        <v>5</v>
      </c>
      <c r="J2981">
        <v>0</v>
      </c>
      <c r="K2981">
        <v>0</v>
      </c>
      <c r="L2981">
        <v>0</v>
      </c>
      <c r="M2981">
        <v>1</v>
      </c>
      <c r="N2981">
        <v>788</v>
      </c>
      <c r="P2981">
        <v>5</v>
      </c>
      <c r="Q2981">
        <v>0</v>
      </c>
      <c r="R2981">
        <v>0</v>
      </c>
      <c r="S2981">
        <v>0</v>
      </c>
      <c r="T2981">
        <v>11</v>
      </c>
      <c r="U2981">
        <v>778</v>
      </c>
      <c r="W2981">
        <v>5</v>
      </c>
      <c r="X2981">
        <v>0</v>
      </c>
      <c r="Y2981">
        <v>0</v>
      </c>
      <c r="Z2981">
        <v>0</v>
      </c>
      <c r="AA2981">
        <v>64</v>
      </c>
      <c r="AB2981">
        <v>725</v>
      </c>
    </row>
    <row r="2982" spans="1:28" x14ac:dyDescent="0.25">
      <c r="A2982">
        <v>5</v>
      </c>
      <c r="B2982">
        <v>1</v>
      </c>
      <c r="C2982">
        <v>757</v>
      </c>
      <c r="D2982">
        <v>0</v>
      </c>
      <c r="E2982">
        <v>0</v>
      </c>
      <c r="F2982">
        <v>0</v>
      </c>
      <c r="G2982">
        <v>0</v>
      </c>
      <c r="I2982">
        <v>1</v>
      </c>
      <c r="J2982">
        <v>754</v>
      </c>
      <c r="K2982">
        <v>3</v>
      </c>
      <c r="L2982">
        <v>0</v>
      </c>
      <c r="M2982">
        <v>0</v>
      </c>
      <c r="N2982">
        <v>0</v>
      </c>
      <c r="P2982">
        <v>1</v>
      </c>
      <c r="Q2982">
        <v>743</v>
      </c>
      <c r="R2982">
        <v>14</v>
      </c>
      <c r="S2982">
        <v>0</v>
      </c>
      <c r="T2982">
        <v>0</v>
      </c>
      <c r="U2982">
        <v>0</v>
      </c>
      <c r="W2982">
        <v>1</v>
      </c>
      <c r="X2982">
        <v>692</v>
      </c>
      <c r="Y2982">
        <v>65</v>
      </c>
      <c r="Z2982">
        <v>0</v>
      </c>
      <c r="AA2982">
        <v>0</v>
      </c>
      <c r="AB2982">
        <v>0</v>
      </c>
    </row>
    <row r="2983" spans="1:28" x14ac:dyDescent="0.25">
      <c r="A2983">
        <v>5</v>
      </c>
      <c r="B2983">
        <v>2</v>
      </c>
      <c r="C2983">
        <v>42</v>
      </c>
      <c r="D2983">
        <v>0</v>
      </c>
      <c r="E2983">
        <v>0</v>
      </c>
      <c r="F2983">
        <v>0</v>
      </c>
      <c r="G2983">
        <v>0</v>
      </c>
      <c r="I2983">
        <v>2</v>
      </c>
      <c r="J2983">
        <v>40</v>
      </c>
      <c r="K2983">
        <v>2</v>
      </c>
      <c r="L2983">
        <v>0</v>
      </c>
      <c r="M2983">
        <v>0</v>
      </c>
      <c r="N2983">
        <v>0</v>
      </c>
      <c r="P2983">
        <v>2</v>
      </c>
      <c r="Q2983">
        <v>28</v>
      </c>
      <c r="R2983">
        <v>14</v>
      </c>
      <c r="S2983">
        <v>0</v>
      </c>
      <c r="T2983">
        <v>0</v>
      </c>
      <c r="U2983">
        <v>0</v>
      </c>
      <c r="W2983">
        <v>2</v>
      </c>
      <c r="X2983">
        <v>0</v>
      </c>
      <c r="Y2983">
        <v>42</v>
      </c>
      <c r="Z2983">
        <v>0</v>
      </c>
      <c r="AA2983">
        <v>0</v>
      </c>
      <c r="AB2983">
        <v>0</v>
      </c>
    </row>
    <row r="2984" spans="1:28" x14ac:dyDescent="0.25">
      <c r="A2984">
        <v>5</v>
      </c>
      <c r="B2984">
        <v>3</v>
      </c>
      <c r="C2984">
        <v>5</v>
      </c>
      <c r="D2984">
        <v>0</v>
      </c>
      <c r="E2984">
        <v>805</v>
      </c>
      <c r="F2984">
        <v>0</v>
      </c>
      <c r="G2984">
        <v>21</v>
      </c>
      <c r="I2984">
        <v>3</v>
      </c>
      <c r="J2984">
        <v>7</v>
      </c>
      <c r="K2984">
        <v>4</v>
      </c>
      <c r="L2984">
        <v>797</v>
      </c>
      <c r="M2984">
        <v>6</v>
      </c>
      <c r="N2984">
        <v>17</v>
      </c>
      <c r="P2984">
        <v>3</v>
      </c>
      <c r="Q2984">
        <v>11</v>
      </c>
      <c r="R2984">
        <v>32</v>
      </c>
      <c r="S2984">
        <v>752</v>
      </c>
      <c r="T2984">
        <v>26</v>
      </c>
      <c r="U2984">
        <v>10</v>
      </c>
      <c r="W2984">
        <v>3</v>
      </c>
      <c r="X2984">
        <v>1</v>
      </c>
      <c r="Y2984">
        <v>33</v>
      </c>
      <c r="Z2984">
        <v>742</v>
      </c>
      <c r="AA2984">
        <v>55</v>
      </c>
      <c r="AB2984">
        <v>0</v>
      </c>
    </row>
    <row r="2985" spans="1:28" x14ac:dyDescent="0.25">
      <c r="A2985">
        <v>5</v>
      </c>
      <c r="B2985">
        <v>4</v>
      </c>
      <c r="C2985">
        <v>0</v>
      </c>
      <c r="D2985">
        <v>0</v>
      </c>
      <c r="E2985">
        <v>1</v>
      </c>
      <c r="F2985">
        <v>0</v>
      </c>
      <c r="G2985">
        <v>80</v>
      </c>
      <c r="I2985">
        <v>4</v>
      </c>
      <c r="J2985">
        <v>0</v>
      </c>
      <c r="K2985">
        <v>0</v>
      </c>
      <c r="L2985">
        <v>1</v>
      </c>
      <c r="M2985">
        <v>0</v>
      </c>
      <c r="N2985">
        <v>80</v>
      </c>
      <c r="P2985">
        <v>4</v>
      </c>
      <c r="Q2985">
        <v>0</v>
      </c>
      <c r="R2985">
        <v>0</v>
      </c>
      <c r="S2985">
        <v>1</v>
      </c>
      <c r="T2985">
        <v>12</v>
      </c>
      <c r="U2985">
        <v>68</v>
      </c>
      <c r="W2985">
        <v>4</v>
      </c>
      <c r="X2985">
        <v>0</v>
      </c>
      <c r="Y2985">
        <v>0</v>
      </c>
      <c r="Z2985">
        <v>1</v>
      </c>
      <c r="AA2985">
        <v>80</v>
      </c>
      <c r="AB2985">
        <v>0</v>
      </c>
    </row>
    <row r="2986" spans="1:28" x14ac:dyDescent="0.25">
      <c r="A2986">
        <v>5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789</v>
      </c>
      <c r="I2986">
        <v>5</v>
      </c>
      <c r="J2986">
        <v>0</v>
      </c>
      <c r="K2986">
        <v>0</v>
      </c>
      <c r="L2986">
        <v>0</v>
      </c>
      <c r="M2986">
        <v>0</v>
      </c>
      <c r="N2986">
        <v>789</v>
      </c>
      <c r="P2986">
        <v>5</v>
      </c>
      <c r="Q2986">
        <v>0</v>
      </c>
      <c r="R2986">
        <v>0</v>
      </c>
      <c r="S2986">
        <v>0</v>
      </c>
      <c r="T2986">
        <v>3</v>
      </c>
      <c r="U2986">
        <v>786</v>
      </c>
      <c r="W2986">
        <v>5</v>
      </c>
      <c r="X2986">
        <v>0</v>
      </c>
      <c r="Y2986">
        <v>0</v>
      </c>
      <c r="Z2986">
        <v>0</v>
      </c>
      <c r="AA2986">
        <v>71</v>
      </c>
      <c r="AB2986">
        <v>718</v>
      </c>
    </row>
    <row r="2987" spans="1:28" x14ac:dyDescent="0.25">
      <c r="A2987">
        <v>5</v>
      </c>
      <c r="B2987">
        <v>1</v>
      </c>
      <c r="C2987">
        <v>757</v>
      </c>
      <c r="D2987">
        <v>0</v>
      </c>
      <c r="E2987">
        <v>0</v>
      </c>
      <c r="F2987">
        <v>0</v>
      </c>
      <c r="G2987">
        <v>0</v>
      </c>
      <c r="I2987">
        <v>1</v>
      </c>
      <c r="J2987">
        <v>757</v>
      </c>
      <c r="K2987">
        <v>0</v>
      </c>
      <c r="L2987">
        <v>0</v>
      </c>
      <c r="M2987">
        <v>0</v>
      </c>
      <c r="N2987">
        <v>0</v>
      </c>
      <c r="P2987">
        <v>1</v>
      </c>
      <c r="Q2987">
        <v>756</v>
      </c>
      <c r="R2987">
        <v>0</v>
      </c>
      <c r="S2987">
        <v>1</v>
      </c>
      <c r="T2987">
        <v>0</v>
      </c>
      <c r="U2987">
        <v>0</v>
      </c>
      <c r="W2987">
        <v>1</v>
      </c>
      <c r="X2987">
        <v>627</v>
      </c>
      <c r="Y2987">
        <v>130</v>
      </c>
      <c r="Z2987">
        <v>0</v>
      </c>
      <c r="AA2987">
        <v>0</v>
      </c>
      <c r="AB2987">
        <v>0</v>
      </c>
    </row>
    <row r="2988" spans="1:28" x14ac:dyDescent="0.25">
      <c r="A2988">
        <v>5</v>
      </c>
      <c r="B2988">
        <v>2</v>
      </c>
      <c r="C2988">
        <v>42</v>
      </c>
      <c r="D2988">
        <v>0</v>
      </c>
      <c r="E2988">
        <v>0</v>
      </c>
      <c r="F2988">
        <v>0</v>
      </c>
      <c r="G2988">
        <v>0</v>
      </c>
      <c r="I2988">
        <v>2</v>
      </c>
      <c r="J2988">
        <v>42</v>
      </c>
      <c r="K2988">
        <v>0</v>
      </c>
      <c r="L2988">
        <v>0</v>
      </c>
      <c r="M2988">
        <v>0</v>
      </c>
      <c r="N2988">
        <v>0</v>
      </c>
      <c r="P2988">
        <v>2</v>
      </c>
      <c r="Q2988">
        <v>42</v>
      </c>
      <c r="R2988">
        <v>0</v>
      </c>
      <c r="S2988">
        <v>0</v>
      </c>
      <c r="T2988">
        <v>0</v>
      </c>
      <c r="U2988">
        <v>0</v>
      </c>
      <c r="W2988">
        <v>2</v>
      </c>
      <c r="X2988">
        <v>2</v>
      </c>
      <c r="Y2988">
        <v>40</v>
      </c>
      <c r="Z2988">
        <v>0</v>
      </c>
      <c r="AA2988">
        <v>0</v>
      </c>
      <c r="AB2988">
        <v>0</v>
      </c>
    </row>
    <row r="2989" spans="1:28" x14ac:dyDescent="0.25">
      <c r="A2989">
        <v>5</v>
      </c>
      <c r="B2989">
        <v>3</v>
      </c>
      <c r="C2989">
        <v>12</v>
      </c>
      <c r="D2989">
        <v>0</v>
      </c>
      <c r="E2989">
        <v>805</v>
      </c>
      <c r="F2989">
        <v>0</v>
      </c>
      <c r="G2989">
        <v>14</v>
      </c>
      <c r="I2989">
        <v>3</v>
      </c>
      <c r="J2989">
        <v>14</v>
      </c>
      <c r="K2989">
        <v>0</v>
      </c>
      <c r="L2989">
        <v>800</v>
      </c>
      <c r="M2989">
        <v>1</v>
      </c>
      <c r="N2989">
        <v>16</v>
      </c>
      <c r="P2989">
        <v>3</v>
      </c>
      <c r="Q2989">
        <v>7</v>
      </c>
      <c r="R2989">
        <v>0</v>
      </c>
      <c r="S2989">
        <v>768</v>
      </c>
      <c r="T2989">
        <v>12</v>
      </c>
      <c r="U2989">
        <v>44</v>
      </c>
      <c r="W2989">
        <v>3</v>
      </c>
      <c r="X2989">
        <v>2</v>
      </c>
      <c r="Y2989">
        <v>23</v>
      </c>
      <c r="Z2989">
        <v>756</v>
      </c>
      <c r="AA2989">
        <v>50</v>
      </c>
      <c r="AB2989">
        <v>0</v>
      </c>
    </row>
    <row r="2990" spans="1:28" x14ac:dyDescent="0.25">
      <c r="A2990">
        <v>5</v>
      </c>
      <c r="B2990">
        <v>4</v>
      </c>
      <c r="C2990">
        <v>0</v>
      </c>
      <c r="D2990">
        <v>0</v>
      </c>
      <c r="E2990">
        <v>1</v>
      </c>
      <c r="F2990">
        <v>0</v>
      </c>
      <c r="G2990">
        <v>80</v>
      </c>
      <c r="I2990">
        <v>4</v>
      </c>
      <c r="J2990">
        <v>0</v>
      </c>
      <c r="K2990">
        <v>0</v>
      </c>
      <c r="L2990">
        <v>1</v>
      </c>
      <c r="M2990">
        <v>0</v>
      </c>
      <c r="N2990">
        <v>80</v>
      </c>
      <c r="P2990">
        <v>4</v>
      </c>
      <c r="Q2990">
        <v>0</v>
      </c>
      <c r="R2990">
        <v>0</v>
      </c>
      <c r="S2990">
        <v>0</v>
      </c>
      <c r="T2990">
        <v>4</v>
      </c>
      <c r="U2990">
        <v>77</v>
      </c>
      <c r="W2990">
        <v>4</v>
      </c>
      <c r="X2990">
        <v>0</v>
      </c>
      <c r="Y2990">
        <v>0</v>
      </c>
      <c r="Z2990">
        <v>1</v>
      </c>
      <c r="AA2990">
        <v>76</v>
      </c>
      <c r="AB2990">
        <v>4</v>
      </c>
    </row>
    <row r="2991" spans="1:28" x14ac:dyDescent="0.25">
      <c r="A2991">
        <v>5</v>
      </c>
      <c r="B2991">
        <v>5</v>
      </c>
      <c r="C2991">
        <v>0</v>
      </c>
      <c r="D2991">
        <v>0</v>
      </c>
      <c r="E2991">
        <v>1</v>
      </c>
      <c r="F2991">
        <v>0</v>
      </c>
      <c r="G2991">
        <v>788</v>
      </c>
      <c r="I2991">
        <v>5</v>
      </c>
      <c r="J2991">
        <v>0</v>
      </c>
      <c r="K2991">
        <v>0</v>
      </c>
      <c r="L2991">
        <v>1</v>
      </c>
      <c r="M2991">
        <v>0</v>
      </c>
      <c r="N2991">
        <v>788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789</v>
      </c>
      <c r="W2991">
        <v>5</v>
      </c>
      <c r="X2991">
        <v>0</v>
      </c>
      <c r="Y2991">
        <v>0</v>
      </c>
      <c r="Z2991">
        <v>0</v>
      </c>
      <c r="AA2991">
        <v>81</v>
      </c>
      <c r="AB2991">
        <v>708</v>
      </c>
    </row>
    <row r="2992" spans="1:28" x14ac:dyDescent="0.25">
      <c r="A2992">
        <v>5</v>
      </c>
      <c r="B2992">
        <v>1</v>
      </c>
      <c r="C2992">
        <v>756</v>
      </c>
      <c r="D2992">
        <v>0</v>
      </c>
      <c r="E2992">
        <v>1</v>
      </c>
      <c r="F2992">
        <v>0</v>
      </c>
      <c r="G2992">
        <v>0</v>
      </c>
      <c r="I2992">
        <v>1</v>
      </c>
      <c r="J2992">
        <v>752</v>
      </c>
      <c r="K2992">
        <v>5</v>
      </c>
      <c r="L2992">
        <v>0</v>
      </c>
      <c r="M2992">
        <v>0</v>
      </c>
      <c r="N2992">
        <v>0</v>
      </c>
      <c r="P2992">
        <v>1</v>
      </c>
      <c r="Q2992">
        <v>750</v>
      </c>
      <c r="R2992">
        <v>7</v>
      </c>
      <c r="S2992">
        <v>0</v>
      </c>
      <c r="T2992">
        <v>0</v>
      </c>
      <c r="U2992">
        <v>0</v>
      </c>
      <c r="W2992">
        <v>1</v>
      </c>
      <c r="X2992">
        <v>696</v>
      </c>
      <c r="Y2992">
        <v>61</v>
      </c>
      <c r="Z2992">
        <v>0</v>
      </c>
      <c r="AA2992">
        <v>0</v>
      </c>
      <c r="AB2992">
        <v>0</v>
      </c>
    </row>
    <row r="2993" spans="1:28" x14ac:dyDescent="0.25">
      <c r="A2993">
        <v>5</v>
      </c>
      <c r="B2993">
        <v>2</v>
      </c>
      <c r="C2993">
        <v>42</v>
      </c>
      <c r="D2993">
        <v>0</v>
      </c>
      <c r="E2993">
        <v>0</v>
      </c>
      <c r="F2993">
        <v>0</v>
      </c>
      <c r="G2993">
        <v>0</v>
      </c>
      <c r="I2993">
        <v>2</v>
      </c>
      <c r="J2993">
        <v>38</v>
      </c>
      <c r="K2993">
        <v>4</v>
      </c>
      <c r="L2993">
        <v>0</v>
      </c>
      <c r="M2993">
        <v>0</v>
      </c>
      <c r="N2993">
        <v>0</v>
      </c>
      <c r="P2993">
        <v>2</v>
      </c>
      <c r="Q2993">
        <v>36</v>
      </c>
      <c r="R2993">
        <v>6</v>
      </c>
      <c r="S2993">
        <v>0</v>
      </c>
      <c r="T2993">
        <v>0</v>
      </c>
      <c r="U2993">
        <v>0</v>
      </c>
      <c r="W2993">
        <v>2</v>
      </c>
      <c r="X2993">
        <v>0</v>
      </c>
      <c r="Y2993">
        <v>42</v>
      </c>
      <c r="Z2993">
        <v>0</v>
      </c>
      <c r="AA2993">
        <v>0</v>
      </c>
      <c r="AB2993">
        <v>0</v>
      </c>
    </row>
    <row r="2994" spans="1:28" x14ac:dyDescent="0.25">
      <c r="A2994">
        <v>5</v>
      </c>
      <c r="B2994">
        <v>3</v>
      </c>
      <c r="C2994">
        <v>5</v>
      </c>
      <c r="D2994">
        <v>0</v>
      </c>
      <c r="E2994">
        <v>812</v>
      </c>
      <c r="F2994">
        <v>0</v>
      </c>
      <c r="G2994">
        <v>14</v>
      </c>
      <c r="I2994">
        <v>3</v>
      </c>
      <c r="J2994">
        <v>6</v>
      </c>
      <c r="K2994">
        <v>4</v>
      </c>
      <c r="L2994">
        <v>802</v>
      </c>
      <c r="M2994">
        <v>6</v>
      </c>
      <c r="N2994">
        <v>13</v>
      </c>
      <c r="P2994">
        <v>3</v>
      </c>
      <c r="Q2994">
        <v>15</v>
      </c>
      <c r="R2994">
        <v>10</v>
      </c>
      <c r="S2994">
        <v>777</v>
      </c>
      <c r="T2994">
        <v>20</v>
      </c>
      <c r="U2994">
        <v>9</v>
      </c>
      <c r="W2994">
        <v>3</v>
      </c>
      <c r="X2994">
        <v>1</v>
      </c>
      <c r="Y2994">
        <v>40</v>
      </c>
      <c r="Z2994">
        <v>747</v>
      </c>
      <c r="AA2994">
        <v>42</v>
      </c>
      <c r="AB2994">
        <v>1</v>
      </c>
    </row>
    <row r="2995" spans="1:28" x14ac:dyDescent="0.25">
      <c r="A2995">
        <v>5</v>
      </c>
      <c r="B2995">
        <v>4</v>
      </c>
      <c r="C2995">
        <v>0</v>
      </c>
      <c r="D2995">
        <v>0</v>
      </c>
      <c r="E2995">
        <v>1</v>
      </c>
      <c r="F2995">
        <v>0</v>
      </c>
      <c r="G2995">
        <v>80</v>
      </c>
      <c r="I2995">
        <v>4</v>
      </c>
      <c r="J2995">
        <v>0</v>
      </c>
      <c r="K2995">
        <v>0</v>
      </c>
      <c r="L2995">
        <v>1</v>
      </c>
      <c r="M2995">
        <v>6</v>
      </c>
      <c r="N2995">
        <v>74</v>
      </c>
      <c r="P2995">
        <v>4</v>
      </c>
      <c r="Q2995">
        <v>0</v>
      </c>
      <c r="R2995">
        <v>0</v>
      </c>
      <c r="S2995">
        <v>1</v>
      </c>
      <c r="T2995">
        <v>32</v>
      </c>
      <c r="U2995">
        <v>48</v>
      </c>
      <c r="W2995">
        <v>4</v>
      </c>
      <c r="X2995">
        <v>0</v>
      </c>
      <c r="Y2995">
        <v>0</v>
      </c>
      <c r="Z2995">
        <v>1</v>
      </c>
      <c r="AA2995">
        <v>79</v>
      </c>
      <c r="AB2995">
        <v>1</v>
      </c>
    </row>
    <row r="2996" spans="1:28" x14ac:dyDescent="0.25">
      <c r="A2996">
        <v>5</v>
      </c>
      <c r="B2996">
        <v>5</v>
      </c>
      <c r="C2996">
        <v>0</v>
      </c>
      <c r="D2996">
        <v>0</v>
      </c>
      <c r="E2996">
        <v>1</v>
      </c>
      <c r="F2996">
        <v>0</v>
      </c>
      <c r="G2996">
        <v>788</v>
      </c>
      <c r="I2996">
        <v>5</v>
      </c>
      <c r="J2996">
        <v>0</v>
      </c>
      <c r="K2996">
        <v>0</v>
      </c>
      <c r="L2996">
        <v>1</v>
      </c>
      <c r="M2996">
        <v>0</v>
      </c>
      <c r="N2996">
        <v>788</v>
      </c>
      <c r="P2996">
        <v>5</v>
      </c>
      <c r="Q2996">
        <v>0</v>
      </c>
      <c r="R2996">
        <v>0</v>
      </c>
      <c r="S2996">
        <v>0</v>
      </c>
      <c r="T2996">
        <v>10</v>
      </c>
      <c r="U2996">
        <v>779</v>
      </c>
      <c r="W2996">
        <v>5</v>
      </c>
      <c r="X2996">
        <v>0</v>
      </c>
      <c r="Y2996">
        <v>0</v>
      </c>
      <c r="Z2996">
        <v>0</v>
      </c>
      <c r="AA2996">
        <v>66</v>
      </c>
      <c r="AB2996">
        <v>723</v>
      </c>
    </row>
    <row r="2997" spans="1:28" x14ac:dyDescent="0.25">
      <c r="A2997">
        <v>5</v>
      </c>
      <c r="B2997">
        <v>1</v>
      </c>
      <c r="C2997">
        <v>757</v>
      </c>
      <c r="D2997">
        <v>0</v>
      </c>
      <c r="E2997">
        <v>0</v>
      </c>
      <c r="F2997">
        <v>0</v>
      </c>
      <c r="G2997">
        <v>0</v>
      </c>
      <c r="I2997">
        <v>1</v>
      </c>
      <c r="J2997">
        <v>757</v>
      </c>
      <c r="K2997">
        <v>0</v>
      </c>
      <c r="L2997">
        <v>0</v>
      </c>
      <c r="M2997">
        <v>0</v>
      </c>
      <c r="N2997">
        <v>0</v>
      </c>
      <c r="P2997">
        <v>1</v>
      </c>
      <c r="Q2997">
        <v>757</v>
      </c>
      <c r="R2997">
        <v>0</v>
      </c>
      <c r="S2997">
        <v>0</v>
      </c>
      <c r="T2997">
        <v>0</v>
      </c>
      <c r="U2997">
        <v>0</v>
      </c>
      <c r="W2997">
        <v>1</v>
      </c>
      <c r="X2997">
        <v>669</v>
      </c>
      <c r="Y2997">
        <v>88</v>
      </c>
      <c r="Z2997">
        <v>0</v>
      </c>
      <c r="AA2997">
        <v>0</v>
      </c>
      <c r="AB2997">
        <v>0</v>
      </c>
    </row>
    <row r="2998" spans="1:28" x14ac:dyDescent="0.25">
      <c r="A2998">
        <v>5</v>
      </c>
      <c r="B2998">
        <v>2</v>
      </c>
      <c r="C2998">
        <v>42</v>
      </c>
      <c r="D2998">
        <v>0</v>
      </c>
      <c r="E2998">
        <v>0</v>
      </c>
      <c r="F2998">
        <v>0</v>
      </c>
      <c r="G2998">
        <v>0</v>
      </c>
      <c r="I2998">
        <v>2</v>
      </c>
      <c r="J2998">
        <v>42</v>
      </c>
      <c r="K2998">
        <v>0</v>
      </c>
      <c r="L2998">
        <v>0</v>
      </c>
      <c r="M2998">
        <v>0</v>
      </c>
      <c r="N2998">
        <v>0</v>
      </c>
      <c r="P2998">
        <v>2</v>
      </c>
      <c r="Q2998">
        <v>42</v>
      </c>
      <c r="R2998">
        <v>0</v>
      </c>
      <c r="S2998">
        <v>0</v>
      </c>
      <c r="T2998">
        <v>0</v>
      </c>
      <c r="U2998">
        <v>0</v>
      </c>
      <c r="W2998">
        <v>2</v>
      </c>
      <c r="X2998">
        <v>0</v>
      </c>
      <c r="Y2998">
        <v>42</v>
      </c>
      <c r="Z2998">
        <v>0</v>
      </c>
      <c r="AA2998">
        <v>0</v>
      </c>
      <c r="AB2998">
        <v>0</v>
      </c>
    </row>
    <row r="2999" spans="1:28" x14ac:dyDescent="0.25">
      <c r="A2999">
        <v>5</v>
      </c>
      <c r="B2999">
        <v>3</v>
      </c>
      <c r="C2999">
        <v>11</v>
      </c>
      <c r="D2999">
        <v>0</v>
      </c>
      <c r="E2999">
        <v>805</v>
      </c>
      <c r="F2999">
        <v>0</v>
      </c>
      <c r="G2999">
        <v>15</v>
      </c>
      <c r="I2999">
        <v>3</v>
      </c>
      <c r="J2999">
        <v>13</v>
      </c>
      <c r="K2999">
        <v>0</v>
      </c>
      <c r="L2999">
        <v>801</v>
      </c>
      <c r="M2999">
        <v>0</v>
      </c>
      <c r="N2999">
        <v>17</v>
      </c>
      <c r="P2999">
        <v>3</v>
      </c>
      <c r="Q2999">
        <v>92</v>
      </c>
      <c r="R2999">
        <v>0</v>
      </c>
      <c r="S2999">
        <v>679</v>
      </c>
      <c r="T2999">
        <v>0</v>
      </c>
      <c r="U2999">
        <v>60</v>
      </c>
      <c r="W2999">
        <v>3</v>
      </c>
      <c r="X2999">
        <v>0</v>
      </c>
      <c r="Y2999">
        <v>169</v>
      </c>
      <c r="Z2999">
        <v>540</v>
      </c>
      <c r="AA2999">
        <v>121</v>
      </c>
      <c r="AB2999">
        <v>1</v>
      </c>
    </row>
    <row r="3000" spans="1:28" x14ac:dyDescent="0.25">
      <c r="A3000">
        <v>5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81</v>
      </c>
      <c r="I3000">
        <v>4</v>
      </c>
      <c r="J3000">
        <v>0</v>
      </c>
      <c r="K3000">
        <v>0</v>
      </c>
      <c r="L3000">
        <v>0</v>
      </c>
      <c r="M3000">
        <v>0</v>
      </c>
      <c r="N3000">
        <v>81</v>
      </c>
      <c r="P3000">
        <v>4</v>
      </c>
      <c r="Q3000">
        <v>0</v>
      </c>
      <c r="R3000">
        <v>0</v>
      </c>
      <c r="S3000">
        <v>0</v>
      </c>
      <c r="T3000">
        <v>0</v>
      </c>
      <c r="U3000">
        <v>81</v>
      </c>
      <c r="W3000">
        <v>4</v>
      </c>
      <c r="X3000">
        <v>0</v>
      </c>
      <c r="Y3000">
        <v>0</v>
      </c>
      <c r="Z3000">
        <v>0</v>
      </c>
      <c r="AA3000">
        <v>80</v>
      </c>
      <c r="AB3000">
        <v>1</v>
      </c>
    </row>
    <row r="3001" spans="1:28" x14ac:dyDescent="0.25">
      <c r="A3001">
        <v>5</v>
      </c>
      <c r="B3001">
        <v>5</v>
      </c>
      <c r="C3001">
        <v>0</v>
      </c>
      <c r="D3001">
        <v>0</v>
      </c>
      <c r="E3001">
        <v>0</v>
      </c>
      <c r="F3001">
        <v>0</v>
      </c>
      <c r="G3001">
        <v>789</v>
      </c>
      <c r="I3001">
        <v>5</v>
      </c>
      <c r="J3001">
        <v>0</v>
      </c>
      <c r="K3001">
        <v>0</v>
      </c>
      <c r="L3001">
        <v>0</v>
      </c>
      <c r="M3001">
        <v>0</v>
      </c>
      <c r="N3001">
        <v>789</v>
      </c>
      <c r="P3001">
        <v>5</v>
      </c>
      <c r="Q3001">
        <v>0</v>
      </c>
      <c r="R3001">
        <v>0</v>
      </c>
      <c r="S3001">
        <v>0</v>
      </c>
      <c r="T3001">
        <v>0</v>
      </c>
      <c r="U3001">
        <v>789</v>
      </c>
      <c r="W3001">
        <v>5</v>
      </c>
      <c r="X3001">
        <v>0</v>
      </c>
      <c r="Y3001">
        <v>0</v>
      </c>
      <c r="Z3001">
        <v>0</v>
      </c>
      <c r="AA3001">
        <v>24</v>
      </c>
      <c r="AB3001">
        <v>765</v>
      </c>
    </row>
    <row r="3002" spans="1:28" x14ac:dyDescent="0.25">
      <c r="A3002">
        <v>5</v>
      </c>
      <c r="B3002">
        <v>1</v>
      </c>
      <c r="C3002">
        <v>755</v>
      </c>
      <c r="D3002">
        <v>0</v>
      </c>
      <c r="E3002">
        <v>2</v>
      </c>
      <c r="F3002">
        <v>0</v>
      </c>
      <c r="G3002">
        <v>0</v>
      </c>
      <c r="I3002">
        <v>1</v>
      </c>
      <c r="J3002">
        <v>751</v>
      </c>
      <c r="K3002">
        <v>5</v>
      </c>
      <c r="L3002">
        <v>1</v>
      </c>
      <c r="M3002">
        <v>0</v>
      </c>
      <c r="N3002">
        <v>0</v>
      </c>
      <c r="P3002">
        <v>1</v>
      </c>
      <c r="Q3002">
        <v>734</v>
      </c>
      <c r="R3002">
        <v>23</v>
      </c>
      <c r="S3002">
        <v>0</v>
      </c>
      <c r="T3002">
        <v>0</v>
      </c>
      <c r="U3002">
        <v>0</v>
      </c>
      <c r="W3002">
        <v>1</v>
      </c>
      <c r="X3002">
        <v>617</v>
      </c>
      <c r="Y3002">
        <v>140</v>
      </c>
      <c r="Z3002">
        <v>0</v>
      </c>
      <c r="AA3002">
        <v>0</v>
      </c>
      <c r="AB3002">
        <v>0</v>
      </c>
    </row>
    <row r="3003" spans="1:28" x14ac:dyDescent="0.25">
      <c r="A3003">
        <v>5</v>
      </c>
      <c r="B3003">
        <v>2</v>
      </c>
      <c r="C3003">
        <v>42</v>
      </c>
      <c r="D3003">
        <v>0</v>
      </c>
      <c r="E3003">
        <v>0</v>
      </c>
      <c r="F3003">
        <v>0</v>
      </c>
      <c r="G3003">
        <v>0</v>
      </c>
      <c r="I3003">
        <v>2</v>
      </c>
      <c r="J3003">
        <v>40</v>
      </c>
      <c r="K3003">
        <v>2</v>
      </c>
      <c r="L3003">
        <v>0</v>
      </c>
      <c r="M3003">
        <v>0</v>
      </c>
      <c r="N3003">
        <v>0</v>
      </c>
      <c r="P3003">
        <v>2</v>
      </c>
      <c r="Q3003">
        <v>27</v>
      </c>
      <c r="R3003">
        <v>15</v>
      </c>
      <c r="S3003">
        <v>0</v>
      </c>
      <c r="T3003">
        <v>0</v>
      </c>
      <c r="U3003">
        <v>0</v>
      </c>
      <c r="W3003">
        <v>2</v>
      </c>
      <c r="X3003">
        <v>2</v>
      </c>
      <c r="Y3003">
        <v>40</v>
      </c>
      <c r="Z3003">
        <v>0</v>
      </c>
      <c r="AA3003">
        <v>0</v>
      </c>
      <c r="AB3003">
        <v>0</v>
      </c>
    </row>
    <row r="3004" spans="1:28" x14ac:dyDescent="0.25">
      <c r="A3004">
        <v>5</v>
      </c>
      <c r="B3004">
        <v>3</v>
      </c>
      <c r="C3004">
        <v>12</v>
      </c>
      <c r="D3004">
        <v>0</v>
      </c>
      <c r="E3004">
        <v>800</v>
      </c>
      <c r="F3004">
        <v>0</v>
      </c>
      <c r="G3004">
        <v>19</v>
      </c>
      <c r="I3004">
        <v>3</v>
      </c>
      <c r="J3004">
        <v>17</v>
      </c>
      <c r="K3004">
        <v>0</v>
      </c>
      <c r="L3004">
        <v>791</v>
      </c>
      <c r="M3004">
        <v>3</v>
      </c>
      <c r="N3004">
        <v>20</v>
      </c>
      <c r="P3004">
        <v>3</v>
      </c>
      <c r="Q3004">
        <v>46</v>
      </c>
      <c r="R3004">
        <v>5</v>
      </c>
      <c r="S3004">
        <v>719</v>
      </c>
      <c r="T3004">
        <v>51</v>
      </c>
      <c r="U3004">
        <v>10</v>
      </c>
      <c r="W3004">
        <v>3</v>
      </c>
      <c r="X3004">
        <v>7</v>
      </c>
      <c r="Y3004">
        <v>36</v>
      </c>
      <c r="Z3004">
        <v>700</v>
      </c>
      <c r="AA3004">
        <v>88</v>
      </c>
      <c r="AB3004">
        <v>0</v>
      </c>
    </row>
    <row r="3005" spans="1:28" x14ac:dyDescent="0.25">
      <c r="A3005">
        <v>5</v>
      </c>
      <c r="B3005">
        <v>4</v>
      </c>
      <c r="C3005">
        <v>0</v>
      </c>
      <c r="D3005">
        <v>0</v>
      </c>
      <c r="E3005">
        <v>1</v>
      </c>
      <c r="F3005">
        <v>0</v>
      </c>
      <c r="G3005">
        <v>80</v>
      </c>
      <c r="I3005">
        <v>4</v>
      </c>
      <c r="J3005">
        <v>0</v>
      </c>
      <c r="K3005">
        <v>0</v>
      </c>
      <c r="L3005">
        <v>1</v>
      </c>
      <c r="M3005">
        <v>0</v>
      </c>
      <c r="N3005">
        <v>80</v>
      </c>
      <c r="P3005">
        <v>4</v>
      </c>
      <c r="Q3005">
        <v>0</v>
      </c>
      <c r="R3005">
        <v>0</v>
      </c>
      <c r="S3005">
        <v>0</v>
      </c>
      <c r="T3005">
        <v>1</v>
      </c>
      <c r="U3005">
        <v>80</v>
      </c>
      <c r="W3005">
        <v>4</v>
      </c>
      <c r="X3005">
        <v>0</v>
      </c>
      <c r="Y3005">
        <v>0</v>
      </c>
      <c r="Z3005">
        <v>0</v>
      </c>
      <c r="AA3005">
        <v>81</v>
      </c>
      <c r="AB3005">
        <v>0</v>
      </c>
    </row>
    <row r="3006" spans="1:28" x14ac:dyDescent="0.25">
      <c r="A3006">
        <v>5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789</v>
      </c>
      <c r="I3006">
        <v>5</v>
      </c>
      <c r="J3006">
        <v>0</v>
      </c>
      <c r="K3006">
        <v>0</v>
      </c>
      <c r="L3006">
        <v>0</v>
      </c>
      <c r="M3006">
        <v>0</v>
      </c>
      <c r="N3006">
        <v>789</v>
      </c>
      <c r="P3006">
        <v>5</v>
      </c>
      <c r="Q3006">
        <v>0</v>
      </c>
      <c r="R3006">
        <v>0</v>
      </c>
      <c r="S3006">
        <v>0</v>
      </c>
      <c r="T3006">
        <v>1</v>
      </c>
      <c r="U3006">
        <v>788</v>
      </c>
      <c r="W3006">
        <v>5</v>
      </c>
      <c r="X3006">
        <v>0</v>
      </c>
      <c r="Y3006">
        <v>0</v>
      </c>
      <c r="Z3006">
        <v>0</v>
      </c>
      <c r="AA3006">
        <v>44</v>
      </c>
      <c r="AB3006">
        <v>745</v>
      </c>
    </row>
    <row r="3007" spans="1:28" x14ac:dyDescent="0.25">
      <c r="A3007">
        <v>5</v>
      </c>
      <c r="B3007">
        <v>1</v>
      </c>
      <c r="C3007">
        <v>756</v>
      </c>
      <c r="D3007">
        <v>0</v>
      </c>
      <c r="E3007">
        <v>1</v>
      </c>
      <c r="F3007">
        <v>0</v>
      </c>
      <c r="G3007">
        <v>0</v>
      </c>
      <c r="I3007">
        <v>1</v>
      </c>
      <c r="J3007">
        <v>754</v>
      </c>
      <c r="K3007">
        <v>2</v>
      </c>
      <c r="L3007">
        <v>1</v>
      </c>
      <c r="M3007">
        <v>0</v>
      </c>
      <c r="N3007">
        <v>0</v>
      </c>
      <c r="P3007">
        <v>1</v>
      </c>
      <c r="Q3007">
        <v>753</v>
      </c>
      <c r="R3007">
        <v>4</v>
      </c>
      <c r="S3007">
        <v>0</v>
      </c>
      <c r="T3007">
        <v>0</v>
      </c>
      <c r="U3007">
        <v>0</v>
      </c>
      <c r="W3007">
        <v>1</v>
      </c>
      <c r="X3007">
        <v>643</v>
      </c>
      <c r="Y3007">
        <v>114</v>
      </c>
      <c r="Z3007">
        <v>0</v>
      </c>
      <c r="AA3007">
        <v>0</v>
      </c>
      <c r="AB3007">
        <v>0</v>
      </c>
    </row>
    <row r="3008" spans="1:28" x14ac:dyDescent="0.25">
      <c r="A3008">
        <v>5</v>
      </c>
      <c r="B3008">
        <v>2</v>
      </c>
      <c r="C3008">
        <v>42</v>
      </c>
      <c r="D3008">
        <v>0</v>
      </c>
      <c r="E3008">
        <v>0</v>
      </c>
      <c r="F3008">
        <v>0</v>
      </c>
      <c r="G3008">
        <v>0</v>
      </c>
      <c r="I3008">
        <v>2</v>
      </c>
      <c r="J3008">
        <v>41</v>
      </c>
      <c r="K3008">
        <v>1</v>
      </c>
      <c r="L3008">
        <v>0</v>
      </c>
      <c r="M3008">
        <v>0</v>
      </c>
      <c r="N3008">
        <v>0</v>
      </c>
      <c r="P3008">
        <v>2</v>
      </c>
      <c r="Q3008">
        <v>40</v>
      </c>
      <c r="R3008">
        <v>2</v>
      </c>
      <c r="S3008">
        <v>0</v>
      </c>
      <c r="T3008">
        <v>0</v>
      </c>
      <c r="U3008">
        <v>0</v>
      </c>
      <c r="W3008">
        <v>2</v>
      </c>
      <c r="X3008">
        <v>0</v>
      </c>
      <c r="Y3008">
        <v>42</v>
      </c>
      <c r="Z3008">
        <v>0</v>
      </c>
      <c r="AA3008">
        <v>0</v>
      </c>
      <c r="AB3008">
        <v>0</v>
      </c>
    </row>
    <row r="3009" spans="1:28" x14ac:dyDescent="0.25">
      <c r="A3009">
        <v>5</v>
      </c>
      <c r="B3009">
        <v>3</v>
      </c>
      <c r="C3009">
        <v>5</v>
      </c>
      <c r="D3009">
        <v>0</v>
      </c>
      <c r="E3009">
        <v>812</v>
      </c>
      <c r="F3009">
        <v>0</v>
      </c>
      <c r="G3009">
        <v>14</v>
      </c>
      <c r="I3009">
        <v>3</v>
      </c>
      <c r="J3009">
        <v>6</v>
      </c>
      <c r="K3009">
        <v>0</v>
      </c>
      <c r="L3009">
        <v>803</v>
      </c>
      <c r="M3009">
        <v>9</v>
      </c>
      <c r="N3009">
        <v>13</v>
      </c>
      <c r="P3009">
        <v>3</v>
      </c>
      <c r="Q3009">
        <v>9</v>
      </c>
      <c r="R3009">
        <v>6</v>
      </c>
      <c r="S3009">
        <v>779</v>
      </c>
      <c r="T3009">
        <v>24</v>
      </c>
      <c r="U3009">
        <v>13</v>
      </c>
      <c r="W3009">
        <v>3</v>
      </c>
      <c r="X3009">
        <v>1</v>
      </c>
      <c r="Y3009">
        <v>65</v>
      </c>
      <c r="Z3009">
        <v>694</v>
      </c>
      <c r="AA3009">
        <v>70</v>
      </c>
      <c r="AB3009">
        <v>1</v>
      </c>
    </row>
    <row r="3010" spans="1:28" x14ac:dyDescent="0.25">
      <c r="A3010">
        <v>5</v>
      </c>
      <c r="B3010">
        <v>4</v>
      </c>
      <c r="C3010">
        <v>0</v>
      </c>
      <c r="D3010">
        <v>0</v>
      </c>
      <c r="E3010">
        <v>1</v>
      </c>
      <c r="F3010">
        <v>0</v>
      </c>
      <c r="G3010">
        <v>80</v>
      </c>
      <c r="I3010">
        <v>4</v>
      </c>
      <c r="J3010">
        <v>0</v>
      </c>
      <c r="K3010">
        <v>0</v>
      </c>
      <c r="L3010">
        <v>0</v>
      </c>
      <c r="M3010">
        <v>0</v>
      </c>
      <c r="N3010">
        <v>81</v>
      </c>
      <c r="P3010">
        <v>4</v>
      </c>
      <c r="Q3010">
        <v>0</v>
      </c>
      <c r="R3010">
        <v>0</v>
      </c>
      <c r="S3010">
        <v>0</v>
      </c>
      <c r="T3010">
        <v>4</v>
      </c>
      <c r="U3010">
        <v>77</v>
      </c>
      <c r="W3010">
        <v>4</v>
      </c>
      <c r="X3010">
        <v>0</v>
      </c>
      <c r="Y3010">
        <v>0</v>
      </c>
      <c r="Z3010">
        <v>1</v>
      </c>
      <c r="AA3010">
        <v>80</v>
      </c>
      <c r="AB3010">
        <v>0</v>
      </c>
    </row>
    <row r="3011" spans="1:28" x14ac:dyDescent="0.25">
      <c r="A3011">
        <v>5</v>
      </c>
      <c r="B3011">
        <v>5</v>
      </c>
      <c r="C3011">
        <v>0</v>
      </c>
      <c r="D3011">
        <v>0</v>
      </c>
      <c r="E3011">
        <v>1</v>
      </c>
      <c r="F3011">
        <v>0</v>
      </c>
      <c r="G3011">
        <v>788</v>
      </c>
      <c r="I3011">
        <v>5</v>
      </c>
      <c r="J3011">
        <v>0</v>
      </c>
      <c r="K3011">
        <v>0</v>
      </c>
      <c r="L3011">
        <v>1</v>
      </c>
      <c r="M3011">
        <v>0</v>
      </c>
      <c r="N3011">
        <v>788</v>
      </c>
      <c r="P3011">
        <v>5</v>
      </c>
      <c r="Q3011">
        <v>0</v>
      </c>
      <c r="R3011">
        <v>0</v>
      </c>
      <c r="S3011">
        <v>0</v>
      </c>
      <c r="T3011">
        <v>2</v>
      </c>
      <c r="U3011">
        <v>787</v>
      </c>
      <c r="W3011">
        <v>5</v>
      </c>
      <c r="X3011">
        <v>0</v>
      </c>
      <c r="Y3011">
        <v>0</v>
      </c>
      <c r="Z3011">
        <v>0</v>
      </c>
      <c r="AA3011">
        <v>28</v>
      </c>
      <c r="AB3011">
        <v>761</v>
      </c>
    </row>
    <row r="3012" spans="1:28" x14ac:dyDescent="0.25">
      <c r="A3012">
        <v>5</v>
      </c>
      <c r="B3012">
        <v>1</v>
      </c>
      <c r="C3012">
        <v>756</v>
      </c>
      <c r="D3012">
        <v>0</v>
      </c>
      <c r="E3012">
        <v>1</v>
      </c>
      <c r="F3012">
        <v>0</v>
      </c>
      <c r="G3012">
        <v>0</v>
      </c>
      <c r="I3012">
        <v>1</v>
      </c>
      <c r="J3012">
        <v>754</v>
      </c>
      <c r="K3012">
        <v>3</v>
      </c>
      <c r="L3012">
        <v>0</v>
      </c>
      <c r="M3012">
        <v>0</v>
      </c>
      <c r="N3012">
        <v>0</v>
      </c>
      <c r="P3012">
        <v>1</v>
      </c>
      <c r="Q3012">
        <v>750</v>
      </c>
      <c r="R3012">
        <v>7</v>
      </c>
      <c r="S3012">
        <v>0</v>
      </c>
      <c r="T3012">
        <v>0</v>
      </c>
      <c r="U3012">
        <v>0</v>
      </c>
      <c r="W3012">
        <v>1</v>
      </c>
      <c r="X3012">
        <v>643</v>
      </c>
      <c r="Y3012">
        <v>114</v>
      </c>
      <c r="Z3012">
        <v>0</v>
      </c>
      <c r="AA3012">
        <v>0</v>
      </c>
      <c r="AB3012">
        <v>0</v>
      </c>
    </row>
    <row r="3013" spans="1:28" x14ac:dyDescent="0.25">
      <c r="A3013">
        <v>5</v>
      </c>
      <c r="B3013">
        <v>2</v>
      </c>
      <c r="C3013">
        <v>42</v>
      </c>
      <c r="D3013">
        <v>0</v>
      </c>
      <c r="E3013">
        <v>0</v>
      </c>
      <c r="F3013">
        <v>0</v>
      </c>
      <c r="G3013">
        <v>0</v>
      </c>
      <c r="I3013">
        <v>2</v>
      </c>
      <c r="J3013">
        <v>41</v>
      </c>
      <c r="K3013">
        <v>1</v>
      </c>
      <c r="L3013">
        <v>0</v>
      </c>
      <c r="M3013">
        <v>0</v>
      </c>
      <c r="N3013">
        <v>0</v>
      </c>
      <c r="P3013">
        <v>2</v>
      </c>
      <c r="Q3013">
        <v>36</v>
      </c>
      <c r="R3013">
        <v>6</v>
      </c>
      <c r="S3013">
        <v>0</v>
      </c>
      <c r="T3013">
        <v>0</v>
      </c>
      <c r="U3013">
        <v>0</v>
      </c>
      <c r="W3013">
        <v>2</v>
      </c>
      <c r="X3013">
        <v>0</v>
      </c>
      <c r="Y3013">
        <v>42</v>
      </c>
      <c r="Z3013">
        <v>0</v>
      </c>
      <c r="AA3013">
        <v>0</v>
      </c>
      <c r="AB3013">
        <v>0</v>
      </c>
    </row>
    <row r="3014" spans="1:28" x14ac:dyDescent="0.25">
      <c r="A3014">
        <v>5</v>
      </c>
      <c r="B3014">
        <v>3</v>
      </c>
      <c r="C3014">
        <v>14</v>
      </c>
      <c r="D3014">
        <v>0</v>
      </c>
      <c r="E3014">
        <v>805</v>
      </c>
      <c r="F3014">
        <v>0</v>
      </c>
      <c r="G3014">
        <v>12</v>
      </c>
      <c r="I3014">
        <v>3</v>
      </c>
      <c r="J3014">
        <v>23</v>
      </c>
      <c r="K3014">
        <v>7</v>
      </c>
      <c r="L3014">
        <v>784</v>
      </c>
      <c r="M3014">
        <v>1</v>
      </c>
      <c r="N3014">
        <v>16</v>
      </c>
      <c r="P3014">
        <v>3</v>
      </c>
      <c r="Q3014">
        <v>41</v>
      </c>
      <c r="R3014">
        <v>23</v>
      </c>
      <c r="S3014">
        <v>733</v>
      </c>
      <c r="T3014">
        <v>24</v>
      </c>
      <c r="U3014">
        <v>10</v>
      </c>
      <c r="W3014">
        <v>3</v>
      </c>
      <c r="X3014">
        <v>7</v>
      </c>
      <c r="Y3014">
        <v>123</v>
      </c>
      <c r="Z3014">
        <v>654</v>
      </c>
      <c r="AA3014">
        <v>47</v>
      </c>
      <c r="AB3014">
        <v>0</v>
      </c>
    </row>
    <row r="3015" spans="1:28" x14ac:dyDescent="0.25">
      <c r="A3015">
        <v>5</v>
      </c>
      <c r="B3015">
        <v>4</v>
      </c>
      <c r="C3015">
        <v>0</v>
      </c>
      <c r="D3015">
        <v>0</v>
      </c>
      <c r="E3015">
        <v>1</v>
      </c>
      <c r="F3015">
        <v>0</v>
      </c>
      <c r="G3015">
        <v>80</v>
      </c>
      <c r="I3015">
        <v>4</v>
      </c>
      <c r="J3015">
        <v>0</v>
      </c>
      <c r="K3015">
        <v>0</v>
      </c>
      <c r="L3015">
        <v>1</v>
      </c>
      <c r="M3015">
        <v>0</v>
      </c>
      <c r="N3015">
        <v>80</v>
      </c>
      <c r="P3015">
        <v>4</v>
      </c>
      <c r="Q3015">
        <v>0</v>
      </c>
      <c r="R3015">
        <v>0</v>
      </c>
      <c r="S3015">
        <v>0</v>
      </c>
      <c r="T3015">
        <v>3</v>
      </c>
      <c r="U3015">
        <v>78</v>
      </c>
      <c r="W3015">
        <v>4</v>
      </c>
      <c r="X3015">
        <v>0</v>
      </c>
      <c r="Y3015">
        <v>0</v>
      </c>
      <c r="Z3015">
        <v>1</v>
      </c>
      <c r="AA3015">
        <v>80</v>
      </c>
      <c r="AB3015">
        <v>0</v>
      </c>
    </row>
    <row r="3016" spans="1:28" x14ac:dyDescent="0.25">
      <c r="A3016">
        <v>5</v>
      </c>
      <c r="B3016">
        <v>5</v>
      </c>
      <c r="C3016">
        <v>0</v>
      </c>
      <c r="D3016">
        <v>0</v>
      </c>
      <c r="E3016">
        <v>1</v>
      </c>
      <c r="F3016">
        <v>0</v>
      </c>
      <c r="G3016">
        <v>788</v>
      </c>
      <c r="I3016">
        <v>5</v>
      </c>
      <c r="J3016">
        <v>0</v>
      </c>
      <c r="K3016">
        <v>0</v>
      </c>
      <c r="L3016">
        <v>1</v>
      </c>
      <c r="M3016">
        <v>0</v>
      </c>
      <c r="N3016">
        <v>788</v>
      </c>
      <c r="P3016">
        <v>5</v>
      </c>
      <c r="Q3016">
        <v>0</v>
      </c>
      <c r="R3016">
        <v>0</v>
      </c>
      <c r="S3016">
        <v>0</v>
      </c>
      <c r="T3016">
        <v>1</v>
      </c>
      <c r="U3016">
        <v>788</v>
      </c>
      <c r="W3016">
        <v>5</v>
      </c>
      <c r="X3016">
        <v>0</v>
      </c>
      <c r="Y3016">
        <v>0</v>
      </c>
      <c r="Z3016">
        <v>0</v>
      </c>
      <c r="AA3016">
        <v>48</v>
      </c>
      <c r="AB3016">
        <v>741</v>
      </c>
    </row>
    <row r="3017" spans="1:28" x14ac:dyDescent="0.25">
      <c r="A3017">
        <v>5</v>
      </c>
      <c r="B3017">
        <v>1</v>
      </c>
      <c r="C3017">
        <v>756</v>
      </c>
      <c r="D3017">
        <v>0</v>
      </c>
      <c r="E3017">
        <v>1</v>
      </c>
      <c r="F3017">
        <v>0</v>
      </c>
      <c r="G3017">
        <v>0</v>
      </c>
      <c r="I3017">
        <v>1</v>
      </c>
      <c r="J3017">
        <v>753</v>
      </c>
      <c r="K3017">
        <v>4</v>
      </c>
      <c r="L3017">
        <v>0</v>
      </c>
      <c r="M3017">
        <v>0</v>
      </c>
      <c r="N3017">
        <v>0</v>
      </c>
      <c r="P3017">
        <v>1</v>
      </c>
      <c r="Q3017">
        <v>738</v>
      </c>
      <c r="R3017">
        <v>19</v>
      </c>
      <c r="S3017">
        <v>0</v>
      </c>
      <c r="T3017">
        <v>0</v>
      </c>
      <c r="U3017">
        <v>0</v>
      </c>
      <c r="W3017">
        <v>1</v>
      </c>
      <c r="X3017">
        <v>653</v>
      </c>
      <c r="Y3017">
        <v>104</v>
      </c>
      <c r="Z3017">
        <v>0</v>
      </c>
      <c r="AA3017">
        <v>0</v>
      </c>
      <c r="AB3017">
        <v>0</v>
      </c>
    </row>
    <row r="3018" spans="1:28" x14ac:dyDescent="0.25">
      <c r="A3018">
        <v>5</v>
      </c>
      <c r="B3018">
        <v>2</v>
      </c>
      <c r="C3018">
        <v>42</v>
      </c>
      <c r="D3018">
        <v>0</v>
      </c>
      <c r="E3018">
        <v>0</v>
      </c>
      <c r="F3018">
        <v>0</v>
      </c>
      <c r="G3018">
        <v>0</v>
      </c>
      <c r="I3018">
        <v>2</v>
      </c>
      <c r="J3018">
        <v>39</v>
      </c>
      <c r="K3018">
        <v>3</v>
      </c>
      <c r="L3018">
        <v>0</v>
      </c>
      <c r="M3018">
        <v>0</v>
      </c>
      <c r="N3018">
        <v>0</v>
      </c>
      <c r="P3018">
        <v>2</v>
      </c>
      <c r="Q3018">
        <v>3</v>
      </c>
      <c r="R3018">
        <v>39</v>
      </c>
      <c r="S3018">
        <v>0</v>
      </c>
      <c r="T3018">
        <v>0</v>
      </c>
      <c r="U3018">
        <v>0</v>
      </c>
      <c r="W3018">
        <v>2</v>
      </c>
      <c r="X3018">
        <v>0</v>
      </c>
      <c r="Y3018">
        <v>42</v>
      </c>
      <c r="Z3018">
        <v>0</v>
      </c>
      <c r="AA3018">
        <v>0</v>
      </c>
      <c r="AB3018">
        <v>0</v>
      </c>
    </row>
    <row r="3019" spans="1:28" x14ac:dyDescent="0.25">
      <c r="A3019">
        <v>5</v>
      </c>
      <c r="B3019">
        <v>3</v>
      </c>
      <c r="C3019">
        <v>6</v>
      </c>
      <c r="D3019">
        <v>0</v>
      </c>
      <c r="E3019">
        <v>807</v>
      </c>
      <c r="F3019">
        <v>0</v>
      </c>
      <c r="G3019">
        <v>18</v>
      </c>
      <c r="I3019">
        <v>3</v>
      </c>
      <c r="J3019">
        <v>7</v>
      </c>
      <c r="K3019">
        <v>10</v>
      </c>
      <c r="L3019">
        <v>788</v>
      </c>
      <c r="M3019">
        <v>14</v>
      </c>
      <c r="N3019">
        <v>12</v>
      </c>
      <c r="P3019">
        <v>3</v>
      </c>
      <c r="Q3019">
        <v>8</v>
      </c>
      <c r="R3019">
        <v>31</v>
      </c>
      <c r="S3019">
        <v>737</v>
      </c>
      <c r="T3019">
        <v>43</v>
      </c>
      <c r="U3019">
        <v>12</v>
      </c>
      <c r="W3019">
        <v>3</v>
      </c>
      <c r="X3019">
        <v>1</v>
      </c>
      <c r="Y3019">
        <v>37</v>
      </c>
      <c r="Z3019">
        <v>744</v>
      </c>
      <c r="AA3019">
        <v>49</v>
      </c>
      <c r="AB3019">
        <v>0</v>
      </c>
    </row>
    <row r="3020" spans="1:28" x14ac:dyDescent="0.25">
      <c r="A3020">
        <v>5</v>
      </c>
      <c r="B3020">
        <v>4</v>
      </c>
      <c r="C3020">
        <v>0</v>
      </c>
      <c r="D3020">
        <v>0</v>
      </c>
      <c r="E3020">
        <v>1</v>
      </c>
      <c r="F3020">
        <v>0</v>
      </c>
      <c r="G3020">
        <v>80</v>
      </c>
      <c r="I3020">
        <v>4</v>
      </c>
      <c r="J3020">
        <v>0</v>
      </c>
      <c r="K3020">
        <v>0</v>
      </c>
      <c r="L3020">
        <v>1</v>
      </c>
      <c r="M3020">
        <v>2</v>
      </c>
      <c r="N3020">
        <v>78</v>
      </c>
      <c r="P3020">
        <v>4</v>
      </c>
      <c r="Q3020">
        <v>0</v>
      </c>
      <c r="R3020">
        <v>0</v>
      </c>
      <c r="S3020">
        <v>0</v>
      </c>
      <c r="T3020">
        <v>44</v>
      </c>
      <c r="U3020">
        <v>37</v>
      </c>
      <c r="W3020">
        <v>4</v>
      </c>
      <c r="X3020">
        <v>0</v>
      </c>
      <c r="Y3020">
        <v>0</v>
      </c>
      <c r="Z3020">
        <v>1</v>
      </c>
      <c r="AA3020">
        <v>80</v>
      </c>
      <c r="AB3020">
        <v>0</v>
      </c>
    </row>
    <row r="3021" spans="1:28" x14ac:dyDescent="0.25">
      <c r="A3021">
        <v>5</v>
      </c>
      <c r="B3021">
        <v>5</v>
      </c>
      <c r="C3021">
        <v>0</v>
      </c>
      <c r="D3021">
        <v>0</v>
      </c>
      <c r="E3021">
        <v>1</v>
      </c>
      <c r="F3021">
        <v>0</v>
      </c>
      <c r="G3021">
        <v>788</v>
      </c>
      <c r="I3021">
        <v>5</v>
      </c>
      <c r="J3021">
        <v>0</v>
      </c>
      <c r="K3021">
        <v>0</v>
      </c>
      <c r="L3021">
        <v>0</v>
      </c>
      <c r="M3021">
        <v>0</v>
      </c>
      <c r="N3021">
        <v>789</v>
      </c>
      <c r="P3021">
        <v>5</v>
      </c>
      <c r="Q3021">
        <v>0</v>
      </c>
      <c r="R3021">
        <v>0</v>
      </c>
      <c r="S3021">
        <v>0</v>
      </c>
      <c r="T3021">
        <v>6</v>
      </c>
      <c r="U3021">
        <v>783</v>
      </c>
      <c r="W3021">
        <v>5</v>
      </c>
      <c r="X3021">
        <v>0</v>
      </c>
      <c r="Y3021">
        <v>0</v>
      </c>
      <c r="Z3021">
        <v>0</v>
      </c>
      <c r="AA3021">
        <v>63</v>
      </c>
      <c r="AB3021">
        <v>726</v>
      </c>
    </row>
    <row r="3022" spans="1:28" x14ac:dyDescent="0.25">
      <c r="A3022">
        <v>5</v>
      </c>
      <c r="B3022">
        <v>1</v>
      </c>
      <c r="C3022">
        <v>756</v>
      </c>
      <c r="D3022">
        <v>0</v>
      </c>
      <c r="E3022">
        <v>1</v>
      </c>
      <c r="F3022">
        <v>0</v>
      </c>
      <c r="G3022">
        <v>0</v>
      </c>
      <c r="I3022">
        <v>1</v>
      </c>
      <c r="J3022">
        <v>757</v>
      </c>
      <c r="K3022">
        <v>0</v>
      </c>
      <c r="L3022">
        <v>0</v>
      </c>
      <c r="M3022">
        <v>0</v>
      </c>
      <c r="N3022">
        <v>0</v>
      </c>
      <c r="P3022">
        <v>1</v>
      </c>
      <c r="Q3022">
        <v>755</v>
      </c>
      <c r="R3022">
        <v>2</v>
      </c>
      <c r="S3022">
        <v>0</v>
      </c>
      <c r="T3022">
        <v>0</v>
      </c>
      <c r="U3022">
        <v>0</v>
      </c>
      <c r="W3022">
        <v>1</v>
      </c>
      <c r="X3022">
        <v>684</v>
      </c>
      <c r="Y3022">
        <v>73</v>
      </c>
      <c r="Z3022">
        <v>0</v>
      </c>
      <c r="AA3022">
        <v>0</v>
      </c>
      <c r="AB3022">
        <v>0</v>
      </c>
    </row>
    <row r="3023" spans="1:28" x14ac:dyDescent="0.25">
      <c r="A3023">
        <v>5</v>
      </c>
      <c r="B3023">
        <v>2</v>
      </c>
      <c r="C3023">
        <v>42</v>
      </c>
      <c r="D3023">
        <v>0</v>
      </c>
      <c r="E3023">
        <v>0</v>
      </c>
      <c r="F3023">
        <v>0</v>
      </c>
      <c r="G3023">
        <v>0</v>
      </c>
      <c r="I3023">
        <v>2</v>
      </c>
      <c r="J3023">
        <v>42</v>
      </c>
      <c r="K3023">
        <v>0</v>
      </c>
      <c r="L3023">
        <v>0</v>
      </c>
      <c r="M3023">
        <v>0</v>
      </c>
      <c r="N3023">
        <v>0</v>
      </c>
      <c r="P3023">
        <v>2</v>
      </c>
      <c r="Q3023">
        <v>39</v>
      </c>
      <c r="R3023">
        <v>3</v>
      </c>
      <c r="S3023">
        <v>0</v>
      </c>
      <c r="T3023">
        <v>0</v>
      </c>
      <c r="U3023">
        <v>0</v>
      </c>
      <c r="W3023">
        <v>2</v>
      </c>
      <c r="X3023">
        <v>0</v>
      </c>
      <c r="Y3023">
        <v>42</v>
      </c>
      <c r="Z3023">
        <v>0</v>
      </c>
      <c r="AA3023">
        <v>0</v>
      </c>
      <c r="AB3023">
        <v>0</v>
      </c>
    </row>
    <row r="3024" spans="1:28" x14ac:dyDescent="0.25">
      <c r="A3024">
        <v>5</v>
      </c>
      <c r="B3024">
        <v>3</v>
      </c>
      <c r="C3024">
        <v>4</v>
      </c>
      <c r="D3024">
        <v>0</v>
      </c>
      <c r="E3024">
        <v>816</v>
      </c>
      <c r="F3024">
        <v>0</v>
      </c>
      <c r="G3024">
        <v>11</v>
      </c>
      <c r="I3024">
        <v>3</v>
      </c>
      <c r="J3024">
        <v>6</v>
      </c>
      <c r="K3024">
        <v>3</v>
      </c>
      <c r="L3024">
        <v>801</v>
      </c>
      <c r="M3024">
        <v>11</v>
      </c>
      <c r="N3024">
        <v>10</v>
      </c>
      <c r="P3024">
        <v>3</v>
      </c>
      <c r="Q3024">
        <v>2</v>
      </c>
      <c r="R3024">
        <v>24</v>
      </c>
      <c r="S3024">
        <v>764</v>
      </c>
      <c r="T3024">
        <v>20</v>
      </c>
      <c r="U3024">
        <v>21</v>
      </c>
      <c r="W3024">
        <v>3</v>
      </c>
      <c r="X3024">
        <v>0</v>
      </c>
      <c r="Y3024">
        <v>34</v>
      </c>
      <c r="Z3024">
        <v>739</v>
      </c>
      <c r="AA3024">
        <v>57</v>
      </c>
      <c r="AB3024">
        <v>1</v>
      </c>
    </row>
    <row r="3025" spans="1:28" x14ac:dyDescent="0.25">
      <c r="A3025">
        <v>5</v>
      </c>
      <c r="B3025">
        <v>4</v>
      </c>
      <c r="C3025">
        <v>0</v>
      </c>
      <c r="D3025">
        <v>0</v>
      </c>
      <c r="E3025">
        <v>1</v>
      </c>
      <c r="F3025">
        <v>0</v>
      </c>
      <c r="G3025">
        <v>80</v>
      </c>
      <c r="I3025">
        <v>4</v>
      </c>
      <c r="J3025">
        <v>0</v>
      </c>
      <c r="K3025">
        <v>0</v>
      </c>
      <c r="L3025">
        <v>1</v>
      </c>
      <c r="M3025">
        <v>24</v>
      </c>
      <c r="N3025">
        <v>56</v>
      </c>
      <c r="P3025">
        <v>4</v>
      </c>
      <c r="Q3025">
        <v>0</v>
      </c>
      <c r="R3025">
        <v>0</v>
      </c>
      <c r="S3025">
        <v>0</v>
      </c>
      <c r="T3025">
        <v>30</v>
      </c>
      <c r="U3025">
        <v>51</v>
      </c>
      <c r="W3025">
        <v>4</v>
      </c>
      <c r="X3025">
        <v>0</v>
      </c>
      <c r="Y3025">
        <v>0</v>
      </c>
      <c r="Z3025">
        <v>1</v>
      </c>
      <c r="AA3025">
        <v>78</v>
      </c>
      <c r="AB3025">
        <v>2</v>
      </c>
    </row>
    <row r="3026" spans="1:28" x14ac:dyDescent="0.25">
      <c r="A3026">
        <v>5</v>
      </c>
      <c r="B3026">
        <v>5</v>
      </c>
      <c r="C3026">
        <v>0</v>
      </c>
      <c r="D3026">
        <v>0</v>
      </c>
      <c r="E3026">
        <v>1</v>
      </c>
      <c r="F3026">
        <v>0</v>
      </c>
      <c r="G3026">
        <v>788</v>
      </c>
      <c r="I3026">
        <v>5</v>
      </c>
      <c r="J3026">
        <v>0</v>
      </c>
      <c r="K3026">
        <v>0</v>
      </c>
      <c r="L3026">
        <v>1</v>
      </c>
      <c r="M3026">
        <v>13</v>
      </c>
      <c r="N3026">
        <v>775</v>
      </c>
      <c r="P3026">
        <v>5</v>
      </c>
      <c r="Q3026">
        <v>0</v>
      </c>
      <c r="R3026">
        <v>0</v>
      </c>
      <c r="S3026">
        <v>0</v>
      </c>
      <c r="T3026">
        <v>26</v>
      </c>
      <c r="U3026">
        <v>763</v>
      </c>
      <c r="W3026">
        <v>5</v>
      </c>
      <c r="X3026">
        <v>0</v>
      </c>
      <c r="Y3026">
        <v>0</v>
      </c>
      <c r="Z3026">
        <v>0</v>
      </c>
      <c r="AA3026">
        <v>73</v>
      </c>
      <c r="AB3026">
        <v>716</v>
      </c>
    </row>
    <row r="3027" spans="1:28" x14ac:dyDescent="0.25">
      <c r="A3027">
        <v>5</v>
      </c>
      <c r="B3027">
        <v>1</v>
      </c>
      <c r="C3027">
        <v>756</v>
      </c>
      <c r="D3027">
        <v>0</v>
      </c>
      <c r="E3027">
        <v>1</v>
      </c>
      <c r="F3027">
        <v>0</v>
      </c>
      <c r="G3027">
        <v>0</v>
      </c>
      <c r="I3027">
        <v>1</v>
      </c>
      <c r="J3027">
        <v>754</v>
      </c>
      <c r="K3027">
        <v>2</v>
      </c>
      <c r="L3027">
        <v>1</v>
      </c>
      <c r="M3027">
        <v>0</v>
      </c>
      <c r="N3027">
        <v>0</v>
      </c>
      <c r="P3027">
        <v>1</v>
      </c>
      <c r="Q3027">
        <v>754</v>
      </c>
      <c r="R3027">
        <v>3</v>
      </c>
      <c r="S3027">
        <v>0</v>
      </c>
      <c r="T3027">
        <v>0</v>
      </c>
      <c r="U3027">
        <v>0</v>
      </c>
      <c r="W3027">
        <v>1</v>
      </c>
      <c r="X3027">
        <v>678</v>
      </c>
      <c r="Y3027">
        <v>79</v>
      </c>
      <c r="Z3027">
        <v>0</v>
      </c>
      <c r="AA3027">
        <v>0</v>
      </c>
      <c r="AB3027">
        <v>0</v>
      </c>
    </row>
    <row r="3028" spans="1:28" x14ac:dyDescent="0.25">
      <c r="A3028">
        <v>5</v>
      </c>
      <c r="B3028">
        <v>2</v>
      </c>
      <c r="C3028">
        <v>42</v>
      </c>
      <c r="D3028">
        <v>0</v>
      </c>
      <c r="E3028">
        <v>0</v>
      </c>
      <c r="F3028">
        <v>0</v>
      </c>
      <c r="G3028">
        <v>0</v>
      </c>
      <c r="I3028">
        <v>2</v>
      </c>
      <c r="J3028">
        <v>42</v>
      </c>
      <c r="K3028">
        <v>0</v>
      </c>
      <c r="L3028">
        <v>0</v>
      </c>
      <c r="M3028">
        <v>0</v>
      </c>
      <c r="N3028">
        <v>0</v>
      </c>
      <c r="P3028">
        <v>2</v>
      </c>
      <c r="Q3028">
        <v>40</v>
      </c>
      <c r="R3028">
        <v>2</v>
      </c>
      <c r="S3028">
        <v>0</v>
      </c>
      <c r="T3028">
        <v>0</v>
      </c>
      <c r="U3028">
        <v>0</v>
      </c>
      <c r="W3028">
        <v>2</v>
      </c>
      <c r="X3028">
        <v>0</v>
      </c>
      <c r="Y3028">
        <v>42</v>
      </c>
      <c r="Z3028">
        <v>0</v>
      </c>
      <c r="AA3028">
        <v>0</v>
      </c>
      <c r="AB3028">
        <v>0</v>
      </c>
    </row>
    <row r="3029" spans="1:28" x14ac:dyDescent="0.25">
      <c r="A3029">
        <v>5</v>
      </c>
      <c r="B3029">
        <v>3</v>
      </c>
      <c r="C3029">
        <v>6</v>
      </c>
      <c r="D3029">
        <v>0</v>
      </c>
      <c r="E3029">
        <v>812</v>
      </c>
      <c r="F3029">
        <v>0</v>
      </c>
      <c r="G3029">
        <v>13</v>
      </c>
      <c r="I3029">
        <v>3</v>
      </c>
      <c r="J3029">
        <v>8</v>
      </c>
      <c r="K3029">
        <v>0</v>
      </c>
      <c r="L3029">
        <v>799</v>
      </c>
      <c r="M3029">
        <v>16</v>
      </c>
      <c r="N3029">
        <v>8</v>
      </c>
      <c r="P3029">
        <v>3</v>
      </c>
      <c r="Q3029">
        <v>12</v>
      </c>
      <c r="R3029">
        <v>5</v>
      </c>
      <c r="S3029">
        <v>777</v>
      </c>
      <c r="T3029">
        <v>26</v>
      </c>
      <c r="U3029">
        <v>11</v>
      </c>
      <c r="W3029">
        <v>3</v>
      </c>
      <c r="X3029">
        <v>0</v>
      </c>
      <c r="Y3029">
        <v>36</v>
      </c>
      <c r="Z3029">
        <v>729</v>
      </c>
      <c r="AA3029">
        <v>66</v>
      </c>
      <c r="AB3029">
        <v>0</v>
      </c>
    </row>
    <row r="3030" spans="1:28" x14ac:dyDescent="0.25">
      <c r="A3030">
        <v>5</v>
      </c>
      <c r="B3030">
        <v>4</v>
      </c>
      <c r="C3030">
        <v>0</v>
      </c>
      <c r="D3030">
        <v>0</v>
      </c>
      <c r="E3030">
        <v>1</v>
      </c>
      <c r="F3030">
        <v>0</v>
      </c>
      <c r="G3030">
        <v>80</v>
      </c>
      <c r="I3030">
        <v>4</v>
      </c>
      <c r="J3030">
        <v>0</v>
      </c>
      <c r="K3030">
        <v>0</v>
      </c>
      <c r="L3030">
        <v>1</v>
      </c>
      <c r="M3030">
        <v>16</v>
      </c>
      <c r="N3030">
        <v>64</v>
      </c>
      <c r="P3030">
        <v>4</v>
      </c>
      <c r="Q3030">
        <v>0</v>
      </c>
      <c r="R3030">
        <v>0</v>
      </c>
      <c r="S3030">
        <v>1</v>
      </c>
      <c r="T3030">
        <v>33</v>
      </c>
      <c r="U3030">
        <v>47</v>
      </c>
      <c r="W3030">
        <v>4</v>
      </c>
      <c r="X3030">
        <v>0</v>
      </c>
      <c r="Y3030">
        <v>0</v>
      </c>
      <c r="Z3030">
        <v>1</v>
      </c>
      <c r="AA3030">
        <v>80</v>
      </c>
      <c r="AB3030">
        <v>0</v>
      </c>
    </row>
    <row r="3031" spans="1:28" x14ac:dyDescent="0.25">
      <c r="A3031">
        <v>5</v>
      </c>
      <c r="B3031">
        <v>5</v>
      </c>
      <c r="C3031">
        <v>0</v>
      </c>
      <c r="D3031">
        <v>0</v>
      </c>
      <c r="E3031">
        <v>1</v>
      </c>
      <c r="F3031">
        <v>0</v>
      </c>
      <c r="G3031">
        <v>788</v>
      </c>
      <c r="I3031">
        <v>5</v>
      </c>
      <c r="J3031">
        <v>0</v>
      </c>
      <c r="K3031">
        <v>0</v>
      </c>
      <c r="L3031">
        <v>1</v>
      </c>
      <c r="M3031">
        <v>3</v>
      </c>
      <c r="N3031">
        <v>785</v>
      </c>
      <c r="P3031">
        <v>5</v>
      </c>
      <c r="Q3031">
        <v>0</v>
      </c>
      <c r="R3031">
        <v>0</v>
      </c>
      <c r="S3031">
        <v>0</v>
      </c>
      <c r="T3031">
        <v>9</v>
      </c>
      <c r="U3031">
        <v>780</v>
      </c>
      <c r="W3031">
        <v>5</v>
      </c>
      <c r="X3031">
        <v>0</v>
      </c>
      <c r="Y3031">
        <v>0</v>
      </c>
      <c r="Z3031">
        <v>0</v>
      </c>
      <c r="AA3031">
        <v>80</v>
      </c>
      <c r="AB3031">
        <v>709</v>
      </c>
    </row>
    <row r="3032" spans="1:28" x14ac:dyDescent="0.25">
      <c r="A3032">
        <v>5</v>
      </c>
      <c r="B3032">
        <v>1</v>
      </c>
      <c r="C3032">
        <v>757</v>
      </c>
      <c r="D3032">
        <v>0</v>
      </c>
      <c r="E3032">
        <v>0</v>
      </c>
      <c r="F3032">
        <v>0</v>
      </c>
      <c r="G3032">
        <v>0</v>
      </c>
      <c r="I3032">
        <v>1</v>
      </c>
      <c r="J3032">
        <v>757</v>
      </c>
      <c r="K3032">
        <v>0</v>
      </c>
      <c r="L3032">
        <v>0</v>
      </c>
      <c r="M3032">
        <v>0</v>
      </c>
      <c r="N3032">
        <v>0</v>
      </c>
      <c r="P3032">
        <v>1</v>
      </c>
      <c r="Q3032">
        <v>757</v>
      </c>
      <c r="R3032">
        <v>0</v>
      </c>
      <c r="S3032">
        <v>0</v>
      </c>
      <c r="T3032">
        <v>0</v>
      </c>
      <c r="U3032">
        <v>0</v>
      </c>
      <c r="W3032">
        <v>1</v>
      </c>
      <c r="X3032">
        <v>633</v>
      </c>
      <c r="Y3032">
        <v>124</v>
      </c>
      <c r="Z3032">
        <v>0</v>
      </c>
      <c r="AA3032">
        <v>0</v>
      </c>
      <c r="AB3032">
        <v>0</v>
      </c>
    </row>
    <row r="3033" spans="1:28" x14ac:dyDescent="0.25">
      <c r="A3033">
        <v>5</v>
      </c>
      <c r="B3033">
        <v>2</v>
      </c>
      <c r="C3033">
        <v>42</v>
      </c>
      <c r="D3033">
        <v>0</v>
      </c>
      <c r="E3033">
        <v>0</v>
      </c>
      <c r="F3033">
        <v>0</v>
      </c>
      <c r="G3033">
        <v>0</v>
      </c>
      <c r="I3033">
        <v>2</v>
      </c>
      <c r="J3033">
        <v>42</v>
      </c>
      <c r="K3033">
        <v>0</v>
      </c>
      <c r="L3033">
        <v>0</v>
      </c>
      <c r="M3033">
        <v>0</v>
      </c>
      <c r="N3033">
        <v>0</v>
      </c>
      <c r="P3033">
        <v>2</v>
      </c>
      <c r="Q3033">
        <v>42</v>
      </c>
      <c r="R3033">
        <v>0</v>
      </c>
      <c r="S3033">
        <v>0</v>
      </c>
      <c r="T3033">
        <v>0</v>
      </c>
      <c r="U3033">
        <v>0</v>
      </c>
      <c r="W3033">
        <v>2</v>
      </c>
      <c r="X3033">
        <v>0</v>
      </c>
      <c r="Y3033">
        <v>42</v>
      </c>
      <c r="Z3033">
        <v>0</v>
      </c>
      <c r="AA3033">
        <v>0</v>
      </c>
      <c r="AB3033">
        <v>0</v>
      </c>
    </row>
    <row r="3034" spans="1:28" x14ac:dyDescent="0.25">
      <c r="A3034">
        <v>5</v>
      </c>
      <c r="B3034">
        <v>3</v>
      </c>
      <c r="C3034">
        <v>14</v>
      </c>
      <c r="D3034">
        <v>0</v>
      </c>
      <c r="E3034">
        <v>795</v>
      </c>
      <c r="F3034">
        <v>0</v>
      </c>
      <c r="G3034">
        <v>22</v>
      </c>
      <c r="I3034">
        <v>3</v>
      </c>
      <c r="J3034">
        <v>11</v>
      </c>
      <c r="K3034">
        <v>0</v>
      </c>
      <c r="L3034">
        <v>791</v>
      </c>
      <c r="M3034">
        <v>20</v>
      </c>
      <c r="N3034">
        <v>9</v>
      </c>
      <c r="P3034">
        <v>3</v>
      </c>
      <c r="Q3034">
        <v>16</v>
      </c>
      <c r="R3034">
        <v>0</v>
      </c>
      <c r="S3034">
        <v>731</v>
      </c>
      <c r="T3034">
        <v>82</v>
      </c>
      <c r="U3034">
        <v>2</v>
      </c>
      <c r="W3034">
        <v>3</v>
      </c>
      <c r="X3034">
        <v>2</v>
      </c>
      <c r="Y3034">
        <v>41</v>
      </c>
      <c r="Z3034">
        <v>692</v>
      </c>
      <c r="AA3034">
        <v>96</v>
      </c>
      <c r="AB3034">
        <v>0</v>
      </c>
    </row>
    <row r="3035" spans="1:28" x14ac:dyDescent="0.25">
      <c r="A3035">
        <v>5</v>
      </c>
      <c r="B3035">
        <v>4</v>
      </c>
      <c r="C3035">
        <v>0</v>
      </c>
      <c r="D3035">
        <v>0</v>
      </c>
      <c r="E3035">
        <v>1</v>
      </c>
      <c r="F3035">
        <v>0</v>
      </c>
      <c r="G3035">
        <v>80</v>
      </c>
      <c r="I3035">
        <v>4</v>
      </c>
      <c r="J3035">
        <v>0</v>
      </c>
      <c r="K3035">
        <v>0</v>
      </c>
      <c r="L3035">
        <v>1</v>
      </c>
      <c r="M3035">
        <v>7</v>
      </c>
      <c r="N3035">
        <v>73</v>
      </c>
      <c r="P3035">
        <v>4</v>
      </c>
      <c r="Q3035">
        <v>0</v>
      </c>
      <c r="R3035">
        <v>0</v>
      </c>
      <c r="S3035">
        <v>0</v>
      </c>
      <c r="T3035">
        <v>71</v>
      </c>
      <c r="U3035">
        <v>10</v>
      </c>
      <c r="W3035">
        <v>4</v>
      </c>
      <c r="X3035">
        <v>0</v>
      </c>
      <c r="Y3035">
        <v>0</v>
      </c>
      <c r="Z3035">
        <v>0</v>
      </c>
      <c r="AA3035">
        <v>81</v>
      </c>
      <c r="AB3035">
        <v>0</v>
      </c>
    </row>
    <row r="3036" spans="1:28" x14ac:dyDescent="0.25">
      <c r="A3036">
        <v>5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789</v>
      </c>
      <c r="I3036">
        <v>5</v>
      </c>
      <c r="J3036">
        <v>0</v>
      </c>
      <c r="K3036">
        <v>0</v>
      </c>
      <c r="L3036">
        <v>0</v>
      </c>
      <c r="M3036">
        <v>2</v>
      </c>
      <c r="N3036">
        <v>787</v>
      </c>
      <c r="P3036">
        <v>5</v>
      </c>
      <c r="Q3036">
        <v>0</v>
      </c>
      <c r="R3036">
        <v>0</v>
      </c>
      <c r="S3036">
        <v>0</v>
      </c>
      <c r="T3036">
        <v>7</v>
      </c>
      <c r="U3036">
        <v>782</v>
      </c>
      <c r="W3036">
        <v>5</v>
      </c>
      <c r="X3036">
        <v>0</v>
      </c>
      <c r="Y3036">
        <v>0</v>
      </c>
      <c r="Z3036">
        <v>0</v>
      </c>
      <c r="AA3036">
        <v>81</v>
      </c>
      <c r="AB3036">
        <v>708</v>
      </c>
    </row>
    <row r="3037" spans="1:28" x14ac:dyDescent="0.25">
      <c r="A3037">
        <v>5</v>
      </c>
      <c r="B3037">
        <v>1</v>
      </c>
      <c r="C3037">
        <v>756</v>
      </c>
      <c r="D3037">
        <v>0</v>
      </c>
      <c r="E3037">
        <v>1</v>
      </c>
      <c r="F3037">
        <v>0</v>
      </c>
      <c r="G3037">
        <v>0</v>
      </c>
      <c r="I3037">
        <v>1</v>
      </c>
      <c r="J3037">
        <v>750</v>
      </c>
      <c r="K3037">
        <v>7</v>
      </c>
      <c r="L3037">
        <v>0</v>
      </c>
      <c r="M3037">
        <v>0</v>
      </c>
      <c r="N3037">
        <v>0</v>
      </c>
      <c r="P3037">
        <v>1</v>
      </c>
      <c r="Q3037">
        <v>740</v>
      </c>
      <c r="R3037">
        <v>17</v>
      </c>
      <c r="S3037">
        <v>0</v>
      </c>
      <c r="T3037">
        <v>0</v>
      </c>
      <c r="U3037">
        <v>0</v>
      </c>
      <c r="W3037">
        <v>1</v>
      </c>
      <c r="X3037">
        <v>659</v>
      </c>
      <c r="Y3037">
        <v>98</v>
      </c>
      <c r="Z3037">
        <v>0</v>
      </c>
      <c r="AA3037">
        <v>0</v>
      </c>
      <c r="AB3037">
        <v>0</v>
      </c>
    </row>
    <row r="3038" spans="1:28" x14ac:dyDescent="0.25">
      <c r="A3038">
        <v>5</v>
      </c>
      <c r="B3038">
        <v>2</v>
      </c>
      <c r="C3038">
        <v>42</v>
      </c>
      <c r="D3038">
        <v>0</v>
      </c>
      <c r="E3038">
        <v>0</v>
      </c>
      <c r="F3038">
        <v>0</v>
      </c>
      <c r="G3038">
        <v>0</v>
      </c>
      <c r="I3038">
        <v>2</v>
      </c>
      <c r="J3038">
        <v>37</v>
      </c>
      <c r="K3038">
        <v>5</v>
      </c>
      <c r="L3038">
        <v>0</v>
      </c>
      <c r="M3038">
        <v>0</v>
      </c>
      <c r="N3038">
        <v>0</v>
      </c>
      <c r="P3038">
        <v>2</v>
      </c>
      <c r="Q3038">
        <v>25</v>
      </c>
      <c r="R3038">
        <v>17</v>
      </c>
      <c r="S3038">
        <v>0</v>
      </c>
      <c r="T3038">
        <v>0</v>
      </c>
      <c r="U3038">
        <v>0</v>
      </c>
      <c r="W3038">
        <v>2</v>
      </c>
      <c r="X3038">
        <v>2</v>
      </c>
      <c r="Y3038">
        <v>40</v>
      </c>
      <c r="Z3038">
        <v>0</v>
      </c>
      <c r="AA3038">
        <v>0</v>
      </c>
      <c r="AB3038">
        <v>0</v>
      </c>
    </row>
    <row r="3039" spans="1:28" x14ac:dyDescent="0.25">
      <c r="A3039">
        <v>5</v>
      </c>
      <c r="B3039">
        <v>3</v>
      </c>
      <c r="C3039">
        <v>12</v>
      </c>
      <c r="D3039">
        <v>0</v>
      </c>
      <c r="E3039">
        <v>803</v>
      </c>
      <c r="F3039">
        <v>0</v>
      </c>
      <c r="G3039">
        <v>16</v>
      </c>
      <c r="I3039">
        <v>3</v>
      </c>
      <c r="J3039">
        <v>20</v>
      </c>
      <c r="K3039">
        <v>8</v>
      </c>
      <c r="L3039">
        <v>782</v>
      </c>
      <c r="M3039">
        <v>3</v>
      </c>
      <c r="N3039">
        <v>18</v>
      </c>
      <c r="P3039">
        <v>3</v>
      </c>
      <c r="Q3039">
        <v>42</v>
      </c>
      <c r="R3039">
        <v>23</v>
      </c>
      <c r="S3039">
        <v>702</v>
      </c>
      <c r="T3039">
        <v>56</v>
      </c>
      <c r="U3039">
        <v>8</v>
      </c>
      <c r="W3039">
        <v>3</v>
      </c>
      <c r="X3039">
        <v>4</v>
      </c>
      <c r="Y3039">
        <v>49</v>
      </c>
      <c r="Z3039">
        <v>694</v>
      </c>
      <c r="AA3039">
        <v>84</v>
      </c>
      <c r="AB3039">
        <v>0</v>
      </c>
    </row>
    <row r="3040" spans="1:28" x14ac:dyDescent="0.25">
      <c r="A3040">
        <v>5</v>
      </c>
      <c r="B3040">
        <v>4</v>
      </c>
      <c r="C3040">
        <v>0</v>
      </c>
      <c r="D3040">
        <v>0</v>
      </c>
      <c r="E3040">
        <v>1</v>
      </c>
      <c r="F3040">
        <v>0</v>
      </c>
      <c r="G3040">
        <v>80</v>
      </c>
      <c r="I3040">
        <v>4</v>
      </c>
      <c r="J3040">
        <v>0</v>
      </c>
      <c r="K3040">
        <v>0</v>
      </c>
      <c r="L3040">
        <v>1</v>
      </c>
      <c r="M3040">
        <v>0</v>
      </c>
      <c r="N3040">
        <v>80</v>
      </c>
      <c r="P3040">
        <v>4</v>
      </c>
      <c r="Q3040">
        <v>0</v>
      </c>
      <c r="R3040">
        <v>0</v>
      </c>
      <c r="S3040">
        <v>0</v>
      </c>
      <c r="T3040">
        <v>12</v>
      </c>
      <c r="U3040">
        <v>69</v>
      </c>
      <c r="W3040">
        <v>4</v>
      </c>
      <c r="X3040">
        <v>0</v>
      </c>
      <c r="Y3040">
        <v>0</v>
      </c>
      <c r="Z3040">
        <v>0</v>
      </c>
      <c r="AA3040">
        <v>81</v>
      </c>
      <c r="AB3040">
        <v>0</v>
      </c>
    </row>
    <row r="3041" spans="1:28" x14ac:dyDescent="0.25">
      <c r="A3041">
        <v>5</v>
      </c>
      <c r="B3041">
        <v>5</v>
      </c>
      <c r="C3041">
        <v>0</v>
      </c>
      <c r="D3041">
        <v>0</v>
      </c>
      <c r="E3041">
        <v>1</v>
      </c>
      <c r="F3041">
        <v>0</v>
      </c>
      <c r="G3041">
        <v>788</v>
      </c>
      <c r="I3041">
        <v>5</v>
      </c>
      <c r="J3041">
        <v>0</v>
      </c>
      <c r="K3041">
        <v>0</v>
      </c>
      <c r="L3041">
        <v>0</v>
      </c>
      <c r="M3041">
        <v>1</v>
      </c>
      <c r="N3041">
        <v>788</v>
      </c>
      <c r="P3041">
        <v>5</v>
      </c>
      <c r="Q3041">
        <v>0</v>
      </c>
      <c r="R3041">
        <v>0</v>
      </c>
      <c r="S3041">
        <v>0</v>
      </c>
      <c r="T3041">
        <v>2</v>
      </c>
      <c r="U3041">
        <v>787</v>
      </c>
      <c r="W3041">
        <v>5</v>
      </c>
      <c r="X3041">
        <v>0</v>
      </c>
      <c r="Y3041">
        <v>0</v>
      </c>
      <c r="Z3041">
        <v>0</v>
      </c>
      <c r="AA3041">
        <v>82</v>
      </c>
      <c r="AB3041">
        <v>707</v>
      </c>
    </row>
    <row r="3042" spans="1:28" x14ac:dyDescent="0.25">
      <c r="A3042">
        <v>5</v>
      </c>
      <c r="B3042">
        <v>1</v>
      </c>
      <c r="C3042">
        <v>756</v>
      </c>
      <c r="D3042">
        <v>0</v>
      </c>
      <c r="E3042">
        <v>1</v>
      </c>
      <c r="F3042">
        <v>0</v>
      </c>
      <c r="G3042">
        <v>0</v>
      </c>
      <c r="I3042">
        <v>1</v>
      </c>
      <c r="J3042">
        <v>757</v>
      </c>
      <c r="K3042">
        <v>0</v>
      </c>
      <c r="L3042">
        <v>0</v>
      </c>
      <c r="M3042">
        <v>0</v>
      </c>
      <c r="N3042">
        <v>0</v>
      </c>
      <c r="P3042">
        <v>1</v>
      </c>
      <c r="Q3042">
        <v>755</v>
      </c>
      <c r="R3042">
        <v>2</v>
      </c>
      <c r="S3042">
        <v>0</v>
      </c>
      <c r="T3042">
        <v>0</v>
      </c>
      <c r="U3042">
        <v>0</v>
      </c>
      <c r="W3042">
        <v>1</v>
      </c>
      <c r="X3042">
        <v>658</v>
      </c>
      <c r="Y3042">
        <v>99</v>
      </c>
      <c r="Z3042">
        <v>0</v>
      </c>
      <c r="AA3042">
        <v>0</v>
      </c>
      <c r="AB3042">
        <v>0</v>
      </c>
    </row>
    <row r="3043" spans="1:28" x14ac:dyDescent="0.25">
      <c r="A3043">
        <v>5</v>
      </c>
      <c r="B3043">
        <v>2</v>
      </c>
      <c r="C3043">
        <v>42</v>
      </c>
      <c r="D3043">
        <v>0</v>
      </c>
      <c r="E3043">
        <v>0</v>
      </c>
      <c r="F3043">
        <v>0</v>
      </c>
      <c r="G3043">
        <v>0</v>
      </c>
      <c r="I3043">
        <v>2</v>
      </c>
      <c r="J3043">
        <v>42</v>
      </c>
      <c r="K3043">
        <v>0</v>
      </c>
      <c r="L3043">
        <v>0</v>
      </c>
      <c r="M3043">
        <v>0</v>
      </c>
      <c r="N3043">
        <v>0</v>
      </c>
      <c r="P3043">
        <v>2</v>
      </c>
      <c r="Q3043">
        <v>42</v>
      </c>
      <c r="R3043">
        <v>0</v>
      </c>
      <c r="S3043">
        <v>0</v>
      </c>
      <c r="T3043">
        <v>0</v>
      </c>
      <c r="U3043">
        <v>0</v>
      </c>
      <c r="W3043">
        <v>2</v>
      </c>
      <c r="X3043">
        <v>2</v>
      </c>
      <c r="Y3043">
        <v>40</v>
      </c>
      <c r="Z3043">
        <v>0</v>
      </c>
      <c r="AA3043">
        <v>0</v>
      </c>
      <c r="AB3043">
        <v>0</v>
      </c>
    </row>
    <row r="3044" spans="1:28" x14ac:dyDescent="0.25">
      <c r="A3044">
        <v>5</v>
      </c>
      <c r="B3044">
        <v>3</v>
      </c>
      <c r="C3044">
        <v>7</v>
      </c>
      <c r="D3044">
        <v>0</v>
      </c>
      <c r="E3044">
        <v>807</v>
      </c>
      <c r="F3044">
        <v>0</v>
      </c>
      <c r="G3044">
        <v>17</v>
      </c>
      <c r="I3044">
        <v>3</v>
      </c>
      <c r="J3044">
        <v>11</v>
      </c>
      <c r="K3044">
        <v>4</v>
      </c>
      <c r="L3044">
        <v>792</v>
      </c>
      <c r="M3044">
        <v>11</v>
      </c>
      <c r="N3044">
        <v>13</v>
      </c>
      <c r="P3044">
        <v>3</v>
      </c>
      <c r="Q3044">
        <v>19</v>
      </c>
      <c r="R3044">
        <v>11</v>
      </c>
      <c r="S3044">
        <v>766</v>
      </c>
      <c r="T3044">
        <v>16</v>
      </c>
      <c r="U3044">
        <v>19</v>
      </c>
      <c r="W3044">
        <v>3</v>
      </c>
      <c r="X3044">
        <v>3</v>
      </c>
      <c r="Y3044">
        <v>42</v>
      </c>
      <c r="Z3044">
        <v>745</v>
      </c>
      <c r="AA3044">
        <v>38</v>
      </c>
      <c r="AB3044">
        <v>3</v>
      </c>
    </row>
    <row r="3045" spans="1:28" x14ac:dyDescent="0.25">
      <c r="A3045">
        <v>5</v>
      </c>
      <c r="B3045">
        <v>4</v>
      </c>
      <c r="C3045">
        <v>0</v>
      </c>
      <c r="D3045">
        <v>0</v>
      </c>
      <c r="E3045">
        <v>1</v>
      </c>
      <c r="F3045">
        <v>0</v>
      </c>
      <c r="G3045">
        <v>80</v>
      </c>
      <c r="I3045">
        <v>4</v>
      </c>
      <c r="J3045">
        <v>0</v>
      </c>
      <c r="K3045">
        <v>0</v>
      </c>
      <c r="L3045">
        <v>1</v>
      </c>
      <c r="M3045">
        <v>17</v>
      </c>
      <c r="N3045">
        <v>63</v>
      </c>
      <c r="P3045">
        <v>4</v>
      </c>
      <c r="Q3045">
        <v>0</v>
      </c>
      <c r="R3045">
        <v>0</v>
      </c>
      <c r="S3045">
        <v>0</v>
      </c>
      <c r="T3045">
        <v>27</v>
      </c>
      <c r="U3045">
        <v>54</v>
      </c>
      <c r="W3045">
        <v>4</v>
      </c>
      <c r="X3045">
        <v>0</v>
      </c>
      <c r="Y3045">
        <v>0</v>
      </c>
      <c r="Z3045">
        <v>1</v>
      </c>
      <c r="AA3045">
        <v>69</v>
      </c>
      <c r="AB3045">
        <v>11</v>
      </c>
    </row>
    <row r="3046" spans="1:28" x14ac:dyDescent="0.25">
      <c r="A3046">
        <v>5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789</v>
      </c>
      <c r="I3046">
        <v>5</v>
      </c>
      <c r="J3046">
        <v>0</v>
      </c>
      <c r="K3046">
        <v>0</v>
      </c>
      <c r="L3046">
        <v>0</v>
      </c>
      <c r="M3046">
        <v>7</v>
      </c>
      <c r="N3046">
        <v>782</v>
      </c>
      <c r="P3046">
        <v>5</v>
      </c>
      <c r="Q3046">
        <v>0</v>
      </c>
      <c r="R3046">
        <v>0</v>
      </c>
      <c r="S3046">
        <v>0</v>
      </c>
      <c r="T3046">
        <v>9</v>
      </c>
      <c r="U3046">
        <v>780</v>
      </c>
      <c r="W3046">
        <v>5</v>
      </c>
      <c r="X3046">
        <v>0</v>
      </c>
      <c r="Y3046">
        <v>0</v>
      </c>
      <c r="Z3046">
        <v>0</v>
      </c>
      <c r="AA3046">
        <v>90</v>
      </c>
      <c r="AB3046">
        <v>699</v>
      </c>
    </row>
    <row r="3047" spans="1:28" x14ac:dyDescent="0.25">
      <c r="A3047">
        <v>5</v>
      </c>
      <c r="B3047">
        <v>1</v>
      </c>
      <c r="C3047">
        <v>756</v>
      </c>
      <c r="D3047">
        <v>0</v>
      </c>
      <c r="E3047">
        <v>1</v>
      </c>
      <c r="F3047">
        <v>0</v>
      </c>
      <c r="G3047">
        <v>0</v>
      </c>
      <c r="I3047">
        <v>1</v>
      </c>
      <c r="J3047">
        <v>756</v>
      </c>
      <c r="K3047">
        <v>0</v>
      </c>
      <c r="L3047">
        <v>1</v>
      </c>
      <c r="M3047">
        <v>0</v>
      </c>
      <c r="N3047">
        <v>0</v>
      </c>
      <c r="P3047">
        <v>1</v>
      </c>
      <c r="Q3047">
        <v>755</v>
      </c>
      <c r="R3047">
        <v>1</v>
      </c>
      <c r="S3047">
        <v>1</v>
      </c>
      <c r="T3047">
        <v>0</v>
      </c>
      <c r="U3047">
        <v>0</v>
      </c>
      <c r="W3047">
        <v>1</v>
      </c>
      <c r="X3047">
        <v>700</v>
      </c>
      <c r="Y3047">
        <v>57</v>
      </c>
      <c r="Z3047">
        <v>0</v>
      </c>
      <c r="AA3047">
        <v>0</v>
      </c>
      <c r="AB3047">
        <v>0</v>
      </c>
    </row>
    <row r="3048" spans="1:28" x14ac:dyDescent="0.25">
      <c r="A3048">
        <v>5</v>
      </c>
      <c r="B3048">
        <v>2</v>
      </c>
      <c r="C3048">
        <v>42</v>
      </c>
      <c r="D3048">
        <v>0</v>
      </c>
      <c r="E3048">
        <v>0</v>
      </c>
      <c r="F3048">
        <v>0</v>
      </c>
      <c r="G3048">
        <v>0</v>
      </c>
      <c r="I3048">
        <v>2</v>
      </c>
      <c r="J3048">
        <v>42</v>
      </c>
      <c r="K3048">
        <v>0</v>
      </c>
      <c r="L3048">
        <v>0</v>
      </c>
      <c r="M3048">
        <v>0</v>
      </c>
      <c r="N3048">
        <v>0</v>
      </c>
      <c r="P3048">
        <v>2</v>
      </c>
      <c r="Q3048">
        <v>42</v>
      </c>
      <c r="R3048">
        <v>0</v>
      </c>
      <c r="S3048">
        <v>0</v>
      </c>
      <c r="T3048">
        <v>0</v>
      </c>
      <c r="U3048">
        <v>0</v>
      </c>
      <c r="W3048">
        <v>2</v>
      </c>
      <c r="X3048">
        <v>0</v>
      </c>
      <c r="Y3048">
        <v>42</v>
      </c>
      <c r="Z3048">
        <v>0</v>
      </c>
      <c r="AA3048">
        <v>0</v>
      </c>
      <c r="AB3048">
        <v>0</v>
      </c>
    </row>
    <row r="3049" spans="1:28" x14ac:dyDescent="0.25">
      <c r="A3049">
        <v>5</v>
      </c>
      <c r="B3049">
        <v>3</v>
      </c>
      <c r="C3049">
        <v>4</v>
      </c>
      <c r="D3049">
        <v>0</v>
      </c>
      <c r="E3049">
        <v>808</v>
      </c>
      <c r="F3049">
        <v>0</v>
      </c>
      <c r="G3049">
        <v>19</v>
      </c>
      <c r="I3049">
        <v>3</v>
      </c>
      <c r="J3049">
        <v>5</v>
      </c>
      <c r="K3049">
        <v>0</v>
      </c>
      <c r="L3049">
        <v>802</v>
      </c>
      <c r="M3049">
        <v>4</v>
      </c>
      <c r="N3049">
        <v>20</v>
      </c>
      <c r="P3049">
        <v>3</v>
      </c>
      <c r="Q3049">
        <v>6</v>
      </c>
      <c r="R3049">
        <v>0</v>
      </c>
      <c r="S3049">
        <v>767</v>
      </c>
      <c r="T3049">
        <v>44</v>
      </c>
      <c r="U3049">
        <v>14</v>
      </c>
      <c r="W3049">
        <v>3</v>
      </c>
      <c r="X3049">
        <v>2</v>
      </c>
      <c r="Y3049">
        <v>18</v>
      </c>
      <c r="Z3049">
        <v>763</v>
      </c>
      <c r="AA3049">
        <v>48</v>
      </c>
      <c r="AB3049">
        <v>0</v>
      </c>
    </row>
    <row r="3050" spans="1:28" x14ac:dyDescent="0.25">
      <c r="A3050">
        <v>5</v>
      </c>
      <c r="B3050">
        <v>4</v>
      </c>
      <c r="C3050">
        <v>0</v>
      </c>
      <c r="D3050">
        <v>0</v>
      </c>
      <c r="E3050">
        <v>1</v>
      </c>
      <c r="F3050">
        <v>0</v>
      </c>
      <c r="G3050">
        <v>80</v>
      </c>
      <c r="I3050">
        <v>4</v>
      </c>
      <c r="J3050">
        <v>0</v>
      </c>
      <c r="K3050">
        <v>0</v>
      </c>
      <c r="L3050">
        <v>0</v>
      </c>
      <c r="M3050">
        <v>3</v>
      </c>
      <c r="N3050">
        <v>78</v>
      </c>
      <c r="P3050">
        <v>4</v>
      </c>
      <c r="Q3050">
        <v>0</v>
      </c>
      <c r="R3050">
        <v>0</v>
      </c>
      <c r="S3050">
        <v>0</v>
      </c>
      <c r="T3050">
        <v>48</v>
      </c>
      <c r="U3050">
        <v>33</v>
      </c>
      <c r="W3050">
        <v>4</v>
      </c>
      <c r="X3050">
        <v>0</v>
      </c>
      <c r="Y3050">
        <v>0</v>
      </c>
      <c r="Z3050">
        <v>1</v>
      </c>
      <c r="AA3050">
        <v>80</v>
      </c>
      <c r="AB3050">
        <v>0</v>
      </c>
    </row>
    <row r="3051" spans="1:28" x14ac:dyDescent="0.25">
      <c r="A3051">
        <v>5</v>
      </c>
      <c r="B3051">
        <v>5</v>
      </c>
      <c r="C3051">
        <v>0</v>
      </c>
      <c r="D3051">
        <v>0</v>
      </c>
      <c r="E3051">
        <v>0</v>
      </c>
      <c r="F3051">
        <v>0</v>
      </c>
      <c r="G3051">
        <v>789</v>
      </c>
      <c r="I3051">
        <v>5</v>
      </c>
      <c r="J3051">
        <v>0</v>
      </c>
      <c r="K3051">
        <v>0</v>
      </c>
      <c r="L3051">
        <v>0</v>
      </c>
      <c r="M3051">
        <v>0</v>
      </c>
      <c r="N3051">
        <v>789</v>
      </c>
      <c r="P3051">
        <v>5</v>
      </c>
      <c r="Q3051">
        <v>0</v>
      </c>
      <c r="R3051">
        <v>0</v>
      </c>
      <c r="S3051">
        <v>0</v>
      </c>
      <c r="T3051">
        <v>10</v>
      </c>
      <c r="U3051">
        <v>779</v>
      </c>
      <c r="W3051">
        <v>5</v>
      </c>
      <c r="X3051">
        <v>0</v>
      </c>
      <c r="Y3051">
        <v>0</v>
      </c>
      <c r="Z3051">
        <v>0</v>
      </c>
      <c r="AA3051">
        <v>71</v>
      </c>
      <c r="AB3051">
        <v>718</v>
      </c>
    </row>
    <row r="3052" spans="1:28" x14ac:dyDescent="0.25">
      <c r="A3052">
        <v>5</v>
      </c>
      <c r="B3052">
        <v>1</v>
      </c>
      <c r="C3052">
        <v>756</v>
      </c>
      <c r="D3052">
        <v>0</v>
      </c>
      <c r="E3052">
        <v>1</v>
      </c>
      <c r="F3052">
        <v>0</v>
      </c>
      <c r="G3052">
        <v>0</v>
      </c>
      <c r="I3052">
        <v>1</v>
      </c>
      <c r="J3052">
        <v>754</v>
      </c>
      <c r="K3052">
        <v>2</v>
      </c>
      <c r="L3052">
        <v>1</v>
      </c>
      <c r="M3052">
        <v>0</v>
      </c>
      <c r="N3052">
        <v>0</v>
      </c>
      <c r="P3052">
        <v>1</v>
      </c>
      <c r="Q3052">
        <v>740</v>
      </c>
      <c r="R3052">
        <v>16</v>
      </c>
      <c r="S3052">
        <v>1</v>
      </c>
      <c r="T3052">
        <v>0</v>
      </c>
      <c r="U3052">
        <v>0</v>
      </c>
      <c r="W3052">
        <v>1</v>
      </c>
      <c r="X3052">
        <v>643</v>
      </c>
      <c r="Y3052">
        <v>114</v>
      </c>
      <c r="Z3052">
        <v>0</v>
      </c>
      <c r="AA3052">
        <v>0</v>
      </c>
      <c r="AB3052">
        <v>0</v>
      </c>
    </row>
    <row r="3053" spans="1:28" x14ac:dyDescent="0.25">
      <c r="A3053">
        <v>5</v>
      </c>
      <c r="B3053">
        <v>2</v>
      </c>
      <c r="C3053">
        <v>42</v>
      </c>
      <c r="D3053">
        <v>0</v>
      </c>
      <c r="E3053">
        <v>0</v>
      </c>
      <c r="F3053">
        <v>0</v>
      </c>
      <c r="G3053">
        <v>0</v>
      </c>
      <c r="I3053">
        <v>2</v>
      </c>
      <c r="J3053">
        <v>40</v>
      </c>
      <c r="K3053">
        <v>2</v>
      </c>
      <c r="L3053">
        <v>0</v>
      </c>
      <c r="M3053">
        <v>0</v>
      </c>
      <c r="N3053">
        <v>0</v>
      </c>
      <c r="P3053">
        <v>2</v>
      </c>
      <c r="Q3053">
        <v>28</v>
      </c>
      <c r="R3053">
        <v>14</v>
      </c>
      <c r="S3053">
        <v>0</v>
      </c>
      <c r="T3053">
        <v>0</v>
      </c>
      <c r="U3053">
        <v>0</v>
      </c>
      <c r="W3053">
        <v>2</v>
      </c>
      <c r="X3053">
        <v>2</v>
      </c>
      <c r="Y3053">
        <v>40</v>
      </c>
      <c r="Z3053">
        <v>0</v>
      </c>
      <c r="AA3053">
        <v>0</v>
      </c>
      <c r="AB3053">
        <v>0</v>
      </c>
    </row>
    <row r="3054" spans="1:28" x14ac:dyDescent="0.25">
      <c r="A3054">
        <v>5</v>
      </c>
      <c r="B3054">
        <v>3</v>
      </c>
      <c r="C3054">
        <v>5</v>
      </c>
      <c r="D3054">
        <v>0</v>
      </c>
      <c r="E3054">
        <v>806</v>
      </c>
      <c r="F3054">
        <v>0</v>
      </c>
      <c r="G3054">
        <v>20</v>
      </c>
      <c r="I3054">
        <v>3</v>
      </c>
      <c r="J3054">
        <v>6</v>
      </c>
      <c r="K3054">
        <v>0</v>
      </c>
      <c r="L3054">
        <v>803</v>
      </c>
      <c r="M3054">
        <v>8</v>
      </c>
      <c r="N3054">
        <v>14</v>
      </c>
      <c r="P3054">
        <v>3</v>
      </c>
      <c r="Q3054">
        <v>14</v>
      </c>
      <c r="R3054">
        <v>1</v>
      </c>
      <c r="S3054">
        <v>786</v>
      </c>
      <c r="T3054">
        <v>18</v>
      </c>
      <c r="U3054">
        <v>12</v>
      </c>
      <c r="W3054">
        <v>3</v>
      </c>
      <c r="X3054">
        <v>4</v>
      </c>
      <c r="Y3054">
        <v>31</v>
      </c>
      <c r="Z3054">
        <v>731</v>
      </c>
      <c r="AA3054">
        <v>65</v>
      </c>
      <c r="AB3054">
        <v>0</v>
      </c>
    </row>
    <row r="3055" spans="1:28" x14ac:dyDescent="0.25">
      <c r="A3055">
        <v>5</v>
      </c>
      <c r="B3055">
        <v>4</v>
      </c>
      <c r="C3055">
        <v>0</v>
      </c>
      <c r="D3055">
        <v>0</v>
      </c>
      <c r="E3055">
        <v>1</v>
      </c>
      <c r="F3055">
        <v>0</v>
      </c>
      <c r="G3055">
        <v>80</v>
      </c>
      <c r="I3055">
        <v>4</v>
      </c>
      <c r="J3055">
        <v>0</v>
      </c>
      <c r="K3055">
        <v>0</v>
      </c>
      <c r="L3055">
        <v>1</v>
      </c>
      <c r="M3055">
        <v>3</v>
      </c>
      <c r="N3055">
        <v>77</v>
      </c>
      <c r="P3055">
        <v>4</v>
      </c>
      <c r="Q3055">
        <v>0</v>
      </c>
      <c r="R3055">
        <v>0</v>
      </c>
      <c r="S3055">
        <v>0</v>
      </c>
      <c r="T3055">
        <v>26</v>
      </c>
      <c r="U3055">
        <v>55</v>
      </c>
      <c r="W3055">
        <v>4</v>
      </c>
      <c r="X3055">
        <v>0</v>
      </c>
      <c r="Y3055">
        <v>0</v>
      </c>
      <c r="Z3055">
        <v>1</v>
      </c>
      <c r="AA3055">
        <v>79</v>
      </c>
      <c r="AB3055">
        <v>1</v>
      </c>
    </row>
    <row r="3056" spans="1:28" x14ac:dyDescent="0.25">
      <c r="A3056">
        <v>5</v>
      </c>
      <c r="B3056">
        <v>5</v>
      </c>
      <c r="C3056">
        <v>0</v>
      </c>
      <c r="D3056">
        <v>0</v>
      </c>
      <c r="E3056">
        <v>1</v>
      </c>
      <c r="F3056">
        <v>0</v>
      </c>
      <c r="G3056">
        <v>788</v>
      </c>
      <c r="I3056">
        <v>5</v>
      </c>
      <c r="J3056">
        <v>0</v>
      </c>
      <c r="K3056">
        <v>0</v>
      </c>
      <c r="L3056">
        <v>1</v>
      </c>
      <c r="M3056">
        <v>0</v>
      </c>
      <c r="N3056">
        <v>788</v>
      </c>
      <c r="P3056">
        <v>5</v>
      </c>
      <c r="Q3056">
        <v>0</v>
      </c>
      <c r="R3056">
        <v>0</v>
      </c>
      <c r="S3056">
        <v>0</v>
      </c>
      <c r="T3056">
        <v>4</v>
      </c>
      <c r="U3056">
        <v>785</v>
      </c>
      <c r="W3056">
        <v>5</v>
      </c>
      <c r="X3056">
        <v>0</v>
      </c>
      <c r="Y3056">
        <v>0</v>
      </c>
      <c r="Z3056">
        <v>0</v>
      </c>
      <c r="AA3056">
        <v>71</v>
      </c>
      <c r="AB3056">
        <v>718</v>
      </c>
    </row>
    <row r="3057" spans="1:28" x14ac:dyDescent="0.25">
      <c r="A3057">
        <v>5</v>
      </c>
      <c r="B3057">
        <v>1</v>
      </c>
      <c r="C3057">
        <v>757</v>
      </c>
      <c r="D3057">
        <v>0</v>
      </c>
      <c r="E3057">
        <v>0</v>
      </c>
      <c r="F3057">
        <v>0</v>
      </c>
      <c r="G3057">
        <v>0</v>
      </c>
      <c r="I3057">
        <v>1</v>
      </c>
      <c r="J3057">
        <v>757</v>
      </c>
      <c r="K3057">
        <v>0</v>
      </c>
      <c r="L3057">
        <v>0</v>
      </c>
      <c r="M3057">
        <v>0</v>
      </c>
      <c r="N3057">
        <v>0</v>
      </c>
      <c r="P3057">
        <v>1</v>
      </c>
      <c r="Q3057">
        <v>757</v>
      </c>
      <c r="R3057">
        <v>0</v>
      </c>
      <c r="S3057">
        <v>0</v>
      </c>
      <c r="T3057">
        <v>0</v>
      </c>
      <c r="U3057">
        <v>0</v>
      </c>
      <c r="W3057">
        <v>1</v>
      </c>
      <c r="X3057">
        <v>646</v>
      </c>
      <c r="Y3057">
        <v>111</v>
      </c>
      <c r="Z3057">
        <v>0</v>
      </c>
      <c r="AA3057">
        <v>0</v>
      </c>
      <c r="AB3057">
        <v>0</v>
      </c>
    </row>
    <row r="3058" spans="1:28" x14ac:dyDescent="0.25">
      <c r="A3058">
        <v>5</v>
      </c>
      <c r="B3058">
        <v>2</v>
      </c>
      <c r="C3058">
        <v>42</v>
      </c>
      <c r="D3058">
        <v>0</v>
      </c>
      <c r="E3058">
        <v>0</v>
      </c>
      <c r="F3058">
        <v>0</v>
      </c>
      <c r="G3058">
        <v>0</v>
      </c>
      <c r="I3058">
        <v>2</v>
      </c>
      <c r="J3058">
        <v>42</v>
      </c>
      <c r="K3058">
        <v>0</v>
      </c>
      <c r="L3058">
        <v>0</v>
      </c>
      <c r="M3058">
        <v>0</v>
      </c>
      <c r="N3058">
        <v>0</v>
      </c>
      <c r="P3058">
        <v>2</v>
      </c>
      <c r="Q3058">
        <v>42</v>
      </c>
      <c r="R3058">
        <v>0</v>
      </c>
      <c r="S3058">
        <v>0</v>
      </c>
      <c r="T3058">
        <v>0</v>
      </c>
      <c r="U3058">
        <v>0</v>
      </c>
      <c r="W3058">
        <v>2</v>
      </c>
      <c r="X3058">
        <v>0</v>
      </c>
      <c r="Y3058">
        <v>42</v>
      </c>
      <c r="Z3058">
        <v>0</v>
      </c>
      <c r="AA3058">
        <v>0</v>
      </c>
      <c r="AB3058">
        <v>0</v>
      </c>
    </row>
    <row r="3059" spans="1:28" x14ac:dyDescent="0.25">
      <c r="A3059">
        <v>5</v>
      </c>
      <c r="B3059">
        <v>3</v>
      </c>
      <c r="C3059">
        <v>9</v>
      </c>
      <c r="D3059">
        <v>0</v>
      </c>
      <c r="E3059">
        <v>806</v>
      </c>
      <c r="F3059">
        <v>0</v>
      </c>
      <c r="G3059">
        <v>16</v>
      </c>
      <c r="I3059">
        <v>3</v>
      </c>
      <c r="J3059">
        <v>14</v>
      </c>
      <c r="K3059">
        <v>0</v>
      </c>
      <c r="L3059">
        <v>797</v>
      </c>
      <c r="M3059">
        <v>0</v>
      </c>
      <c r="N3059">
        <v>20</v>
      </c>
      <c r="P3059">
        <v>3</v>
      </c>
      <c r="Q3059">
        <v>20</v>
      </c>
      <c r="R3059">
        <v>0</v>
      </c>
      <c r="S3059">
        <v>766</v>
      </c>
      <c r="T3059">
        <v>13</v>
      </c>
      <c r="U3059">
        <v>32</v>
      </c>
      <c r="W3059">
        <v>3</v>
      </c>
      <c r="X3059">
        <v>1</v>
      </c>
      <c r="Y3059">
        <v>26</v>
      </c>
      <c r="Z3059">
        <v>759</v>
      </c>
      <c r="AA3059">
        <v>45</v>
      </c>
      <c r="AB3059">
        <v>0</v>
      </c>
    </row>
    <row r="3060" spans="1:28" x14ac:dyDescent="0.25">
      <c r="A3060">
        <v>5</v>
      </c>
      <c r="B3060">
        <v>4</v>
      </c>
      <c r="C3060">
        <v>0</v>
      </c>
      <c r="D3060">
        <v>0</v>
      </c>
      <c r="E3060">
        <v>1</v>
      </c>
      <c r="F3060">
        <v>0</v>
      </c>
      <c r="G3060">
        <v>80</v>
      </c>
      <c r="I3060">
        <v>4</v>
      </c>
      <c r="J3060">
        <v>0</v>
      </c>
      <c r="K3060">
        <v>0</v>
      </c>
      <c r="L3060">
        <v>1</v>
      </c>
      <c r="M3060">
        <v>0</v>
      </c>
      <c r="N3060">
        <v>80</v>
      </c>
      <c r="P3060">
        <v>4</v>
      </c>
      <c r="Q3060">
        <v>0</v>
      </c>
      <c r="R3060">
        <v>0</v>
      </c>
      <c r="S3060">
        <v>0</v>
      </c>
      <c r="T3060">
        <v>0</v>
      </c>
      <c r="U3060">
        <v>81</v>
      </c>
      <c r="W3060">
        <v>4</v>
      </c>
      <c r="X3060">
        <v>0</v>
      </c>
      <c r="Y3060">
        <v>0</v>
      </c>
      <c r="Z3060">
        <v>1</v>
      </c>
      <c r="AA3060">
        <v>80</v>
      </c>
      <c r="AB3060">
        <v>0</v>
      </c>
    </row>
    <row r="3061" spans="1:28" x14ac:dyDescent="0.25">
      <c r="A3061">
        <v>5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789</v>
      </c>
      <c r="I3061">
        <v>5</v>
      </c>
      <c r="J3061">
        <v>0</v>
      </c>
      <c r="K3061">
        <v>0</v>
      </c>
      <c r="L3061">
        <v>0</v>
      </c>
      <c r="M3061">
        <v>0</v>
      </c>
      <c r="N3061">
        <v>789</v>
      </c>
      <c r="P3061">
        <v>5</v>
      </c>
      <c r="Q3061">
        <v>0</v>
      </c>
      <c r="R3061">
        <v>0</v>
      </c>
      <c r="S3061">
        <v>0</v>
      </c>
      <c r="T3061">
        <v>0</v>
      </c>
      <c r="U3061">
        <v>789</v>
      </c>
      <c r="W3061">
        <v>5</v>
      </c>
      <c r="X3061">
        <v>0</v>
      </c>
      <c r="Y3061">
        <v>0</v>
      </c>
      <c r="Z3061">
        <v>0</v>
      </c>
      <c r="AA3061">
        <v>50</v>
      </c>
      <c r="AB3061">
        <v>739</v>
      </c>
    </row>
    <row r="3062" spans="1:28" x14ac:dyDescent="0.25">
      <c r="A3062">
        <v>5</v>
      </c>
      <c r="B3062">
        <v>1</v>
      </c>
      <c r="C3062">
        <v>756</v>
      </c>
      <c r="D3062">
        <v>0</v>
      </c>
      <c r="E3062">
        <v>1</v>
      </c>
      <c r="F3062">
        <v>0</v>
      </c>
      <c r="G3062">
        <v>0</v>
      </c>
      <c r="I3062">
        <v>1</v>
      </c>
      <c r="J3062">
        <v>755</v>
      </c>
      <c r="K3062">
        <v>2</v>
      </c>
      <c r="L3062">
        <v>0</v>
      </c>
      <c r="M3062">
        <v>0</v>
      </c>
      <c r="N3062">
        <v>0</v>
      </c>
      <c r="P3062">
        <v>1</v>
      </c>
      <c r="Q3062">
        <v>740</v>
      </c>
      <c r="R3062">
        <v>17</v>
      </c>
      <c r="S3062">
        <v>0</v>
      </c>
      <c r="T3062">
        <v>0</v>
      </c>
      <c r="U3062">
        <v>0</v>
      </c>
      <c r="W3062">
        <v>1</v>
      </c>
      <c r="X3062">
        <v>677</v>
      </c>
      <c r="Y3062">
        <v>80</v>
      </c>
      <c r="Z3062">
        <v>0</v>
      </c>
      <c r="AA3062">
        <v>0</v>
      </c>
      <c r="AB3062">
        <v>0</v>
      </c>
    </row>
    <row r="3063" spans="1:28" x14ac:dyDescent="0.25">
      <c r="A3063">
        <v>5</v>
      </c>
      <c r="B3063">
        <v>2</v>
      </c>
      <c r="C3063">
        <v>42</v>
      </c>
      <c r="D3063">
        <v>0</v>
      </c>
      <c r="E3063">
        <v>0</v>
      </c>
      <c r="F3063">
        <v>0</v>
      </c>
      <c r="G3063">
        <v>0</v>
      </c>
      <c r="I3063">
        <v>2</v>
      </c>
      <c r="J3063">
        <v>41</v>
      </c>
      <c r="K3063">
        <v>1</v>
      </c>
      <c r="L3063">
        <v>0</v>
      </c>
      <c r="M3063">
        <v>0</v>
      </c>
      <c r="N3063">
        <v>0</v>
      </c>
      <c r="P3063">
        <v>2</v>
      </c>
      <c r="Q3063">
        <v>27</v>
      </c>
      <c r="R3063">
        <v>15</v>
      </c>
      <c r="S3063">
        <v>0</v>
      </c>
      <c r="T3063">
        <v>0</v>
      </c>
      <c r="U3063">
        <v>0</v>
      </c>
      <c r="W3063">
        <v>2</v>
      </c>
      <c r="X3063">
        <v>3</v>
      </c>
      <c r="Y3063">
        <v>39</v>
      </c>
      <c r="Z3063">
        <v>0</v>
      </c>
      <c r="AA3063">
        <v>0</v>
      </c>
      <c r="AB3063">
        <v>0</v>
      </c>
    </row>
    <row r="3064" spans="1:28" x14ac:dyDescent="0.25">
      <c r="A3064">
        <v>5</v>
      </c>
      <c r="B3064">
        <v>3</v>
      </c>
      <c r="C3064">
        <v>11</v>
      </c>
      <c r="D3064">
        <v>0</v>
      </c>
      <c r="E3064">
        <v>785</v>
      </c>
      <c r="F3064">
        <v>0</v>
      </c>
      <c r="G3064">
        <v>35</v>
      </c>
      <c r="I3064">
        <v>3</v>
      </c>
      <c r="J3064">
        <v>12</v>
      </c>
      <c r="K3064">
        <v>2</v>
      </c>
      <c r="L3064">
        <v>787</v>
      </c>
      <c r="M3064">
        <v>9</v>
      </c>
      <c r="N3064">
        <v>21</v>
      </c>
      <c r="P3064">
        <v>3</v>
      </c>
      <c r="Q3064">
        <v>29</v>
      </c>
      <c r="R3064">
        <v>20</v>
      </c>
      <c r="S3064">
        <v>705</v>
      </c>
      <c r="T3064">
        <v>37</v>
      </c>
      <c r="U3064">
        <v>40</v>
      </c>
      <c r="W3064">
        <v>3</v>
      </c>
      <c r="X3064">
        <v>4</v>
      </c>
      <c r="Y3064">
        <v>50</v>
      </c>
      <c r="Z3064">
        <v>654</v>
      </c>
      <c r="AA3064">
        <v>123</v>
      </c>
      <c r="AB3064">
        <v>0</v>
      </c>
    </row>
    <row r="3065" spans="1:28" x14ac:dyDescent="0.25">
      <c r="A3065">
        <v>5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81</v>
      </c>
      <c r="I3065">
        <v>4</v>
      </c>
      <c r="J3065">
        <v>0</v>
      </c>
      <c r="K3065">
        <v>0</v>
      </c>
      <c r="L3065">
        <v>0</v>
      </c>
      <c r="M3065">
        <v>4</v>
      </c>
      <c r="N3065">
        <v>77</v>
      </c>
      <c r="P3065">
        <v>4</v>
      </c>
      <c r="Q3065">
        <v>0</v>
      </c>
      <c r="R3065">
        <v>0</v>
      </c>
      <c r="S3065">
        <v>0</v>
      </c>
      <c r="T3065">
        <v>11</v>
      </c>
      <c r="U3065">
        <v>70</v>
      </c>
      <c r="W3065">
        <v>4</v>
      </c>
      <c r="X3065">
        <v>0</v>
      </c>
      <c r="Y3065">
        <v>0</v>
      </c>
      <c r="Z3065">
        <v>0</v>
      </c>
      <c r="AA3065">
        <v>81</v>
      </c>
      <c r="AB3065">
        <v>0</v>
      </c>
    </row>
    <row r="3066" spans="1:28" x14ac:dyDescent="0.25">
      <c r="A3066">
        <v>5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789</v>
      </c>
      <c r="I3066">
        <v>5</v>
      </c>
      <c r="J3066">
        <v>0</v>
      </c>
      <c r="K3066">
        <v>0</v>
      </c>
      <c r="L3066">
        <v>0</v>
      </c>
      <c r="M3066">
        <v>0</v>
      </c>
      <c r="N3066">
        <v>789</v>
      </c>
      <c r="P3066">
        <v>5</v>
      </c>
      <c r="Q3066">
        <v>0</v>
      </c>
      <c r="R3066">
        <v>0</v>
      </c>
      <c r="S3066">
        <v>0</v>
      </c>
      <c r="T3066">
        <v>2</v>
      </c>
      <c r="U3066">
        <v>787</v>
      </c>
      <c r="W3066">
        <v>5</v>
      </c>
      <c r="X3066">
        <v>0</v>
      </c>
      <c r="Y3066">
        <v>0</v>
      </c>
      <c r="Z3066">
        <v>0</v>
      </c>
      <c r="AA3066">
        <v>83</v>
      </c>
      <c r="AB3066">
        <v>706</v>
      </c>
    </row>
    <row r="3067" spans="1:28" x14ac:dyDescent="0.25">
      <c r="A3067">
        <v>5</v>
      </c>
      <c r="B3067">
        <v>1</v>
      </c>
      <c r="C3067">
        <v>757</v>
      </c>
      <c r="D3067">
        <v>0</v>
      </c>
      <c r="E3067">
        <v>0</v>
      </c>
      <c r="F3067">
        <v>0</v>
      </c>
      <c r="G3067">
        <v>0</v>
      </c>
      <c r="I3067">
        <v>1</v>
      </c>
      <c r="J3067">
        <v>757</v>
      </c>
      <c r="K3067">
        <v>0</v>
      </c>
      <c r="L3067">
        <v>0</v>
      </c>
      <c r="M3067">
        <v>0</v>
      </c>
      <c r="N3067">
        <v>0</v>
      </c>
      <c r="P3067">
        <v>1</v>
      </c>
      <c r="Q3067">
        <v>757</v>
      </c>
      <c r="R3067">
        <v>0</v>
      </c>
      <c r="S3067">
        <v>0</v>
      </c>
      <c r="T3067">
        <v>0</v>
      </c>
      <c r="U3067">
        <v>0</v>
      </c>
      <c r="W3067">
        <v>1</v>
      </c>
      <c r="X3067">
        <v>666</v>
      </c>
      <c r="Y3067">
        <v>91</v>
      </c>
      <c r="Z3067">
        <v>0</v>
      </c>
      <c r="AA3067">
        <v>0</v>
      </c>
      <c r="AB3067">
        <v>0</v>
      </c>
    </row>
    <row r="3068" spans="1:28" x14ac:dyDescent="0.25">
      <c r="A3068">
        <v>5</v>
      </c>
      <c r="B3068">
        <v>2</v>
      </c>
      <c r="C3068">
        <v>42</v>
      </c>
      <c r="D3068">
        <v>0</v>
      </c>
      <c r="E3068">
        <v>0</v>
      </c>
      <c r="F3068">
        <v>0</v>
      </c>
      <c r="G3068">
        <v>0</v>
      </c>
      <c r="I3068">
        <v>2</v>
      </c>
      <c r="J3068">
        <v>42</v>
      </c>
      <c r="K3068">
        <v>0</v>
      </c>
      <c r="L3068">
        <v>0</v>
      </c>
      <c r="M3068">
        <v>0</v>
      </c>
      <c r="N3068">
        <v>0</v>
      </c>
      <c r="P3068">
        <v>2</v>
      </c>
      <c r="Q3068">
        <v>42</v>
      </c>
      <c r="R3068">
        <v>0</v>
      </c>
      <c r="S3068">
        <v>0</v>
      </c>
      <c r="T3068">
        <v>0</v>
      </c>
      <c r="U3068">
        <v>0</v>
      </c>
      <c r="W3068">
        <v>2</v>
      </c>
      <c r="X3068">
        <v>1</v>
      </c>
      <c r="Y3068">
        <v>41</v>
      </c>
      <c r="Z3068">
        <v>0</v>
      </c>
      <c r="AA3068">
        <v>0</v>
      </c>
      <c r="AB3068">
        <v>0</v>
      </c>
    </row>
    <row r="3069" spans="1:28" x14ac:dyDescent="0.25">
      <c r="A3069">
        <v>5</v>
      </c>
      <c r="B3069">
        <v>3</v>
      </c>
      <c r="C3069">
        <v>11</v>
      </c>
      <c r="D3069">
        <v>0</v>
      </c>
      <c r="E3069">
        <v>800</v>
      </c>
      <c r="F3069">
        <v>0</v>
      </c>
      <c r="G3069">
        <v>20</v>
      </c>
      <c r="I3069">
        <v>3</v>
      </c>
      <c r="J3069">
        <v>16</v>
      </c>
      <c r="K3069">
        <v>0</v>
      </c>
      <c r="L3069">
        <v>796</v>
      </c>
      <c r="M3069">
        <v>0</v>
      </c>
      <c r="N3069">
        <v>19</v>
      </c>
      <c r="P3069">
        <v>3</v>
      </c>
      <c r="Q3069">
        <v>45</v>
      </c>
      <c r="R3069">
        <v>0</v>
      </c>
      <c r="S3069">
        <v>758</v>
      </c>
      <c r="T3069">
        <v>0</v>
      </c>
      <c r="U3069">
        <v>28</v>
      </c>
      <c r="W3069">
        <v>3</v>
      </c>
      <c r="X3069">
        <v>2</v>
      </c>
      <c r="Y3069">
        <v>46</v>
      </c>
      <c r="Z3069">
        <v>683</v>
      </c>
      <c r="AA3069">
        <v>100</v>
      </c>
      <c r="AB3069">
        <v>0</v>
      </c>
    </row>
    <row r="3070" spans="1:28" x14ac:dyDescent="0.25">
      <c r="A3070">
        <v>5</v>
      </c>
      <c r="B3070">
        <v>4</v>
      </c>
      <c r="C3070">
        <v>0</v>
      </c>
      <c r="D3070">
        <v>0</v>
      </c>
      <c r="E3070">
        <v>0</v>
      </c>
      <c r="F3070">
        <v>0</v>
      </c>
      <c r="G3070">
        <v>81</v>
      </c>
      <c r="I3070">
        <v>4</v>
      </c>
      <c r="J3070">
        <v>0</v>
      </c>
      <c r="K3070">
        <v>0</v>
      </c>
      <c r="L3070">
        <v>2</v>
      </c>
      <c r="M3070">
        <v>0</v>
      </c>
      <c r="N3070">
        <v>79</v>
      </c>
      <c r="P3070">
        <v>4</v>
      </c>
      <c r="Q3070">
        <v>0</v>
      </c>
      <c r="R3070">
        <v>0</v>
      </c>
      <c r="S3070">
        <v>0</v>
      </c>
      <c r="T3070">
        <v>0</v>
      </c>
      <c r="U3070">
        <v>81</v>
      </c>
      <c r="W3070">
        <v>4</v>
      </c>
      <c r="X3070">
        <v>0</v>
      </c>
      <c r="Y3070">
        <v>0</v>
      </c>
      <c r="Z3070">
        <v>0</v>
      </c>
      <c r="AA3070">
        <v>81</v>
      </c>
      <c r="AB3070">
        <v>0</v>
      </c>
    </row>
    <row r="3071" spans="1:28" x14ac:dyDescent="0.25">
      <c r="A3071">
        <v>5</v>
      </c>
      <c r="B3071">
        <v>5</v>
      </c>
      <c r="C3071">
        <v>0</v>
      </c>
      <c r="D3071">
        <v>0</v>
      </c>
      <c r="E3071">
        <v>0</v>
      </c>
      <c r="F3071">
        <v>0</v>
      </c>
      <c r="G3071">
        <v>789</v>
      </c>
      <c r="I3071">
        <v>5</v>
      </c>
      <c r="J3071">
        <v>0</v>
      </c>
      <c r="K3071">
        <v>0</v>
      </c>
      <c r="L3071">
        <v>0</v>
      </c>
      <c r="M3071">
        <v>0</v>
      </c>
      <c r="N3071">
        <v>789</v>
      </c>
      <c r="P3071">
        <v>5</v>
      </c>
      <c r="Q3071">
        <v>0</v>
      </c>
      <c r="R3071">
        <v>0</v>
      </c>
      <c r="S3071">
        <v>0</v>
      </c>
      <c r="T3071">
        <v>0</v>
      </c>
      <c r="U3071">
        <v>789</v>
      </c>
      <c r="W3071">
        <v>5</v>
      </c>
      <c r="X3071">
        <v>0</v>
      </c>
      <c r="Y3071">
        <v>0</v>
      </c>
      <c r="Z3071">
        <v>0</v>
      </c>
      <c r="AA3071">
        <v>48</v>
      </c>
      <c r="AB3071">
        <v>741</v>
      </c>
    </row>
    <row r="3072" spans="1:28" x14ac:dyDescent="0.25">
      <c r="A3072">
        <v>5</v>
      </c>
      <c r="B3072">
        <v>1</v>
      </c>
      <c r="C3072">
        <v>755</v>
      </c>
      <c r="D3072">
        <v>0</v>
      </c>
      <c r="E3072">
        <v>2</v>
      </c>
      <c r="F3072">
        <v>0</v>
      </c>
      <c r="G3072">
        <v>0</v>
      </c>
      <c r="I3072">
        <v>1</v>
      </c>
      <c r="J3072">
        <v>744</v>
      </c>
      <c r="K3072">
        <v>13</v>
      </c>
      <c r="L3072">
        <v>0</v>
      </c>
      <c r="M3072">
        <v>0</v>
      </c>
      <c r="N3072">
        <v>0</v>
      </c>
      <c r="P3072">
        <v>1</v>
      </c>
      <c r="Q3072">
        <v>734</v>
      </c>
      <c r="R3072">
        <v>23</v>
      </c>
      <c r="S3072">
        <v>0</v>
      </c>
      <c r="T3072">
        <v>0</v>
      </c>
      <c r="U3072">
        <v>0</v>
      </c>
      <c r="W3072">
        <v>1</v>
      </c>
      <c r="X3072">
        <v>651</v>
      </c>
      <c r="Y3072">
        <v>106</v>
      </c>
      <c r="Z3072">
        <v>0</v>
      </c>
      <c r="AA3072">
        <v>0</v>
      </c>
      <c r="AB3072">
        <v>0</v>
      </c>
    </row>
    <row r="3073" spans="1:28" x14ac:dyDescent="0.25">
      <c r="A3073">
        <v>5</v>
      </c>
      <c r="B3073">
        <v>2</v>
      </c>
      <c r="C3073">
        <v>42</v>
      </c>
      <c r="D3073">
        <v>0</v>
      </c>
      <c r="E3073">
        <v>0</v>
      </c>
      <c r="F3073">
        <v>0</v>
      </c>
      <c r="G3073">
        <v>0</v>
      </c>
      <c r="I3073">
        <v>2</v>
      </c>
      <c r="J3073">
        <v>31</v>
      </c>
      <c r="K3073">
        <v>11</v>
      </c>
      <c r="L3073">
        <v>0</v>
      </c>
      <c r="M3073">
        <v>0</v>
      </c>
      <c r="N3073">
        <v>0</v>
      </c>
      <c r="P3073">
        <v>2</v>
      </c>
      <c r="Q3073">
        <v>12</v>
      </c>
      <c r="R3073">
        <v>30</v>
      </c>
      <c r="S3073">
        <v>0</v>
      </c>
      <c r="T3073">
        <v>0</v>
      </c>
      <c r="U3073">
        <v>0</v>
      </c>
      <c r="W3073">
        <v>2</v>
      </c>
      <c r="X3073">
        <v>0</v>
      </c>
      <c r="Y3073">
        <v>42</v>
      </c>
      <c r="Z3073">
        <v>0</v>
      </c>
      <c r="AA3073">
        <v>0</v>
      </c>
      <c r="AB3073">
        <v>0</v>
      </c>
    </row>
    <row r="3074" spans="1:28" x14ac:dyDescent="0.25">
      <c r="A3074">
        <v>5</v>
      </c>
      <c r="B3074">
        <v>3</v>
      </c>
      <c r="C3074">
        <v>4</v>
      </c>
      <c r="D3074">
        <v>0</v>
      </c>
      <c r="E3074">
        <v>814</v>
      </c>
      <c r="F3074">
        <v>0</v>
      </c>
      <c r="G3074">
        <v>13</v>
      </c>
      <c r="I3074">
        <v>3</v>
      </c>
      <c r="J3074">
        <v>5</v>
      </c>
      <c r="K3074">
        <v>10</v>
      </c>
      <c r="L3074">
        <v>797</v>
      </c>
      <c r="M3074">
        <v>3</v>
      </c>
      <c r="N3074">
        <v>16</v>
      </c>
      <c r="P3074">
        <v>3</v>
      </c>
      <c r="Q3074">
        <v>8</v>
      </c>
      <c r="R3074">
        <v>30</v>
      </c>
      <c r="S3074">
        <v>764</v>
      </c>
      <c r="T3074">
        <v>21</v>
      </c>
      <c r="U3074">
        <v>8</v>
      </c>
      <c r="W3074">
        <v>3</v>
      </c>
      <c r="X3074">
        <v>2</v>
      </c>
      <c r="Y3074">
        <v>50</v>
      </c>
      <c r="Z3074">
        <v>741</v>
      </c>
      <c r="AA3074">
        <v>38</v>
      </c>
      <c r="AB3074">
        <v>0</v>
      </c>
    </row>
    <row r="3075" spans="1:28" x14ac:dyDescent="0.25">
      <c r="A3075">
        <v>5</v>
      </c>
      <c r="B3075">
        <v>4</v>
      </c>
      <c r="C3075">
        <v>0</v>
      </c>
      <c r="D3075">
        <v>0</v>
      </c>
      <c r="E3075">
        <v>1</v>
      </c>
      <c r="F3075">
        <v>0</v>
      </c>
      <c r="G3075">
        <v>80</v>
      </c>
      <c r="I3075">
        <v>4</v>
      </c>
      <c r="J3075">
        <v>0</v>
      </c>
      <c r="K3075">
        <v>0</v>
      </c>
      <c r="L3075">
        <v>1</v>
      </c>
      <c r="M3075">
        <v>0</v>
      </c>
      <c r="N3075">
        <v>80</v>
      </c>
      <c r="P3075">
        <v>4</v>
      </c>
      <c r="Q3075">
        <v>0</v>
      </c>
      <c r="R3075">
        <v>0</v>
      </c>
      <c r="S3075">
        <v>1</v>
      </c>
      <c r="T3075">
        <v>39</v>
      </c>
      <c r="U3075">
        <v>41</v>
      </c>
      <c r="W3075">
        <v>4</v>
      </c>
      <c r="X3075">
        <v>0</v>
      </c>
      <c r="Y3075">
        <v>0</v>
      </c>
      <c r="Z3075">
        <v>1</v>
      </c>
      <c r="AA3075">
        <v>80</v>
      </c>
      <c r="AB3075">
        <v>0</v>
      </c>
    </row>
    <row r="3076" spans="1:28" x14ac:dyDescent="0.25">
      <c r="A3076">
        <v>5</v>
      </c>
      <c r="B3076">
        <v>5</v>
      </c>
      <c r="C3076">
        <v>0</v>
      </c>
      <c r="D3076">
        <v>0</v>
      </c>
      <c r="E3076">
        <v>1</v>
      </c>
      <c r="F3076">
        <v>0</v>
      </c>
      <c r="G3076">
        <v>788</v>
      </c>
      <c r="I3076">
        <v>5</v>
      </c>
      <c r="J3076">
        <v>0</v>
      </c>
      <c r="K3076">
        <v>0</v>
      </c>
      <c r="L3076">
        <v>1</v>
      </c>
      <c r="M3076">
        <v>0</v>
      </c>
      <c r="N3076">
        <v>788</v>
      </c>
      <c r="P3076">
        <v>5</v>
      </c>
      <c r="Q3076">
        <v>0</v>
      </c>
      <c r="R3076">
        <v>0</v>
      </c>
      <c r="S3076">
        <v>0</v>
      </c>
      <c r="T3076">
        <v>6</v>
      </c>
      <c r="U3076">
        <v>783</v>
      </c>
      <c r="W3076">
        <v>5</v>
      </c>
      <c r="X3076">
        <v>0</v>
      </c>
      <c r="Y3076">
        <v>0</v>
      </c>
      <c r="Z3076">
        <v>0</v>
      </c>
      <c r="AA3076">
        <v>61</v>
      </c>
      <c r="AB3076">
        <v>728</v>
      </c>
    </row>
    <row r="3077" spans="1:28" x14ac:dyDescent="0.25">
      <c r="A3077">
        <v>5</v>
      </c>
      <c r="B3077">
        <v>1</v>
      </c>
      <c r="C3077">
        <v>757</v>
      </c>
      <c r="D3077">
        <v>0</v>
      </c>
      <c r="E3077">
        <v>0</v>
      </c>
      <c r="F3077">
        <v>0</v>
      </c>
      <c r="G3077">
        <v>0</v>
      </c>
      <c r="I3077">
        <v>1</v>
      </c>
      <c r="J3077">
        <v>757</v>
      </c>
      <c r="K3077">
        <v>0</v>
      </c>
      <c r="L3077">
        <v>0</v>
      </c>
      <c r="M3077">
        <v>0</v>
      </c>
      <c r="N3077">
        <v>0</v>
      </c>
      <c r="P3077">
        <v>1</v>
      </c>
      <c r="Q3077">
        <v>755</v>
      </c>
      <c r="R3077">
        <v>2</v>
      </c>
      <c r="S3077">
        <v>0</v>
      </c>
      <c r="T3077">
        <v>0</v>
      </c>
      <c r="U3077">
        <v>0</v>
      </c>
      <c r="W3077">
        <v>1</v>
      </c>
      <c r="X3077">
        <v>644</v>
      </c>
      <c r="Y3077">
        <v>113</v>
      </c>
      <c r="Z3077">
        <v>0</v>
      </c>
      <c r="AA3077">
        <v>0</v>
      </c>
      <c r="AB3077">
        <v>0</v>
      </c>
    </row>
    <row r="3078" spans="1:28" x14ac:dyDescent="0.25">
      <c r="A3078">
        <v>5</v>
      </c>
      <c r="B3078">
        <v>2</v>
      </c>
      <c r="C3078">
        <v>42</v>
      </c>
      <c r="D3078">
        <v>0</v>
      </c>
      <c r="E3078">
        <v>0</v>
      </c>
      <c r="F3078">
        <v>0</v>
      </c>
      <c r="G3078">
        <v>0</v>
      </c>
      <c r="I3078">
        <v>2</v>
      </c>
      <c r="J3078">
        <v>42</v>
      </c>
      <c r="K3078">
        <v>0</v>
      </c>
      <c r="L3078">
        <v>0</v>
      </c>
      <c r="M3078">
        <v>0</v>
      </c>
      <c r="N3078">
        <v>0</v>
      </c>
      <c r="P3078">
        <v>2</v>
      </c>
      <c r="Q3078">
        <v>42</v>
      </c>
      <c r="R3078">
        <v>0</v>
      </c>
      <c r="S3078">
        <v>0</v>
      </c>
      <c r="T3078">
        <v>0</v>
      </c>
      <c r="U3078">
        <v>0</v>
      </c>
      <c r="W3078">
        <v>2</v>
      </c>
      <c r="X3078">
        <v>0</v>
      </c>
      <c r="Y3078">
        <v>42</v>
      </c>
      <c r="Z3078">
        <v>0</v>
      </c>
      <c r="AA3078">
        <v>0</v>
      </c>
      <c r="AB3078">
        <v>0</v>
      </c>
    </row>
    <row r="3079" spans="1:28" x14ac:dyDescent="0.25">
      <c r="A3079">
        <v>5</v>
      </c>
      <c r="B3079">
        <v>3</v>
      </c>
      <c r="C3079">
        <v>15</v>
      </c>
      <c r="D3079">
        <v>0</v>
      </c>
      <c r="E3079">
        <v>800</v>
      </c>
      <c r="F3079">
        <v>0</v>
      </c>
      <c r="G3079">
        <v>16</v>
      </c>
      <c r="I3079">
        <v>3</v>
      </c>
      <c r="J3079">
        <v>9</v>
      </c>
      <c r="K3079">
        <v>0</v>
      </c>
      <c r="L3079">
        <v>805</v>
      </c>
      <c r="M3079">
        <v>1</v>
      </c>
      <c r="N3079">
        <v>16</v>
      </c>
      <c r="P3079">
        <v>3</v>
      </c>
      <c r="Q3079">
        <v>4</v>
      </c>
      <c r="R3079">
        <v>14</v>
      </c>
      <c r="S3079">
        <v>792</v>
      </c>
      <c r="T3079">
        <v>0</v>
      </c>
      <c r="U3079">
        <v>21</v>
      </c>
      <c r="W3079">
        <v>3</v>
      </c>
      <c r="X3079">
        <v>1</v>
      </c>
      <c r="Y3079">
        <v>52</v>
      </c>
      <c r="Z3079">
        <v>717</v>
      </c>
      <c r="AA3079">
        <v>61</v>
      </c>
      <c r="AB3079">
        <v>0</v>
      </c>
    </row>
    <row r="3080" spans="1:28" x14ac:dyDescent="0.25">
      <c r="A3080">
        <v>5</v>
      </c>
      <c r="B3080">
        <v>4</v>
      </c>
      <c r="C3080">
        <v>0</v>
      </c>
      <c r="D3080">
        <v>0</v>
      </c>
      <c r="E3080">
        <v>1</v>
      </c>
      <c r="F3080">
        <v>0</v>
      </c>
      <c r="G3080">
        <v>80</v>
      </c>
      <c r="I3080">
        <v>4</v>
      </c>
      <c r="J3080">
        <v>0</v>
      </c>
      <c r="K3080">
        <v>0</v>
      </c>
      <c r="L3080">
        <v>1</v>
      </c>
      <c r="M3080">
        <v>2</v>
      </c>
      <c r="N3080">
        <v>78</v>
      </c>
      <c r="P3080">
        <v>4</v>
      </c>
      <c r="Q3080">
        <v>0</v>
      </c>
      <c r="R3080">
        <v>0</v>
      </c>
      <c r="S3080">
        <v>0</v>
      </c>
      <c r="T3080">
        <v>4</v>
      </c>
      <c r="U3080">
        <v>77</v>
      </c>
      <c r="W3080">
        <v>4</v>
      </c>
      <c r="X3080">
        <v>0</v>
      </c>
      <c r="Y3080">
        <v>0</v>
      </c>
      <c r="Z3080">
        <v>1</v>
      </c>
      <c r="AA3080">
        <v>80</v>
      </c>
      <c r="AB3080">
        <v>0</v>
      </c>
    </row>
    <row r="3081" spans="1:28" x14ac:dyDescent="0.25">
      <c r="A3081">
        <v>5</v>
      </c>
      <c r="B3081">
        <v>5</v>
      </c>
      <c r="C3081">
        <v>0</v>
      </c>
      <c r="D3081">
        <v>0</v>
      </c>
      <c r="E3081">
        <v>1</v>
      </c>
      <c r="F3081">
        <v>0</v>
      </c>
      <c r="G3081">
        <v>788</v>
      </c>
      <c r="I3081">
        <v>5</v>
      </c>
      <c r="J3081">
        <v>0</v>
      </c>
      <c r="K3081">
        <v>0</v>
      </c>
      <c r="L3081">
        <v>0</v>
      </c>
      <c r="M3081">
        <v>0</v>
      </c>
      <c r="N3081">
        <v>789</v>
      </c>
      <c r="P3081">
        <v>5</v>
      </c>
      <c r="Q3081">
        <v>0</v>
      </c>
      <c r="R3081">
        <v>0</v>
      </c>
      <c r="S3081">
        <v>0</v>
      </c>
      <c r="T3081">
        <v>0</v>
      </c>
      <c r="U3081">
        <v>789</v>
      </c>
      <c r="W3081">
        <v>5</v>
      </c>
      <c r="X3081">
        <v>0</v>
      </c>
      <c r="Y3081">
        <v>0</v>
      </c>
      <c r="Z3081">
        <v>0</v>
      </c>
      <c r="AA3081">
        <v>56</v>
      </c>
      <c r="AB3081">
        <v>733</v>
      </c>
    </row>
    <row r="3082" spans="1:28" x14ac:dyDescent="0.25">
      <c r="A3082">
        <v>5</v>
      </c>
      <c r="B3082">
        <v>1</v>
      </c>
      <c r="C3082">
        <v>757</v>
      </c>
      <c r="D3082">
        <v>0</v>
      </c>
      <c r="E3082">
        <v>0</v>
      </c>
      <c r="F3082">
        <v>0</v>
      </c>
      <c r="G3082">
        <v>0</v>
      </c>
      <c r="I3082">
        <v>1</v>
      </c>
      <c r="J3082">
        <v>755</v>
      </c>
      <c r="K3082">
        <v>2</v>
      </c>
      <c r="L3082">
        <v>0</v>
      </c>
      <c r="M3082">
        <v>0</v>
      </c>
      <c r="N3082">
        <v>0</v>
      </c>
      <c r="P3082">
        <v>1</v>
      </c>
      <c r="Q3082">
        <v>752</v>
      </c>
      <c r="R3082">
        <v>5</v>
      </c>
      <c r="S3082">
        <v>0</v>
      </c>
      <c r="T3082">
        <v>0</v>
      </c>
      <c r="U3082">
        <v>0</v>
      </c>
      <c r="W3082">
        <v>1</v>
      </c>
      <c r="X3082">
        <v>687</v>
      </c>
      <c r="Y3082">
        <v>70</v>
      </c>
      <c r="Z3082">
        <v>0</v>
      </c>
      <c r="AA3082">
        <v>0</v>
      </c>
      <c r="AB3082">
        <v>0</v>
      </c>
    </row>
    <row r="3083" spans="1:28" x14ac:dyDescent="0.25">
      <c r="A3083">
        <v>5</v>
      </c>
      <c r="B3083">
        <v>2</v>
      </c>
      <c r="C3083">
        <v>41</v>
      </c>
      <c r="D3083">
        <v>0</v>
      </c>
      <c r="E3083">
        <v>1</v>
      </c>
      <c r="F3083">
        <v>0</v>
      </c>
      <c r="G3083">
        <v>0</v>
      </c>
      <c r="I3083">
        <v>2</v>
      </c>
      <c r="J3083">
        <v>42</v>
      </c>
      <c r="K3083">
        <v>0</v>
      </c>
      <c r="L3083">
        <v>0</v>
      </c>
      <c r="M3083">
        <v>0</v>
      </c>
      <c r="N3083">
        <v>0</v>
      </c>
      <c r="P3083">
        <v>2</v>
      </c>
      <c r="Q3083">
        <v>35</v>
      </c>
      <c r="R3083">
        <v>7</v>
      </c>
      <c r="S3083">
        <v>0</v>
      </c>
      <c r="T3083">
        <v>0</v>
      </c>
      <c r="U3083">
        <v>0</v>
      </c>
      <c r="W3083">
        <v>2</v>
      </c>
      <c r="X3083">
        <v>0</v>
      </c>
      <c r="Y3083">
        <v>42</v>
      </c>
      <c r="Z3083">
        <v>0</v>
      </c>
      <c r="AA3083">
        <v>0</v>
      </c>
      <c r="AB3083">
        <v>0</v>
      </c>
    </row>
    <row r="3084" spans="1:28" x14ac:dyDescent="0.25">
      <c r="A3084">
        <v>5</v>
      </c>
      <c r="B3084">
        <v>3</v>
      </c>
      <c r="C3084">
        <v>5</v>
      </c>
      <c r="D3084">
        <v>0</v>
      </c>
      <c r="E3084">
        <v>808</v>
      </c>
      <c r="F3084">
        <v>0</v>
      </c>
      <c r="G3084">
        <v>18</v>
      </c>
      <c r="I3084">
        <v>3</v>
      </c>
      <c r="J3084">
        <v>4</v>
      </c>
      <c r="K3084">
        <v>12</v>
      </c>
      <c r="L3084">
        <v>794</v>
      </c>
      <c r="M3084">
        <v>6</v>
      </c>
      <c r="N3084">
        <v>15</v>
      </c>
      <c r="P3084">
        <v>3</v>
      </c>
      <c r="Q3084">
        <v>4</v>
      </c>
      <c r="R3084">
        <v>46</v>
      </c>
      <c r="S3084">
        <v>746</v>
      </c>
      <c r="T3084">
        <v>25</v>
      </c>
      <c r="U3084">
        <v>10</v>
      </c>
      <c r="W3084">
        <v>3</v>
      </c>
      <c r="X3084">
        <v>0</v>
      </c>
      <c r="Y3084">
        <v>81</v>
      </c>
      <c r="Z3084">
        <v>708</v>
      </c>
      <c r="AA3084">
        <v>41</v>
      </c>
      <c r="AB3084">
        <v>1</v>
      </c>
    </row>
    <row r="3085" spans="1:28" x14ac:dyDescent="0.25">
      <c r="A3085">
        <v>5</v>
      </c>
      <c r="B3085">
        <v>4</v>
      </c>
      <c r="C3085">
        <v>0</v>
      </c>
      <c r="D3085">
        <v>0</v>
      </c>
      <c r="E3085">
        <v>1</v>
      </c>
      <c r="F3085">
        <v>0</v>
      </c>
      <c r="G3085">
        <v>80</v>
      </c>
      <c r="I3085">
        <v>4</v>
      </c>
      <c r="J3085">
        <v>0</v>
      </c>
      <c r="K3085">
        <v>0</v>
      </c>
      <c r="L3085">
        <v>1</v>
      </c>
      <c r="M3085">
        <v>4</v>
      </c>
      <c r="N3085">
        <v>76</v>
      </c>
      <c r="P3085">
        <v>4</v>
      </c>
      <c r="Q3085">
        <v>0</v>
      </c>
      <c r="R3085">
        <v>0</v>
      </c>
      <c r="S3085">
        <v>0</v>
      </c>
      <c r="T3085">
        <v>51</v>
      </c>
      <c r="U3085">
        <v>30</v>
      </c>
      <c r="W3085">
        <v>4</v>
      </c>
      <c r="X3085">
        <v>0</v>
      </c>
      <c r="Y3085">
        <v>0</v>
      </c>
      <c r="Z3085">
        <v>1</v>
      </c>
      <c r="AA3085">
        <v>78</v>
      </c>
      <c r="AB3085">
        <v>2</v>
      </c>
    </row>
    <row r="3086" spans="1:28" x14ac:dyDescent="0.25">
      <c r="A3086">
        <v>5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789</v>
      </c>
      <c r="I3086">
        <v>5</v>
      </c>
      <c r="J3086">
        <v>0</v>
      </c>
      <c r="K3086">
        <v>0</v>
      </c>
      <c r="L3086">
        <v>0</v>
      </c>
      <c r="M3086">
        <v>0</v>
      </c>
      <c r="N3086">
        <v>789</v>
      </c>
      <c r="P3086">
        <v>5</v>
      </c>
      <c r="Q3086">
        <v>0</v>
      </c>
      <c r="R3086">
        <v>0</v>
      </c>
      <c r="S3086">
        <v>0</v>
      </c>
      <c r="T3086">
        <v>10</v>
      </c>
      <c r="U3086">
        <v>779</v>
      </c>
      <c r="W3086">
        <v>5</v>
      </c>
      <c r="X3086">
        <v>0</v>
      </c>
      <c r="Y3086">
        <v>0</v>
      </c>
      <c r="Z3086">
        <v>0</v>
      </c>
      <c r="AA3086">
        <v>40</v>
      </c>
      <c r="AB3086">
        <v>749</v>
      </c>
    </row>
    <row r="3087" spans="1:28" x14ac:dyDescent="0.25">
      <c r="A3087">
        <v>5</v>
      </c>
      <c r="B3087">
        <v>1</v>
      </c>
      <c r="C3087">
        <v>757</v>
      </c>
      <c r="D3087">
        <v>0</v>
      </c>
      <c r="E3087">
        <v>0</v>
      </c>
      <c r="F3087">
        <v>0</v>
      </c>
      <c r="G3087">
        <v>0</v>
      </c>
      <c r="I3087">
        <v>1</v>
      </c>
      <c r="J3087">
        <v>757</v>
      </c>
      <c r="K3087">
        <v>0</v>
      </c>
      <c r="L3087">
        <v>0</v>
      </c>
      <c r="M3087">
        <v>0</v>
      </c>
      <c r="N3087">
        <v>0</v>
      </c>
      <c r="P3087">
        <v>1</v>
      </c>
      <c r="Q3087">
        <v>752</v>
      </c>
      <c r="R3087">
        <v>5</v>
      </c>
      <c r="S3087">
        <v>0</v>
      </c>
      <c r="T3087">
        <v>0</v>
      </c>
      <c r="U3087">
        <v>0</v>
      </c>
      <c r="W3087">
        <v>1</v>
      </c>
      <c r="X3087">
        <v>723</v>
      </c>
      <c r="Y3087">
        <v>34</v>
      </c>
      <c r="Z3087">
        <v>0</v>
      </c>
      <c r="AA3087">
        <v>0</v>
      </c>
      <c r="AB3087">
        <v>0</v>
      </c>
    </row>
    <row r="3088" spans="1:28" x14ac:dyDescent="0.25">
      <c r="A3088">
        <v>5</v>
      </c>
      <c r="B3088">
        <v>2</v>
      </c>
      <c r="C3088">
        <v>42</v>
      </c>
      <c r="D3088">
        <v>0</v>
      </c>
      <c r="E3088">
        <v>0</v>
      </c>
      <c r="F3088">
        <v>0</v>
      </c>
      <c r="G3088">
        <v>0</v>
      </c>
      <c r="I3088">
        <v>2</v>
      </c>
      <c r="J3088">
        <v>42</v>
      </c>
      <c r="K3088">
        <v>0</v>
      </c>
      <c r="L3088">
        <v>0</v>
      </c>
      <c r="M3088">
        <v>0</v>
      </c>
      <c r="N3088">
        <v>0</v>
      </c>
      <c r="P3088">
        <v>2</v>
      </c>
      <c r="Q3088">
        <v>34</v>
      </c>
      <c r="R3088">
        <v>8</v>
      </c>
      <c r="S3088">
        <v>0</v>
      </c>
      <c r="T3088">
        <v>0</v>
      </c>
      <c r="U3088">
        <v>0</v>
      </c>
      <c r="W3088">
        <v>2</v>
      </c>
      <c r="X3088">
        <v>0</v>
      </c>
      <c r="Y3088">
        <v>42</v>
      </c>
      <c r="Z3088">
        <v>0</v>
      </c>
      <c r="AA3088">
        <v>0</v>
      </c>
      <c r="AB3088">
        <v>0</v>
      </c>
    </row>
    <row r="3089" spans="1:28" x14ac:dyDescent="0.25">
      <c r="A3089">
        <v>5</v>
      </c>
      <c r="B3089">
        <v>3</v>
      </c>
      <c r="C3089">
        <v>9</v>
      </c>
      <c r="D3089">
        <v>0</v>
      </c>
      <c r="E3089">
        <v>804</v>
      </c>
      <c r="F3089">
        <v>0</v>
      </c>
      <c r="G3089">
        <v>18</v>
      </c>
      <c r="I3089">
        <v>3</v>
      </c>
      <c r="J3089">
        <v>8</v>
      </c>
      <c r="K3089">
        <v>0</v>
      </c>
      <c r="L3089">
        <v>802</v>
      </c>
      <c r="M3089">
        <v>10</v>
      </c>
      <c r="N3089">
        <v>11</v>
      </c>
      <c r="P3089">
        <v>3</v>
      </c>
      <c r="Q3089">
        <v>2</v>
      </c>
      <c r="R3089">
        <v>46</v>
      </c>
      <c r="S3089">
        <v>716</v>
      </c>
      <c r="T3089">
        <v>64</v>
      </c>
      <c r="U3089">
        <v>3</v>
      </c>
      <c r="W3089">
        <v>3</v>
      </c>
      <c r="X3089">
        <v>0</v>
      </c>
      <c r="Y3089">
        <v>40</v>
      </c>
      <c r="Z3089">
        <v>683</v>
      </c>
      <c r="AA3089">
        <v>108</v>
      </c>
      <c r="AB3089">
        <v>0</v>
      </c>
    </row>
    <row r="3090" spans="1:28" x14ac:dyDescent="0.25">
      <c r="A3090">
        <v>5</v>
      </c>
      <c r="B3090">
        <v>4</v>
      </c>
      <c r="C3090">
        <v>0</v>
      </c>
      <c r="D3090">
        <v>0</v>
      </c>
      <c r="E3090">
        <v>1</v>
      </c>
      <c r="F3090">
        <v>0</v>
      </c>
      <c r="G3090">
        <v>80</v>
      </c>
      <c r="I3090">
        <v>4</v>
      </c>
      <c r="J3090">
        <v>0</v>
      </c>
      <c r="K3090">
        <v>0</v>
      </c>
      <c r="L3090">
        <v>1</v>
      </c>
      <c r="M3090">
        <v>0</v>
      </c>
      <c r="N3090">
        <v>80</v>
      </c>
      <c r="P3090">
        <v>4</v>
      </c>
      <c r="Q3090">
        <v>0</v>
      </c>
      <c r="R3090">
        <v>0</v>
      </c>
      <c r="S3090">
        <v>0</v>
      </c>
      <c r="T3090">
        <v>45</v>
      </c>
      <c r="U3090">
        <v>36</v>
      </c>
      <c r="W3090">
        <v>4</v>
      </c>
      <c r="X3090">
        <v>0</v>
      </c>
      <c r="Y3090">
        <v>0</v>
      </c>
      <c r="Z3090">
        <v>0</v>
      </c>
      <c r="AA3090">
        <v>81</v>
      </c>
      <c r="AB3090">
        <v>0</v>
      </c>
    </row>
    <row r="3091" spans="1:28" x14ac:dyDescent="0.25">
      <c r="A3091">
        <v>5</v>
      </c>
      <c r="B3091">
        <v>5</v>
      </c>
      <c r="C3091">
        <v>0</v>
      </c>
      <c r="D3091">
        <v>0</v>
      </c>
      <c r="E3091">
        <v>1</v>
      </c>
      <c r="F3091">
        <v>0</v>
      </c>
      <c r="G3091">
        <v>788</v>
      </c>
      <c r="I3091">
        <v>5</v>
      </c>
      <c r="J3091">
        <v>0</v>
      </c>
      <c r="K3091">
        <v>0</v>
      </c>
      <c r="L3091">
        <v>1</v>
      </c>
      <c r="M3091">
        <v>0</v>
      </c>
      <c r="N3091">
        <v>788</v>
      </c>
      <c r="P3091">
        <v>5</v>
      </c>
      <c r="Q3091">
        <v>0</v>
      </c>
      <c r="R3091">
        <v>0</v>
      </c>
      <c r="S3091">
        <v>0</v>
      </c>
      <c r="T3091">
        <v>3</v>
      </c>
      <c r="U3091">
        <v>786</v>
      </c>
      <c r="W3091">
        <v>5</v>
      </c>
      <c r="X3091">
        <v>0</v>
      </c>
      <c r="Y3091">
        <v>0</v>
      </c>
      <c r="Z3091">
        <v>0</v>
      </c>
      <c r="AA3091">
        <v>57</v>
      </c>
      <c r="AB3091">
        <v>732</v>
      </c>
    </row>
    <row r="3092" spans="1:28" x14ac:dyDescent="0.25">
      <c r="A3092">
        <v>5</v>
      </c>
      <c r="B3092">
        <v>1</v>
      </c>
      <c r="C3092">
        <v>756</v>
      </c>
      <c r="D3092">
        <v>0</v>
      </c>
      <c r="E3092">
        <v>1</v>
      </c>
      <c r="F3092">
        <v>0</v>
      </c>
      <c r="G3092">
        <v>0</v>
      </c>
      <c r="I3092">
        <v>1</v>
      </c>
      <c r="J3092">
        <v>745</v>
      </c>
      <c r="K3092">
        <v>12</v>
      </c>
      <c r="L3092">
        <v>0</v>
      </c>
      <c r="M3092">
        <v>0</v>
      </c>
      <c r="N3092">
        <v>0</v>
      </c>
      <c r="P3092">
        <v>1</v>
      </c>
      <c r="Q3092">
        <v>739</v>
      </c>
      <c r="R3092">
        <v>18</v>
      </c>
      <c r="S3092">
        <v>0</v>
      </c>
      <c r="T3092">
        <v>0</v>
      </c>
      <c r="U3092">
        <v>0</v>
      </c>
      <c r="W3092">
        <v>1</v>
      </c>
      <c r="X3092">
        <v>684</v>
      </c>
      <c r="Y3092">
        <v>73</v>
      </c>
      <c r="Z3092">
        <v>0</v>
      </c>
      <c r="AA3092">
        <v>0</v>
      </c>
      <c r="AB3092">
        <v>0</v>
      </c>
    </row>
    <row r="3093" spans="1:28" x14ac:dyDescent="0.25">
      <c r="A3093">
        <v>5</v>
      </c>
      <c r="B3093">
        <v>2</v>
      </c>
      <c r="C3093">
        <v>42</v>
      </c>
      <c r="D3093">
        <v>0</v>
      </c>
      <c r="E3093">
        <v>0</v>
      </c>
      <c r="F3093">
        <v>0</v>
      </c>
      <c r="G3093">
        <v>0</v>
      </c>
      <c r="I3093">
        <v>2</v>
      </c>
      <c r="J3093">
        <v>34</v>
      </c>
      <c r="K3093">
        <v>8</v>
      </c>
      <c r="L3093">
        <v>0</v>
      </c>
      <c r="M3093">
        <v>0</v>
      </c>
      <c r="N3093">
        <v>0</v>
      </c>
      <c r="P3093">
        <v>2</v>
      </c>
      <c r="Q3093">
        <v>15</v>
      </c>
      <c r="R3093">
        <v>27</v>
      </c>
      <c r="S3093">
        <v>0</v>
      </c>
      <c r="T3093">
        <v>0</v>
      </c>
      <c r="U3093">
        <v>0</v>
      </c>
      <c r="W3093">
        <v>2</v>
      </c>
      <c r="X3093">
        <v>0</v>
      </c>
      <c r="Y3093">
        <v>42</v>
      </c>
      <c r="Z3093">
        <v>0</v>
      </c>
      <c r="AA3093">
        <v>0</v>
      </c>
      <c r="AB3093">
        <v>0</v>
      </c>
    </row>
    <row r="3094" spans="1:28" x14ac:dyDescent="0.25">
      <c r="A3094">
        <v>5</v>
      </c>
      <c r="B3094">
        <v>3</v>
      </c>
      <c r="C3094">
        <v>5</v>
      </c>
      <c r="D3094">
        <v>0</v>
      </c>
      <c r="E3094">
        <v>806</v>
      </c>
      <c r="F3094">
        <v>0</v>
      </c>
      <c r="G3094">
        <v>20</v>
      </c>
      <c r="I3094">
        <v>3</v>
      </c>
      <c r="J3094">
        <v>7</v>
      </c>
      <c r="K3094">
        <v>8</v>
      </c>
      <c r="L3094">
        <v>787</v>
      </c>
      <c r="M3094">
        <v>0</v>
      </c>
      <c r="N3094">
        <v>29</v>
      </c>
      <c r="P3094">
        <v>3</v>
      </c>
      <c r="Q3094">
        <v>11</v>
      </c>
      <c r="R3094">
        <v>42</v>
      </c>
      <c r="S3094">
        <v>736</v>
      </c>
      <c r="T3094">
        <v>22</v>
      </c>
      <c r="U3094">
        <v>20</v>
      </c>
      <c r="W3094">
        <v>3</v>
      </c>
      <c r="X3094">
        <v>1</v>
      </c>
      <c r="Y3094">
        <v>86</v>
      </c>
      <c r="Z3094">
        <v>680</v>
      </c>
      <c r="AA3094">
        <v>64</v>
      </c>
      <c r="AB3094">
        <v>0</v>
      </c>
    </row>
    <row r="3095" spans="1:28" x14ac:dyDescent="0.25">
      <c r="A3095">
        <v>5</v>
      </c>
      <c r="B3095">
        <v>4</v>
      </c>
      <c r="C3095">
        <v>0</v>
      </c>
      <c r="D3095">
        <v>0</v>
      </c>
      <c r="E3095">
        <v>1</v>
      </c>
      <c r="F3095">
        <v>0</v>
      </c>
      <c r="G3095">
        <v>80</v>
      </c>
      <c r="I3095">
        <v>4</v>
      </c>
      <c r="J3095">
        <v>0</v>
      </c>
      <c r="K3095">
        <v>0</v>
      </c>
      <c r="L3095">
        <v>0</v>
      </c>
      <c r="M3095">
        <v>0</v>
      </c>
      <c r="N3095">
        <v>81</v>
      </c>
      <c r="P3095">
        <v>4</v>
      </c>
      <c r="Q3095">
        <v>0</v>
      </c>
      <c r="R3095">
        <v>0</v>
      </c>
      <c r="S3095">
        <v>0</v>
      </c>
      <c r="T3095">
        <v>1</v>
      </c>
      <c r="U3095">
        <v>80</v>
      </c>
      <c r="W3095">
        <v>4</v>
      </c>
      <c r="X3095">
        <v>0</v>
      </c>
      <c r="Y3095">
        <v>0</v>
      </c>
      <c r="Z3095">
        <v>0</v>
      </c>
      <c r="AA3095">
        <v>81</v>
      </c>
      <c r="AB3095">
        <v>0</v>
      </c>
    </row>
    <row r="3096" spans="1:28" x14ac:dyDescent="0.25">
      <c r="A3096">
        <v>5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789</v>
      </c>
      <c r="I3096">
        <v>5</v>
      </c>
      <c r="J3096">
        <v>0</v>
      </c>
      <c r="K3096">
        <v>0</v>
      </c>
      <c r="L3096">
        <v>0</v>
      </c>
      <c r="M3096">
        <v>0</v>
      </c>
      <c r="N3096">
        <v>789</v>
      </c>
      <c r="P3096">
        <v>5</v>
      </c>
      <c r="Q3096">
        <v>0</v>
      </c>
      <c r="R3096">
        <v>0</v>
      </c>
      <c r="S3096">
        <v>0</v>
      </c>
      <c r="T3096">
        <v>0</v>
      </c>
      <c r="U3096">
        <v>789</v>
      </c>
      <c r="W3096">
        <v>5</v>
      </c>
      <c r="X3096">
        <v>0</v>
      </c>
      <c r="Y3096">
        <v>0</v>
      </c>
      <c r="Z3096">
        <v>0</v>
      </c>
      <c r="AA3096">
        <v>82</v>
      </c>
      <c r="AB3096">
        <v>707</v>
      </c>
    </row>
    <row r="3097" spans="1:28" x14ac:dyDescent="0.25">
      <c r="A3097">
        <v>5</v>
      </c>
      <c r="B3097">
        <v>1</v>
      </c>
      <c r="C3097">
        <v>756</v>
      </c>
      <c r="D3097">
        <v>0</v>
      </c>
      <c r="E3097">
        <v>1</v>
      </c>
      <c r="F3097">
        <v>0</v>
      </c>
      <c r="G3097">
        <v>0</v>
      </c>
      <c r="I3097">
        <v>1</v>
      </c>
      <c r="J3097">
        <v>756</v>
      </c>
      <c r="K3097">
        <v>1</v>
      </c>
      <c r="L3097">
        <v>0</v>
      </c>
      <c r="M3097">
        <v>0</v>
      </c>
      <c r="N3097">
        <v>0</v>
      </c>
      <c r="P3097">
        <v>1</v>
      </c>
      <c r="Q3097">
        <v>752</v>
      </c>
      <c r="R3097">
        <v>5</v>
      </c>
      <c r="S3097">
        <v>0</v>
      </c>
      <c r="T3097">
        <v>0</v>
      </c>
      <c r="U3097">
        <v>0</v>
      </c>
      <c r="W3097">
        <v>1</v>
      </c>
      <c r="X3097">
        <v>692</v>
      </c>
      <c r="Y3097">
        <v>65</v>
      </c>
      <c r="Z3097">
        <v>0</v>
      </c>
      <c r="AA3097">
        <v>0</v>
      </c>
      <c r="AB3097">
        <v>0</v>
      </c>
    </row>
    <row r="3098" spans="1:28" x14ac:dyDescent="0.25">
      <c r="A3098">
        <v>5</v>
      </c>
      <c r="B3098">
        <v>2</v>
      </c>
      <c r="C3098">
        <v>42</v>
      </c>
      <c r="D3098">
        <v>0</v>
      </c>
      <c r="E3098">
        <v>0</v>
      </c>
      <c r="F3098">
        <v>0</v>
      </c>
      <c r="G3098">
        <v>0</v>
      </c>
      <c r="I3098">
        <v>2</v>
      </c>
      <c r="J3098">
        <v>42</v>
      </c>
      <c r="K3098">
        <v>0</v>
      </c>
      <c r="L3098">
        <v>0</v>
      </c>
      <c r="M3098">
        <v>0</v>
      </c>
      <c r="N3098">
        <v>0</v>
      </c>
      <c r="P3098">
        <v>2</v>
      </c>
      <c r="Q3098">
        <v>36</v>
      </c>
      <c r="R3098">
        <v>6</v>
      </c>
      <c r="S3098">
        <v>0</v>
      </c>
      <c r="T3098">
        <v>0</v>
      </c>
      <c r="U3098">
        <v>0</v>
      </c>
      <c r="W3098">
        <v>2</v>
      </c>
      <c r="X3098">
        <v>0</v>
      </c>
      <c r="Y3098">
        <v>42</v>
      </c>
      <c r="Z3098">
        <v>0</v>
      </c>
      <c r="AA3098">
        <v>0</v>
      </c>
      <c r="AB3098">
        <v>0</v>
      </c>
    </row>
    <row r="3099" spans="1:28" x14ac:dyDescent="0.25">
      <c r="A3099">
        <v>5</v>
      </c>
      <c r="B3099">
        <v>3</v>
      </c>
      <c r="C3099">
        <v>4</v>
      </c>
      <c r="D3099">
        <v>0</v>
      </c>
      <c r="E3099">
        <v>804</v>
      </c>
      <c r="F3099">
        <v>0</v>
      </c>
      <c r="G3099">
        <v>23</v>
      </c>
      <c r="I3099">
        <v>3</v>
      </c>
      <c r="J3099">
        <v>4</v>
      </c>
      <c r="K3099">
        <v>2</v>
      </c>
      <c r="L3099">
        <v>780</v>
      </c>
      <c r="M3099">
        <v>18</v>
      </c>
      <c r="N3099">
        <v>27</v>
      </c>
      <c r="P3099">
        <v>3</v>
      </c>
      <c r="Q3099">
        <v>2</v>
      </c>
      <c r="R3099">
        <v>21</v>
      </c>
      <c r="S3099">
        <v>722</v>
      </c>
      <c r="T3099">
        <v>42</v>
      </c>
      <c r="U3099">
        <v>44</v>
      </c>
      <c r="W3099">
        <v>3</v>
      </c>
      <c r="X3099">
        <v>1</v>
      </c>
      <c r="Y3099">
        <v>36</v>
      </c>
      <c r="Z3099">
        <v>735</v>
      </c>
      <c r="AA3099">
        <v>53</v>
      </c>
      <c r="AB3099">
        <v>6</v>
      </c>
    </row>
    <row r="3100" spans="1:28" x14ac:dyDescent="0.25">
      <c r="A3100">
        <v>5</v>
      </c>
      <c r="B3100">
        <v>4</v>
      </c>
      <c r="C3100">
        <v>0</v>
      </c>
      <c r="D3100">
        <v>0</v>
      </c>
      <c r="E3100">
        <v>0</v>
      </c>
      <c r="F3100">
        <v>0</v>
      </c>
      <c r="G3100">
        <v>81</v>
      </c>
      <c r="I3100">
        <v>4</v>
      </c>
      <c r="J3100">
        <v>0</v>
      </c>
      <c r="K3100">
        <v>0</v>
      </c>
      <c r="L3100">
        <v>0</v>
      </c>
      <c r="M3100">
        <v>25</v>
      </c>
      <c r="N3100">
        <v>56</v>
      </c>
      <c r="P3100">
        <v>4</v>
      </c>
      <c r="Q3100">
        <v>0</v>
      </c>
      <c r="R3100">
        <v>0</v>
      </c>
      <c r="S3100">
        <v>0</v>
      </c>
      <c r="T3100">
        <v>40</v>
      </c>
      <c r="U3100">
        <v>41</v>
      </c>
      <c r="W3100">
        <v>4</v>
      </c>
      <c r="X3100">
        <v>0</v>
      </c>
      <c r="Y3100">
        <v>0</v>
      </c>
      <c r="Z3100">
        <v>0</v>
      </c>
      <c r="AA3100">
        <v>73</v>
      </c>
      <c r="AB3100">
        <v>8</v>
      </c>
    </row>
    <row r="3101" spans="1:28" x14ac:dyDescent="0.25">
      <c r="A3101">
        <v>5</v>
      </c>
      <c r="B3101">
        <v>5</v>
      </c>
      <c r="C3101">
        <v>0</v>
      </c>
      <c r="D3101">
        <v>0</v>
      </c>
      <c r="E3101">
        <v>0</v>
      </c>
      <c r="F3101">
        <v>0</v>
      </c>
      <c r="G3101">
        <v>789</v>
      </c>
      <c r="I3101">
        <v>5</v>
      </c>
      <c r="J3101">
        <v>0</v>
      </c>
      <c r="K3101">
        <v>0</v>
      </c>
      <c r="L3101">
        <v>0</v>
      </c>
      <c r="M3101">
        <v>13</v>
      </c>
      <c r="N3101">
        <v>776</v>
      </c>
      <c r="P3101">
        <v>5</v>
      </c>
      <c r="Q3101">
        <v>0</v>
      </c>
      <c r="R3101">
        <v>0</v>
      </c>
      <c r="S3101">
        <v>0</v>
      </c>
      <c r="T3101">
        <v>15</v>
      </c>
      <c r="U3101">
        <v>774</v>
      </c>
      <c r="W3101">
        <v>5</v>
      </c>
      <c r="X3101">
        <v>0</v>
      </c>
      <c r="Y3101">
        <v>0</v>
      </c>
      <c r="Z3101">
        <v>0</v>
      </c>
      <c r="AA3101">
        <v>84</v>
      </c>
      <c r="AB3101">
        <v>705</v>
      </c>
    </row>
    <row r="3102" spans="1:28" x14ac:dyDescent="0.25">
      <c r="A3102">
        <v>5</v>
      </c>
      <c r="B3102">
        <v>1</v>
      </c>
      <c r="C3102">
        <v>757</v>
      </c>
      <c r="D3102">
        <v>0</v>
      </c>
      <c r="E3102">
        <v>0</v>
      </c>
      <c r="F3102">
        <v>0</v>
      </c>
      <c r="G3102">
        <v>0</v>
      </c>
      <c r="I3102">
        <v>1</v>
      </c>
      <c r="J3102">
        <v>757</v>
      </c>
      <c r="K3102">
        <v>0</v>
      </c>
      <c r="L3102">
        <v>0</v>
      </c>
      <c r="M3102">
        <v>0</v>
      </c>
      <c r="N3102">
        <v>0</v>
      </c>
      <c r="P3102">
        <v>1</v>
      </c>
      <c r="Q3102">
        <v>757</v>
      </c>
      <c r="R3102">
        <v>0</v>
      </c>
      <c r="S3102">
        <v>0</v>
      </c>
      <c r="T3102">
        <v>0</v>
      </c>
      <c r="U3102">
        <v>0</v>
      </c>
      <c r="W3102">
        <v>1</v>
      </c>
      <c r="X3102">
        <v>699</v>
      </c>
      <c r="Y3102">
        <v>58</v>
      </c>
      <c r="Z3102">
        <v>0</v>
      </c>
      <c r="AA3102">
        <v>0</v>
      </c>
      <c r="AB3102">
        <v>0</v>
      </c>
    </row>
    <row r="3103" spans="1:28" x14ac:dyDescent="0.25">
      <c r="A3103">
        <v>5</v>
      </c>
      <c r="B3103">
        <v>2</v>
      </c>
      <c r="C3103">
        <v>42</v>
      </c>
      <c r="D3103">
        <v>0</v>
      </c>
      <c r="E3103">
        <v>0</v>
      </c>
      <c r="F3103">
        <v>0</v>
      </c>
      <c r="G3103">
        <v>0</v>
      </c>
      <c r="I3103">
        <v>2</v>
      </c>
      <c r="J3103">
        <v>42</v>
      </c>
      <c r="K3103">
        <v>0</v>
      </c>
      <c r="L3103">
        <v>0</v>
      </c>
      <c r="M3103">
        <v>0</v>
      </c>
      <c r="N3103">
        <v>0</v>
      </c>
      <c r="P3103">
        <v>2</v>
      </c>
      <c r="Q3103">
        <v>42</v>
      </c>
      <c r="R3103">
        <v>0</v>
      </c>
      <c r="S3103">
        <v>0</v>
      </c>
      <c r="T3103">
        <v>0</v>
      </c>
      <c r="U3103">
        <v>0</v>
      </c>
      <c r="W3103">
        <v>2</v>
      </c>
      <c r="X3103">
        <v>0</v>
      </c>
      <c r="Y3103">
        <v>42</v>
      </c>
      <c r="Z3103">
        <v>0</v>
      </c>
      <c r="AA3103">
        <v>0</v>
      </c>
      <c r="AB3103">
        <v>0</v>
      </c>
    </row>
    <row r="3104" spans="1:28" x14ac:dyDescent="0.25">
      <c r="A3104">
        <v>5</v>
      </c>
      <c r="B3104">
        <v>3</v>
      </c>
      <c r="C3104">
        <v>17</v>
      </c>
      <c r="D3104">
        <v>0</v>
      </c>
      <c r="E3104">
        <v>796</v>
      </c>
      <c r="F3104">
        <v>0</v>
      </c>
      <c r="G3104">
        <v>18</v>
      </c>
      <c r="I3104">
        <v>3</v>
      </c>
      <c r="J3104">
        <v>16</v>
      </c>
      <c r="K3104">
        <v>0</v>
      </c>
      <c r="L3104">
        <v>794</v>
      </c>
      <c r="M3104">
        <v>2</v>
      </c>
      <c r="N3104">
        <v>19</v>
      </c>
      <c r="P3104">
        <v>3</v>
      </c>
      <c r="Q3104">
        <v>24</v>
      </c>
      <c r="R3104">
        <v>3</v>
      </c>
      <c r="S3104">
        <v>771</v>
      </c>
      <c r="T3104">
        <v>5</v>
      </c>
      <c r="U3104">
        <v>28</v>
      </c>
      <c r="W3104">
        <v>3</v>
      </c>
      <c r="X3104">
        <v>0</v>
      </c>
      <c r="Y3104">
        <v>153</v>
      </c>
      <c r="Z3104">
        <v>609</v>
      </c>
      <c r="AA3104">
        <v>69</v>
      </c>
      <c r="AB3104">
        <v>0</v>
      </c>
    </row>
    <row r="3105" spans="1:28" x14ac:dyDescent="0.25">
      <c r="A3105">
        <v>5</v>
      </c>
      <c r="B3105">
        <v>4</v>
      </c>
      <c r="C3105">
        <v>0</v>
      </c>
      <c r="D3105">
        <v>0</v>
      </c>
      <c r="E3105">
        <v>1</v>
      </c>
      <c r="F3105">
        <v>0</v>
      </c>
      <c r="G3105">
        <v>80</v>
      </c>
      <c r="I3105">
        <v>4</v>
      </c>
      <c r="J3105">
        <v>0</v>
      </c>
      <c r="K3105">
        <v>0</v>
      </c>
      <c r="L3105">
        <v>1</v>
      </c>
      <c r="M3105">
        <v>0</v>
      </c>
      <c r="N3105">
        <v>80</v>
      </c>
      <c r="P3105">
        <v>4</v>
      </c>
      <c r="Q3105">
        <v>0</v>
      </c>
      <c r="R3105">
        <v>0</v>
      </c>
      <c r="S3105">
        <v>1</v>
      </c>
      <c r="T3105">
        <v>0</v>
      </c>
      <c r="U3105">
        <v>80</v>
      </c>
      <c r="W3105">
        <v>4</v>
      </c>
      <c r="X3105">
        <v>0</v>
      </c>
      <c r="Y3105">
        <v>0</v>
      </c>
      <c r="Z3105">
        <v>1</v>
      </c>
      <c r="AA3105">
        <v>80</v>
      </c>
      <c r="AB3105">
        <v>0</v>
      </c>
    </row>
    <row r="3106" spans="1:28" x14ac:dyDescent="0.25">
      <c r="A3106">
        <v>5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789</v>
      </c>
      <c r="I3106">
        <v>5</v>
      </c>
      <c r="J3106">
        <v>0</v>
      </c>
      <c r="K3106">
        <v>0</v>
      </c>
      <c r="L3106">
        <v>0</v>
      </c>
      <c r="M3106">
        <v>0</v>
      </c>
      <c r="N3106">
        <v>789</v>
      </c>
      <c r="P3106">
        <v>5</v>
      </c>
      <c r="Q3106">
        <v>0</v>
      </c>
      <c r="R3106">
        <v>0</v>
      </c>
      <c r="S3106">
        <v>0</v>
      </c>
      <c r="T3106">
        <v>0</v>
      </c>
      <c r="U3106">
        <v>789</v>
      </c>
      <c r="W3106">
        <v>5</v>
      </c>
      <c r="X3106">
        <v>0</v>
      </c>
      <c r="Y3106">
        <v>0</v>
      </c>
      <c r="Z3106">
        <v>0</v>
      </c>
      <c r="AA3106">
        <v>56</v>
      </c>
      <c r="AB3106">
        <v>733</v>
      </c>
    </row>
    <row r="3107" spans="1:28" x14ac:dyDescent="0.25">
      <c r="A3107">
        <v>5</v>
      </c>
      <c r="B3107">
        <v>1</v>
      </c>
      <c r="C3107">
        <v>757</v>
      </c>
      <c r="D3107">
        <v>0</v>
      </c>
      <c r="E3107">
        <v>0</v>
      </c>
      <c r="F3107">
        <v>0</v>
      </c>
      <c r="G3107">
        <v>0</v>
      </c>
      <c r="I3107">
        <v>1</v>
      </c>
      <c r="J3107">
        <v>757</v>
      </c>
      <c r="K3107">
        <v>0</v>
      </c>
      <c r="L3107">
        <v>0</v>
      </c>
      <c r="M3107">
        <v>0</v>
      </c>
      <c r="N3107">
        <v>0</v>
      </c>
      <c r="P3107">
        <v>1</v>
      </c>
      <c r="Q3107">
        <v>757</v>
      </c>
      <c r="R3107">
        <v>0</v>
      </c>
      <c r="S3107">
        <v>0</v>
      </c>
      <c r="T3107">
        <v>0</v>
      </c>
      <c r="U3107">
        <v>0</v>
      </c>
      <c r="W3107">
        <v>1</v>
      </c>
      <c r="X3107">
        <v>718</v>
      </c>
      <c r="Y3107">
        <v>39</v>
      </c>
      <c r="Z3107">
        <v>0</v>
      </c>
      <c r="AA3107">
        <v>0</v>
      </c>
      <c r="AB3107">
        <v>0</v>
      </c>
    </row>
    <row r="3108" spans="1:28" x14ac:dyDescent="0.25">
      <c r="A3108">
        <v>5</v>
      </c>
      <c r="B3108">
        <v>2</v>
      </c>
      <c r="C3108">
        <v>42</v>
      </c>
      <c r="D3108">
        <v>0</v>
      </c>
      <c r="E3108">
        <v>0</v>
      </c>
      <c r="F3108">
        <v>0</v>
      </c>
      <c r="G3108">
        <v>0</v>
      </c>
      <c r="I3108">
        <v>2</v>
      </c>
      <c r="J3108">
        <v>42</v>
      </c>
      <c r="K3108">
        <v>0</v>
      </c>
      <c r="L3108">
        <v>0</v>
      </c>
      <c r="M3108">
        <v>0</v>
      </c>
      <c r="N3108">
        <v>0</v>
      </c>
      <c r="P3108">
        <v>2</v>
      </c>
      <c r="Q3108">
        <v>42</v>
      </c>
      <c r="R3108">
        <v>0</v>
      </c>
      <c r="S3108">
        <v>0</v>
      </c>
      <c r="T3108">
        <v>0</v>
      </c>
      <c r="U3108">
        <v>0</v>
      </c>
      <c r="W3108">
        <v>2</v>
      </c>
      <c r="X3108">
        <v>0</v>
      </c>
      <c r="Y3108">
        <v>42</v>
      </c>
      <c r="Z3108">
        <v>0</v>
      </c>
      <c r="AA3108">
        <v>0</v>
      </c>
      <c r="AB3108">
        <v>0</v>
      </c>
    </row>
    <row r="3109" spans="1:28" x14ac:dyDescent="0.25">
      <c r="A3109">
        <v>5</v>
      </c>
      <c r="B3109">
        <v>3</v>
      </c>
      <c r="C3109">
        <v>13</v>
      </c>
      <c r="D3109">
        <v>0</v>
      </c>
      <c r="E3109">
        <v>798</v>
      </c>
      <c r="F3109">
        <v>0</v>
      </c>
      <c r="G3109">
        <v>20</v>
      </c>
      <c r="I3109">
        <v>3</v>
      </c>
      <c r="J3109">
        <v>12</v>
      </c>
      <c r="K3109">
        <v>0</v>
      </c>
      <c r="L3109">
        <v>799</v>
      </c>
      <c r="M3109">
        <v>3</v>
      </c>
      <c r="N3109">
        <v>17</v>
      </c>
      <c r="P3109">
        <v>3</v>
      </c>
      <c r="Q3109">
        <v>20</v>
      </c>
      <c r="R3109">
        <v>0</v>
      </c>
      <c r="S3109">
        <v>782</v>
      </c>
      <c r="T3109">
        <v>17</v>
      </c>
      <c r="U3109">
        <v>12</v>
      </c>
      <c r="W3109">
        <v>3</v>
      </c>
      <c r="X3109">
        <v>1</v>
      </c>
      <c r="Y3109">
        <v>23</v>
      </c>
      <c r="Z3109">
        <v>736</v>
      </c>
      <c r="AA3109">
        <v>71</v>
      </c>
      <c r="AB3109">
        <v>0</v>
      </c>
    </row>
    <row r="3110" spans="1:28" x14ac:dyDescent="0.25">
      <c r="A3110">
        <v>5</v>
      </c>
      <c r="B3110">
        <v>4</v>
      </c>
      <c r="C3110">
        <v>0</v>
      </c>
      <c r="D3110">
        <v>0</v>
      </c>
      <c r="E3110">
        <v>1</v>
      </c>
      <c r="F3110">
        <v>0</v>
      </c>
      <c r="G3110">
        <v>80</v>
      </c>
      <c r="I3110">
        <v>4</v>
      </c>
      <c r="J3110">
        <v>0</v>
      </c>
      <c r="K3110">
        <v>0</v>
      </c>
      <c r="L3110">
        <v>1</v>
      </c>
      <c r="M3110">
        <v>0</v>
      </c>
      <c r="N3110">
        <v>80</v>
      </c>
      <c r="P3110">
        <v>4</v>
      </c>
      <c r="Q3110">
        <v>0</v>
      </c>
      <c r="R3110">
        <v>0</v>
      </c>
      <c r="S3110">
        <v>1</v>
      </c>
      <c r="T3110">
        <v>9</v>
      </c>
      <c r="U3110">
        <v>71</v>
      </c>
      <c r="W3110">
        <v>4</v>
      </c>
      <c r="X3110">
        <v>0</v>
      </c>
      <c r="Y3110">
        <v>0</v>
      </c>
      <c r="Z3110">
        <v>1</v>
      </c>
      <c r="AA3110">
        <v>80</v>
      </c>
      <c r="AB3110">
        <v>0</v>
      </c>
    </row>
    <row r="3111" spans="1:28" x14ac:dyDescent="0.25">
      <c r="A3111">
        <v>5</v>
      </c>
      <c r="B3111">
        <v>5</v>
      </c>
      <c r="C3111">
        <v>0</v>
      </c>
      <c r="D3111">
        <v>0</v>
      </c>
      <c r="E3111">
        <v>1</v>
      </c>
      <c r="F3111">
        <v>0</v>
      </c>
      <c r="G3111">
        <v>788</v>
      </c>
      <c r="I3111">
        <v>5</v>
      </c>
      <c r="J3111">
        <v>0</v>
      </c>
      <c r="K3111">
        <v>0</v>
      </c>
      <c r="L3111">
        <v>1</v>
      </c>
      <c r="M3111">
        <v>0</v>
      </c>
      <c r="N3111">
        <v>788</v>
      </c>
      <c r="P3111">
        <v>5</v>
      </c>
      <c r="Q3111">
        <v>0</v>
      </c>
      <c r="R3111">
        <v>0</v>
      </c>
      <c r="S3111">
        <v>0</v>
      </c>
      <c r="T3111">
        <v>1</v>
      </c>
      <c r="U3111">
        <v>788</v>
      </c>
      <c r="W3111">
        <v>5</v>
      </c>
      <c r="X3111">
        <v>0</v>
      </c>
      <c r="Y3111">
        <v>0</v>
      </c>
      <c r="Z3111">
        <v>0</v>
      </c>
      <c r="AA3111">
        <v>56</v>
      </c>
      <c r="AB3111">
        <v>733</v>
      </c>
    </row>
    <row r="3112" spans="1:28" x14ac:dyDescent="0.25">
      <c r="A3112">
        <v>5</v>
      </c>
      <c r="B3112">
        <v>1</v>
      </c>
      <c r="C3112">
        <v>755</v>
      </c>
      <c r="D3112">
        <v>0</v>
      </c>
      <c r="E3112">
        <v>2</v>
      </c>
      <c r="F3112">
        <v>0</v>
      </c>
      <c r="G3112">
        <v>0</v>
      </c>
      <c r="I3112">
        <v>1</v>
      </c>
      <c r="J3112">
        <v>754</v>
      </c>
      <c r="K3112">
        <v>2</v>
      </c>
      <c r="L3112">
        <v>1</v>
      </c>
      <c r="M3112">
        <v>0</v>
      </c>
      <c r="N3112">
        <v>0</v>
      </c>
      <c r="P3112">
        <v>1</v>
      </c>
      <c r="Q3112">
        <v>734</v>
      </c>
      <c r="R3112">
        <v>23</v>
      </c>
      <c r="S3112">
        <v>0</v>
      </c>
      <c r="T3112">
        <v>0</v>
      </c>
      <c r="U3112">
        <v>0</v>
      </c>
      <c r="W3112">
        <v>1</v>
      </c>
      <c r="X3112">
        <v>704</v>
      </c>
      <c r="Y3112">
        <v>53</v>
      </c>
      <c r="Z3112">
        <v>0</v>
      </c>
      <c r="AA3112">
        <v>0</v>
      </c>
      <c r="AB3112">
        <v>0</v>
      </c>
    </row>
    <row r="3113" spans="1:28" x14ac:dyDescent="0.25">
      <c r="A3113">
        <v>5</v>
      </c>
      <c r="B3113">
        <v>2</v>
      </c>
      <c r="C3113">
        <v>42</v>
      </c>
      <c r="D3113">
        <v>0</v>
      </c>
      <c r="E3113">
        <v>0</v>
      </c>
      <c r="F3113">
        <v>0</v>
      </c>
      <c r="G3113">
        <v>0</v>
      </c>
      <c r="I3113">
        <v>2</v>
      </c>
      <c r="J3113">
        <v>40</v>
      </c>
      <c r="K3113">
        <v>2</v>
      </c>
      <c r="L3113">
        <v>0</v>
      </c>
      <c r="M3113">
        <v>0</v>
      </c>
      <c r="N3113">
        <v>0</v>
      </c>
      <c r="P3113">
        <v>2</v>
      </c>
      <c r="Q3113">
        <v>20</v>
      </c>
      <c r="R3113">
        <v>22</v>
      </c>
      <c r="S3113">
        <v>0</v>
      </c>
      <c r="T3113">
        <v>0</v>
      </c>
      <c r="U3113">
        <v>0</v>
      </c>
      <c r="W3113">
        <v>2</v>
      </c>
      <c r="X3113">
        <v>3</v>
      </c>
      <c r="Y3113">
        <v>39</v>
      </c>
      <c r="Z3113">
        <v>0</v>
      </c>
      <c r="AA3113">
        <v>0</v>
      </c>
      <c r="AB3113">
        <v>0</v>
      </c>
    </row>
    <row r="3114" spans="1:28" x14ac:dyDescent="0.25">
      <c r="A3114">
        <v>5</v>
      </c>
      <c r="B3114">
        <v>3</v>
      </c>
      <c r="C3114">
        <v>11</v>
      </c>
      <c r="D3114">
        <v>0</v>
      </c>
      <c r="E3114">
        <v>791</v>
      </c>
      <c r="F3114">
        <v>0</v>
      </c>
      <c r="G3114">
        <v>29</v>
      </c>
      <c r="I3114">
        <v>3</v>
      </c>
      <c r="J3114">
        <v>14</v>
      </c>
      <c r="K3114">
        <v>0</v>
      </c>
      <c r="L3114">
        <v>790</v>
      </c>
      <c r="M3114">
        <v>6</v>
      </c>
      <c r="N3114">
        <v>21</v>
      </c>
      <c r="P3114">
        <v>3</v>
      </c>
      <c r="Q3114">
        <v>17</v>
      </c>
      <c r="R3114">
        <v>12</v>
      </c>
      <c r="S3114">
        <v>749</v>
      </c>
      <c r="T3114">
        <v>39</v>
      </c>
      <c r="U3114">
        <v>14</v>
      </c>
      <c r="W3114">
        <v>3</v>
      </c>
      <c r="X3114">
        <v>10</v>
      </c>
      <c r="Y3114">
        <v>43</v>
      </c>
      <c r="Z3114">
        <v>696</v>
      </c>
      <c r="AA3114">
        <v>82</v>
      </c>
      <c r="AB3114">
        <v>0</v>
      </c>
    </row>
    <row r="3115" spans="1:28" x14ac:dyDescent="0.25">
      <c r="A3115">
        <v>5</v>
      </c>
      <c r="B3115">
        <v>4</v>
      </c>
      <c r="C3115">
        <v>0</v>
      </c>
      <c r="D3115">
        <v>0</v>
      </c>
      <c r="E3115">
        <v>1</v>
      </c>
      <c r="F3115">
        <v>0</v>
      </c>
      <c r="G3115">
        <v>80</v>
      </c>
      <c r="I3115">
        <v>4</v>
      </c>
      <c r="J3115">
        <v>0</v>
      </c>
      <c r="K3115">
        <v>0</v>
      </c>
      <c r="L3115">
        <v>1</v>
      </c>
      <c r="M3115">
        <v>5</v>
      </c>
      <c r="N3115">
        <v>75</v>
      </c>
      <c r="P3115">
        <v>4</v>
      </c>
      <c r="Q3115">
        <v>0</v>
      </c>
      <c r="R3115">
        <v>0</v>
      </c>
      <c r="S3115">
        <v>1</v>
      </c>
      <c r="T3115">
        <v>31</v>
      </c>
      <c r="U3115">
        <v>49</v>
      </c>
      <c r="W3115">
        <v>4</v>
      </c>
      <c r="X3115">
        <v>0</v>
      </c>
      <c r="Y3115">
        <v>0</v>
      </c>
      <c r="Z3115">
        <v>1</v>
      </c>
      <c r="AA3115">
        <v>80</v>
      </c>
      <c r="AB3115">
        <v>0</v>
      </c>
    </row>
    <row r="3116" spans="1:28" x14ac:dyDescent="0.25">
      <c r="A3116">
        <v>5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789</v>
      </c>
      <c r="I3116">
        <v>5</v>
      </c>
      <c r="J3116">
        <v>0</v>
      </c>
      <c r="K3116">
        <v>0</v>
      </c>
      <c r="L3116">
        <v>0</v>
      </c>
      <c r="M3116">
        <v>1</v>
      </c>
      <c r="N3116">
        <v>788</v>
      </c>
      <c r="P3116">
        <v>5</v>
      </c>
      <c r="Q3116">
        <v>0</v>
      </c>
      <c r="R3116">
        <v>0</v>
      </c>
      <c r="S3116">
        <v>0</v>
      </c>
      <c r="T3116">
        <v>12</v>
      </c>
      <c r="U3116">
        <v>777</v>
      </c>
      <c r="W3116">
        <v>5</v>
      </c>
      <c r="X3116">
        <v>0</v>
      </c>
      <c r="Y3116">
        <v>0</v>
      </c>
      <c r="Z3116">
        <v>0</v>
      </c>
      <c r="AA3116">
        <v>91</v>
      </c>
      <c r="AB3116">
        <v>698</v>
      </c>
    </row>
    <row r="3117" spans="1:28" x14ac:dyDescent="0.25">
      <c r="A3117">
        <v>5</v>
      </c>
      <c r="B3117">
        <v>1</v>
      </c>
      <c r="C3117">
        <v>756</v>
      </c>
      <c r="D3117">
        <v>0</v>
      </c>
      <c r="E3117">
        <v>1</v>
      </c>
      <c r="F3117">
        <v>0</v>
      </c>
      <c r="G3117">
        <v>0</v>
      </c>
      <c r="I3117">
        <v>1</v>
      </c>
      <c r="J3117">
        <v>754</v>
      </c>
      <c r="K3117">
        <v>3</v>
      </c>
      <c r="L3117">
        <v>0</v>
      </c>
      <c r="M3117">
        <v>0</v>
      </c>
      <c r="N3117">
        <v>0</v>
      </c>
      <c r="P3117">
        <v>1</v>
      </c>
      <c r="Q3117">
        <v>744</v>
      </c>
      <c r="R3117">
        <v>13</v>
      </c>
      <c r="S3117">
        <v>0</v>
      </c>
      <c r="T3117">
        <v>0</v>
      </c>
      <c r="U3117">
        <v>0</v>
      </c>
      <c r="W3117">
        <v>1</v>
      </c>
      <c r="X3117">
        <v>706</v>
      </c>
      <c r="Y3117">
        <v>51</v>
      </c>
      <c r="Z3117">
        <v>0</v>
      </c>
      <c r="AA3117">
        <v>0</v>
      </c>
      <c r="AB3117">
        <v>0</v>
      </c>
    </row>
    <row r="3118" spans="1:28" x14ac:dyDescent="0.25">
      <c r="A3118">
        <v>5</v>
      </c>
      <c r="B3118">
        <v>2</v>
      </c>
      <c r="C3118">
        <v>42</v>
      </c>
      <c r="D3118">
        <v>0</v>
      </c>
      <c r="E3118">
        <v>0</v>
      </c>
      <c r="F3118">
        <v>0</v>
      </c>
      <c r="G3118">
        <v>0</v>
      </c>
      <c r="I3118">
        <v>2</v>
      </c>
      <c r="J3118">
        <v>41</v>
      </c>
      <c r="K3118">
        <v>1</v>
      </c>
      <c r="L3118">
        <v>0</v>
      </c>
      <c r="M3118">
        <v>0</v>
      </c>
      <c r="N3118">
        <v>0</v>
      </c>
      <c r="P3118">
        <v>2</v>
      </c>
      <c r="Q3118">
        <v>33</v>
      </c>
      <c r="R3118">
        <v>9</v>
      </c>
      <c r="S3118">
        <v>0</v>
      </c>
      <c r="T3118">
        <v>0</v>
      </c>
      <c r="U3118">
        <v>0</v>
      </c>
      <c r="W3118">
        <v>2</v>
      </c>
      <c r="X3118">
        <v>2</v>
      </c>
      <c r="Y3118">
        <v>40</v>
      </c>
      <c r="Z3118">
        <v>0</v>
      </c>
      <c r="AA3118">
        <v>0</v>
      </c>
      <c r="AB3118">
        <v>0</v>
      </c>
    </row>
    <row r="3119" spans="1:28" x14ac:dyDescent="0.25">
      <c r="A3119">
        <v>5</v>
      </c>
      <c r="B3119">
        <v>3</v>
      </c>
      <c r="C3119">
        <v>4</v>
      </c>
      <c r="D3119">
        <v>0</v>
      </c>
      <c r="E3119">
        <v>807</v>
      </c>
      <c r="F3119">
        <v>0</v>
      </c>
      <c r="G3119">
        <v>20</v>
      </c>
      <c r="I3119">
        <v>3</v>
      </c>
      <c r="J3119">
        <v>6</v>
      </c>
      <c r="K3119">
        <v>3</v>
      </c>
      <c r="L3119">
        <v>800</v>
      </c>
      <c r="M3119">
        <v>0</v>
      </c>
      <c r="N3119">
        <v>22</v>
      </c>
      <c r="P3119">
        <v>3</v>
      </c>
      <c r="Q3119">
        <v>14</v>
      </c>
      <c r="R3119">
        <v>62</v>
      </c>
      <c r="S3119">
        <v>704</v>
      </c>
      <c r="T3119">
        <v>27</v>
      </c>
      <c r="U3119">
        <v>24</v>
      </c>
      <c r="W3119">
        <v>3</v>
      </c>
      <c r="X3119">
        <v>2</v>
      </c>
      <c r="Y3119">
        <v>57</v>
      </c>
      <c r="Z3119">
        <v>713</v>
      </c>
      <c r="AA3119">
        <v>58</v>
      </c>
      <c r="AB3119">
        <v>1</v>
      </c>
    </row>
    <row r="3120" spans="1:28" x14ac:dyDescent="0.25">
      <c r="A3120">
        <v>5</v>
      </c>
      <c r="B3120">
        <v>4</v>
      </c>
      <c r="C3120">
        <v>0</v>
      </c>
      <c r="D3120">
        <v>0</v>
      </c>
      <c r="E3120">
        <v>1</v>
      </c>
      <c r="F3120">
        <v>0</v>
      </c>
      <c r="G3120">
        <v>80</v>
      </c>
      <c r="I3120">
        <v>4</v>
      </c>
      <c r="J3120">
        <v>0</v>
      </c>
      <c r="K3120">
        <v>0</v>
      </c>
      <c r="L3120">
        <v>1</v>
      </c>
      <c r="M3120">
        <v>0</v>
      </c>
      <c r="N3120">
        <v>80</v>
      </c>
      <c r="P3120">
        <v>4</v>
      </c>
      <c r="Q3120">
        <v>0</v>
      </c>
      <c r="R3120">
        <v>0</v>
      </c>
      <c r="S3120">
        <v>0</v>
      </c>
      <c r="T3120">
        <v>1</v>
      </c>
      <c r="U3120">
        <v>80</v>
      </c>
      <c r="W3120">
        <v>4</v>
      </c>
      <c r="X3120">
        <v>0</v>
      </c>
      <c r="Y3120">
        <v>0</v>
      </c>
      <c r="Z3120">
        <v>1</v>
      </c>
      <c r="AA3120">
        <v>80</v>
      </c>
      <c r="AB3120">
        <v>0</v>
      </c>
    </row>
    <row r="3121" spans="1:28" x14ac:dyDescent="0.25">
      <c r="A3121">
        <v>5</v>
      </c>
      <c r="B3121">
        <v>5</v>
      </c>
      <c r="C3121">
        <v>0</v>
      </c>
      <c r="D3121">
        <v>0</v>
      </c>
      <c r="E3121">
        <v>1</v>
      </c>
      <c r="F3121">
        <v>0</v>
      </c>
      <c r="G3121">
        <v>788</v>
      </c>
      <c r="I3121">
        <v>5</v>
      </c>
      <c r="J3121">
        <v>0</v>
      </c>
      <c r="K3121">
        <v>0</v>
      </c>
      <c r="L3121">
        <v>0</v>
      </c>
      <c r="M3121">
        <v>0</v>
      </c>
      <c r="N3121">
        <v>789</v>
      </c>
      <c r="P3121">
        <v>5</v>
      </c>
      <c r="Q3121">
        <v>0</v>
      </c>
      <c r="R3121">
        <v>0</v>
      </c>
      <c r="S3121">
        <v>0</v>
      </c>
      <c r="T3121">
        <v>0</v>
      </c>
      <c r="U3121">
        <v>789</v>
      </c>
      <c r="W3121">
        <v>5</v>
      </c>
      <c r="X3121">
        <v>0</v>
      </c>
      <c r="Y3121">
        <v>0</v>
      </c>
      <c r="Z3121">
        <v>0</v>
      </c>
      <c r="AA3121">
        <v>25</v>
      </c>
      <c r="AB3121">
        <v>764</v>
      </c>
    </row>
    <row r="3122" spans="1:28" x14ac:dyDescent="0.25">
      <c r="A3122">
        <v>5</v>
      </c>
      <c r="B3122">
        <v>1</v>
      </c>
      <c r="C3122">
        <v>757</v>
      </c>
      <c r="D3122">
        <v>0</v>
      </c>
      <c r="E3122">
        <v>0</v>
      </c>
      <c r="F3122">
        <v>0</v>
      </c>
      <c r="G3122">
        <v>0</v>
      </c>
      <c r="I3122">
        <v>1</v>
      </c>
      <c r="J3122">
        <v>754</v>
      </c>
      <c r="K3122">
        <v>3</v>
      </c>
      <c r="L3122">
        <v>0</v>
      </c>
      <c r="M3122">
        <v>0</v>
      </c>
      <c r="N3122">
        <v>0</v>
      </c>
      <c r="P3122">
        <v>1</v>
      </c>
      <c r="Q3122">
        <v>726</v>
      </c>
      <c r="R3122">
        <v>31</v>
      </c>
      <c r="S3122">
        <v>0</v>
      </c>
      <c r="T3122">
        <v>0</v>
      </c>
      <c r="U3122">
        <v>0</v>
      </c>
      <c r="W3122">
        <v>1</v>
      </c>
      <c r="X3122">
        <v>595</v>
      </c>
      <c r="Y3122">
        <v>162</v>
      </c>
      <c r="Z3122">
        <v>0</v>
      </c>
      <c r="AA3122">
        <v>0</v>
      </c>
      <c r="AB3122">
        <v>0</v>
      </c>
    </row>
    <row r="3123" spans="1:28" x14ac:dyDescent="0.25">
      <c r="A3123">
        <v>5</v>
      </c>
      <c r="B3123">
        <v>2</v>
      </c>
      <c r="C3123">
        <v>42</v>
      </c>
      <c r="D3123">
        <v>0</v>
      </c>
      <c r="E3123">
        <v>0</v>
      </c>
      <c r="F3123">
        <v>0</v>
      </c>
      <c r="G3123">
        <v>0</v>
      </c>
      <c r="I3123">
        <v>2</v>
      </c>
      <c r="J3123">
        <v>40</v>
      </c>
      <c r="K3123">
        <v>2</v>
      </c>
      <c r="L3123">
        <v>0</v>
      </c>
      <c r="M3123">
        <v>0</v>
      </c>
      <c r="N3123">
        <v>0</v>
      </c>
      <c r="P3123">
        <v>2</v>
      </c>
      <c r="Q3123">
        <v>20</v>
      </c>
      <c r="R3123">
        <v>22</v>
      </c>
      <c r="S3123">
        <v>0</v>
      </c>
      <c r="T3123">
        <v>0</v>
      </c>
      <c r="U3123">
        <v>0</v>
      </c>
      <c r="W3123">
        <v>2</v>
      </c>
      <c r="X3123">
        <v>2</v>
      </c>
      <c r="Y3123">
        <v>40</v>
      </c>
      <c r="Z3123">
        <v>0</v>
      </c>
      <c r="AA3123">
        <v>0</v>
      </c>
      <c r="AB3123">
        <v>0</v>
      </c>
    </row>
    <row r="3124" spans="1:28" x14ac:dyDescent="0.25">
      <c r="A3124">
        <v>5</v>
      </c>
      <c r="B3124">
        <v>3</v>
      </c>
      <c r="C3124">
        <v>13</v>
      </c>
      <c r="D3124">
        <v>0</v>
      </c>
      <c r="E3124">
        <v>796</v>
      </c>
      <c r="F3124">
        <v>0</v>
      </c>
      <c r="G3124">
        <v>22</v>
      </c>
      <c r="I3124">
        <v>3</v>
      </c>
      <c r="J3124">
        <v>12</v>
      </c>
      <c r="K3124">
        <v>6</v>
      </c>
      <c r="L3124">
        <v>785</v>
      </c>
      <c r="M3124">
        <v>7</v>
      </c>
      <c r="N3124">
        <v>21</v>
      </c>
      <c r="P3124">
        <v>3</v>
      </c>
      <c r="Q3124">
        <v>18</v>
      </c>
      <c r="R3124">
        <v>12</v>
      </c>
      <c r="S3124">
        <v>755</v>
      </c>
      <c r="T3124">
        <v>18</v>
      </c>
      <c r="U3124">
        <v>28</v>
      </c>
      <c r="W3124">
        <v>3</v>
      </c>
      <c r="X3124">
        <v>2</v>
      </c>
      <c r="Y3124">
        <v>33</v>
      </c>
      <c r="Z3124">
        <v>738</v>
      </c>
      <c r="AA3124">
        <v>50</v>
      </c>
      <c r="AB3124">
        <v>8</v>
      </c>
    </row>
    <row r="3125" spans="1:28" x14ac:dyDescent="0.25">
      <c r="A3125">
        <v>5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81</v>
      </c>
      <c r="I3125">
        <v>4</v>
      </c>
      <c r="J3125">
        <v>0</v>
      </c>
      <c r="K3125">
        <v>0</v>
      </c>
      <c r="L3125">
        <v>0</v>
      </c>
      <c r="M3125">
        <v>16</v>
      </c>
      <c r="N3125">
        <v>65</v>
      </c>
      <c r="P3125">
        <v>4</v>
      </c>
      <c r="Q3125">
        <v>0</v>
      </c>
      <c r="R3125">
        <v>0</v>
      </c>
      <c r="S3125">
        <v>0</v>
      </c>
      <c r="T3125">
        <v>48</v>
      </c>
      <c r="U3125">
        <v>33</v>
      </c>
      <c r="W3125">
        <v>4</v>
      </c>
      <c r="X3125">
        <v>0</v>
      </c>
      <c r="Y3125">
        <v>0</v>
      </c>
      <c r="Z3125">
        <v>0</v>
      </c>
      <c r="AA3125">
        <v>67</v>
      </c>
      <c r="AB3125">
        <v>14</v>
      </c>
    </row>
    <row r="3126" spans="1:28" x14ac:dyDescent="0.25">
      <c r="A3126">
        <v>5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789</v>
      </c>
      <c r="I3126">
        <v>5</v>
      </c>
      <c r="J3126">
        <v>0</v>
      </c>
      <c r="K3126">
        <v>0</v>
      </c>
      <c r="L3126">
        <v>0</v>
      </c>
      <c r="M3126">
        <v>9</v>
      </c>
      <c r="N3126">
        <v>780</v>
      </c>
      <c r="P3126">
        <v>5</v>
      </c>
      <c r="Q3126">
        <v>0</v>
      </c>
      <c r="R3126">
        <v>0</v>
      </c>
      <c r="S3126">
        <v>0</v>
      </c>
      <c r="T3126">
        <v>33</v>
      </c>
      <c r="U3126">
        <v>756</v>
      </c>
      <c r="W3126">
        <v>5</v>
      </c>
      <c r="X3126">
        <v>0</v>
      </c>
      <c r="Y3126">
        <v>0</v>
      </c>
      <c r="Z3126">
        <v>0</v>
      </c>
      <c r="AA3126">
        <v>70</v>
      </c>
      <c r="AB3126">
        <v>719</v>
      </c>
    </row>
    <row r="3127" spans="1:28" x14ac:dyDescent="0.25">
      <c r="A3127">
        <v>5</v>
      </c>
      <c r="B3127">
        <v>1</v>
      </c>
      <c r="C3127">
        <v>757</v>
      </c>
      <c r="D3127">
        <v>0</v>
      </c>
      <c r="E3127">
        <v>0</v>
      </c>
      <c r="F3127">
        <v>0</v>
      </c>
      <c r="G3127">
        <v>0</v>
      </c>
      <c r="I3127">
        <v>1</v>
      </c>
      <c r="J3127">
        <v>756</v>
      </c>
      <c r="K3127">
        <v>0</v>
      </c>
      <c r="L3127">
        <v>1</v>
      </c>
      <c r="M3127">
        <v>0</v>
      </c>
      <c r="N3127">
        <v>0</v>
      </c>
      <c r="P3127">
        <v>1</v>
      </c>
      <c r="Q3127">
        <v>755</v>
      </c>
      <c r="R3127">
        <v>2</v>
      </c>
      <c r="S3127">
        <v>0</v>
      </c>
      <c r="T3127">
        <v>0</v>
      </c>
      <c r="U3127">
        <v>0</v>
      </c>
      <c r="W3127">
        <v>1</v>
      </c>
      <c r="X3127">
        <v>669</v>
      </c>
      <c r="Y3127">
        <v>88</v>
      </c>
      <c r="Z3127">
        <v>0</v>
      </c>
      <c r="AA3127">
        <v>0</v>
      </c>
      <c r="AB3127">
        <v>0</v>
      </c>
    </row>
    <row r="3128" spans="1:28" x14ac:dyDescent="0.25">
      <c r="A3128">
        <v>5</v>
      </c>
      <c r="B3128">
        <v>2</v>
      </c>
      <c r="C3128">
        <v>42</v>
      </c>
      <c r="D3128">
        <v>0</v>
      </c>
      <c r="E3128">
        <v>0</v>
      </c>
      <c r="F3128">
        <v>0</v>
      </c>
      <c r="G3128">
        <v>0</v>
      </c>
      <c r="I3128">
        <v>2</v>
      </c>
      <c r="J3128">
        <v>42</v>
      </c>
      <c r="K3128">
        <v>0</v>
      </c>
      <c r="L3128">
        <v>0</v>
      </c>
      <c r="M3128">
        <v>0</v>
      </c>
      <c r="N3128">
        <v>0</v>
      </c>
      <c r="P3128">
        <v>2</v>
      </c>
      <c r="Q3128">
        <v>42</v>
      </c>
      <c r="R3128">
        <v>0</v>
      </c>
      <c r="S3128">
        <v>0</v>
      </c>
      <c r="T3128">
        <v>0</v>
      </c>
      <c r="U3128">
        <v>0</v>
      </c>
      <c r="W3128">
        <v>2</v>
      </c>
      <c r="X3128">
        <v>0</v>
      </c>
      <c r="Y3128">
        <v>42</v>
      </c>
      <c r="Z3128">
        <v>0</v>
      </c>
      <c r="AA3128">
        <v>0</v>
      </c>
      <c r="AB3128">
        <v>0</v>
      </c>
    </row>
    <row r="3129" spans="1:28" x14ac:dyDescent="0.25">
      <c r="A3129">
        <v>5</v>
      </c>
      <c r="B3129">
        <v>3</v>
      </c>
      <c r="C3129">
        <v>7</v>
      </c>
      <c r="D3129">
        <v>0</v>
      </c>
      <c r="E3129">
        <v>801</v>
      </c>
      <c r="F3129">
        <v>0</v>
      </c>
      <c r="G3129">
        <v>23</v>
      </c>
      <c r="I3129">
        <v>3</v>
      </c>
      <c r="J3129">
        <v>6</v>
      </c>
      <c r="K3129">
        <v>0</v>
      </c>
      <c r="L3129">
        <v>790</v>
      </c>
      <c r="M3129">
        <v>22</v>
      </c>
      <c r="N3129">
        <v>13</v>
      </c>
      <c r="P3129">
        <v>3</v>
      </c>
      <c r="Q3129">
        <v>15</v>
      </c>
      <c r="R3129">
        <v>15</v>
      </c>
      <c r="S3129">
        <v>757</v>
      </c>
      <c r="T3129">
        <v>31</v>
      </c>
      <c r="U3129">
        <v>13</v>
      </c>
      <c r="W3129">
        <v>3</v>
      </c>
      <c r="X3129">
        <v>1</v>
      </c>
      <c r="Y3129">
        <v>52</v>
      </c>
      <c r="Z3129">
        <v>645</v>
      </c>
      <c r="AA3129">
        <v>133</v>
      </c>
      <c r="AB3129">
        <v>0</v>
      </c>
    </row>
    <row r="3130" spans="1:28" x14ac:dyDescent="0.25">
      <c r="A3130">
        <v>5</v>
      </c>
      <c r="B3130">
        <v>4</v>
      </c>
      <c r="C3130">
        <v>0</v>
      </c>
      <c r="D3130">
        <v>0</v>
      </c>
      <c r="E3130">
        <v>0</v>
      </c>
      <c r="F3130">
        <v>0</v>
      </c>
      <c r="G3130">
        <v>81</v>
      </c>
      <c r="I3130">
        <v>4</v>
      </c>
      <c r="J3130">
        <v>0</v>
      </c>
      <c r="K3130">
        <v>0</v>
      </c>
      <c r="L3130">
        <v>0</v>
      </c>
      <c r="M3130">
        <v>7</v>
      </c>
      <c r="N3130">
        <v>74</v>
      </c>
      <c r="P3130">
        <v>4</v>
      </c>
      <c r="Q3130">
        <v>0</v>
      </c>
      <c r="R3130">
        <v>0</v>
      </c>
      <c r="S3130">
        <v>0</v>
      </c>
      <c r="T3130">
        <v>0</v>
      </c>
      <c r="U3130">
        <v>81</v>
      </c>
      <c r="W3130">
        <v>4</v>
      </c>
      <c r="X3130">
        <v>0</v>
      </c>
      <c r="Y3130">
        <v>0</v>
      </c>
      <c r="Z3130">
        <v>0</v>
      </c>
      <c r="AA3130">
        <v>81</v>
      </c>
      <c r="AB3130">
        <v>0</v>
      </c>
    </row>
    <row r="3131" spans="1:28" x14ac:dyDescent="0.25">
      <c r="A3131">
        <v>5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789</v>
      </c>
      <c r="I3131">
        <v>5</v>
      </c>
      <c r="J3131">
        <v>0</v>
      </c>
      <c r="K3131">
        <v>0</v>
      </c>
      <c r="L3131">
        <v>1</v>
      </c>
      <c r="M3131">
        <v>1</v>
      </c>
      <c r="N3131">
        <v>787</v>
      </c>
      <c r="P3131">
        <v>5</v>
      </c>
      <c r="Q3131">
        <v>0</v>
      </c>
      <c r="R3131">
        <v>0</v>
      </c>
      <c r="S3131">
        <v>1</v>
      </c>
      <c r="T3131">
        <v>0</v>
      </c>
      <c r="U3131">
        <v>788</v>
      </c>
      <c r="W3131">
        <v>5</v>
      </c>
      <c r="X3131">
        <v>0</v>
      </c>
      <c r="Y3131">
        <v>0</v>
      </c>
      <c r="Z3131">
        <v>0</v>
      </c>
      <c r="AA3131">
        <v>51</v>
      </c>
      <c r="AB3131">
        <v>738</v>
      </c>
    </row>
    <row r="3132" spans="1:28" x14ac:dyDescent="0.25">
      <c r="A3132">
        <v>5</v>
      </c>
      <c r="B3132">
        <v>1</v>
      </c>
      <c r="C3132">
        <v>756</v>
      </c>
      <c r="D3132">
        <v>0</v>
      </c>
      <c r="E3132">
        <v>1</v>
      </c>
      <c r="F3132">
        <v>0</v>
      </c>
      <c r="G3132">
        <v>0</v>
      </c>
      <c r="I3132">
        <v>1</v>
      </c>
      <c r="J3132">
        <v>750</v>
      </c>
      <c r="K3132">
        <v>7</v>
      </c>
      <c r="L3132">
        <v>0</v>
      </c>
      <c r="M3132">
        <v>0</v>
      </c>
      <c r="N3132">
        <v>0</v>
      </c>
      <c r="P3132">
        <v>1</v>
      </c>
      <c r="Q3132">
        <v>740</v>
      </c>
      <c r="R3132">
        <v>17</v>
      </c>
      <c r="S3132">
        <v>0</v>
      </c>
      <c r="T3132">
        <v>0</v>
      </c>
      <c r="U3132">
        <v>0</v>
      </c>
      <c r="W3132">
        <v>1</v>
      </c>
      <c r="X3132">
        <v>633</v>
      </c>
      <c r="Y3132">
        <v>124</v>
      </c>
      <c r="Z3132">
        <v>0</v>
      </c>
      <c r="AA3132">
        <v>0</v>
      </c>
      <c r="AB3132">
        <v>0</v>
      </c>
    </row>
    <row r="3133" spans="1:28" x14ac:dyDescent="0.25">
      <c r="A3133">
        <v>5</v>
      </c>
      <c r="B3133">
        <v>2</v>
      </c>
      <c r="C3133">
        <v>42</v>
      </c>
      <c r="D3133">
        <v>0</v>
      </c>
      <c r="E3133">
        <v>0</v>
      </c>
      <c r="F3133">
        <v>0</v>
      </c>
      <c r="G3133">
        <v>0</v>
      </c>
      <c r="I3133">
        <v>2</v>
      </c>
      <c r="J3133">
        <v>40</v>
      </c>
      <c r="K3133">
        <v>2</v>
      </c>
      <c r="L3133">
        <v>0</v>
      </c>
      <c r="M3133">
        <v>0</v>
      </c>
      <c r="N3133">
        <v>0</v>
      </c>
      <c r="P3133">
        <v>2</v>
      </c>
      <c r="Q3133">
        <v>18</v>
      </c>
      <c r="R3133">
        <v>24</v>
      </c>
      <c r="S3133">
        <v>0</v>
      </c>
      <c r="T3133">
        <v>0</v>
      </c>
      <c r="U3133">
        <v>0</v>
      </c>
      <c r="W3133">
        <v>2</v>
      </c>
      <c r="X3133">
        <v>0</v>
      </c>
      <c r="Y3133">
        <v>42</v>
      </c>
      <c r="Z3133">
        <v>0</v>
      </c>
      <c r="AA3133">
        <v>0</v>
      </c>
      <c r="AB3133">
        <v>0</v>
      </c>
    </row>
    <row r="3134" spans="1:28" x14ac:dyDescent="0.25">
      <c r="A3134">
        <v>5</v>
      </c>
      <c r="B3134">
        <v>3</v>
      </c>
      <c r="C3134">
        <v>6</v>
      </c>
      <c r="D3134">
        <v>0</v>
      </c>
      <c r="E3134">
        <v>807</v>
      </c>
      <c r="F3134">
        <v>0</v>
      </c>
      <c r="G3134">
        <v>18</v>
      </c>
      <c r="I3134">
        <v>3</v>
      </c>
      <c r="J3134">
        <v>8</v>
      </c>
      <c r="K3134">
        <v>2</v>
      </c>
      <c r="L3134">
        <v>799</v>
      </c>
      <c r="M3134">
        <v>11</v>
      </c>
      <c r="N3134">
        <v>11</v>
      </c>
      <c r="P3134">
        <v>3</v>
      </c>
      <c r="Q3134">
        <v>6</v>
      </c>
      <c r="R3134">
        <v>26</v>
      </c>
      <c r="S3134">
        <v>758</v>
      </c>
      <c r="T3134">
        <v>31</v>
      </c>
      <c r="U3134">
        <v>10</v>
      </c>
      <c r="W3134">
        <v>3</v>
      </c>
      <c r="X3134">
        <v>2</v>
      </c>
      <c r="Y3134">
        <v>34</v>
      </c>
      <c r="Z3134">
        <v>739</v>
      </c>
      <c r="AA3134">
        <v>56</v>
      </c>
      <c r="AB3134">
        <v>0</v>
      </c>
    </row>
    <row r="3135" spans="1:28" x14ac:dyDescent="0.25">
      <c r="A3135">
        <v>5</v>
      </c>
      <c r="B3135">
        <v>4</v>
      </c>
      <c r="C3135">
        <v>0</v>
      </c>
      <c r="D3135">
        <v>0</v>
      </c>
      <c r="E3135">
        <v>1</v>
      </c>
      <c r="F3135">
        <v>0</v>
      </c>
      <c r="G3135">
        <v>80</v>
      </c>
      <c r="I3135">
        <v>4</v>
      </c>
      <c r="J3135">
        <v>0</v>
      </c>
      <c r="K3135">
        <v>0</v>
      </c>
      <c r="L3135">
        <v>1</v>
      </c>
      <c r="M3135">
        <v>2</v>
      </c>
      <c r="N3135">
        <v>78</v>
      </c>
      <c r="P3135">
        <v>4</v>
      </c>
      <c r="Q3135">
        <v>0</v>
      </c>
      <c r="R3135">
        <v>0</v>
      </c>
      <c r="S3135">
        <v>1</v>
      </c>
      <c r="T3135">
        <v>48</v>
      </c>
      <c r="U3135">
        <v>32</v>
      </c>
      <c r="W3135">
        <v>4</v>
      </c>
      <c r="X3135">
        <v>0</v>
      </c>
      <c r="Y3135">
        <v>0</v>
      </c>
      <c r="Z3135">
        <v>1</v>
      </c>
      <c r="AA3135">
        <v>80</v>
      </c>
      <c r="AB3135">
        <v>0</v>
      </c>
    </row>
    <row r="3136" spans="1:28" x14ac:dyDescent="0.25">
      <c r="A3136">
        <v>5</v>
      </c>
      <c r="B3136">
        <v>5</v>
      </c>
      <c r="C3136">
        <v>0</v>
      </c>
      <c r="D3136">
        <v>0</v>
      </c>
      <c r="E3136">
        <v>1</v>
      </c>
      <c r="F3136">
        <v>0</v>
      </c>
      <c r="G3136">
        <v>788</v>
      </c>
      <c r="I3136">
        <v>5</v>
      </c>
      <c r="J3136">
        <v>0</v>
      </c>
      <c r="K3136">
        <v>0</v>
      </c>
      <c r="L3136">
        <v>1</v>
      </c>
      <c r="M3136">
        <v>0</v>
      </c>
      <c r="N3136">
        <v>788</v>
      </c>
      <c r="P3136">
        <v>5</v>
      </c>
      <c r="Q3136">
        <v>0</v>
      </c>
      <c r="R3136">
        <v>0</v>
      </c>
      <c r="S3136">
        <v>0</v>
      </c>
      <c r="T3136">
        <v>9</v>
      </c>
      <c r="U3136">
        <v>780</v>
      </c>
      <c r="W3136">
        <v>5</v>
      </c>
      <c r="X3136">
        <v>0</v>
      </c>
      <c r="Y3136">
        <v>0</v>
      </c>
      <c r="Z3136">
        <v>0</v>
      </c>
      <c r="AA3136">
        <v>58</v>
      </c>
      <c r="AB3136">
        <v>731</v>
      </c>
    </row>
    <row r="3137" spans="1:28" x14ac:dyDescent="0.25">
      <c r="A3137">
        <v>5</v>
      </c>
      <c r="B3137">
        <v>1</v>
      </c>
      <c r="C3137">
        <v>755</v>
      </c>
      <c r="D3137">
        <v>0</v>
      </c>
      <c r="E3137">
        <v>2</v>
      </c>
      <c r="F3137">
        <v>0</v>
      </c>
      <c r="G3137">
        <v>0</v>
      </c>
      <c r="I3137">
        <v>1</v>
      </c>
      <c r="J3137">
        <v>756</v>
      </c>
      <c r="K3137">
        <v>0</v>
      </c>
      <c r="L3137">
        <v>1</v>
      </c>
      <c r="M3137">
        <v>0</v>
      </c>
      <c r="N3137">
        <v>0</v>
      </c>
      <c r="P3137">
        <v>1</v>
      </c>
      <c r="Q3137">
        <v>753</v>
      </c>
      <c r="R3137">
        <v>4</v>
      </c>
      <c r="S3137">
        <v>0</v>
      </c>
      <c r="T3137">
        <v>0</v>
      </c>
      <c r="U3137">
        <v>0</v>
      </c>
      <c r="W3137">
        <v>1</v>
      </c>
      <c r="X3137">
        <v>686</v>
      </c>
      <c r="Y3137">
        <v>71</v>
      </c>
      <c r="Z3137">
        <v>0</v>
      </c>
      <c r="AA3137">
        <v>0</v>
      </c>
      <c r="AB3137">
        <v>0</v>
      </c>
    </row>
    <row r="3138" spans="1:28" x14ac:dyDescent="0.25">
      <c r="A3138">
        <v>5</v>
      </c>
      <c r="B3138">
        <v>2</v>
      </c>
      <c r="C3138">
        <v>42</v>
      </c>
      <c r="D3138">
        <v>0</v>
      </c>
      <c r="E3138">
        <v>0</v>
      </c>
      <c r="F3138">
        <v>0</v>
      </c>
      <c r="G3138">
        <v>0</v>
      </c>
      <c r="I3138">
        <v>2</v>
      </c>
      <c r="J3138">
        <v>42</v>
      </c>
      <c r="K3138">
        <v>0</v>
      </c>
      <c r="L3138">
        <v>0</v>
      </c>
      <c r="M3138">
        <v>0</v>
      </c>
      <c r="N3138">
        <v>0</v>
      </c>
      <c r="P3138">
        <v>2</v>
      </c>
      <c r="Q3138">
        <v>41</v>
      </c>
      <c r="R3138">
        <v>1</v>
      </c>
      <c r="S3138">
        <v>0</v>
      </c>
      <c r="T3138">
        <v>0</v>
      </c>
      <c r="U3138">
        <v>0</v>
      </c>
      <c r="W3138">
        <v>2</v>
      </c>
      <c r="X3138">
        <v>0</v>
      </c>
      <c r="Y3138">
        <v>42</v>
      </c>
      <c r="Z3138">
        <v>0</v>
      </c>
      <c r="AA3138">
        <v>0</v>
      </c>
      <c r="AB3138">
        <v>0</v>
      </c>
    </row>
    <row r="3139" spans="1:28" x14ac:dyDescent="0.25">
      <c r="A3139">
        <v>5</v>
      </c>
      <c r="B3139">
        <v>3</v>
      </c>
      <c r="C3139">
        <v>4</v>
      </c>
      <c r="D3139">
        <v>0</v>
      </c>
      <c r="E3139">
        <v>809</v>
      </c>
      <c r="F3139">
        <v>0</v>
      </c>
      <c r="G3139">
        <v>18</v>
      </c>
      <c r="I3139">
        <v>3</v>
      </c>
      <c r="J3139">
        <v>10</v>
      </c>
      <c r="K3139">
        <v>0</v>
      </c>
      <c r="L3139">
        <v>799</v>
      </c>
      <c r="M3139">
        <v>2</v>
      </c>
      <c r="N3139">
        <v>20</v>
      </c>
      <c r="P3139">
        <v>3</v>
      </c>
      <c r="Q3139">
        <v>12</v>
      </c>
      <c r="R3139">
        <v>10</v>
      </c>
      <c r="S3139">
        <v>779</v>
      </c>
      <c r="T3139">
        <v>15</v>
      </c>
      <c r="U3139">
        <v>15</v>
      </c>
      <c r="W3139">
        <v>3</v>
      </c>
      <c r="X3139">
        <v>1</v>
      </c>
      <c r="Y3139">
        <v>36</v>
      </c>
      <c r="Z3139">
        <v>756</v>
      </c>
      <c r="AA3139">
        <v>37</v>
      </c>
      <c r="AB3139">
        <v>1</v>
      </c>
    </row>
    <row r="3140" spans="1:28" x14ac:dyDescent="0.25">
      <c r="A3140">
        <v>5</v>
      </c>
      <c r="B3140">
        <v>4</v>
      </c>
      <c r="C3140">
        <v>0</v>
      </c>
      <c r="D3140">
        <v>0</v>
      </c>
      <c r="E3140">
        <v>1</v>
      </c>
      <c r="F3140">
        <v>0</v>
      </c>
      <c r="G3140">
        <v>80</v>
      </c>
      <c r="I3140">
        <v>4</v>
      </c>
      <c r="J3140">
        <v>0</v>
      </c>
      <c r="K3140">
        <v>0</v>
      </c>
      <c r="L3140">
        <v>1</v>
      </c>
      <c r="M3140">
        <v>0</v>
      </c>
      <c r="N3140">
        <v>80</v>
      </c>
      <c r="P3140">
        <v>4</v>
      </c>
      <c r="Q3140">
        <v>0</v>
      </c>
      <c r="R3140">
        <v>0</v>
      </c>
      <c r="S3140">
        <v>1</v>
      </c>
      <c r="T3140">
        <v>0</v>
      </c>
      <c r="U3140">
        <v>80</v>
      </c>
      <c r="W3140">
        <v>4</v>
      </c>
      <c r="X3140">
        <v>0</v>
      </c>
      <c r="Y3140">
        <v>0</v>
      </c>
      <c r="Z3140">
        <v>1</v>
      </c>
      <c r="AA3140">
        <v>73</v>
      </c>
      <c r="AB3140">
        <v>7</v>
      </c>
    </row>
    <row r="3141" spans="1:28" x14ac:dyDescent="0.25">
      <c r="A3141">
        <v>5</v>
      </c>
      <c r="B3141">
        <v>5</v>
      </c>
      <c r="C3141">
        <v>0</v>
      </c>
      <c r="D3141">
        <v>0</v>
      </c>
      <c r="E3141">
        <v>1</v>
      </c>
      <c r="F3141">
        <v>0</v>
      </c>
      <c r="G3141">
        <v>788</v>
      </c>
      <c r="I3141">
        <v>5</v>
      </c>
      <c r="J3141">
        <v>0</v>
      </c>
      <c r="K3141">
        <v>0</v>
      </c>
      <c r="L3141">
        <v>0</v>
      </c>
      <c r="M3141">
        <v>0</v>
      </c>
      <c r="N3141">
        <v>789</v>
      </c>
      <c r="P3141">
        <v>5</v>
      </c>
      <c r="Q3141">
        <v>0</v>
      </c>
      <c r="R3141">
        <v>0</v>
      </c>
      <c r="S3141">
        <v>0</v>
      </c>
      <c r="T3141">
        <v>0</v>
      </c>
      <c r="U3141">
        <v>789</v>
      </c>
      <c r="W3141">
        <v>5</v>
      </c>
      <c r="X3141">
        <v>0</v>
      </c>
      <c r="Y3141">
        <v>0</v>
      </c>
      <c r="Z3141">
        <v>0</v>
      </c>
      <c r="AA3141">
        <v>56</v>
      </c>
      <c r="AB3141">
        <v>733</v>
      </c>
    </row>
    <row r="3142" spans="1:28" x14ac:dyDescent="0.25">
      <c r="A3142">
        <v>5</v>
      </c>
      <c r="B3142">
        <v>1</v>
      </c>
      <c r="C3142">
        <v>757</v>
      </c>
      <c r="D3142">
        <v>0</v>
      </c>
      <c r="E3142">
        <v>0</v>
      </c>
      <c r="F3142">
        <v>0</v>
      </c>
      <c r="G3142">
        <v>0</v>
      </c>
      <c r="I3142">
        <v>1</v>
      </c>
      <c r="J3142">
        <v>757</v>
      </c>
      <c r="K3142">
        <v>0</v>
      </c>
      <c r="L3142">
        <v>0</v>
      </c>
      <c r="M3142">
        <v>0</v>
      </c>
      <c r="N3142">
        <v>0</v>
      </c>
      <c r="P3142">
        <v>1</v>
      </c>
      <c r="Q3142">
        <v>754</v>
      </c>
      <c r="R3142">
        <v>3</v>
      </c>
      <c r="S3142">
        <v>0</v>
      </c>
      <c r="T3142">
        <v>0</v>
      </c>
      <c r="U3142">
        <v>0</v>
      </c>
      <c r="W3142">
        <v>1</v>
      </c>
      <c r="X3142">
        <v>615</v>
      </c>
      <c r="Y3142">
        <v>142</v>
      </c>
      <c r="Z3142">
        <v>0</v>
      </c>
      <c r="AA3142">
        <v>0</v>
      </c>
      <c r="AB3142">
        <v>0</v>
      </c>
    </row>
    <row r="3143" spans="1:28" x14ac:dyDescent="0.25">
      <c r="A3143">
        <v>5</v>
      </c>
      <c r="B3143">
        <v>2</v>
      </c>
      <c r="C3143">
        <v>42</v>
      </c>
      <c r="D3143">
        <v>0</v>
      </c>
      <c r="E3143">
        <v>0</v>
      </c>
      <c r="F3143">
        <v>0</v>
      </c>
      <c r="G3143">
        <v>0</v>
      </c>
      <c r="I3143">
        <v>2</v>
      </c>
      <c r="J3143">
        <v>42</v>
      </c>
      <c r="K3143">
        <v>0</v>
      </c>
      <c r="L3143">
        <v>0</v>
      </c>
      <c r="M3143">
        <v>0</v>
      </c>
      <c r="N3143">
        <v>0</v>
      </c>
      <c r="P3143">
        <v>2</v>
      </c>
      <c r="Q3143">
        <v>40</v>
      </c>
      <c r="R3143">
        <v>2</v>
      </c>
      <c r="S3143">
        <v>0</v>
      </c>
      <c r="T3143">
        <v>0</v>
      </c>
      <c r="U3143">
        <v>0</v>
      </c>
      <c r="W3143">
        <v>2</v>
      </c>
      <c r="X3143">
        <v>2</v>
      </c>
      <c r="Y3143">
        <v>40</v>
      </c>
      <c r="Z3143">
        <v>0</v>
      </c>
      <c r="AA3143">
        <v>0</v>
      </c>
      <c r="AB3143">
        <v>0</v>
      </c>
    </row>
    <row r="3144" spans="1:28" x14ac:dyDescent="0.25">
      <c r="A3144">
        <v>5</v>
      </c>
      <c r="B3144">
        <v>3</v>
      </c>
      <c r="C3144">
        <v>9</v>
      </c>
      <c r="D3144">
        <v>0</v>
      </c>
      <c r="E3144">
        <v>793</v>
      </c>
      <c r="F3144">
        <v>0</v>
      </c>
      <c r="G3144">
        <v>29</v>
      </c>
      <c r="I3144">
        <v>3</v>
      </c>
      <c r="J3144">
        <v>19</v>
      </c>
      <c r="K3144">
        <v>0</v>
      </c>
      <c r="L3144">
        <v>783</v>
      </c>
      <c r="M3144">
        <v>7</v>
      </c>
      <c r="N3144">
        <v>22</v>
      </c>
      <c r="P3144">
        <v>3</v>
      </c>
      <c r="Q3144">
        <v>35</v>
      </c>
      <c r="R3144">
        <v>15</v>
      </c>
      <c r="S3144">
        <v>741</v>
      </c>
      <c r="T3144">
        <v>20</v>
      </c>
      <c r="U3144">
        <v>20</v>
      </c>
      <c r="W3144">
        <v>3</v>
      </c>
      <c r="X3144">
        <v>5</v>
      </c>
      <c r="Y3144">
        <v>22</v>
      </c>
      <c r="Z3144">
        <v>735</v>
      </c>
      <c r="AA3144">
        <v>69</v>
      </c>
      <c r="AB3144">
        <v>0</v>
      </c>
    </row>
    <row r="3145" spans="1:28" x14ac:dyDescent="0.25">
      <c r="A3145">
        <v>5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81</v>
      </c>
      <c r="I3145">
        <v>4</v>
      </c>
      <c r="J3145">
        <v>0</v>
      </c>
      <c r="K3145">
        <v>0</v>
      </c>
      <c r="L3145">
        <v>1</v>
      </c>
      <c r="M3145">
        <v>0</v>
      </c>
      <c r="N3145">
        <v>80</v>
      </c>
      <c r="P3145">
        <v>4</v>
      </c>
      <c r="Q3145">
        <v>0</v>
      </c>
      <c r="R3145">
        <v>0</v>
      </c>
      <c r="S3145">
        <v>1</v>
      </c>
      <c r="T3145">
        <v>0</v>
      </c>
      <c r="U3145">
        <v>80</v>
      </c>
      <c r="W3145">
        <v>4</v>
      </c>
      <c r="X3145">
        <v>0</v>
      </c>
      <c r="Y3145">
        <v>0</v>
      </c>
      <c r="Z3145">
        <v>1</v>
      </c>
      <c r="AA3145">
        <v>74</v>
      </c>
      <c r="AB3145">
        <v>6</v>
      </c>
    </row>
    <row r="3146" spans="1:28" x14ac:dyDescent="0.25">
      <c r="A3146">
        <v>5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789</v>
      </c>
      <c r="I3146">
        <v>5</v>
      </c>
      <c r="J3146">
        <v>0</v>
      </c>
      <c r="K3146">
        <v>0</v>
      </c>
      <c r="L3146">
        <v>0</v>
      </c>
      <c r="M3146">
        <v>0</v>
      </c>
      <c r="N3146">
        <v>789</v>
      </c>
      <c r="P3146">
        <v>5</v>
      </c>
      <c r="Q3146">
        <v>0</v>
      </c>
      <c r="R3146">
        <v>0</v>
      </c>
      <c r="S3146">
        <v>0</v>
      </c>
      <c r="T3146">
        <v>0</v>
      </c>
      <c r="U3146">
        <v>789</v>
      </c>
      <c r="W3146">
        <v>5</v>
      </c>
      <c r="X3146">
        <v>0</v>
      </c>
      <c r="Y3146">
        <v>0</v>
      </c>
      <c r="Z3146">
        <v>0</v>
      </c>
      <c r="AA3146">
        <v>78</v>
      </c>
      <c r="AB3146">
        <v>711</v>
      </c>
    </row>
    <row r="3147" spans="1:28" x14ac:dyDescent="0.25">
      <c r="A3147">
        <v>5</v>
      </c>
      <c r="B3147">
        <v>1</v>
      </c>
      <c r="C3147">
        <v>757</v>
      </c>
      <c r="D3147">
        <v>0</v>
      </c>
      <c r="E3147">
        <v>0</v>
      </c>
      <c r="F3147">
        <v>0</v>
      </c>
      <c r="G3147">
        <v>0</v>
      </c>
      <c r="I3147">
        <v>1</v>
      </c>
      <c r="J3147">
        <v>752</v>
      </c>
      <c r="K3147">
        <v>5</v>
      </c>
      <c r="L3147">
        <v>0</v>
      </c>
      <c r="M3147">
        <v>0</v>
      </c>
      <c r="N3147">
        <v>0</v>
      </c>
      <c r="P3147">
        <v>1</v>
      </c>
      <c r="Q3147">
        <v>734</v>
      </c>
      <c r="R3147">
        <v>23</v>
      </c>
      <c r="S3147">
        <v>0</v>
      </c>
      <c r="T3147">
        <v>0</v>
      </c>
      <c r="U3147">
        <v>0</v>
      </c>
      <c r="W3147">
        <v>1</v>
      </c>
      <c r="X3147">
        <v>691</v>
      </c>
      <c r="Y3147">
        <v>66</v>
      </c>
      <c r="Z3147">
        <v>0</v>
      </c>
      <c r="AA3147">
        <v>0</v>
      </c>
      <c r="AB3147">
        <v>0</v>
      </c>
    </row>
    <row r="3148" spans="1:28" x14ac:dyDescent="0.25">
      <c r="A3148">
        <v>5</v>
      </c>
      <c r="B3148">
        <v>2</v>
      </c>
      <c r="C3148">
        <v>42</v>
      </c>
      <c r="D3148">
        <v>0</v>
      </c>
      <c r="E3148">
        <v>0</v>
      </c>
      <c r="F3148">
        <v>0</v>
      </c>
      <c r="G3148">
        <v>0</v>
      </c>
      <c r="I3148">
        <v>2</v>
      </c>
      <c r="J3148">
        <v>36</v>
      </c>
      <c r="K3148">
        <v>6</v>
      </c>
      <c r="L3148">
        <v>0</v>
      </c>
      <c r="M3148">
        <v>0</v>
      </c>
      <c r="N3148">
        <v>0</v>
      </c>
      <c r="P3148">
        <v>2</v>
      </c>
      <c r="Q3148">
        <v>6</v>
      </c>
      <c r="R3148">
        <v>36</v>
      </c>
      <c r="S3148">
        <v>0</v>
      </c>
      <c r="T3148">
        <v>0</v>
      </c>
      <c r="U3148">
        <v>0</v>
      </c>
      <c r="W3148">
        <v>2</v>
      </c>
      <c r="X3148">
        <v>0</v>
      </c>
      <c r="Y3148">
        <v>42</v>
      </c>
      <c r="Z3148">
        <v>0</v>
      </c>
      <c r="AA3148">
        <v>0</v>
      </c>
      <c r="AB3148">
        <v>0</v>
      </c>
    </row>
    <row r="3149" spans="1:28" x14ac:dyDescent="0.25">
      <c r="A3149">
        <v>5</v>
      </c>
      <c r="B3149">
        <v>3</v>
      </c>
      <c r="C3149">
        <v>9</v>
      </c>
      <c r="D3149">
        <v>0</v>
      </c>
      <c r="E3149">
        <v>805</v>
      </c>
      <c r="F3149">
        <v>0</v>
      </c>
      <c r="G3149">
        <v>17</v>
      </c>
      <c r="I3149">
        <v>3</v>
      </c>
      <c r="J3149">
        <v>6</v>
      </c>
      <c r="K3149">
        <v>6</v>
      </c>
      <c r="L3149">
        <v>804</v>
      </c>
      <c r="M3149">
        <v>0</v>
      </c>
      <c r="N3149">
        <v>15</v>
      </c>
      <c r="P3149">
        <v>3</v>
      </c>
      <c r="Q3149">
        <v>7</v>
      </c>
      <c r="R3149">
        <v>20</v>
      </c>
      <c r="S3149">
        <v>771</v>
      </c>
      <c r="T3149">
        <v>28</v>
      </c>
      <c r="U3149">
        <v>5</v>
      </c>
      <c r="W3149">
        <v>3</v>
      </c>
      <c r="X3149">
        <v>1</v>
      </c>
      <c r="Y3149">
        <v>50</v>
      </c>
      <c r="Z3149">
        <v>725</v>
      </c>
      <c r="AA3149">
        <v>55</v>
      </c>
      <c r="AB3149">
        <v>0</v>
      </c>
    </row>
    <row r="3150" spans="1:28" x14ac:dyDescent="0.25">
      <c r="A3150">
        <v>5</v>
      </c>
      <c r="B3150">
        <v>4</v>
      </c>
      <c r="C3150">
        <v>0</v>
      </c>
      <c r="D3150">
        <v>0</v>
      </c>
      <c r="E3150">
        <v>1</v>
      </c>
      <c r="F3150">
        <v>0</v>
      </c>
      <c r="G3150">
        <v>80</v>
      </c>
      <c r="I3150">
        <v>4</v>
      </c>
      <c r="J3150">
        <v>0</v>
      </c>
      <c r="K3150">
        <v>0</v>
      </c>
      <c r="L3150">
        <v>1</v>
      </c>
      <c r="M3150">
        <v>0</v>
      </c>
      <c r="N3150">
        <v>80</v>
      </c>
      <c r="P3150">
        <v>4</v>
      </c>
      <c r="Q3150">
        <v>0</v>
      </c>
      <c r="R3150">
        <v>0</v>
      </c>
      <c r="S3150">
        <v>0</v>
      </c>
      <c r="T3150">
        <v>27</v>
      </c>
      <c r="U3150">
        <v>54</v>
      </c>
      <c r="W3150">
        <v>4</v>
      </c>
      <c r="X3150">
        <v>0</v>
      </c>
      <c r="Y3150">
        <v>0</v>
      </c>
      <c r="Z3150">
        <v>0</v>
      </c>
      <c r="AA3150">
        <v>81</v>
      </c>
      <c r="AB3150">
        <v>0</v>
      </c>
    </row>
    <row r="3151" spans="1:28" x14ac:dyDescent="0.25">
      <c r="A3151">
        <v>5</v>
      </c>
      <c r="B3151">
        <v>5</v>
      </c>
      <c r="C3151">
        <v>0</v>
      </c>
      <c r="D3151">
        <v>0</v>
      </c>
      <c r="E3151">
        <v>1</v>
      </c>
      <c r="F3151">
        <v>0</v>
      </c>
      <c r="G3151">
        <v>788</v>
      </c>
      <c r="I3151">
        <v>5</v>
      </c>
      <c r="J3151">
        <v>0</v>
      </c>
      <c r="K3151">
        <v>0</v>
      </c>
      <c r="L3151">
        <v>1</v>
      </c>
      <c r="M3151">
        <v>0</v>
      </c>
      <c r="N3151">
        <v>788</v>
      </c>
      <c r="P3151">
        <v>5</v>
      </c>
      <c r="Q3151">
        <v>0</v>
      </c>
      <c r="R3151">
        <v>0</v>
      </c>
      <c r="S3151">
        <v>0</v>
      </c>
      <c r="T3151">
        <v>3</v>
      </c>
      <c r="U3151">
        <v>786</v>
      </c>
      <c r="W3151">
        <v>5</v>
      </c>
      <c r="X3151">
        <v>0</v>
      </c>
      <c r="Y3151">
        <v>0</v>
      </c>
      <c r="Z3151">
        <v>0</v>
      </c>
      <c r="AA3151">
        <v>35</v>
      </c>
      <c r="AB3151">
        <v>754</v>
      </c>
    </row>
    <row r="3152" spans="1:28" x14ac:dyDescent="0.25">
      <c r="A3152">
        <v>5</v>
      </c>
      <c r="B3152">
        <v>1</v>
      </c>
      <c r="C3152">
        <v>756</v>
      </c>
      <c r="D3152">
        <v>0</v>
      </c>
      <c r="E3152">
        <v>1</v>
      </c>
      <c r="F3152">
        <v>0</v>
      </c>
      <c r="G3152">
        <v>0</v>
      </c>
      <c r="I3152">
        <v>1</v>
      </c>
      <c r="J3152">
        <v>757</v>
      </c>
      <c r="K3152">
        <v>0</v>
      </c>
      <c r="L3152">
        <v>0</v>
      </c>
      <c r="M3152">
        <v>0</v>
      </c>
      <c r="N3152">
        <v>0</v>
      </c>
      <c r="P3152">
        <v>1</v>
      </c>
      <c r="Q3152">
        <v>757</v>
      </c>
      <c r="R3152">
        <v>0</v>
      </c>
      <c r="S3152">
        <v>0</v>
      </c>
      <c r="T3152">
        <v>0</v>
      </c>
      <c r="U3152">
        <v>0</v>
      </c>
      <c r="W3152">
        <v>1</v>
      </c>
      <c r="X3152">
        <v>699</v>
      </c>
      <c r="Y3152">
        <v>58</v>
      </c>
      <c r="Z3152">
        <v>0</v>
      </c>
      <c r="AA3152">
        <v>0</v>
      </c>
      <c r="AB3152">
        <v>0</v>
      </c>
    </row>
    <row r="3153" spans="1:28" x14ac:dyDescent="0.25">
      <c r="A3153">
        <v>5</v>
      </c>
      <c r="B3153">
        <v>2</v>
      </c>
      <c r="C3153">
        <v>42</v>
      </c>
      <c r="D3153">
        <v>0</v>
      </c>
      <c r="E3153">
        <v>0</v>
      </c>
      <c r="F3153">
        <v>0</v>
      </c>
      <c r="G3153">
        <v>0</v>
      </c>
      <c r="I3153">
        <v>2</v>
      </c>
      <c r="J3153">
        <v>42</v>
      </c>
      <c r="K3153">
        <v>0</v>
      </c>
      <c r="L3153">
        <v>0</v>
      </c>
      <c r="M3153">
        <v>0</v>
      </c>
      <c r="N3153">
        <v>0</v>
      </c>
      <c r="P3153">
        <v>2</v>
      </c>
      <c r="Q3153">
        <v>42</v>
      </c>
      <c r="R3153">
        <v>0</v>
      </c>
      <c r="S3153">
        <v>0</v>
      </c>
      <c r="T3153">
        <v>0</v>
      </c>
      <c r="U3153">
        <v>0</v>
      </c>
      <c r="W3153">
        <v>2</v>
      </c>
      <c r="X3153">
        <v>0</v>
      </c>
      <c r="Y3153">
        <v>42</v>
      </c>
      <c r="Z3153">
        <v>0</v>
      </c>
      <c r="AA3153">
        <v>0</v>
      </c>
      <c r="AB3153">
        <v>0</v>
      </c>
    </row>
    <row r="3154" spans="1:28" x14ac:dyDescent="0.25">
      <c r="A3154">
        <v>5</v>
      </c>
      <c r="B3154">
        <v>3</v>
      </c>
      <c r="C3154">
        <v>8</v>
      </c>
      <c r="D3154">
        <v>0</v>
      </c>
      <c r="E3154">
        <v>807</v>
      </c>
      <c r="F3154">
        <v>0</v>
      </c>
      <c r="G3154">
        <v>16</v>
      </c>
      <c r="I3154">
        <v>3</v>
      </c>
      <c r="J3154">
        <v>10</v>
      </c>
      <c r="K3154">
        <v>6</v>
      </c>
      <c r="L3154">
        <v>792</v>
      </c>
      <c r="M3154">
        <v>7</v>
      </c>
      <c r="N3154">
        <v>16</v>
      </c>
      <c r="P3154">
        <v>3</v>
      </c>
      <c r="Q3154">
        <v>25</v>
      </c>
      <c r="R3154">
        <v>16</v>
      </c>
      <c r="S3154">
        <v>749</v>
      </c>
      <c r="T3154">
        <v>20</v>
      </c>
      <c r="U3154">
        <v>21</v>
      </c>
      <c r="W3154">
        <v>3</v>
      </c>
      <c r="X3154">
        <v>1</v>
      </c>
      <c r="Y3154">
        <v>46</v>
      </c>
      <c r="Z3154">
        <v>739</v>
      </c>
      <c r="AA3154">
        <v>44</v>
      </c>
      <c r="AB3154">
        <v>1</v>
      </c>
    </row>
    <row r="3155" spans="1:28" x14ac:dyDescent="0.25">
      <c r="A3155">
        <v>5</v>
      </c>
      <c r="B3155">
        <v>4</v>
      </c>
      <c r="C3155">
        <v>0</v>
      </c>
      <c r="D3155">
        <v>0</v>
      </c>
      <c r="E3155">
        <v>1</v>
      </c>
      <c r="F3155">
        <v>0</v>
      </c>
      <c r="G3155">
        <v>80</v>
      </c>
      <c r="I3155">
        <v>4</v>
      </c>
      <c r="J3155">
        <v>0</v>
      </c>
      <c r="K3155">
        <v>0</v>
      </c>
      <c r="L3155">
        <v>1</v>
      </c>
      <c r="M3155">
        <v>11</v>
      </c>
      <c r="N3155">
        <v>69</v>
      </c>
      <c r="P3155">
        <v>4</v>
      </c>
      <c r="Q3155">
        <v>0</v>
      </c>
      <c r="R3155">
        <v>0</v>
      </c>
      <c r="S3155">
        <v>0</v>
      </c>
      <c r="T3155">
        <v>28</v>
      </c>
      <c r="U3155">
        <v>53</v>
      </c>
      <c r="W3155">
        <v>4</v>
      </c>
      <c r="X3155">
        <v>0</v>
      </c>
      <c r="Y3155">
        <v>0</v>
      </c>
      <c r="Z3155">
        <v>1</v>
      </c>
      <c r="AA3155">
        <v>80</v>
      </c>
      <c r="AB3155">
        <v>0</v>
      </c>
    </row>
    <row r="3156" spans="1:28" x14ac:dyDescent="0.25">
      <c r="A3156">
        <v>5</v>
      </c>
      <c r="B3156">
        <v>5</v>
      </c>
      <c r="C3156">
        <v>0</v>
      </c>
      <c r="D3156">
        <v>0</v>
      </c>
      <c r="E3156">
        <v>1</v>
      </c>
      <c r="F3156">
        <v>0</v>
      </c>
      <c r="G3156">
        <v>788</v>
      </c>
      <c r="I3156">
        <v>5</v>
      </c>
      <c r="J3156">
        <v>0</v>
      </c>
      <c r="K3156">
        <v>0</v>
      </c>
      <c r="L3156">
        <v>0</v>
      </c>
      <c r="M3156">
        <v>2</v>
      </c>
      <c r="N3156">
        <v>787</v>
      </c>
      <c r="P3156">
        <v>5</v>
      </c>
      <c r="Q3156">
        <v>0</v>
      </c>
      <c r="R3156">
        <v>0</v>
      </c>
      <c r="S3156">
        <v>0</v>
      </c>
      <c r="T3156">
        <v>22</v>
      </c>
      <c r="U3156">
        <v>767</v>
      </c>
      <c r="W3156">
        <v>5</v>
      </c>
      <c r="X3156">
        <v>0</v>
      </c>
      <c r="Y3156">
        <v>0</v>
      </c>
      <c r="Z3156">
        <v>0</v>
      </c>
      <c r="AA3156">
        <v>71</v>
      </c>
      <c r="AB3156">
        <v>718</v>
      </c>
    </row>
    <row r="3157" spans="1:28" x14ac:dyDescent="0.25">
      <c r="A3157">
        <v>5</v>
      </c>
      <c r="B3157">
        <v>1</v>
      </c>
      <c r="C3157">
        <v>755</v>
      </c>
      <c r="D3157">
        <v>0</v>
      </c>
      <c r="E3157">
        <v>2</v>
      </c>
      <c r="F3157">
        <v>0</v>
      </c>
      <c r="G3157">
        <v>0</v>
      </c>
      <c r="I3157">
        <v>1</v>
      </c>
      <c r="J3157">
        <v>753</v>
      </c>
      <c r="K3157">
        <v>3</v>
      </c>
      <c r="L3157">
        <v>1</v>
      </c>
      <c r="M3157">
        <v>0</v>
      </c>
      <c r="N3157">
        <v>0</v>
      </c>
      <c r="P3157">
        <v>1</v>
      </c>
      <c r="Q3157">
        <v>753</v>
      </c>
      <c r="R3157">
        <v>4</v>
      </c>
      <c r="S3157">
        <v>0</v>
      </c>
      <c r="T3157">
        <v>0</v>
      </c>
      <c r="U3157">
        <v>0</v>
      </c>
      <c r="W3157">
        <v>1</v>
      </c>
      <c r="X3157">
        <v>690</v>
      </c>
      <c r="Y3157">
        <v>67</v>
      </c>
      <c r="Z3157">
        <v>0</v>
      </c>
      <c r="AA3157">
        <v>0</v>
      </c>
      <c r="AB3157">
        <v>0</v>
      </c>
    </row>
    <row r="3158" spans="1:28" x14ac:dyDescent="0.25">
      <c r="A3158">
        <v>5</v>
      </c>
      <c r="B3158">
        <v>2</v>
      </c>
      <c r="C3158">
        <v>42</v>
      </c>
      <c r="D3158">
        <v>0</v>
      </c>
      <c r="E3158">
        <v>0</v>
      </c>
      <c r="F3158">
        <v>0</v>
      </c>
      <c r="G3158">
        <v>0</v>
      </c>
      <c r="I3158">
        <v>2</v>
      </c>
      <c r="J3158">
        <v>40</v>
      </c>
      <c r="K3158">
        <v>2</v>
      </c>
      <c r="L3158">
        <v>0</v>
      </c>
      <c r="M3158">
        <v>0</v>
      </c>
      <c r="N3158">
        <v>0</v>
      </c>
      <c r="P3158">
        <v>2</v>
      </c>
      <c r="Q3158">
        <v>39</v>
      </c>
      <c r="R3158">
        <v>3</v>
      </c>
      <c r="S3158">
        <v>0</v>
      </c>
      <c r="T3158">
        <v>0</v>
      </c>
      <c r="U3158">
        <v>0</v>
      </c>
      <c r="W3158">
        <v>2</v>
      </c>
      <c r="X3158">
        <v>0</v>
      </c>
      <c r="Y3158">
        <v>42</v>
      </c>
      <c r="Z3158">
        <v>0</v>
      </c>
      <c r="AA3158">
        <v>0</v>
      </c>
      <c r="AB3158">
        <v>0</v>
      </c>
    </row>
    <row r="3159" spans="1:28" x14ac:dyDescent="0.25">
      <c r="A3159">
        <v>5</v>
      </c>
      <c r="B3159">
        <v>3</v>
      </c>
      <c r="C3159">
        <v>8</v>
      </c>
      <c r="D3159">
        <v>0</v>
      </c>
      <c r="E3159">
        <v>801</v>
      </c>
      <c r="F3159">
        <v>0</v>
      </c>
      <c r="G3159">
        <v>22</v>
      </c>
      <c r="I3159">
        <v>3</v>
      </c>
      <c r="J3159">
        <v>8</v>
      </c>
      <c r="K3159">
        <v>0</v>
      </c>
      <c r="L3159">
        <v>801</v>
      </c>
      <c r="M3159">
        <v>0</v>
      </c>
      <c r="N3159">
        <v>22</v>
      </c>
      <c r="P3159">
        <v>3</v>
      </c>
      <c r="Q3159">
        <v>17</v>
      </c>
      <c r="R3159">
        <v>5</v>
      </c>
      <c r="S3159">
        <v>787</v>
      </c>
      <c r="T3159">
        <v>1</v>
      </c>
      <c r="U3159">
        <v>21</v>
      </c>
      <c r="W3159">
        <v>3</v>
      </c>
      <c r="X3159">
        <v>2</v>
      </c>
      <c r="Y3159">
        <v>32</v>
      </c>
      <c r="Z3159">
        <v>749</v>
      </c>
      <c r="AA3159">
        <v>48</v>
      </c>
      <c r="AB3159">
        <v>0</v>
      </c>
    </row>
    <row r="3160" spans="1:28" x14ac:dyDescent="0.25">
      <c r="A3160">
        <v>5</v>
      </c>
      <c r="B3160">
        <v>4</v>
      </c>
      <c r="C3160">
        <v>0</v>
      </c>
      <c r="D3160">
        <v>0</v>
      </c>
      <c r="E3160">
        <v>1</v>
      </c>
      <c r="F3160">
        <v>0</v>
      </c>
      <c r="G3160">
        <v>80</v>
      </c>
      <c r="I3160">
        <v>4</v>
      </c>
      <c r="J3160">
        <v>0</v>
      </c>
      <c r="K3160">
        <v>0</v>
      </c>
      <c r="L3160">
        <v>1</v>
      </c>
      <c r="M3160">
        <v>0</v>
      </c>
      <c r="N3160">
        <v>80</v>
      </c>
      <c r="P3160">
        <v>4</v>
      </c>
      <c r="Q3160">
        <v>0</v>
      </c>
      <c r="R3160">
        <v>0</v>
      </c>
      <c r="S3160">
        <v>1</v>
      </c>
      <c r="T3160">
        <v>0</v>
      </c>
      <c r="U3160">
        <v>80</v>
      </c>
      <c r="W3160">
        <v>4</v>
      </c>
      <c r="X3160">
        <v>0</v>
      </c>
      <c r="Y3160">
        <v>0</v>
      </c>
      <c r="Z3160">
        <v>1</v>
      </c>
      <c r="AA3160">
        <v>80</v>
      </c>
      <c r="AB3160">
        <v>0</v>
      </c>
    </row>
    <row r="3161" spans="1:28" x14ac:dyDescent="0.25">
      <c r="A3161">
        <v>5</v>
      </c>
      <c r="B3161">
        <v>5</v>
      </c>
      <c r="C3161">
        <v>0</v>
      </c>
      <c r="D3161">
        <v>0</v>
      </c>
      <c r="E3161">
        <v>0</v>
      </c>
      <c r="F3161">
        <v>0</v>
      </c>
      <c r="G3161">
        <v>789</v>
      </c>
      <c r="I3161">
        <v>5</v>
      </c>
      <c r="J3161">
        <v>0</v>
      </c>
      <c r="K3161">
        <v>0</v>
      </c>
      <c r="L3161">
        <v>0</v>
      </c>
      <c r="M3161">
        <v>0</v>
      </c>
      <c r="N3161">
        <v>789</v>
      </c>
      <c r="P3161">
        <v>5</v>
      </c>
      <c r="Q3161">
        <v>0</v>
      </c>
      <c r="R3161">
        <v>0</v>
      </c>
      <c r="S3161">
        <v>0</v>
      </c>
      <c r="T3161">
        <v>0</v>
      </c>
      <c r="U3161">
        <v>789</v>
      </c>
      <c r="W3161">
        <v>5</v>
      </c>
      <c r="X3161">
        <v>0</v>
      </c>
      <c r="Y3161">
        <v>0</v>
      </c>
      <c r="Z3161">
        <v>0</v>
      </c>
      <c r="AA3161">
        <v>38</v>
      </c>
      <c r="AB3161">
        <v>751</v>
      </c>
    </row>
    <row r="3162" spans="1:28" x14ac:dyDescent="0.25">
      <c r="A3162">
        <v>5</v>
      </c>
      <c r="B3162">
        <v>1</v>
      </c>
      <c r="C3162">
        <v>757</v>
      </c>
      <c r="D3162">
        <v>0</v>
      </c>
      <c r="E3162">
        <v>0</v>
      </c>
      <c r="F3162">
        <v>0</v>
      </c>
      <c r="G3162">
        <v>0</v>
      </c>
      <c r="I3162">
        <v>1</v>
      </c>
      <c r="J3162">
        <v>757</v>
      </c>
      <c r="K3162">
        <v>0</v>
      </c>
      <c r="L3162">
        <v>0</v>
      </c>
      <c r="M3162">
        <v>0</v>
      </c>
      <c r="N3162">
        <v>0</v>
      </c>
      <c r="P3162">
        <v>1</v>
      </c>
      <c r="Q3162">
        <v>752</v>
      </c>
      <c r="R3162">
        <v>5</v>
      </c>
      <c r="S3162">
        <v>0</v>
      </c>
      <c r="T3162">
        <v>0</v>
      </c>
      <c r="U3162">
        <v>0</v>
      </c>
      <c r="W3162">
        <v>1</v>
      </c>
      <c r="X3162">
        <v>707</v>
      </c>
      <c r="Y3162">
        <v>50</v>
      </c>
      <c r="Z3162">
        <v>0</v>
      </c>
      <c r="AA3162">
        <v>0</v>
      </c>
      <c r="AB3162">
        <v>0</v>
      </c>
    </row>
    <row r="3163" spans="1:28" x14ac:dyDescent="0.25">
      <c r="A3163">
        <v>5</v>
      </c>
      <c r="B3163">
        <v>2</v>
      </c>
      <c r="C3163">
        <v>42</v>
      </c>
      <c r="D3163">
        <v>0</v>
      </c>
      <c r="E3163">
        <v>0</v>
      </c>
      <c r="F3163">
        <v>0</v>
      </c>
      <c r="G3163">
        <v>0</v>
      </c>
      <c r="I3163">
        <v>2</v>
      </c>
      <c r="J3163">
        <v>42</v>
      </c>
      <c r="K3163">
        <v>0</v>
      </c>
      <c r="L3163">
        <v>0</v>
      </c>
      <c r="M3163">
        <v>0</v>
      </c>
      <c r="N3163">
        <v>0</v>
      </c>
      <c r="P3163">
        <v>2</v>
      </c>
      <c r="Q3163">
        <v>42</v>
      </c>
      <c r="R3163">
        <v>0</v>
      </c>
      <c r="S3163">
        <v>0</v>
      </c>
      <c r="T3163">
        <v>0</v>
      </c>
      <c r="U3163">
        <v>0</v>
      </c>
      <c r="W3163">
        <v>2</v>
      </c>
      <c r="X3163">
        <v>0</v>
      </c>
      <c r="Y3163">
        <v>42</v>
      </c>
      <c r="Z3163">
        <v>0</v>
      </c>
      <c r="AA3163">
        <v>0</v>
      </c>
      <c r="AB3163">
        <v>0</v>
      </c>
    </row>
    <row r="3164" spans="1:28" x14ac:dyDescent="0.25">
      <c r="A3164">
        <v>5</v>
      </c>
      <c r="B3164">
        <v>3</v>
      </c>
      <c r="C3164">
        <v>4</v>
      </c>
      <c r="D3164">
        <v>0</v>
      </c>
      <c r="E3164">
        <v>811</v>
      </c>
      <c r="F3164">
        <v>0</v>
      </c>
      <c r="G3164">
        <v>16</v>
      </c>
      <c r="I3164">
        <v>3</v>
      </c>
      <c r="J3164">
        <v>5</v>
      </c>
      <c r="K3164">
        <v>2</v>
      </c>
      <c r="L3164">
        <v>803</v>
      </c>
      <c r="M3164">
        <v>11</v>
      </c>
      <c r="N3164">
        <v>10</v>
      </c>
      <c r="P3164">
        <v>3</v>
      </c>
      <c r="Q3164">
        <v>4</v>
      </c>
      <c r="R3164">
        <v>13</v>
      </c>
      <c r="S3164">
        <v>770</v>
      </c>
      <c r="T3164">
        <v>43</v>
      </c>
      <c r="U3164">
        <v>1</v>
      </c>
      <c r="W3164">
        <v>3</v>
      </c>
      <c r="X3164">
        <v>1</v>
      </c>
      <c r="Y3164">
        <v>26</v>
      </c>
      <c r="Z3164">
        <v>738</v>
      </c>
      <c r="AA3164">
        <v>66</v>
      </c>
      <c r="AB3164">
        <v>0</v>
      </c>
    </row>
    <row r="3165" spans="1:28" x14ac:dyDescent="0.25">
      <c r="A3165">
        <v>5</v>
      </c>
      <c r="B3165">
        <v>4</v>
      </c>
      <c r="C3165">
        <v>0</v>
      </c>
      <c r="D3165">
        <v>0</v>
      </c>
      <c r="E3165">
        <v>1</v>
      </c>
      <c r="F3165">
        <v>0</v>
      </c>
      <c r="G3165">
        <v>80</v>
      </c>
      <c r="I3165">
        <v>4</v>
      </c>
      <c r="J3165">
        <v>0</v>
      </c>
      <c r="K3165">
        <v>0</v>
      </c>
      <c r="L3165">
        <v>1</v>
      </c>
      <c r="M3165">
        <v>4</v>
      </c>
      <c r="N3165">
        <v>76</v>
      </c>
      <c r="P3165">
        <v>4</v>
      </c>
      <c r="Q3165">
        <v>0</v>
      </c>
      <c r="R3165">
        <v>0</v>
      </c>
      <c r="S3165">
        <v>1</v>
      </c>
      <c r="T3165">
        <v>76</v>
      </c>
      <c r="U3165">
        <v>4</v>
      </c>
      <c r="W3165">
        <v>4</v>
      </c>
      <c r="X3165">
        <v>0</v>
      </c>
      <c r="Y3165">
        <v>0</v>
      </c>
      <c r="Z3165">
        <v>1</v>
      </c>
      <c r="AA3165">
        <v>80</v>
      </c>
      <c r="AB3165">
        <v>0</v>
      </c>
    </row>
    <row r="3166" spans="1:28" x14ac:dyDescent="0.25">
      <c r="A3166">
        <v>5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789</v>
      </c>
      <c r="I3166">
        <v>5</v>
      </c>
      <c r="J3166">
        <v>0</v>
      </c>
      <c r="K3166">
        <v>0</v>
      </c>
      <c r="L3166">
        <v>0</v>
      </c>
      <c r="M3166">
        <v>0</v>
      </c>
      <c r="N3166">
        <v>789</v>
      </c>
      <c r="P3166">
        <v>5</v>
      </c>
      <c r="Q3166">
        <v>0</v>
      </c>
      <c r="R3166">
        <v>0</v>
      </c>
      <c r="S3166">
        <v>0</v>
      </c>
      <c r="T3166">
        <v>10</v>
      </c>
      <c r="U3166">
        <v>779</v>
      </c>
      <c r="W3166">
        <v>5</v>
      </c>
      <c r="X3166">
        <v>0</v>
      </c>
      <c r="Y3166">
        <v>0</v>
      </c>
      <c r="Z3166">
        <v>0</v>
      </c>
      <c r="AA3166">
        <v>57</v>
      </c>
      <c r="AB3166">
        <v>732</v>
      </c>
    </row>
    <row r="3167" spans="1:28" x14ac:dyDescent="0.25">
      <c r="A3167">
        <v>5</v>
      </c>
      <c r="B3167">
        <v>1</v>
      </c>
      <c r="C3167">
        <v>755</v>
      </c>
      <c r="D3167">
        <v>0</v>
      </c>
      <c r="E3167">
        <v>2</v>
      </c>
      <c r="F3167">
        <v>0</v>
      </c>
      <c r="G3167">
        <v>0</v>
      </c>
      <c r="I3167">
        <v>1</v>
      </c>
      <c r="J3167">
        <v>753</v>
      </c>
      <c r="K3167">
        <v>4</v>
      </c>
      <c r="L3167">
        <v>0</v>
      </c>
      <c r="M3167">
        <v>0</v>
      </c>
      <c r="N3167">
        <v>0</v>
      </c>
      <c r="P3167">
        <v>1</v>
      </c>
      <c r="Q3167">
        <v>753</v>
      </c>
      <c r="R3167">
        <v>4</v>
      </c>
      <c r="S3167">
        <v>0</v>
      </c>
      <c r="T3167">
        <v>0</v>
      </c>
      <c r="U3167">
        <v>0</v>
      </c>
      <c r="W3167">
        <v>1</v>
      </c>
      <c r="X3167">
        <v>679</v>
      </c>
      <c r="Y3167">
        <v>78</v>
      </c>
      <c r="Z3167">
        <v>0</v>
      </c>
      <c r="AA3167">
        <v>0</v>
      </c>
      <c r="AB3167">
        <v>0</v>
      </c>
    </row>
    <row r="3168" spans="1:28" x14ac:dyDescent="0.25">
      <c r="A3168">
        <v>5</v>
      </c>
      <c r="B3168">
        <v>2</v>
      </c>
      <c r="C3168">
        <v>42</v>
      </c>
      <c r="D3168">
        <v>0</v>
      </c>
      <c r="E3168">
        <v>0</v>
      </c>
      <c r="F3168">
        <v>0</v>
      </c>
      <c r="G3168">
        <v>0</v>
      </c>
      <c r="I3168">
        <v>2</v>
      </c>
      <c r="J3168">
        <v>39</v>
      </c>
      <c r="K3168">
        <v>3</v>
      </c>
      <c r="L3168">
        <v>0</v>
      </c>
      <c r="M3168">
        <v>0</v>
      </c>
      <c r="N3168">
        <v>0</v>
      </c>
      <c r="P3168">
        <v>2</v>
      </c>
      <c r="Q3168">
        <v>39</v>
      </c>
      <c r="R3168">
        <v>3</v>
      </c>
      <c r="S3168">
        <v>0</v>
      </c>
      <c r="T3168">
        <v>0</v>
      </c>
      <c r="U3168">
        <v>0</v>
      </c>
      <c r="W3168">
        <v>2</v>
      </c>
      <c r="X3168">
        <v>0</v>
      </c>
      <c r="Y3168">
        <v>42</v>
      </c>
      <c r="Z3168">
        <v>0</v>
      </c>
      <c r="AA3168">
        <v>0</v>
      </c>
      <c r="AB3168">
        <v>0</v>
      </c>
    </row>
    <row r="3169" spans="1:28" x14ac:dyDescent="0.25">
      <c r="A3169">
        <v>5</v>
      </c>
      <c r="B3169">
        <v>3</v>
      </c>
      <c r="C3169">
        <v>4</v>
      </c>
      <c r="D3169">
        <v>0</v>
      </c>
      <c r="E3169">
        <v>808</v>
      </c>
      <c r="F3169">
        <v>0</v>
      </c>
      <c r="G3169">
        <v>19</v>
      </c>
      <c r="I3169">
        <v>3</v>
      </c>
      <c r="J3169">
        <v>8</v>
      </c>
      <c r="K3169">
        <v>7</v>
      </c>
      <c r="L3169">
        <v>784</v>
      </c>
      <c r="M3169">
        <v>18</v>
      </c>
      <c r="N3169">
        <v>14</v>
      </c>
      <c r="P3169">
        <v>3</v>
      </c>
      <c r="Q3169">
        <v>23</v>
      </c>
      <c r="R3169">
        <v>12</v>
      </c>
      <c r="S3169">
        <v>706</v>
      </c>
      <c r="T3169">
        <v>81</v>
      </c>
      <c r="U3169">
        <v>9</v>
      </c>
      <c r="W3169">
        <v>3</v>
      </c>
      <c r="X3169">
        <v>2</v>
      </c>
      <c r="Y3169">
        <v>32</v>
      </c>
      <c r="Z3169">
        <v>700</v>
      </c>
      <c r="AA3169">
        <v>97</v>
      </c>
      <c r="AB3169">
        <v>0</v>
      </c>
    </row>
    <row r="3170" spans="1:28" x14ac:dyDescent="0.25">
      <c r="A3170">
        <v>5</v>
      </c>
      <c r="B3170">
        <v>4</v>
      </c>
      <c r="C3170">
        <v>0</v>
      </c>
      <c r="D3170">
        <v>0</v>
      </c>
      <c r="E3170">
        <v>1</v>
      </c>
      <c r="F3170">
        <v>0</v>
      </c>
      <c r="G3170">
        <v>80</v>
      </c>
      <c r="I3170">
        <v>4</v>
      </c>
      <c r="J3170">
        <v>0</v>
      </c>
      <c r="K3170">
        <v>0</v>
      </c>
      <c r="L3170">
        <v>1</v>
      </c>
      <c r="M3170">
        <v>0</v>
      </c>
      <c r="N3170">
        <v>80</v>
      </c>
      <c r="P3170">
        <v>4</v>
      </c>
      <c r="Q3170">
        <v>0</v>
      </c>
      <c r="R3170">
        <v>0</v>
      </c>
      <c r="S3170">
        <v>0</v>
      </c>
      <c r="T3170">
        <v>2</v>
      </c>
      <c r="U3170">
        <v>79</v>
      </c>
      <c r="W3170">
        <v>4</v>
      </c>
      <c r="X3170">
        <v>0</v>
      </c>
      <c r="Y3170">
        <v>0</v>
      </c>
      <c r="Z3170">
        <v>0</v>
      </c>
      <c r="AA3170">
        <v>81</v>
      </c>
      <c r="AB3170">
        <v>0</v>
      </c>
    </row>
    <row r="3171" spans="1:28" x14ac:dyDescent="0.25">
      <c r="A3171">
        <v>5</v>
      </c>
      <c r="B3171">
        <v>5</v>
      </c>
      <c r="C3171">
        <v>0</v>
      </c>
      <c r="D3171">
        <v>0</v>
      </c>
      <c r="E3171">
        <v>1</v>
      </c>
      <c r="F3171">
        <v>0</v>
      </c>
      <c r="G3171">
        <v>788</v>
      </c>
      <c r="I3171">
        <v>5</v>
      </c>
      <c r="J3171">
        <v>0</v>
      </c>
      <c r="K3171">
        <v>0</v>
      </c>
      <c r="L3171">
        <v>0</v>
      </c>
      <c r="M3171">
        <v>0</v>
      </c>
      <c r="N3171">
        <v>789</v>
      </c>
      <c r="P3171">
        <v>5</v>
      </c>
      <c r="Q3171">
        <v>0</v>
      </c>
      <c r="R3171">
        <v>0</v>
      </c>
      <c r="S3171">
        <v>0</v>
      </c>
      <c r="T3171">
        <v>1</v>
      </c>
      <c r="U3171">
        <v>788</v>
      </c>
      <c r="W3171">
        <v>5</v>
      </c>
      <c r="X3171">
        <v>0</v>
      </c>
      <c r="Y3171">
        <v>0</v>
      </c>
      <c r="Z3171">
        <v>0</v>
      </c>
      <c r="AA3171">
        <v>84</v>
      </c>
      <c r="AB3171">
        <v>705</v>
      </c>
    </row>
    <row r="3172" spans="1:28" x14ac:dyDescent="0.25">
      <c r="A3172">
        <v>5</v>
      </c>
      <c r="B3172">
        <v>1</v>
      </c>
      <c r="C3172">
        <v>757</v>
      </c>
      <c r="D3172">
        <v>0</v>
      </c>
      <c r="E3172">
        <v>0</v>
      </c>
      <c r="F3172">
        <v>0</v>
      </c>
      <c r="G3172">
        <v>0</v>
      </c>
      <c r="I3172">
        <v>1</v>
      </c>
      <c r="J3172">
        <v>754</v>
      </c>
      <c r="K3172">
        <v>3</v>
      </c>
      <c r="L3172">
        <v>0</v>
      </c>
      <c r="M3172">
        <v>0</v>
      </c>
      <c r="N3172">
        <v>0</v>
      </c>
      <c r="P3172">
        <v>1</v>
      </c>
      <c r="Q3172">
        <v>736</v>
      </c>
      <c r="R3172">
        <v>21</v>
      </c>
      <c r="S3172">
        <v>0</v>
      </c>
      <c r="T3172">
        <v>0</v>
      </c>
      <c r="U3172">
        <v>0</v>
      </c>
      <c r="W3172">
        <v>1</v>
      </c>
      <c r="X3172">
        <v>651</v>
      </c>
      <c r="Y3172">
        <v>106</v>
      </c>
      <c r="Z3172">
        <v>0</v>
      </c>
      <c r="AA3172">
        <v>0</v>
      </c>
      <c r="AB3172">
        <v>0</v>
      </c>
    </row>
    <row r="3173" spans="1:28" x14ac:dyDescent="0.25">
      <c r="A3173">
        <v>5</v>
      </c>
      <c r="B3173">
        <v>2</v>
      </c>
      <c r="C3173">
        <v>42</v>
      </c>
      <c r="D3173">
        <v>0</v>
      </c>
      <c r="E3173">
        <v>0</v>
      </c>
      <c r="F3173">
        <v>0</v>
      </c>
      <c r="G3173">
        <v>0</v>
      </c>
      <c r="I3173">
        <v>2</v>
      </c>
      <c r="J3173">
        <v>40</v>
      </c>
      <c r="K3173">
        <v>2</v>
      </c>
      <c r="L3173">
        <v>0</v>
      </c>
      <c r="M3173">
        <v>0</v>
      </c>
      <c r="N3173">
        <v>0</v>
      </c>
      <c r="P3173">
        <v>2</v>
      </c>
      <c r="Q3173">
        <v>12</v>
      </c>
      <c r="R3173">
        <v>30</v>
      </c>
      <c r="S3173">
        <v>0</v>
      </c>
      <c r="T3173">
        <v>0</v>
      </c>
      <c r="U3173">
        <v>0</v>
      </c>
      <c r="W3173">
        <v>2</v>
      </c>
      <c r="X3173">
        <v>0</v>
      </c>
      <c r="Y3173">
        <v>42</v>
      </c>
      <c r="Z3173">
        <v>0</v>
      </c>
      <c r="AA3173">
        <v>0</v>
      </c>
      <c r="AB3173">
        <v>0</v>
      </c>
    </row>
    <row r="3174" spans="1:28" x14ac:dyDescent="0.25">
      <c r="A3174">
        <v>5</v>
      </c>
      <c r="B3174">
        <v>3</v>
      </c>
      <c r="C3174">
        <v>14</v>
      </c>
      <c r="D3174">
        <v>0</v>
      </c>
      <c r="E3174">
        <v>801</v>
      </c>
      <c r="F3174">
        <v>0</v>
      </c>
      <c r="G3174">
        <v>16</v>
      </c>
      <c r="I3174">
        <v>3</v>
      </c>
      <c r="J3174">
        <v>10</v>
      </c>
      <c r="K3174">
        <v>8</v>
      </c>
      <c r="L3174">
        <v>793</v>
      </c>
      <c r="M3174">
        <v>11</v>
      </c>
      <c r="N3174">
        <v>9</v>
      </c>
      <c r="P3174">
        <v>3</v>
      </c>
      <c r="Q3174">
        <v>7</v>
      </c>
      <c r="R3174">
        <v>22</v>
      </c>
      <c r="S3174">
        <v>767</v>
      </c>
      <c r="T3174">
        <v>34</v>
      </c>
      <c r="U3174">
        <v>1</v>
      </c>
      <c r="W3174">
        <v>3</v>
      </c>
      <c r="X3174">
        <v>2</v>
      </c>
      <c r="Y3174">
        <v>35</v>
      </c>
      <c r="Z3174">
        <v>751</v>
      </c>
      <c r="AA3174">
        <v>42</v>
      </c>
      <c r="AB3174">
        <v>1</v>
      </c>
    </row>
    <row r="3175" spans="1:28" x14ac:dyDescent="0.25">
      <c r="A3175">
        <v>5</v>
      </c>
      <c r="B3175">
        <v>4</v>
      </c>
      <c r="C3175">
        <v>0</v>
      </c>
      <c r="D3175">
        <v>0</v>
      </c>
      <c r="E3175">
        <v>1</v>
      </c>
      <c r="F3175">
        <v>0</v>
      </c>
      <c r="G3175">
        <v>80</v>
      </c>
      <c r="I3175">
        <v>4</v>
      </c>
      <c r="J3175">
        <v>0</v>
      </c>
      <c r="K3175">
        <v>0</v>
      </c>
      <c r="L3175">
        <v>1</v>
      </c>
      <c r="M3175">
        <v>8</v>
      </c>
      <c r="N3175">
        <v>72</v>
      </c>
      <c r="P3175">
        <v>4</v>
      </c>
      <c r="Q3175">
        <v>0</v>
      </c>
      <c r="R3175">
        <v>0</v>
      </c>
      <c r="S3175">
        <v>1</v>
      </c>
      <c r="T3175">
        <v>78</v>
      </c>
      <c r="U3175">
        <v>2</v>
      </c>
      <c r="W3175">
        <v>4</v>
      </c>
      <c r="X3175">
        <v>0</v>
      </c>
      <c r="Y3175">
        <v>0</v>
      </c>
      <c r="Z3175">
        <v>1</v>
      </c>
      <c r="AA3175">
        <v>80</v>
      </c>
      <c r="AB3175">
        <v>0</v>
      </c>
    </row>
    <row r="3176" spans="1:28" x14ac:dyDescent="0.25">
      <c r="A3176">
        <v>5</v>
      </c>
      <c r="B3176">
        <v>5</v>
      </c>
      <c r="C3176">
        <v>0</v>
      </c>
      <c r="D3176">
        <v>0</v>
      </c>
      <c r="E3176">
        <v>1</v>
      </c>
      <c r="F3176">
        <v>0</v>
      </c>
      <c r="G3176">
        <v>788</v>
      </c>
      <c r="I3176">
        <v>5</v>
      </c>
      <c r="J3176">
        <v>0</v>
      </c>
      <c r="K3176">
        <v>0</v>
      </c>
      <c r="L3176">
        <v>1</v>
      </c>
      <c r="M3176">
        <v>1</v>
      </c>
      <c r="N3176">
        <v>787</v>
      </c>
      <c r="P3176">
        <v>5</v>
      </c>
      <c r="Q3176">
        <v>0</v>
      </c>
      <c r="R3176">
        <v>0</v>
      </c>
      <c r="S3176">
        <v>0</v>
      </c>
      <c r="T3176">
        <v>13</v>
      </c>
      <c r="U3176">
        <v>776</v>
      </c>
      <c r="W3176">
        <v>5</v>
      </c>
      <c r="X3176">
        <v>0</v>
      </c>
      <c r="Y3176">
        <v>0</v>
      </c>
      <c r="Z3176">
        <v>0</v>
      </c>
      <c r="AA3176">
        <v>67</v>
      </c>
      <c r="AB3176">
        <v>722</v>
      </c>
    </row>
    <row r="3177" spans="1:28" x14ac:dyDescent="0.25">
      <c r="A3177">
        <v>5</v>
      </c>
      <c r="B3177">
        <v>1</v>
      </c>
      <c r="C3177">
        <v>756</v>
      </c>
      <c r="D3177">
        <v>0</v>
      </c>
      <c r="E3177">
        <v>1</v>
      </c>
      <c r="F3177">
        <v>0</v>
      </c>
      <c r="G3177">
        <v>0</v>
      </c>
      <c r="I3177">
        <v>1</v>
      </c>
      <c r="J3177">
        <v>757</v>
      </c>
      <c r="K3177">
        <v>0</v>
      </c>
      <c r="L3177">
        <v>0</v>
      </c>
      <c r="M3177">
        <v>0</v>
      </c>
      <c r="N3177">
        <v>0</v>
      </c>
      <c r="P3177">
        <v>1</v>
      </c>
      <c r="Q3177">
        <v>755</v>
      </c>
      <c r="R3177">
        <v>2</v>
      </c>
      <c r="S3177">
        <v>0</v>
      </c>
      <c r="T3177">
        <v>0</v>
      </c>
      <c r="U3177">
        <v>0</v>
      </c>
      <c r="W3177">
        <v>1</v>
      </c>
      <c r="X3177">
        <v>717</v>
      </c>
      <c r="Y3177">
        <v>40</v>
      </c>
      <c r="Z3177">
        <v>0</v>
      </c>
      <c r="AA3177">
        <v>0</v>
      </c>
      <c r="AB3177">
        <v>0</v>
      </c>
    </row>
    <row r="3178" spans="1:28" x14ac:dyDescent="0.25">
      <c r="A3178">
        <v>5</v>
      </c>
      <c r="B3178">
        <v>2</v>
      </c>
      <c r="C3178">
        <v>42</v>
      </c>
      <c r="D3178">
        <v>0</v>
      </c>
      <c r="E3178">
        <v>0</v>
      </c>
      <c r="F3178">
        <v>0</v>
      </c>
      <c r="G3178">
        <v>0</v>
      </c>
      <c r="I3178">
        <v>2</v>
      </c>
      <c r="J3178">
        <v>42</v>
      </c>
      <c r="K3178">
        <v>0</v>
      </c>
      <c r="L3178">
        <v>0</v>
      </c>
      <c r="M3178">
        <v>0</v>
      </c>
      <c r="N3178">
        <v>0</v>
      </c>
      <c r="P3178">
        <v>2</v>
      </c>
      <c r="Q3178">
        <v>42</v>
      </c>
      <c r="R3178">
        <v>0</v>
      </c>
      <c r="S3178">
        <v>0</v>
      </c>
      <c r="T3178">
        <v>0</v>
      </c>
      <c r="U3178">
        <v>0</v>
      </c>
      <c r="W3178">
        <v>2</v>
      </c>
      <c r="X3178">
        <v>0</v>
      </c>
      <c r="Y3178">
        <v>42</v>
      </c>
      <c r="Z3178">
        <v>0</v>
      </c>
      <c r="AA3178">
        <v>0</v>
      </c>
      <c r="AB3178">
        <v>0</v>
      </c>
    </row>
    <row r="3179" spans="1:28" x14ac:dyDescent="0.25">
      <c r="A3179">
        <v>5</v>
      </c>
      <c r="B3179">
        <v>3</v>
      </c>
      <c r="C3179">
        <v>6</v>
      </c>
      <c r="D3179">
        <v>0</v>
      </c>
      <c r="E3179">
        <v>804</v>
      </c>
      <c r="F3179">
        <v>0</v>
      </c>
      <c r="G3179">
        <v>21</v>
      </c>
      <c r="I3179">
        <v>3</v>
      </c>
      <c r="J3179">
        <v>7</v>
      </c>
      <c r="K3179">
        <v>0</v>
      </c>
      <c r="L3179">
        <v>797</v>
      </c>
      <c r="M3179">
        <v>2</v>
      </c>
      <c r="N3179">
        <v>25</v>
      </c>
      <c r="P3179">
        <v>3</v>
      </c>
      <c r="Q3179">
        <v>6</v>
      </c>
      <c r="R3179">
        <v>12</v>
      </c>
      <c r="S3179">
        <v>765</v>
      </c>
      <c r="T3179">
        <v>34</v>
      </c>
      <c r="U3179">
        <v>14</v>
      </c>
      <c r="W3179">
        <v>3</v>
      </c>
      <c r="X3179">
        <v>0</v>
      </c>
      <c r="Y3179">
        <v>35</v>
      </c>
      <c r="Z3179">
        <v>750</v>
      </c>
      <c r="AA3179">
        <v>45</v>
      </c>
      <c r="AB3179">
        <v>1</v>
      </c>
    </row>
    <row r="3180" spans="1:28" x14ac:dyDescent="0.25">
      <c r="A3180">
        <v>5</v>
      </c>
      <c r="B3180">
        <v>4</v>
      </c>
      <c r="C3180">
        <v>0</v>
      </c>
      <c r="D3180">
        <v>0</v>
      </c>
      <c r="E3180">
        <v>1</v>
      </c>
      <c r="F3180">
        <v>0</v>
      </c>
      <c r="G3180">
        <v>80</v>
      </c>
      <c r="I3180">
        <v>4</v>
      </c>
      <c r="J3180">
        <v>0</v>
      </c>
      <c r="K3180">
        <v>0</v>
      </c>
      <c r="L3180">
        <v>1</v>
      </c>
      <c r="M3180">
        <v>0</v>
      </c>
      <c r="N3180">
        <v>80</v>
      </c>
      <c r="P3180">
        <v>4</v>
      </c>
      <c r="Q3180">
        <v>0</v>
      </c>
      <c r="R3180">
        <v>0</v>
      </c>
      <c r="S3180">
        <v>1</v>
      </c>
      <c r="T3180">
        <v>16</v>
      </c>
      <c r="U3180">
        <v>64</v>
      </c>
      <c r="W3180">
        <v>4</v>
      </c>
      <c r="X3180">
        <v>0</v>
      </c>
      <c r="Y3180">
        <v>0</v>
      </c>
      <c r="Z3180">
        <v>1</v>
      </c>
      <c r="AA3180">
        <v>80</v>
      </c>
      <c r="AB3180">
        <v>0</v>
      </c>
    </row>
    <row r="3181" spans="1:28" x14ac:dyDescent="0.25">
      <c r="A3181">
        <v>5</v>
      </c>
      <c r="B3181">
        <v>5</v>
      </c>
      <c r="C3181">
        <v>0</v>
      </c>
      <c r="D3181">
        <v>0</v>
      </c>
      <c r="E3181">
        <v>0</v>
      </c>
      <c r="F3181">
        <v>0</v>
      </c>
      <c r="G3181">
        <v>789</v>
      </c>
      <c r="I3181">
        <v>5</v>
      </c>
      <c r="J3181">
        <v>0</v>
      </c>
      <c r="K3181">
        <v>0</v>
      </c>
      <c r="L3181">
        <v>0</v>
      </c>
      <c r="M3181">
        <v>0</v>
      </c>
      <c r="N3181">
        <v>789</v>
      </c>
      <c r="P3181">
        <v>5</v>
      </c>
      <c r="Q3181">
        <v>0</v>
      </c>
      <c r="R3181">
        <v>0</v>
      </c>
      <c r="S3181">
        <v>0</v>
      </c>
      <c r="T3181">
        <v>6</v>
      </c>
      <c r="U3181">
        <v>783</v>
      </c>
      <c r="W3181">
        <v>5</v>
      </c>
      <c r="X3181">
        <v>0</v>
      </c>
      <c r="Y3181">
        <v>0</v>
      </c>
      <c r="Z3181">
        <v>0</v>
      </c>
      <c r="AA3181">
        <v>30</v>
      </c>
      <c r="AB3181">
        <v>759</v>
      </c>
    </row>
    <row r="3182" spans="1:28" x14ac:dyDescent="0.25">
      <c r="A3182">
        <v>5</v>
      </c>
      <c r="B3182">
        <v>1</v>
      </c>
      <c r="C3182">
        <v>757</v>
      </c>
      <c r="D3182">
        <v>0</v>
      </c>
      <c r="E3182">
        <v>0</v>
      </c>
      <c r="F3182">
        <v>0</v>
      </c>
      <c r="G3182">
        <v>0</v>
      </c>
      <c r="I3182">
        <v>1</v>
      </c>
      <c r="J3182">
        <v>754</v>
      </c>
      <c r="K3182">
        <v>3</v>
      </c>
      <c r="L3182">
        <v>0</v>
      </c>
      <c r="M3182">
        <v>0</v>
      </c>
      <c r="N3182">
        <v>0</v>
      </c>
      <c r="P3182">
        <v>1</v>
      </c>
      <c r="Q3182">
        <v>743</v>
      </c>
      <c r="R3182">
        <v>14</v>
      </c>
      <c r="S3182">
        <v>0</v>
      </c>
      <c r="T3182">
        <v>0</v>
      </c>
      <c r="U3182">
        <v>0</v>
      </c>
      <c r="W3182">
        <v>1</v>
      </c>
      <c r="X3182">
        <v>675</v>
      </c>
      <c r="Y3182">
        <v>82</v>
      </c>
      <c r="Z3182">
        <v>0</v>
      </c>
      <c r="AA3182">
        <v>0</v>
      </c>
      <c r="AB3182">
        <v>0</v>
      </c>
    </row>
    <row r="3183" spans="1:28" x14ac:dyDescent="0.25">
      <c r="A3183">
        <v>5</v>
      </c>
      <c r="B3183">
        <v>2</v>
      </c>
      <c r="C3183">
        <v>42</v>
      </c>
      <c r="D3183">
        <v>0</v>
      </c>
      <c r="E3183">
        <v>0</v>
      </c>
      <c r="F3183">
        <v>0</v>
      </c>
      <c r="G3183">
        <v>0</v>
      </c>
      <c r="I3183">
        <v>2</v>
      </c>
      <c r="J3183">
        <v>40</v>
      </c>
      <c r="K3183">
        <v>2</v>
      </c>
      <c r="L3183">
        <v>0</v>
      </c>
      <c r="M3183">
        <v>0</v>
      </c>
      <c r="N3183">
        <v>0</v>
      </c>
      <c r="P3183">
        <v>2</v>
      </c>
      <c r="Q3183">
        <v>28</v>
      </c>
      <c r="R3183">
        <v>14</v>
      </c>
      <c r="S3183">
        <v>0</v>
      </c>
      <c r="T3183">
        <v>0</v>
      </c>
      <c r="U3183">
        <v>0</v>
      </c>
      <c r="W3183">
        <v>2</v>
      </c>
      <c r="X3183">
        <v>0</v>
      </c>
      <c r="Y3183">
        <v>42</v>
      </c>
      <c r="Z3183">
        <v>0</v>
      </c>
      <c r="AA3183">
        <v>0</v>
      </c>
      <c r="AB3183">
        <v>0</v>
      </c>
    </row>
    <row r="3184" spans="1:28" x14ac:dyDescent="0.25">
      <c r="A3184">
        <v>5</v>
      </c>
      <c r="B3184">
        <v>3</v>
      </c>
      <c r="C3184">
        <v>8</v>
      </c>
      <c r="D3184">
        <v>0</v>
      </c>
      <c r="E3184">
        <v>801</v>
      </c>
      <c r="F3184">
        <v>0</v>
      </c>
      <c r="G3184">
        <v>22</v>
      </c>
      <c r="I3184">
        <v>3</v>
      </c>
      <c r="J3184">
        <v>8</v>
      </c>
      <c r="K3184">
        <v>4</v>
      </c>
      <c r="L3184">
        <v>790</v>
      </c>
      <c r="M3184">
        <v>3</v>
      </c>
      <c r="N3184">
        <v>26</v>
      </c>
      <c r="P3184">
        <v>3</v>
      </c>
      <c r="Q3184">
        <v>14</v>
      </c>
      <c r="R3184">
        <v>11</v>
      </c>
      <c r="S3184">
        <v>720</v>
      </c>
      <c r="T3184">
        <v>0</v>
      </c>
      <c r="U3184">
        <v>86</v>
      </c>
      <c r="W3184">
        <v>3</v>
      </c>
      <c r="X3184">
        <v>1</v>
      </c>
      <c r="Y3184">
        <v>34</v>
      </c>
      <c r="Z3184">
        <v>719</v>
      </c>
      <c r="AA3184">
        <v>76</v>
      </c>
      <c r="AB3184">
        <v>1</v>
      </c>
    </row>
    <row r="3185" spans="1:28" x14ac:dyDescent="0.25">
      <c r="A3185">
        <v>5</v>
      </c>
      <c r="B3185">
        <v>4</v>
      </c>
      <c r="C3185">
        <v>0</v>
      </c>
      <c r="D3185">
        <v>0</v>
      </c>
      <c r="E3185">
        <v>1</v>
      </c>
      <c r="F3185">
        <v>0</v>
      </c>
      <c r="G3185">
        <v>80</v>
      </c>
      <c r="I3185">
        <v>4</v>
      </c>
      <c r="J3185">
        <v>0</v>
      </c>
      <c r="K3185">
        <v>0</v>
      </c>
      <c r="L3185">
        <v>0</v>
      </c>
      <c r="M3185">
        <v>5</v>
      </c>
      <c r="N3185">
        <v>76</v>
      </c>
      <c r="P3185">
        <v>4</v>
      </c>
      <c r="Q3185">
        <v>0</v>
      </c>
      <c r="R3185">
        <v>0</v>
      </c>
      <c r="S3185">
        <v>0</v>
      </c>
      <c r="T3185">
        <v>0</v>
      </c>
      <c r="U3185">
        <v>81</v>
      </c>
      <c r="W3185">
        <v>4</v>
      </c>
      <c r="X3185">
        <v>0</v>
      </c>
      <c r="Y3185">
        <v>0</v>
      </c>
      <c r="Z3185">
        <v>1</v>
      </c>
      <c r="AA3185">
        <v>80</v>
      </c>
      <c r="AB3185">
        <v>0</v>
      </c>
    </row>
    <row r="3186" spans="1:28" x14ac:dyDescent="0.25">
      <c r="A3186">
        <v>5</v>
      </c>
      <c r="B3186">
        <v>5</v>
      </c>
      <c r="C3186">
        <v>0</v>
      </c>
      <c r="D3186">
        <v>0</v>
      </c>
      <c r="E3186">
        <v>0</v>
      </c>
      <c r="F3186">
        <v>0</v>
      </c>
      <c r="G3186">
        <v>789</v>
      </c>
      <c r="I3186">
        <v>5</v>
      </c>
      <c r="J3186">
        <v>0</v>
      </c>
      <c r="K3186">
        <v>0</v>
      </c>
      <c r="L3186">
        <v>0</v>
      </c>
      <c r="M3186">
        <v>0</v>
      </c>
      <c r="N3186">
        <v>789</v>
      </c>
      <c r="P3186">
        <v>5</v>
      </c>
      <c r="Q3186">
        <v>0</v>
      </c>
      <c r="R3186">
        <v>0</v>
      </c>
      <c r="S3186">
        <v>0</v>
      </c>
      <c r="T3186">
        <v>0</v>
      </c>
      <c r="U3186">
        <v>789</v>
      </c>
      <c r="W3186">
        <v>5</v>
      </c>
      <c r="X3186">
        <v>0</v>
      </c>
      <c r="Y3186">
        <v>0</v>
      </c>
      <c r="Z3186">
        <v>0</v>
      </c>
      <c r="AA3186">
        <v>104</v>
      </c>
      <c r="AB3186">
        <v>685</v>
      </c>
    </row>
    <row r="3187" spans="1:28" x14ac:dyDescent="0.25">
      <c r="A3187">
        <v>5</v>
      </c>
      <c r="B3187">
        <v>1</v>
      </c>
      <c r="C3187">
        <v>757</v>
      </c>
      <c r="D3187">
        <v>0</v>
      </c>
      <c r="E3187">
        <v>0</v>
      </c>
      <c r="F3187">
        <v>0</v>
      </c>
      <c r="G3187">
        <v>0</v>
      </c>
      <c r="I3187">
        <v>1</v>
      </c>
      <c r="J3187">
        <v>754</v>
      </c>
      <c r="K3187">
        <v>2</v>
      </c>
      <c r="L3187">
        <v>1</v>
      </c>
      <c r="M3187">
        <v>0</v>
      </c>
      <c r="N3187">
        <v>0</v>
      </c>
      <c r="P3187">
        <v>1</v>
      </c>
      <c r="Q3187">
        <v>753</v>
      </c>
      <c r="R3187">
        <v>3</v>
      </c>
      <c r="S3187">
        <v>1</v>
      </c>
      <c r="T3187">
        <v>0</v>
      </c>
      <c r="U3187">
        <v>0</v>
      </c>
      <c r="W3187">
        <v>1</v>
      </c>
      <c r="X3187">
        <v>710</v>
      </c>
      <c r="Y3187">
        <v>47</v>
      </c>
      <c r="Z3187">
        <v>0</v>
      </c>
      <c r="AA3187">
        <v>0</v>
      </c>
      <c r="AB3187">
        <v>0</v>
      </c>
    </row>
    <row r="3188" spans="1:28" x14ac:dyDescent="0.25">
      <c r="A3188">
        <v>5</v>
      </c>
      <c r="B3188">
        <v>2</v>
      </c>
      <c r="C3188">
        <v>42</v>
      </c>
      <c r="D3188">
        <v>0</v>
      </c>
      <c r="E3188">
        <v>0</v>
      </c>
      <c r="F3188">
        <v>0</v>
      </c>
      <c r="G3188">
        <v>0</v>
      </c>
      <c r="I3188">
        <v>2</v>
      </c>
      <c r="J3188">
        <v>42</v>
      </c>
      <c r="K3188">
        <v>0</v>
      </c>
      <c r="L3188">
        <v>0</v>
      </c>
      <c r="M3188">
        <v>0</v>
      </c>
      <c r="N3188">
        <v>0</v>
      </c>
      <c r="P3188">
        <v>2</v>
      </c>
      <c r="Q3188">
        <v>40</v>
      </c>
      <c r="R3188">
        <v>2</v>
      </c>
      <c r="S3188">
        <v>0</v>
      </c>
      <c r="T3188">
        <v>0</v>
      </c>
      <c r="U3188">
        <v>0</v>
      </c>
      <c r="W3188">
        <v>2</v>
      </c>
      <c r="X3188">
        <v>0</v>
      </c>
      <c r="Y3188">
        <v>42</v>
      </c>
      <c r="Z3188">
        <v>0</v>
      </c>
      <c r="AA3188">
        <v>0</v>
      </c>
      <c r="AB3188">
        <v>0</v>
      </c>
    </row>
    <row r="3189" spans="1:28" x14ac:dyDescent="0.25">
      <c r="A3189">
        <v>5</v>
      </c>
      <c r="B3189">
        <v>3</v>
      </c>
      <c r="C3189">
        <v>8</v>
      </c>
      <c r="D3189">
        <v>0</v>
      </c>
      <c r="E3189">
        <v>802</v>
      </c>
      <c r="F3189">
        <v>0</v>
      </c>
      <c r="G3189">
        <v>21</v>
      </c>
      <c r="I3189">
        <v>3</v>
      </c>
      <c r="J3189">
        <v>8</v>
      </c>
      <c r="K3189">
        <v>4</v>
      </c>
      <c r="L3189">
        <v>796</v>
      </c>
      <c r="M3189">
        <v>7</v>
      </c>
      <c r="N3189">
        <v>16</v>
      </c>
      <c r="P3189">
        <v>3</v>
      </c>
      <c r="Q3189">
        <v>11</v>
      </c>
      <c r="R3189">
        <v>2</v>
      </c>
      <c r="S3189">
        <v>741</v>
      </c>
      <c r="T3189">
        <v>71</v>
      </c>
      <c r="U3189">
        <v>6</v>
      </c>
      <c r="W3189">
        <v>3</v>
      </c>
      <c r="X3189">
        <v>0</v>
      </c>
      <c r="Y3189">
        <v>40</v>
      </c>
      <c r="Z3189">
        <v>685</v>
      </c>
      <c r="AA3189">
        <v>106</v>
      </c>
      <c r="AB3189">
        <v>0</v>
      </c>
    </row>
    <row r="3190" spans="1:28" x14ac:dyDescent="0.25">
      <c r="A3190">
        <v>5</v>
      </c>
      <c r="B3190">
        <v>4</v>
      </c>
      <c r="C3190">
        <v>0</v>
      </c>
      <c r="D3190">
        <v>0</v>
      </c>
      <c r="E3190">
        <v>1</v>
      </c>
      <c r="F3190">
        <v>0</v>
      </c>
      <c r="G3190">
        <v>80</v>
      </c>
      <c r="I3190">
        <v>4</v>
      </c>
      <c r="J3190">
        <v>0</v>
      </c>
      <c r="K3190">
        <v>0</v>
      </c>
      <c r="L3190">
        <v>1</v>
      </c>
      <c r="M3190">
        <v>0</v>
      </c>
      <c r="N3190">
        <v>80</v>
      </c>
      <c r="P3190">
        <v>4</v>
      </c>
      <c r="Q3190">
        <v>0</v>
      </c>
      <c r="R3190">
        <v>0</v>
      </c>
      <c r="S3190">
        <v>0</v>
      </c>
      <c r="T3190">
        <v>12</v>
      </c>
      <c r="U3190">
        <v>69</v>
      </c>
      <c r="W3190">
        <v>4</v>
      </c>
      <c r="X3190">
        <v>0</v>
      </c>
      <c r="Y3190">
        <v>0</v>
      </c>
      <c r="Z3190">
        <v>0</v>
      </c>
      <c r="AA3190">
        <v>81</v>
      </c>
      <c r="AB3190">
        <v>0</v>
      </c>
    </row>
    <row r="3191" spans="1:28" x14ac:dyDescent="0.25">
      <c r="A3191">
        <v>5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789</v>
      </c>
      <c r="I3191">
        <v>5</v>
      </c>
      <c r="J3191">
        <v>0</v>
      </c>
      <c r="K3191">
        <v>0</v>
      </c>
      <c r="L3191">
        <v>0</v>
      </c>
      <c r="M3191">
        <v>0</v>
      </c>
      <c r="N3191">
        <v>789</v>
      </c>
      <c r="P3191">
        <v>5</v>
      </c>
      <c r="Q3191">
        <v>0</v>
      </c>
      <c r="R3191">
        <v>0</v>
      </c>
      <c r="S3191">
        <v>0</v>
      </c>
      <c r="T3191">
        <v>3</v>
      </c>
      <c r="U3191">
        <v>786</v>
      </c>
      <c r="W3191">
        <v>5</v>
      </c>
      <c r="X3191">
        <v>0</v>
      </c>
      <c r="Y3191">
        <v>0</v>
      </c>
      <c r="Z3191">
        <v>0</v>
      </c>
      <c r="AA3191">
        <v>51</v>
      </c>
      <c r="AB3191">
        <v>738</v>
      </c>
    </row>
    <row r="3192" spans="1:28" x14ac:dyDescent="0.25">
      <c r="A3192">
        <v>5</v>
      </c>
      <c r="B3192">
        <v>1</v>
      </c>
      <c r="C3192">
        <v>755</v>
      </c>
      <c r="D3192">
        <v>0</v>
      </c>
      <c r="E3192">
        <v>2</v>
      </c>
      <c r="F3192">
        <v>0</v>
      </c>
      <c r="G3192">
        <v>0</v>
      </c>
      <c r="I3192">
        <v>1</v>
      </c>
      <c r="J3192">
        <v>754</v>
      </c>
      <c r="K3192">
        <v>1</v>
      </c>
      <c r="L3192">
        <v>2</v>
      </c>
      <c r="M3192">
        <v>0</v>
      </c>
      <c r="N3192">
        <v>0</v>
      </c>
      <c r="P3192">
        <v>1</v>
      </c>
      <c r="Q3192">
        <v>744</v>
      </c>
      <c r="R3192">
        <v>13</v>
      </c>
      <c r="S3192">
        <v>0</v>
      </c>
      <c r="T3192">
        <v>0</v>
      </c>
      <c r="U3192">
        <v>0</v>
      </c>
      <c r="W3192">
        <v>1</v>
      </c>
      <c r="X3192">
        <v>723</v>
      </c>
      <c r="Y3192">
        <v>34</v>
      </c>
      <c r="Z3192">
        <v>0</v>
      </c>
      <c r="AA3192">
        <v>0</v>
      </c>
      <c r="AB3192">
        <v>0</v>
      </c>
    </row>
    <row r="3193" spans="1:28" x14ac:dyDescent="0.25">
      <c r="A3193">
        <v>5</v>
      </c>
      <c r="B3193">
        <v>2</v>
      </c>
      <c r="C3193">
        <v>42</v>
      </c>
      <c r="D3193">
        <v>0</v>
      </c>
      <c r="E3193">
        <v>0</v>
      </c>
      <c r="F3193">
        <v>0</v>
      </c>
      <c r="G3193">
        <v>0</v>
      </c>
      <c r="I3193">
        <v>2</v>
      </c>
      <c r="J3193">
        <v>41</v>
      </c>
      <c r="K3193">
        <v>1</v>
      </c>
      <c r="L3193">
        <v>0</v>
      </c>
      <c r="M3193">
        <v>0</v>
      </c>
      <c r="N3193">
        <v>0</v>
      </c>
      <c r="P3193">
        <v>2</v>
      </c>
      <c r="Q3193">
        <v>30</v>
      </c>
      <c r="R3193">
        <v>12</v>
      </c>
      <c r="S3193">
        <v>0</v>
      </c>
      <c r="T3193">
        <v>0</v>
      </c>
      <c r="U3193">
        <v>0</v>
      </c>
      <c r="W3193">
        <v>2</v>
      </c>
      <c r="X3193">
        <v>0</v>
      </c>
      <c r="Y3193">
        <v>42</v>
      </c>
      <c r="Z3193">
        <v>0</v>
      </c>
      <c r="AA3193">
        <v>0</v>
      </c>
      <c r="AB3193">
        <v>0</v>
      </c>
    </row>
    <row r="3194" spans="1:28" x14ac:dyDescent="0.25">
      <c r="A3194">
        <v>5</v>
      </c>
      <c r="B3194">
        <v>3</v>
      </c>
      <c r="C3194">
        <v>9</v>
      </c>
      <c r="D3194">
        <v>0</v>
      </c>
      <c r="E3194">
        <v>809</v>
      </c>
      <c r="F3194">
        <v>0</v>
      </c>
      <c r="G3194">
        <v>13</v>
      </c>
      <c r="I3194">
        <v>3</v>
      </c>
      <c r="J3194">
        <v>15</v>
      </c>
      <c r="K3194">
        <v>0</v>
      </c>
      <c r="L3194">
        <v>795</v>
      </c>
      <c r="M3194">
        <v>5</v>
      </c>
      <c r="N3194">
        <v>16</v>
      </c>
      <c r="P3194">
        <v>3</v>
      </c>
      <c r="Q3194">
        <v>4</v>
      </c>
      <c r="R3194">
        <v>49</v>
      </c>
      <c r="S3194">
        <v>738</v>
      </c>
      <c r="T3194">
        <v>30</v>
      </c>
      <c r="U3194">
        <v>10</v>
      </c>
      <c r="W3194">
        <v>3</v>
      </c>
      <c r="X3194">
        <v>1</v>
      </c>
      <c r="Y3194">
        <v>46</v>
      </c>
      <c r="Z3194">
        <v>704</v>
      </c>
      <c r="AA3194">
        <v>80</v>
      </c>
      <c r="AB3194">
        <v>0</v>
      </c>
    </row>
    <row r="3195" spans="1:28" x14ac:dyDescent="0.25">
      <c r="A3195">
        <v>5</v>
      </c>
      <c r="B3195">
        <v>4</v>
      </c>
      <c r="C3195">
        <v>0</v>
      </c>
      <c r="D3195">
        <v>0</v>
      </c>
      <c r="E3195">
        <v>1</v>
      </c>
      <c r="F3195">
        <v>0</v>
      </c>
      <c r="G3195">
        <v>80</v>
      </c>
      <c r="I3195">
        <v>4</v>
      </c>
      <c r="J3195">
        <v>0</v>
      </c>
      <c r="K3195">
        <v>0</v>
      </c>
      <c r="L3195">
        <v>1</v>
      </c>
      <c r="M3195">
        <v>0</v>
      </c>
      <c r="N3195">
        <v>80</v>
      </c>
      <c r="P3195">
        <v>4</v>
      </c>
      <c r="Q3195">
        <v>0</v>
      </c>
      <c r="R3195">
        <v>0</v>
      </c>
      <c r="S3195">
        <v>0</v>
      </c>
      <c r="T3195">
        <v>1</v>
      </c>
      <c r="U3195">
        <v>80</v>
      </c>
      <c r="W3195">
        <v>4</v>
      </c>
      <c r="X3195">
        <v>0</v>
      </c>
      <c r="Y3195">
        <v>0</v>
      </c>
      <c r="Z3195">
        <v>0</v>
      </c>
      <c r="AA3195">
        <v>81</v>
      </c>
      <c r="AB3195">
        <v>0</v>
      </c>
    </row>
    <row r="3196" spans="1:28" x14ac:dyDescent="0.25">
      <c r="A3196">
        <v>5</v>
      </c>
      <c r="B3196">
        <v>5</v>
      </c>
      <c r="C3196">
        <v>0</v>
      </c>
      <c r="D3196">
        <v>0</v>
      </c>
      <c r="E3196">
        <v>1</v>
      </c>
      <c r="F3196">
        <v>0</v>
      </c>
      <c r="G3196">
        <v>788</v>
      </c>
      <c r="I3196">
        <v>5</v>
      </c>
      <c r="J3196">
        <v>0</v>
      </c>
      <c r="K3196">
        <v>0</v>
      </c>
      <c r="L3196">
        <v>1</v>
      </c>
      <c r="M3196">
        <v>0</v>
      </c>
      <c r="N3196">
        <v>788</v>
      </c>
      <c r="P3196">
        <v>5</v>
      </c>
      <c r="Q3196">
        <v>0</v>
      </c>
      <c r="R3196">
        <v>0</v>
      </c>
      <c r="S3196">
        <v>0</v>
      </c>
      <c r="T3196">
        <v>1</v>
      </c>
      <c r="U3196">
        <v>788</v>
      </c>
      <c r="W3196">
        <v>5</v>
      </c>
      <c r="X3196">
        <v>0</v>
      </c>
      <c r="Y3196">
        <v>0</v>
      </c>
      <c r="Z3196">
        <v>0</v>
      </c>
      <c r="AA3196">
        <v>70</v>
      </c>
      <c r="AB3196">
        <v>719</v>
      </c>
    </row>
    <row r="3197" spans="1:28" x14ac:dyDescent="0.25">
      <c r="A3197">
        <v>5</v>
      </c>
      <c r="B3197">
        <v>1</v>
      </c>
      <c r="C3197">
        <v>757</v>
      </c>
      <c r="D3197">
        <v>0</v>
      </c>
      <c r="E3197">
        <v>0</v>
      </c>
      <c r="F3197">
        <v>0</v>
      </c>
      <c r="G3197">
        <v>0</v>
      </c>
      <c r="I3197">
        <v>1</v>
      </c>
      <c r="J3197">
        <v>757</v>
      </c>
      <c r="K3197">
        <v>0</v>
      </c>
      <c r="L3197">
        <v>0</v>
      </c>
      <c r="M3197">
        <v>0</v>
      </c>
      <c r="N3197">
        <v>0</v>
      </c>
      <c r="P3197">
        <v>1</v>
      </c>
      <c r="Q3197">
        <v>757</v>
      </c>
      <c r="R3197">
        <v>0</v>
      </c>
      <c r="S3197">
        <v>0</v>
      </c>
      <c r="T3197">
        <v>0</v>
      </c>
      <c r="U3197">
        <v>0</v>
      </c>
      <c r="W3197">
        <v>1</v>
      </c>
      <c r="X3197">
        <v>639</v>
      </c>
      <c r="Y3197">
        <v>118</v>
      </c>
      <c r="Z3197">
        <v>0</v>
      </c>
      <c r="AA3197">
        <v>0</v>
      </c>
      <c r="AB3197">
        <v>0</v>
      </c>
    </row>
    <row r="3198" spans="1:28" x14ac:dyDescent="0.25">
      <c r="A3198">
        <v>5</v>
      </c>
      <c r="B3198">
        <v>2</v>
      </c>
      <c r="C3198">
        <v>42</v>
      </c>
      <c r="D3198">
        <v>0</v>
      </c>
      <c r="E3198">
        <v>0</v>
      </c>
      <c r="F3198">
        <v>0</v>
      </c>
      <c r="G3198">
        <v>0</v>
      </c>
      <c r="I3198">
        <v>2</v>
      </c>
      <c r="J3198">
        <v>42</v>
      </c>
      <c r="K3198">
        <v>0</v>
      </c>
      <c r="L3198">
        <v>0</v>
      </c>
      <c r="M3198">
        <v>0</v>
      </c>
      <c r="N3198">
        <v>0</v>
      </c>
      <c r="P3198">
        <v>2</v>
      </c>
      <c r="Q3198">
        <v>42</v>
      </c>
      <c r="R3198">
        <v>0</v>
      </c>
      <c r="S3198">
        <v>0</v>
      </c>
      <c r="T3198">
        <v>0</v>
      </c>
      <c r="U3198">
        <v>0</v>
      </c>
      <c r="W3198">
        <v>2</v>
      </c>
      <c r="X3198">
        <v>6</v>
      </c>
      <c r="Y3198">
        <v>36</v>
      </c>
      <c r="Z3198">
        <v>0</v>
      </c>
      <c r="AA3198">
        <v>0</v>
      </c>
      <c r="AB3198">
        <v>0</v>
      </c>
    </row>
    <row r="3199" spans="1:28" x14ac:dyDescent="0.25">
      <c r="A3199">
        <v>5</v>
      </c>
      <c r="B3199">
        <v>3</v>
      </c>
      <c r="C3199">
        <v>4</v>
      </c>
      <c r="D3199">
        <v>0</v>
      </c>
      <c r="E3199">
        <v>816</v>
      </c>
      <c r="F3199">
        <v>0</v>
      </c>
      <c r="G3199">
        <v>11</v>
      </c>
      <c r="I3199">
        <v>3</v>
      </c>
      <c r="J3199">
        <v>11</v>
      </c>
      <c r="K3199">
        <v>0</v>
      </c>
      <c r="L3199">
        <v>801</v>
      </c>
      <c r="M3199">
        <v>10</v>
      </c>
      <c r="N3199">
        <v>9</v>
      </c>
      <c r="P3199">
        <v>3</v>
      </c>
      <c r="Q3199">
        <v>18</v>
      </c>
      <c r="R3199">
        <v>0</v>
      </c>
      <c r="S3199">
        <v>776</v>
      </c>
      <c r="T3199">
        <v>29</v>
      </c>
      <c r="U3199">
        <v>8</v>
      </c>
      <c r="W3199">
        <v>3</v>
      </c>
      <c r="X3199">
        <v>4</v>
      </c>
      <c r="Y3199">
        <v>14</v>
      </c>
      <c r="Z3199">
        <v>759</v>
      </c>
      <c r="AA3199">
        <v>53</v>
      </c>
      <c r="AB3199">
        <v>1</v>
      </c>
    </row>
    <row r="3200" spans="1:28" x14ac:dyDescent="0.25">
      <c r="A3200">
        <v>5</v>
      </c>
      <c r="B3200">
        <v>4</v>
      </c>
      <c r="C3200">
        <v>0</v>
      </c>
      <c r="D3200">
        <v>0</v>
      </c>
      <c r="E3200">
        <v>1</v>
      </c>
      <c r="F3200">
        <v>0</v>
      </c>
      <c r="G3200">
        <v>80</v>
      </c>
      <c r="I3200">
        <v>4</v>
      </c>
      <c r="J3200">
        <v>0</v>
      </c>
      <c r="K3200">
        <v>0</v>
      </c>
      <c r="L3200">
        <v>1</v>
      </c>
      <c r="M3200">
        <v>16</v>
      </c>
      <c r="N3200">
        <v>64</v>
      </c>
      <c r="P3200">
        <v>4</v>
      </c>
      <c r="Q3200">
        <v>0</v>
      </c>
      <c r="R3200">
        <v>0</v>
      </c>
      <c r="S3200">
        <v>1</v>
      </c>
      <c r="T3200">
        <v>52</v>
      </c>
      <c r="U3200">
        <v>28</v>
      </c>
      <c r="W3200">
        <v>4</v>
      </c>
      <c r="X3200">
        <v>0</v>
      </c>
      <c r="Y3200">
        <v>0</v>
      </c>
      <c r="Z3200">
        <v>1</v>
      </c>
      <c r="AA3200">
        <v>77</v>
      </c>
      <c r="AB3200">
        <v>3</v>
      </c>
    </row>
    <row r="3201" spans="1:28" x14ac:dyDescent="0.25">
      <c r="A3201">
        <v>5</v>
      </c>
      <c r="B3201">
        <v>5</v>
      </c>
      <c r="C3201">
        <v>0</v>
      </c>
      <c r="D3201">
        <v>0</v>
      </c>
      <c r="E3201">
        <v>1</v>
      </c>
      <c r="F3201">
        <v>0</v>
      </c>
      <c r="G3201">
        <v>788</v>
      </c>
      <c r="I3201">
        <v>5</v>
      </c>
      <c r="J3201">
        <v>0</v>
      </c>
      <c r="K3201">
        <v>0</v>
      </c>
      <c r="L3201">
        <v>1</v>
      </c>
      <c r="M3201">
        <v>5</v>
      </c>
      <c r="N3201">
        <v>783</v>
      </c>
      <c r="P3201">
        <v>5</v>
      </c>
      <c r="Q3201">
        <v>0</v>
      </c>
      <c r="R3201">
        <v>0</v>
      </c>
      <c r="S3201">
        <v>0</v>
      </c>
      <c r="T3201">
        <v>21</v>
      </c>
      <c r="U3201">
        <v>768</v>
      </c>
      <c r="W3201">
        <v>5</v>
      </c>
      <c r="X3201">
        <v>0</v>
      </c>
      <c r="Y3201">
        <v>0</v>
      </c>
      <c r="Z3201">
        <v>0</v>
      </c>
      <c r="AA3201">
        <v>71</v>
      </c>
      <c r="AB3201">
        <v>718</v>
      </c>
    </row>
  </sheetData>
  <sortState xmlns:xlrd2="http://schemas.microsoft.com/office/spreadsheetml/2017/richdata2" ref="A2:A32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F34-DD98-4083-B051-590BE704C763}">
  <dimension ref="A1:F32"/>
  <sheetViews>
    <sheetView workbookViewId="0">
      <selection activeCell="C3" sqref="C3"/>
    </sheetView>
  </sheetViews>
  <sheetFormatPr defaultRowHeight="15" x14ac:dyDescent="0.25"/>
  <cols>
    <col min="2" max="3" width="12" bestFit="1" customWidth="1"/>
    <col min="4" max="4" width="12" customWidth="1"/>
  </cols>
  <sheetData>
    <row r="1" spans="1:6" x14ac:dyDescent="0.25">
      <c r="A1" s="6" t="s">
        <v>6</v>
      </c>
      <c r="E1" t="s">
        <v>7</v>
      </c>
    </row>
    <row r="3" spans="1:6" x14ac:dyDescent="0.25">
      <c r="A3" s="6" t="s">
        <v>11</v>
      </c>
      <c r="B3" t="s">
        <v>8</v>
      </c>
      <c r="C3" t="s">
        <v>9</v>
      </c>
      <c r="F3" s="6" t="s">
        <v>11</v>
      </c>
    </row>
    <row r="4" spans="1:6" x14ac:dyDescent="0.25">
      <c r="A4">
        <v>1</v>
      </c>
      <c r="B4">
        <f t="array" ref="B4">Sheet1!AG11*Sheet1!$AE$2/SUMPRODUCT(Sheet1!AG11:AG15,Sheet1!$AE$2:$AE$6)</f>
        <v>0.9830727096803441</v>
      </c>
      <c r="C4">
        <f>Sheet1!AG11/SUM(Sheet1!AG11:AG15)</f>
        <v>0.93597625814434582</v>
      </c>
      <c r="E4">
        <v>1</v>
      </c>
      <c r="F4">
        <f>Sheet1!AG11/Sheet1!AE2</f>
        <v>0.99924661492734479</v>
      </c>
    </row>
    <row r="5" spans="1:6" x14ac:dyDescent="0.25">
      <c r="A5">
        <v>2</v>
      </c>
      <c r="B5">
        <f>IF(Sheet1!AH12&gt;0,Sheet1!AH12*Sheet1!$AE$3/SUMPRODUCT(Sheet1!$AE$2:$AE$6,Sheet1!AH11:AH15),0)</f>
        <v>0</v>
      </c>
      <c r="C5">
        <f>IF(Sheet1!AH12&gt;0,Sheet1!AH12/SUM(Sheet1!AH11:AH15),0)</f>
        <v>0</v>
      </c>
      <c r="E5">
        <v>2</v>
      </c>
      <c r="F5">
        <f>Sheet1!AH12/Sheet1!AE3</f>
        <v>0</v>
      </c>
    </row>
    <row r="6" spans="1:6" x14ac:dyDescent="0.25">
      <c r="A6">
        <v>3</v>
      </c>
      <c r="B6">
        <f>Sheet1!AI13*Sheet1!$AE$4/SUMPRODUCT(Sheet1!$AE$2:$AE$6,Sheet1!AI11:AI15)</f>
        <v>0.99864548427809663</v>
      </c>
      <c r="C6">
        <f>Sheet1!AI13/SUM(Sheet1!AI11:AI15)</f>
        <v>0.99754478582380679</v>
      </c>
      <c r="E6">
        <v>3</v>
      </c>
      <c r="F6">
        <f>Sheet1!AI13/Sheet1!AE4</f>
        <v>0.96639026774969916</v>
      </c>
    </row>
    <row r="7" spans="1:6" x14ac:dyDescent="0.25">
      <c r="A7">
        <v>4</v>
      </c>
      <c r="B7">
        <f>IF(Sheet1!AJ14&gt;0,Sheet1!AJ14*Sheet1!$AE$5/SUMPRODUCT(Sheet1!$AE$2:$AE$6,Sheet1!AJ11:AJ15),0)</f>
        <v>0</v>
      </c>
      <c r="C7">
        <v>0</v>
      </c>
      <c r="E7">
        <v>4</v>
      </c>
      <c r="F7">
        <f>Sheet1!AJ14/Sheet1!AE5</f>
        <v>0</v>
      </c>
    </row>
    <row r="8" spans="1:6" x14ac:dyDescent="0.25">
      <c r="A8">
        <v>5</v>
      </c>
      <c r="B8">
        <f>Sheet1!AK15*Sheet1!$AE$6/SUMPRODUCT(Sheet1!$AE$2:$AE$6,Sheet1!AK11:AK15)</f>
        <v>0.96644199440403167</v>
      </c>
      <c r="C8">
        <f>Sheet1!AK15/SUM(Sheet1!AI11:AI15)</f>
        <v>0.97943636822390001</v>
      </c>
      <c r="E8">
        <v>5</v>
      </c>
      <c r="F8">
        <f>Sheet1!AK15/Sheet1!AE6</f>
        <v>0.99935638466413179</v>
      </c>
    </row>
    <row r="10" spans="1:6" x14ac:dyDescent="0.25">
      <c r="A10" s="6"/>
      <c r="E10" s="6"/>
    </row>
    <row r="11" spans="1:6" x14ac:dyDescent="0.25">
      <c r="A11" s="6" t="s">
        <v>14</v>
      </c>
      <c r="F11" s="6" t="s">
        <v>14</v>
      </c>
    </row>
    <row r="12" spans="1:6" x14ac:dyDescent="0.25">
      <c r="A12">
        <v>1</v>
      </c>
      <c r="B12">
        <f>Sheet1!$AE$2*Sheet1!AG19/SUMPRODUCT(Sheet1!$AE$2:$AE$6,Sheet1!AG19:AG23)</f>
        <v>0.98075249462248815</v>
      </c>
      <c r="C12">
        <f>Sheet1!AG19/SUM(Sheet1!AG19:AG23)</f>
        <v>0.93519738116452955</v>
      </c>
      <c r="E12">
        <v>1</v>
      </c>
      <c r="F12">
        <f>Sheet1!AG19/Sheet1!$AE$2</f>
        <v>0.99654268494055487</v>
      </c>
    </row>
    <row r="13" spans="1:6" x14ac:dyDescent="0.25">
      <c r="A13">
        <v>2</v>
      </c>
      <c r="B13">
        <f>Sheet1!AH20*Sheet1!$AE$3/SUMPRODUCT(Sheet1!$AE$2:$AE$6,Sheet1!AH19:AH23)</f>
        <v>1.3806613488618601E-2</v>
      </c>
      <c r="C13">
        <f>Sheet1!AH20/SUM(Sheet1!AH19:AH23)</f>
        <v>0.20940170940170941</v>
      </c>
      <c r="E13">
        <v>2</v>
      </c>
      <c r="F13">
        <f>Sheet1!AH20/Sheet1!$AE$3</f>
        <v>2.734375E-2</v>
      </c>
    </row>
    <row r="14" spans="1:6" x14ac:dyDescent="0.25">
      <c r="A14">
        <v>3</v>
      </c>
      <c r="B14">
        <f>Sheet1!AI21*Sheet1!$AE$4/SUMPRODUCT(Sheet1!$AE$2:$AE$6,Sheet1!AI19:AI23)</f>
        <v>0.99901969749906772</v>
      </c>
      <c r="C14">
        <f>Sheet1!AI21/SUM(Sheet1!AI19:AI23)</f>
        <v>0.99797220144111509</v>
      </c>
      <c r="E14">
        <v>3</v>
      </c>
      <c r="F14">
        <f>Sheet1!AI21/Sheet1!$AE$4</f>
        <v>0.953125</v>
      </c>
    </row>
    <row r="15" spans="1:6" x14ac:dyDescent="0.25">
      <c r="A15">
        <v>4</v>
      </c>
      <c r="B15">
        <f>Sheet1!AJ22*Sheet1!$AE$5/SUMPRODUCT(Sheet1!$AE$2:$AE$6,Sheet1!AJ19:AJ23)</f>
        <v>6.1830445708239652E-2</v>
      </c>
      <c r="C15">
        <f>Sheet1!AJ22/SUM(Sheet1!AJ19:AJ23)</f>
        <v>0.40094339622641512</v>
      </c>
      <c r="E15">
        <v>4</v>
      </c>
      <c r="F15">
        <f>Sheet1!AJ22/Sheet1!$AE$5</f>
        <v>9.0181327160493832E-2</v>
      </c>
    </row>
    <row r="16" spans="1:6" x14ac:dyDescent="0.25">
      <c r="A16">
        <v>5</v>
      </c>
      <c r="B16">
        <f>Sheet1!AK23*Sheet1!$AE$6/SUMPRODUCT(Sheet1!$AE$2:$AE$6,Sheet1!AK19:AK23)</f>
        <v>0.96923912080607177</v>
      </c>
      <c r="C16">
        <f>Sheet1!AK23/SUM(Sheet1!AK19:AK23)</f>
        <v>0.89790057613755958</v>
      </c>
      <c r="E16">
        <v>5</v>
      </c>
      <c r="F16">
        <f>Sheet1!AK23/Sheet1!$AE$6</f>
        <v>0.99689084283903673</v>
      </c>
    </row>
    <row r="19" spans="1:6" x14ac:dyDescent="0.25">
      <c r="A19" s="6" t="s">
        <v>13</v>
      </c>
      <c r="F19" s="6" t="s">
        <v>13</v>
      </c>
    </row>
    <row r="20" spans="1:6" x14ac:dyDescent="0.25">
      <c r="A20">
        <v>1</v>
      </c>
      <c r="B20">
        <f>Sheet1!AG27*Sheet1!$AE$2/SUMPRODUCT(Sheet1!AG27:AG31,Sheet1!$AE$2:$AE$6)</f>
        <v>0.97086848343801324</v>
      </c>
      <c r="C20">
        <f>Sheet1!AG27/SUM(Sheet1!AG27:AG31)</f>
        <v>0.93448945914013148</v>
      </c>
      <c r="E20">
        <v>1</v>
      </c>
      <c r="F20">
        <f>Sheet1!AG27/Sheet1!$AE$2</f>
        <v>0.98767750990752967</v>
      </c>
    </row>
    <row r="21" spans="1:6" x14ac:dyDescent="0.25">
      <c r="A21">
        <v>2</v>
      </c>
      <c r="B21">
        <f>Sheet1!AH28*Sheet1!$AE$3/SUMPRODUCT(Sheet1!$AE$2:$AE$6,Sheet1!AH27:AH31)</f>
        <v>1.9913583249424383E-2</v>
      </c>
      <c r="C21">
        <f>Sheet1!AH28/SUM(Sheet1!AH27:AH31)</f>
        <v>0.27902621722846443</v>
      </c>
      <c r="E21">
        <v>2</v>
      </c>
      <c r="F21">
        <f>Sheet1!AH28/Sheet1!$AE$3</f>
        <v>0.19401041666666666</v>
      </c>
    </row>
    <row r="22" spans="1:6" x14ac:dyDescent="0.25">
      <c r="A22">
        <v>3</v>
      </c>
      <c r="B22">
        <f>Sheet1!AI29*Sheet1!$AE$4/SUMPRODUCT(Sheet1!$AE$2:$AE$6,Sheet1!AI27:AI31)</f>
        <v>0.99935050017213056</v>
      </c>
      <c r="C22">
        <f>Sheet1!AI29/SUM(Sheet1!AI27:AI31)</f>
        <v>0.99859345642339059</v>
      </c>
      <c r="E22">
        <v>3</v>
      </c>
      <c r="F22">
        <f>Sheet1!AI29/Sheet1!$AE$4</f>
        <v>0.89439493080625754</v>
      </c>
    </row>
    <row r="23" spans="1:6" x14ac:dyDescent="0.25">
      <c r="A23">
        <v>4</v>
      </c>
      <c r="B23">
        <f>Sheet1!AJ30*Sheet1!$AE$5/SUMPRODUCT(Sheet1!$AE$2:$AE$6,Sheet1!AJ27:AJ31)</f>
        <v>5.8134797646661053E-2</v>
      </c>
      <c r="C23">
        <f>Sheet1!AJ30/SUM(Sheet1!AJ27:AJ31)</f>
        <v>0.38544116143543605</v>
      </c>
      <c r="E23">
        <v>4</v>
      </c>
      <c r="F23">
        <f>Sheet1!AJ30/Sheet1!$AE$5</f>
        <v>0.36361882716049382</v>
      </c>
    </row>
    <row r="24" spans="1:6" x14ac:dyDescent="0.25">
      <c r="A24">
        <v>5</v>
      </c>
      <c r="B24">
        <f>Sheet1!AK31*Sheet1!$AE$6/SUMPRODUCT(Sheet1!$AE$2:$AE$6,Sheet1!AK27:AK31)</f>
        <v>0.96959609300772165</v>
      </c>
      <c r="C24">
        <f>Sheet1!AK31/SUM(Sheet1!AK27:AK31)</f>
        <v>0.91837391200448526</v>
      </c>
      <c r="E24">
        <v>5</v>
      </c>
      <c r="F24">
        <f>Sheet1!AK31/Sheet1!$AE$6</f>
        <v>0.98938529784537388</v>
      </c>
    </row>
    <row r="27" spans="1:6" x14ac:dyDescent="0.25">
      <c r="A27" s="6" t="s">
        <v>12</v>
      </c>
      <c r="F27" s="6" t="s">
        <v>12</v>
      </c>
    </row>
    <row r="28" spans="1:6" x14ac:dyDescent="0.25">
      <c r="A28">
        <v>1</v>
      </c>
      <c r="B28">
        <f>Sheet1!AG35*Sheet1!$AE$2/SUMPRODUCT(Sheet1!$AE$2:$AE$6,Sheet1!AG35:AG39)</f>
        <v>0.99362079188146057</v>
      </c>
      <c r="C28">
        <f>Sheet1!AG35/SUM(Sheet1!AG35:AG39)</f>
        <v>0.98760751657261825</v>
      </c>
      <c r="E28">
        <v>1</v>
      </c>
      <c r="F28">
        <f>Sheet1!AG35/Sheet1!$AE$2</f>
        <v>0.93021383751651254</v>
      </c>
    </row>
    <row r="29" spans="1:6" x14ac:dyDescent="0.25">
      <c r="A29">
        <v>2</v>
      </c>
      <c r="B29">
        <f>Sheet1!AH36*Sheet1!$AE$3/SUMPRODUCT(Sheet1!$AE$2:$AE$6,Sheet1!AH35:AH39)</f>
        <v>2.1252480817202084E-2</v>
      </c>
      <c r="C29">
        <f>Sheet1!AH36/SUM(Sheet1!AH35:AH39)</f>
        <v>0.28946564885496184</v>
      </c>
      <c r="E29">
        <v>2</v>
      </c>
      <c r="F29">
        <f>Sheet1!AH36/Sheet1!$AE$3</f>
        <v>0.8816964285714286</v>
      </c>
    </row>
    <row r="30" spans="1:6" x14ac:dyDescent="0.25">
      <c r="A30">
        <v>3</v>
      </c>
      <c r="B30">
        <f>Sheet1!AI37*Sheet1!$AE$4/SUMPRODUCT(Sheet1!$AE$2:$AE$6,Sheet1!AI35:AI39)</f>
        <v>0.99988734707081472</v>
      </c>
      <c r="C30">
        <f>Sheet1!AI37/SUM(Sheet1!AI35:AI39)</f>
        <v>0.99893991021688566</v>
      </c>
      <c r="E30">
        <v>3</v>
      </c>
      <c r="F30">
        <f>Sheet1!AI37/Sheet1!$AE$4</f>
        <v>0.8681840403128761</v>
      </c>
    </row>
    <row r="31" spans="1:6" x14ac:dyDescent="0.25">
      <c r="A31">
        <v>4</v>
      </c>
      <c r="B31">
        <f>Sheet1!AJ38*Sheet1!$AE$5/SUMPRODUCT(Sheet1!$AE$2:$AE$6,Sheet1!AJ35:AJ39)</f>
        <v>5.7768892923072732E-2</v>
      </c>
      <c r="C31">
        <f>Sheet1!AJ38/SUM(Sheet1!AJ35:AJ39)</f>
        <v>0.38034511465980475</v>
      </c>
      <c r="E31">
        <v>4</v>
      </c>
      <c r="F31">
        <f>Sheet1!AJ38/Sheet1!$AE$5</f>
        <v>0.96942515432098764</v>
      </c>
    </row>
    <row r="32" spans="1:6" x14ac:dyDescent="0.25">
      <c r="A32">
        <v>5</v>
      </c>
      <c r="B32">
        <f>Sheet1!AK39*Sheet1!$AE$6/SUMPRODUCT(Sheet1!$AE$2:$AE$6,Sheet1!AK35:AK39)</f>
        <v>0.9985387085135512</v>
      </c>
      <c r="C32">
        <f>Sheet1!AK39/SUM(Sheet1!AK35:AK39)</f>
        <v>0.99649156585266718</v>
      </c>
      <c r="E32">
        <v>5</v>
      </c>
      <c r="F32">
        <f>Sheet1!AK39/Sheet1!$AE$6</f>
        <v>0.92245920468948039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Coatney</dc:creator>
  <cp:lastModifiedBy>Ryan Coatney</cp:lastModifiedBy>
  <dcterms:created xsi:type="dcterms:W3CDTF">2020-02-07T05:11:47Z</dcterms:created>
  <dcterms:modified xsi:type="dcterms:W3CDTF">2020-06-03T04:57:17Z</dcterms:modified>
</cp:coreProperties>
</file>