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70" windowHeight="7020" activeTab="1"/>
  </bookViews>
  <sheets>
    <sheet name="内网统计" sheetId="14" r:id="rId1"/>
    <sheet name="公网统计" sheetId="17" r:id="rId2"/>
    <sheet name="公用IP" sheetId="16" r:id="rId3"/>
  </sheets>
  <calcPr calcId="145621"/>
</workbook>
</file>

<file path=xl/calcChain.xml><?xml version="1.0" encoding="utf-8"?>
<calcChain xmlns="http://schemas.openxmlformats.org/spreadsheetml/2006/main">
  <c r="B28" i="17" l="1"/>
  <c r="B3" i="14" l="1"/>
  <c r="B28" i="14"/>
  <c r="B24" i="14"/>
  <c r="B14" i="14"/>
  <c r="B21" i="14"/>
  <c r="B5" i="14"/>
</calcChain>
</file>

<file path=xl/sharedStrings.xml><?xml version="1.0" encoding="utf-8"?>
<sst xmlns="http://schemas.openxmlformats.org/spreadsheetml/2006/main" count="317" uniqueCount="197">
  <si>
    <t>192.168.10.155</t>
  </si>
  <si>
    <t>139.196.109.151</t>
  </si>
  <si>
    <t>61.132.48.18</t>
  </si>
  <si>
    <t>139.196.201.56</t>
  </si>
  <si>
    <t>192.168.110.11</t>
  </si>
  <si>
    <t>短信服务</t>
  </si>
  <si>
    <t>222.92.76.69</t>
  </si>
  <si>
    <t>报关立交桥</t>
    <phoneticPr fontId="2" type="noConversion"/>
  </si>
  <si>
    <t>访问ip</t>
    <phoneticPr fontId="2" type="noConversion"/>
  </si>
  <si>
    <t>邮件服务</t>
    <phoneticPr fontId="2" type="noConversion"/>
  </si>
  <si>
    <t>192.168.0.247</t>
    <phoneticPr fontId="2" type="noConversion"/>
  </si>
  <si>
    <t>捷关通</t>
    <phoneticPr fontId="2" type="noConversion"/>
  </si>
  <si>
    <t>192.168.0.193</t>
    <phoneticPr fontId="2" type="noConversion"/>
  </si>
  <si>
    <t>元数据服务</t>
    <phoneticPr fontId="2" type="noConversion"/>
  </si>
  <si>
    <t>数据中心服务</t>
    <phoneticPr fontId="2" type="noConversion"/>
  </si>
  <si>
    <t>192.168.0.152</t>
  </si>
  <si>
    <t>192.168.0.165</t>
  </si>
  <si>
    <t>192.168.0.223</t>
    <phoneticPr fontId="2" type="noConversion"/>
  </si>
  <si>
    <t>192.168.110.239</t>
    <phoneticPr fontId="2" type="noConversion"/>
  </si>
  <si>
    <t>192.168.0.182</t>
    <phoneticPr fontId="2" type="noConversion"/>
  </si>
  <si>
    <t>192.168.0.181</t>
    <phoneticPr fontId="2" type="noConversion"/>
  </si>
  <si>
    <t>192.168.0.247</t>
    <phoneticPr fontId="2" type="noConversion"/>
  </si>
  <si>
    <t>192.168.0.191</t>
    <phoneticPr fontId="2" type="noConversion"/>
  </si>
  <si>
    <t>各IP访问次数</t>
    <phoneticPr fontId="2" type="noConversion"/>
  </si>
  <si>
    <t>总次数</t>
    <phoneticPr fontId="2" type="noConversion"/>
  </si>
  <si>
    <t>58.210.123.195</t>
  </si>
  <si>
    <t>121.224.40.62</t>
  </si>
  <si>
    <t>218.4.243.70</t>
  </si>
  <si>
    <t>58.240.237.106</t>
  </si>
  <si>
    <t>58.211.71.126</t>
  </si>
  <si>
    <t>58.211.71.122</t>
  </si>
  <si>
    <t>58.211.252.139</t>
  </si>
  <si>
    <t>101.226.33.221</t>
  </si>
  <si>
    <t>101.226.33.224</t>
  </si>
  <si>
    <t>101.226.89.121</t>
  </si>
  <si>
    <t>178.62.193.48</t>
  </si>
  <si>
    <t>180.99.127.241</t>
  </si>
  <si>
    <t>183.57.53.197</t>
  </si>
  <si>
    <t>221.225.45.76</t>
  </si>
  <si>
    <t>36.149.4.151</t>
  </si>
  <si>
    <t>49.95.8.142</t>
  </si>
  <si>
    <t>58.208.67.250</t>
  </si>
  <si>
    <t>58.210.123.197</t>
  </si>
  <si>
    <t>58.217.163.149</t>
  </si>
  <si>
    <t>产品名称</t>
    <phoneticPr fontId="2" type="noConversion"/>
  </si>
  <si>
    <t>192.168.0.227</t>
  </si>
  <si>
    <t>192.168.0.210</t>
  </si>
  <si>
    <t>192.168.0.183</t>
  </si>
  <si>
    <t>192.168.0.184</t>
  </si>
  <si>
    <t>222.92.37.163</t>
  </si>
  <si>
    <t>218.4.234.114</t>
  </si>
  <si>
    <t>58.211.199.3</t>
  </si>
  <si>
    <t>222.92.97.98</t>
  </si>
  <si>
    <t>222.92.107.117</t>
  </si>
  <si>
    <t>122.193.111.130</t>
  </si>
  <si>
    <t>210.83.229.241</t>
  </si>
  <si>
    <t>221.224.138.86</t>
  </si>
  <si>
    <t>222.92.104.210</t>
  </si>
  <si>
    <t>218.4.55.170</t>
  </si>
  <si>
    <t>58.211.112.143</t>
  </si>
  <si>
    <t>58.210.176.67</t>
  </si>
  <si>
    <t>218.4.150.186</t>
  </si>
  <si>
    <t>175.98.149.242</t>
  </si>
  <si>
    <t>58.211.204.186</t>
  </si>
  <si>
    <t>58.210.52.82</t>
  </si>
  <si>
    <t>192.168.0.175</t>
  </si>
  <si>
    <t>58.210.237.203</t>
  </si>
  <si>
    <t>58.210.19.2</t>
  </si>
  <si>
    <t>221.224.54.198</t>
  </si>
  <si>
    <t>58.210.218.226</t>
  </si>
  <si>
    <t>182.18.53.35</t>
  </si>
  <si>
    <t>221.224.233.90</t>
  </si>
  <si>
    <t>58.211.253.122</t>
  </si>
  <si>
    <t>114.142.145.59</t>
  </si>
  <si>
    <t>58.211.195.234</t>
  </si>
  <si>
    <t>192.168.0.99</t>
  </si>
  <si>
    <t>工单系统服务接口</t>
    <phoneticPr fontId="2" type="noConversion"/>
  </si>
  <si>
    <t>微信webservice</t>
    <phoneticPr fontId="2" type="noConversion"/>
  </si>
  <si>
    <t>192.168.10.155</t>
    <phoneticPr fontId="2" type="noConversion"/>
  </si>
  <si>
    <t>短信服务</t>
    <phoneticPr fontId="2" type="noConversion"/>
  </si>
  <si>
    <t>58.211.244.230</t>
    <phoneticPr fontId="2" type="noConversion"/>
  </si>
  <si>
    <t>218.4.62.137</t>
    <phoneticPr fontId="2" type="noConversion"/>
  </si>
  <si>
    <t>139.196.109.151</t>
    <phoneticPr fontId="2" type="noConversion"/>
  </si>
  <si>
    <t>苏州伟天国际物流有限公司</t>
  </si>
  <si>
    <t>苏州高新区伟天国际物流有限公司</t>
  </si>
  <si>
    <t>苏州工业园区伟创国际物流有限公</t>
  </si>
  <si>
    <t>伟创力电脑(苏州)有限公司</t>
  </si>
  <si>
    <t>苏州伟创国际物流有限公司</t>
  </si>
  <si>
    <t>明泰电子科技(常熟)有限公司</t>
  </si>
  <si>
    <t>苏州乐轩科技有限公司</t>
  </si>
  <si>
    <t>毅嘉电子(苏州)有限公司</t>
  </si>
  <si>
    <t>乐辉液晶显示（苏州）有限公司</t>
  </si>
  <si>
    <t>高岭电子(苏州)有限公司</t>
  </si>
  <si>
    <t>苏州住电装有限公司</t>
  </si>
  <si>
    <t>南亚电路板(昆山)有限公司</t>
  </si>
  <si>
    <t>峻凌电子(苏州)有限公司</t>
  </si>
  <si>
    <t>中达电子(江苏)有限公司</t>
  </si>
  <si>
    <t>中达电子零组件(吴江)有限公司</t>
  </si>
  <si>
    <t>天瀚科技(吴江)有限公司</t>
  </si>
  <si>
    <t>中达视讯(吴江)有限公司</t>
  </si>
  <si>
    <t>亚旭电子科技(江苏)有限公司</t>
  </si>
  <si>
    <t>飞旭电子(苏州)有限公司</t>
  </si>
  <si>
    <t>苏州福田供应链管理有限公司</t>
  </si>
  <si>
    <t>江苏杰峰物流有限公司</t>
  </si>
  <si>
    <t>亿光电子(中国)有限公司</t>
  </si>
  <si>
    <t>神州数码(中国)有限公司</t>
  </si>
  <si>
    <t>南京鸿富夏精密电子有限公司</t>
  </si>
  <si>
    <t>苏州维信电子有限公司</t>
  </si>
  <si>
    <t>苏州广迎精密电子有限公司</t>
  </si>
  <si>
    <t>辅讯光电工业(苏州)有限公司</t>
  </si>
  <si>
    <t>苏州新宁物流有限公司</t>
  </si>
  <si>
    <t>康硕电子(苏州)有限公司</t>
  </si>
  <si>
    <t>苏州璨宇光电有限公司</t>
  </si>
  <si>
    <t>苏州璨鸿光电有限公司</t>
  </si>
  <si>
    <t>辅讯光电工业(昆山)有限公司</t>
  </si>
  <si>
    <t>赫比(苏州)通讯科技有限公司</t>
  </si>
  <si>
    <t>赫比(苏州)电子有限公司</t>
  </si>
  <si>
    <t>苏州佳世达电通有限公司</t>
  </si>
  <si>
    <t>迪睿合电子材料(苏州)有限公司</t>
  </si>
  <si>
    <t>苏州达方电子有限公司</t>
  </si>
  <si>
    <t>苏州佳世达光电有限公司</t>
  </si>
  <si>
    <t>苏州佳世达电子有限公司</t>
  </si>
  <si>
    <t>千代达电子制造(苏州)有限公司</t>
  </si>
  <si>
    <t>名硕电脑（苏州）有限公司</t>
  </si>
  <si>
    <t>百硕电脑（苏州）有限公司</t>
  </si>
  <si>
    <t>迪睿合精细材料(苏州)有限公司</t>
  </si>
  <si>
    <t>苏州综保通达供应链有限公司</t>
  </si>
  <si>
    <t>苏州大田仓储有限公司</t>
  </si>
  <si>
    <t>苏州宏恒鑫物流有限公司</t>
  </si>
  <si>
    <t>苏州综保通运国际货运代理有限公</t>
  </si>
  <si>
    <t>创美工艺(常熟)有限公司</t>
  </si>
  <si>
    <t>阿科玛(常熟)化学有限公司</t>
  </si>
  <si>
    <t>安博电子科技(常熟)有限公司</t>
  </si>
  <si>
    <t>摩恩（常熟）厨卫制品有限公司</t>
  </si>
  <si>
    <t>昆山华冠商标印刷有限公司</t>
  </si>
  <si>
    <t>昆山沛丰网络有限公司</t>
  </si>
  <si>
    <t>万宝至马达(江苏)有限公司</t>
  </si>
  <si>
    <t>膳魔师(中国)家庭制品有限公司</t>
  </si>
  <si>
    <t>达富电脑(常熟)有限公司</t>
  </si>
  <si>
    <t>常熟展运电子有限公司</t>
  </si>
  <si>
    <t>日月光半导体(昆山)有限公司</t>
  </si>
  <si>
    <t>新世电子(常熟)有限公司</t>
  </si>
  <si>
    <t>华普电子（常熟）有限公司</t>
  </si>
  <si>
    <t>太普电子(常熟)有限公司</t>
  </si>
  <si>
    <t>友达光电（昆山）有限公司</t>
  </si>
  <si>
    <t>苏州华伟仓储物流管理有限公司</t>
  </si>
  <si>
    <t>智同电子科技(苏州)有限公司</t>
  </si>
  <si>
    <t>公司名称</t>
    <phoneticPr fontId="2" type="noConversion"/>
  </si>
  <si>
    <t>2017-09-10 到 2018-01-12 公网接口访问情况</t>
    <phoneticPr fontId="2" type="noConversion"/>
  </si>
  <si>
    <t>2017-09-10 到 2018-01-12 公网IP访问情况</t>
    <phoneticPr fontId="2" type="noConversion"/>
  </si>
  <si>
    <t>访问次数</t>
    <phoneticPr fontId="2" type="noConversion"/>
  </si>
  <si>
    <t>访问接口</t>
    <phoneticPr fontId="2" type="noConversion"/>
  </si>
  <si>
    <t>报关立交桥</t>
    <phoneticPr fontId="2" type="noConversion"/>
  </si>
  <si>
    <t>捷关通</t>
  </si>
  <si>
    <t>捷关通</t>
    <phoneticPr fontId="2" type="noConversion"/>
  </si>
  <si>
    <t>总次数</t>
    <phoneticPr fontId="2" type="noConversion"/>
  </si>
  <si>
    <t>218.4.62.137</t>
  </si>
  <si>
    <t>邮件服务</t>
  </si>
  <si>
    <t>元数据服务（订阅服务）</t>
  </si>
  <si>
    <t>222.92.76.69</t>
    <phoneticPr fontId="2" type="noConversion"/>
  </si>
  <si>
    <t>4,784,963</t>
  </si>
  <si>
    <t>4,776,842</t>
  </si>
  <si>
    <t>36.149.4.151</t>
    <phoneticPr fontId="2" type="noConversion"/>
  </si>
  <si>
    <t>192.168.0.247</t>
    <phoneticPr fontId="2" type="noConversion"/>
  </si>
  <si>
    <t>2017-09-10 到 2018-01-12 内网接口访问情况</t>
    <phoneticPr fontId="2" type="noConversion"/>
  </si>
  <si>
    <t>元数据服务（订阅服务）</t>
    <phoneticPr fontId="2" type="noConversion"/>
  </si>
  <si>
    <t>数据中心接口</t>
  </si>
  <si>
    <t>微信webservice</t>
  </si>
  <si>
    <t>192.168.0.247</t>
    <phoneticPr fontId="2" type="noConversion"/>
  </si>
  <si>
    <t>工单系统服务接口</t>
    <phoneticPr fontId="2" type="noConversion"/>
  </si>
  <si>
    <t>192.168.0.193</t>
  </si>
  <si>
    <t>报关立交桥</t>
    <phoneticPr fontId="2" type="noConversion"/>
  </si>
  <si>
    <t>工单系统服务接口</t>
    <phoneticPr fontId="2" type="noConversion"/>
  </si>
  <si>
    <t>192.168.0.223</t>
  </si>
  <si>
    <t>192.168.0.182</t>
  </si>
  <si>
    <t>工单系统服务接口</t>
    <phoneticPr fontId="2" type="noConversion"/>
  </si>
  <si>
    <t>192.168.0.181</t>
  </si>
  <si>
    <t>192.168.0.191</t>
  </si>
  <si>
    <t>短信服务</t>
    <phoneticPr fontId="2" type="noConversion"/>
  </si>
  <si>
    <t>192.168.0.227</t>
    <phoneticPr fontId="2" type="noConversion"/>
  </si>
  <si>
    <t>192.168.0.175</t>
    <phoneticPr fontId="2" type="noConversion"/>
  </si>
  <si>
    <t>192.168.110.239</t>
    <phoneticPr fontId="2" type="noConversion"/>
  </si>
  <si>
    <t>报关立交桥</t>
  </si>
  <si>
    <t>捷关通</t>
    <phoneticPr fontId="2" type="noConversion"/>
  </si>
  <si>
    <t>2017-09-10 到 2018-01-12 内网IP访问情况</t>
    <phoneticPr fontId="2" type="noConversion"/>
  </si>
  <si>
    <t>58.217.163.149</t>
    <phoneticPr fontId="2" type="noConversion"/>
  </si>
  <si>
    <t>113.108.10.5</t>
    <phoneticPr fontId="2" type="noConversion"/>
  </si>
  <si>
    <t>113.108.10.5</t>
    <phoneticPr fontId="2" type="noConversion"/>
  </si>
  <si>
    <t>58.211.195.234</t>
    <phoneticPr fontId="2" type="noConversion"/>
  </si>
  <si>
    <t>114.142.145.59</t>
    <phoneticPr fontId="2" type="noConversion"/>
  </si>
  <si>
    <t>58.211.244.230</t>
    <phoneticPr fontId="2" type="noConversion"/>
  </si>
  <si>
    <t>58.240.237.106</t>
    <phoneticPr fontId="2" type="noConversion"/>
  </si>
  <si>
    <t>182.18.53.35</t>
    <phoneticPr fontId="2" type="noConversion"/>
  </si>
  <si>
    <t>公网每小时访问趋势图</t>
    <phoneticPr fontId="2" type="noConversion"/>
  </si>
  <si>
    <t>2017-09-10 到 2018-01-12  公网每周访问趋势图</t>
    <phoneticPr fontId="2" type="noConversion"/>
  </si>
  <si>
    <t>2017-10-01 到 2017-10-13  公网每天访问趋势图</t>
    <phoneticPr fontId="2" type="noConversion"/>
  </si>
  <si>
    <t>2017-09-10 到 2018-01-12  内网每周访问趋势图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</si>
</sst>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409]d\-mmm\-yy;@"/>
    <numFmt numFmtId="177" formatCode="_ * #,##0_ ;_ * \-#,##0_ ;_ * &quot;-&quot;??_ ;_ @_ "/>
  </numFmts>
  <fonts count="18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2D2D2D"/>
      <name val="Open Sans"/>
      <family val="2"/>
    </font>
    <font>
      <sz val="12"/>
      <name val="宋体"/>
      <family val="2"/>
      <charset val="134"/>
      <scheme val="minor"/>
    </font>
    <font>
      <sz val="11"/>
      <name val="Open Sans"/>
      <family val="2"/>
    </font>
    <font>
      <b/>
      <sz val="12"/>
      <color theme="1"/>
      <name val="Open Sans"/>
      <family val="2"/>
    </font>
    <font>
      <b/>
      <sz val="11"/>
      <name val="Open Sans"/>
      <family val="2"/>
    </font>
    <font>
      <b/>
      <sz val="11"/>
      <color theme="1"/>
      <name val="Open Sans"/>
      <family val="2"/>
    </font>
    <font>
      <b/>
      <sz val="11"/>
      <color rgb="FF2D2D2D"/>
      <name val="宋体"/>
      <family val="3"/>
      <charset val="134"/>
    </font>
    <font>
      <b/>
      <sz val="14"/>
      <color theme="1"/>
      <name val="黑体"/>
      <family val="3"/>
      <charset val="134"/>
    </font>
    <font>
      <sz val="11"/>
      <color rgb="FF2D2D2D"/>
      <name val="Open Sans"/>
      <family val="2"/>
    </font>
    <font>
      <b/>
      <sz val="12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>
      <alignment vertical="center"/>
    </xf>
    <xf numFmtId="176" fontId="1" fillId="0" borderId="0">
      <alignment vertical="center"/>
    </xf>
    <xf numFmtId="176" fontId="3" fillId="0" borderId="0"/>
    <xf numFmtId="43" fontId="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9" fillId="0" borderId="2" xfId="0" applyNumberFormat="1" applyFont="1" applyBorder="1">
      <alignment vertical="center"/>
    </xf>
    <xf numFmtId="3" fontId="9" fillId="3" borderId="2" xfId="0" applyNumberFormat="1" applyFont="1" applyFill="1" applyBorder="1">
      <alignment vertical="center"/>
    </xf>
    <xf numFmtId="3" fontId="9" fillId="3" borderId="2" xfId="0" applyNumberFormat="1" applyFont="1" applyFill="1" applyBorder="1" applyAlignment="1">
      <alignment horizontal="right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3" borderId="2" xfId="0" applyFont="1" applyFill="1" applyBorder="1">
      <alignment vertical="center"/>
    </xf>
    <xf numFmtId="3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3" fontId="9" fillId="4" borderId="2" xfId="0" applyNumberFormat="1" applyFont="1" applyFill="1" applyBorder="1" applyAlignment="1">
      <alignment vertical="top" wrapText="1"/>
    </xf>
    <xf numFmtId="3" fontId="9" fillId="3" borderId="2" xfId="0" applyNumberFormat="1" applyFont="1" applyFill="1" applyBorder="1" applyAlignment="1">
      <alignment horizontal="right" vertical="top" wrapText="1"/>
    </xf>
    <xf numFmtId="0" fontId="9" fillId="0" borderId="2" xfId="0" applyFont="1" applyBorder="1" applyAlignment="1">
      <alignment horizontal="right" vertical="center"/>
    </xf>
    <xf numFmtId="0" fontId="9" fillId="2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vertical="top" wrapText="1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177" fontId="9" fillId="0" borderId="2" xfId="3" applyNumberFormat="1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9" fillId="5" borderId="2" xfId="0" applyFont="1" applyFill="1" applyBorder="1" applyAlignment="1">
      <alignment horizontal="left" vertical="center"/>
    </xf>
    <xf numFmtId="177" fontId="9" fillId="5" borderId="2" xfId="3" applyNumberFormat="1" applyFont="1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177" fontId="9" fillId="5" borderId="2" xfId="3" applyNumberFormat="1" applyFont="1" applyFill="1" applyBorder="1" applyAlignment="1">
      <alignment vertical="top" wrapText="1"/>
    </xf>
    <xf numFmtId="0" fontId="16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3" fontId="0" fillId="6" borderId="8" xfId="0" applyNumberFormat="1" applyFont="1" applyFill="1" applyBorder="1" applyAlignment="1">
      <alignment horizontal="right" vertical="center"/>
    </xf>
    <xf numFmtId="3" fontId="0" fillId="6" borderId="8" xfId="0" applyNumberFormat="1" applyFont="1" applyFill="1" applyBorder="1" applyAlignment="1">
      <alignment horizontal="right" vertical="top" wrapText="1"/>
    </xf>
    <xf numFmtId="0" fontId="0" fillId="6" borderId="8" xfId="0" applyFont="1" applyFill="1" applyBorder="1" applyAlignment="1">
      <alignment horizontal="right" vertical="center"/>
    </xf>
    <xf numFmtId="3" fontId="0" fillId="7" borderId="8" xfId="0" applyNumberFormat="1" applyFont="1" applyFill="1" applyBorder="1" applyAlignment="1">
      <alignment horizontal="right" vertical="center"/>
    </xf>
    <xf numFmtId="22" fontId="0" fillId="7" borderId="9" xfId="0" applyNumberFormat="1" applyFont="1" applyFill="1" applyBorder="1" applyAlignment="1">
      <alignment horizontal="center" vertical="center" wrapText="1"/>
    </xf>
    <xf numFmtId="3" fontId="0" fillId="5" borderId="8" xfId="0" applyNumberFormat="1" applyFont="1" applyFill="1" applyBorder="1" applyAlignment="1">
      <alignment horizontal="right" vertical="center"/>
    </xf>
    <xf numFmtId="3" fontId="0" fillId="4" borderId="8" xfId="0" applyNumberFormat="1" applyFont="1" applyFill="1" applyBorder="1" applyAlignment="1">
      <alignment horizontal="right" vertical="center"/>
    </xf>
    <xf numFmtId="0" fontId="0" fillId="7" borderId="8" xfId="0" applyFont="1" applyFill="1" applyBorder="1" applyAlignment="1">
      <alignment horizontal="right" vertical="center"/>
    </xf>
    <xf numFmtId="0" fontId="0" fillId="4" borderId="8" xfId="0" applyFont="1" applyFill="1" applyBorder="1" applyAlignment="1">
      <alignment horizontal="right" vertical="center"/>
    </xf>
    <xf numFmtId="0" fontId="0" fillId="7" borderId="8" xfId="0" applyFont="1" applyFill="1" applyBorder="1" applyAlignment="1">
      <alignment horizontal="right" vertical="top" wrapText="1"/>
    </xf>
    <xf numFmtId="22" fontId="0" fillId="4" borderId="9" xfId="0" applyNumberFormat="1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22" fontId="4" fillId="7" borderId="11" xfId="0" applyNumberFormat="1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right" wrapText="1"/>
    </xf>
    <xf numFmtId="3" fontId="4" fillId="6" borderId="10" xfId="0" applyNumberFormat="1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right" vertical="center"/>
    </xf>
    <xf numFmtId="0" fontId="0" fillId="6" borderId="8" xfId="0" applyFont="1" applyFill="1" applyBorder="1" applyAlignment="1">
      <alignment horizontal="right" wrapText="1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right" vertical="center"/>
    </xf>
    <xf numFmtId="0" fontId="16" fillId="4" borderId="2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/>
    </xf>
    <xf numFmtId="3" fontId="9" fillId="4" borderId="2" xfId="0" applyNumberFormat="1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3" fontId="9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3" fontId="9" fillId="5" borderId="2" xfId="0" applyNumberFormat="1" applyFont="1" applyFill="1" applyBorder="1" applyAlignment="1">
      <alignment vertical="top" wrapText="1"/>
    </xf>
    <xf numFmtId="0" fontId="9" fillId="5" borderId="2" xfId="0" applyFont="1" applyFill="1" applyBorder="1">
      <alignment vertical="center"/>
    </xf>
    <xf numFmtId="0" fontId="15" fillId="5" borderId="2" xfId="0" applyFont="1" applyFill="1" applyBorder="1" applyAlignment="1">
      <alignment horizontal="left" vertical="center"/>
    </xf>
    <xf numFmtId="3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22" fontId="17" fillId="4" borderId="2" xfId="0" applyNumberFormat="1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22" fontId="17" fillId="4" borderId="1" xfId="0" applyNumberFormat="1" applyFont="1" applyFill="1" applyBorder="1" applyAlignment="1">
      <alignment horizontal="center" vertical="center" wrapText="1"/>
    </xf>
    <xf numFmtId="22" fontId="17" fillId="4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6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3" fontId="7" fillId="5" borderId="6" xfId="0" applyNumberFormat="1" applyFont="1" applyFill="1" applyBorder="1" applyAlignment="1">
      <alignment horizontal="center" vertical="center"/>
    </xf>
    <xf numFmtId="3" fontId="7" fillId="5" borderId="3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22" fontId="0" fillId="4" borderId="9" xfId="0" applyNumberFormat="1" applyFont="1" applyFill="1" applyBorder="1" applyAlignment="1">
      <alignment horizontal="center" vertical="center" wrapText="1"/>
    </xf>
    <xf numFmtId="22" fontId="0" fillId="4" borderId="13" xfId="0" applyNumberFormat="1" applyFont="1" applyFill="1" applyBorder="1" applyAlignment="1">
      <alignment horizontal="center" vertical="center" wrapText="1"/>
    </xf>
    <xf numFmtId="22" fontId="0" fillId="7" borderId="9" xfId="0" applyNumberFormat="1" applyFont="1" applyFill="1" applyBorder="1" applyAlignment="1">
      <alignment horizontal="center" vertical="center" wrapText="1"/>
    </xf>
    <xf numFmtId="22" fontId="0" fillId="7" borderId="14" xfId="0" applyNumberFormat="1" applyFont="1" applyFill="1" applyBorder="1" applyAlignment="1">
      <alignment horizontal="center" vertical="center" wrapText="1"/>
    </xf>
    <xf numFmtId="22" fontId="0" fillId="7" borderId="13" xfId="0" applyNumberFormat="1" applyFont="1" applyFill="1" applyBorder="1" applyAlignment="1">
      <alignment horizontal="center" vertical="center" wrapText="1"/>
    </xf>
    <xf numFmtId="22" fontId="0" fillId="4" borderId="14" xfId="0" applyNumberFormat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right" vertical="center"/>
    </xf>
    <xf numFmtId="0" fontId="4" fillId="6" borderId="13" xfId="0" applyFont="1" applyFill="1" applyBorder="1" applyAlignment="1">
      <alignment horizontal="right" vertical="center"/>
    </xf>
    <xf numFmtId="3" fontId="4" fillId="6" borderId="11" xfId="0" applyNumberFormat="1" applyFont="1" applyFill="1" applyBorder="1" applyAlignment="1">
      <alignment horizontal="right" vertical="center"/>
    </xf>
    <xf numFmtId="3" fontId="4" fillId="6" borderId="13" xfId="0" applyNumberFormat="1" applyFont="1" applyFill="1" applyBorder="1" applyAlignment="1">
      <alignment horizontal="right" vertical="center"/>
    </xf>
    <xf numFmtId="0" fontId="0" fillId="5" borderId="9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right" vertical="center"/>
    </xf>
    <xf numFmtId="3" fontId="0" fillId="5" borderId="9" xfId="0" applyNumberFormat="1" applyFont="1" applyFill="1" applyBorder="1" applyAlignment="1">
      <alignment horizontal="right" vertical="center" wrapText="1"/>
    </xf>
    <xf numFmtId="3" fontId="0" fillId="5" borderId="13" xfId="0" applyNumberFormat="1" applyFont="1" applyFill="1" applyBorder="1" applyAlignment="1">
      <alignment horizontal="right" vertical="center" wrapText="1"/>
    </xf>
    <xf numFmtId="0" fontId="13" fillId="5" borderId="2" xfId="0" applyFont="1" applyFill="1" applyBorder="1" applyAlignment="1">
      <alignment horizontal="center" vertic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3" fontId="7" fillId="5" borderId="2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4">
    <cellStyle name="常规" xfId="0" builtinId="0"/>
    <cellStyle name="千位分隔" xfId="3" builtinId="3"/>
    <cellStyle name="一般 112" xfId="2"/>
    <cellStyle name="一般 2 2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127</xdr:row>
      <xdr:rowOff>0</xdr:rowOff>
    </xdr:from>
    <xdr:to>
      <xdr:col>9</xdr:col>
      <xdr:colOff>150367</xdr:colOff>
      <xdr:row>168</xdr:row>
      <xdr:rowOff>113359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137600"/>
          <a:ext cx="16276192" cy="7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9</xdr:col>
      <xdr:colOff>64652</xdr:colOff>
      <xdr:row>118</xdr:row>
      <xdr:rowOff>170502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88850"/>
          <a:ext cx="16190477" cy="75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3274618</xdr:colOff>
      <xdr:row>70</xdr:row>
      <xdr:rowOff>8572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877300"/>
          <a:ext cx="15866668" cy="76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0</xdr:rowOff>
    </xdr:from>
    <xdr:to>
      <xdr:col>9</xdr:col>
      <xdr:colOff>721876</xdr:colOff>
      <xdr:row>99</xdr:row>
      <xdr:rowOff>180026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15850"/>
          <a:ext cx="16200001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9</xdr:col>
      <xdr:colOff>579019</xdr:colOff>
      <xdr:row>193</xdr:row>
      <xdr:rowOff>46670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13825"/>
          <a:ext cx="16057144" cy="7647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9</xdr:col>
      <xdr:colOff>626638</xdr:colOff>
      <xdr:row>146</xdr:row>
      <xdr:rowOff>151431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840700"/>
          <a:ext cx="16104763" cy="7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B32" sqref="B32"/>
    </sheetView>
  </sheetViews>
  <sheetFormatPr defaultRowHeight="14.25"/>
  <cols>
    <col min="1" max="1" width="20.5" customWidth="1"/>
    <col min="2" max="2" width="21.875" customWidth="1"/>
    <col min="3" max="3" width="22.375" customWidth="1"/>
    <col min="4" max="4" width="19.25" customWidth="1"/>
    <col min="5" max="5" width="25.375" customWidth="1"/>
    <col min="6" max="6" width="16.5" customWidth="1"/>
    <col min="7" max="7" width="18.375" customWidth="1"/>
    <col min="8" max="8" width="21" customWidth="1"/>
    <col min="9" max="9" width="46.375" customWidth="1"/>
  </cols>
  <sheetData>
    <row r="1" spans="1:9" ht="31.5" customHeight="1">
      <c r="A1" s="95" t="s">
        <v>164</v>
      </c>
      <c r="B1" s="95"/>
      <c r="C1" s="95"/>
      <c r="D1" s="95"/>
      <c r="F1" s="94" t="s">
        <v>184</v>
      </c>
      <c r="G1" s="94"/>
      <c r="H1" s="94"/>
      <c r="I1" s="94"/>
    </row>
    <row r="2" spans="1:9" ht="23.25" customHeight="1">
      <c r="A2" s="4" t="s">
        <v>44</v>
      </c>
      <c r="B2" s="4" t="s">
        <v>24</v>
      </c>
      <c r="C2" s="4" t="s">
        <v>8</v>
      </c>
      <c r="D2" s="4" t="s">
        <v>23</v>
      </c>
      <c r="F2" s="53" t="s">
        <v>8</v>
      </c>
      <c r="G2" s="54" t="s">
        <v>155</v>
      </c>
      <c r="H2" s="55" t="s">
        <v>150</v>
      </c>
      <c r="I2" s="55" t="s">
        <v>151</v>
      </c>
    </row>
    <row r="3" spans="1:9" ht="23.25" customHeight="1">
      <c r="A3" s="90" t="s">
        <v>9</v>
      </c>
      <c r="B3" s="92">
        <f>SUM(D3:D14)</f>
        <v>40507330</v>
      </c>
      <c r="C3" s="20" t="s">
        <v>163</v>
      </c>
      <c r="D3" s="7">
        <v>18628155</v>
      </c>
      <c r="F3" s="81" t="s">
        <v>168</v>
      </c>
      <c r="G3" s="96">
        <v>43809598</v>
      </c>
      <c r="H3" s="62">
        <v>18628155</v>
      </c>
      <c r="I3" s="61" t="s">
        <v>157</v>
      </c>
    </row>
    <row r="4" spans="1:9" ht="32.25" customHeight="1">
      <c r="A4" s="91"/>
      <c r="B4" s="93"/>
      <c r="C4" s="10" t="s">
        <v>0</v>
      </c>
      <c r="D4" s="10">
        <v>5</v>
      </c>
      <c r="F4" s="82"/>
      <c r="G4" s="97"/>
      <c r="H4" s="62">
        <v>14607578</v>
      </c>
      <c r="I4" s="61" t="s">
        <v>153</v>
      </c>
    </row>
    <row r="5" spans="1:9" ht="16.5">
      <c r="A5" s="101" t="s">
        <v>11</v>
      </c>
      <c r="B5" s="103">
        <f>SUM(D5:D13)</f>
        <v>14777558</v>
      </c>
      <c r="C5" s="19" t="s">
        <v>10</v>
      </c>
      <c r="D5" s="11">
        <v>14607578</v>
      </c>
      <c r="F5" s="82"/>
      <c r="G5" s="97"/>
      <c r="H5" s="62">
        <v>7101612</v>
      </c>
      <c r="I5" s="70" t="s">
        <v>165</v>
      </c>
    </row>
    <row r="6" spans="1:9" ht="16.5">
      <c r="A6" s="101"/>
      <c r="B6" s="103"/>
      <c r="C6" s="12" t="s">
        <v>75</v>
      </c>
      <c r="D6" s="13">
        <v>79163</v>
      </c>
      <c r="F6" s="82"/>
      <c r="G6" s="97"/>
      <c r="H6" s="64">
        <v>3471650</v>
      </c>
      <c r="I6" s="69" t="s">
        <v>166</v>
      </c>
    </row>
    <row r="7" spans="1:9" ht="16.5">
      <c r="A7" s="101"/>
      <c r="B7" s="103"/>
      <c r="C7" s="12" t="s">
        <v>15</v>
      </c>
      <c r="D7" s="5">
        <v>40185</v>
      </c>
      <c r="F7" s="83"/>
      <c r="G7" s="98"/>
      <c r="H7" s="65">
        <v>603</v>
      </c>
      <c r="I7" s="61" t="s">
        <v>167</v>
      </c>
    </row>
    <row r="8" spans="1:9" ht="16.5">
      <c r="A8" s="101"/>
      <c r="B8" s="103"/>
      <c r="C8" s="19" t="s">
        <v>12</v>
      </c>
      <c r="D8" s="11">
        <v>22633</v>
      </c>
      <c r="F8" s="84" t="s">
        <v>170</v>
      </c>
      <c r="G8" s="87">
        <v>1245998</v>
      </c>
      <c r="H8" s="59">
        <v>22633</v>
      </c>
      <c r="I8" s="61" t="s">
        <v>183</v>
      </c>
    </row>
    <row r="9" spans="1:9" ht="16.5">
      <c r="A9" s="101"/>
      <c r="B9" s="103"/>
      <c r="C9" s="12" t="s">
        <v>47</v>
      </c>
      <c r="D9" s="5">
        <v>10187</v>
      </c>
      <c r="F9" s="85"/>
      <c r="G9" s="88"/>
      <c r="H9" s="59">
        <v>34407</v>
      </c>
      <c r="I9" s="70" t="s">
        <v>165</v>
      </c>
    </row>
    <row r="10" spans="1:9" ht="16.5">
      <c r="A10" s="101"/>
      <c r="B10" s="103"/>
      <c r="C10" s="12" t="s">
        <v>48</v>
      </c>
      <c r="D10" s="5">
        <v>9909</v>
      </c>
      <c r="F10" s="86"/>
      <c r="G10" s="89"/>
      <c r="H10" s="59">
        <v>1188958</v>
      </c>
      <c r="I10" s="69" t="s">
        <v>171</v>
      </c>
    </row>
    <row r="11" spans="1:9" ht="16.5">
      <c r="A11" s="101"/>
      <c r="B11" s="103"/>
      <c r="C11" s="12" t="s">
        <v>16</v>
      </c>
      <c r="D11" s="5">
        <v>7159</v>
      </c>
      <c r="F11" s="66" t="s">
        <v>4</v>
      </c>
      <c r="G11" s="67">
        <v>82439</v>
      </c>
      <c r="H11" s="62">
        <v>82439</v>
      </c>
      <c r="I11" s="70" t="s">
        <v>165</v>
      </c>
    </row>
    <row r="12" spans="1:9" ht="16.5">
      <c r="A12" s="101"/>
      <c r="B12" s="103"/>
      <c r="C12" s="12" t="s">
        <v>65</v>
      </c>
      <c r="D12" s="12">
        <v>740</v>
      </c>
      <c r="F12" s="84" t="s">
        <v>75</v>
      </c>
      <c r="G12" s="87">
        <v>79168</v>
      </c>
      <c r="H12" s="59">
        <v>79163</v>
      </c>
      <c r="I12" s="61" t="s">
        <v>153</v>
      </c>
    </row>
    <row r="13" spans="1:9" ht="16.5">
      <c r="A13" s="101"/>
      <c r="B13" s="103"/>
      <c r="C13" s="12" t="s">
        <v>46</v>
      </c>
      <c r="D13" s="11">
        <v>4</v>
      </c>
      <c r="F13" s="86"/>
      <c r="G13" s="89"/>
      <c r="H13" s="59">
        <v>5</v>
      </c>
      <c r="I13" s="69" t="s">
        <v>172</v>
      </c>
    </row>
    <row r="14" spans="1:9" ht="16.5">
      <c r="A14" s="102" t="s">
        <v>13</v>
      </c>
      <c r="B14" s="100">
        <f>SUM(D14:D18)</f>
        <v>7218466</v>
      </c>
      <c r="C14" s="20" t="s">
        <v>10</v>
      </c>
      <c r="D14" s="7">
        <v>7101612</v>
      </c>
      <c r="F14" s="66" t="s">
        <v>15</v>
      </c>
      <c r="G14" s="67">
        <v>40185</v>
      </c>
      <c r="H14" s="62">
        <v>40185</v>
      </c>
      <c r="I14" s="61" t="s">
        <v>153</v>
      </c>
    </row>
    <row r="15" spans="1:9" ht="16.5">
      <c r="A15" s="102"/>
      <c r="B15" s="100"/>
      <c r="C15" s="10" t="s">
        <v>4</v>
      </c>
      <c r="D15" s="6">
        <v>82439</v>
      </c>
      <c r="F15" s="58" t="s">
        <v>173</v>
      </c>
      <c r="G15" s="56">
        <v>11919</v>
      </c>
      <c r="H15" s="59">
        <v>11919</v>
      </c>
      <c r="I15" s="69" t="s">
        <v>152</v>
      </c>
    </row>
    <row r="16" spans="1:9" ht="16.5">
      <c r="A16" s="102"/>
      <c r="B16" s="100"/>
      <c r="C16" s="20" t="s">
        <v>12</v>
      </c>
      <c r="D16" s="7">
        <v>34407</v>
      </c>
      <c r="F16" s="66" t="s">
        <v>47</v>
      </c>
      <c r="G16" s="67">
        <v>10187</v>
      </c>
      <c r="H16" s="62">
        <v>10187</v>
      </c>
      <c r="I16" s="74" t="s">
        <v>153</v>
      </c>
    </row>
    <row r="17" spans="1:9" ht="16.5">
      <c r="A17" s="102"/>
      <c r="B17" s="100"/>
      <c r="C17" s="10" t="s">
        <v>45</v>
      </c>
      <c r="D17" s="7">
        <v>5</v>
      </c>
      <c r="F17" s="58" t="s">
        <v>48</v>
      </c>
      <c r="G17" s="56">
        <v>9909</v>
      </c>
      <c r="H17" s="59">
        <v>9909</v>
      </c>
      <c r="I17" s="75"/>
    </row>
    <row r="18" spans="1:9" ht="16.5">
      <c r="A18" s="102"/>
      <c r="B18" s="100"/>
      <c r="C18" s="10" t="s">
        <v>0</v>
      </c>
      <c r="D18" s="7">
        <v>3</v>
      </c>
      <c r="F18" s="66" t="s">
        <v>16</v>
      </c>
      <c r="G18" s="67">
        <v>7159</v>
      </c>
      <c r="H18" s="62">
        <v>7159</v>
      </c>
      <c r="I18" s="76"/>
    </row>
    <row r="19" spans="1:9" ht="16.5">
      <c r="A19" s="102"/>
      <c r="B19" s="100"/>
      <c r="C19" s="10" t="s">
        <v>46</v>
      </c>
      <c r="D19" s="7">
        <v>1</v>
      </c>
      <c r="F19" s="58" t="s">
        <v>181</v>
      </c>
      <c r="G19" s="56">
        <v>3172</v>
      </c>
      <c r="H19" s="59">
        <v>3172</v>
      </c>
      <c r="I19" s="61" t="s">
        <v>182</v>
      </c>
    </row>
    <row r="20" spans="1:9" ht="41.25" customHeight="1">
      <c r="A20" s="3" t="s">
        <v>14</v>
      </c>
      <c r="B20" s="8">
        <v>3471650</v>
      </c>
      <c r="C20" s="19" t="s">
        <v>10</v>
      </c>
      <c r="D20" s="11">
        <v>3471650</v>
      </c>
      <c r="F20" s="66" t="s">
        <v>180</v>
      </c>
      <c r="G20" s="68">
        <v>740</v>
      </c>
      <c r="H20" s="65">
        <v>740</v>
      </c>
      <c r="I20" s="61" t="s">
        <v>153</v>
      </c>
    </row>
    <row r="21" spans="1:9" ht="16.5">
      <c r="A21" s="102" t="s">
        <v>7</v>
      </c>
      <c r="B21" s="100">
        <f>SUM(D21:D23)</f>
        <v>1204049</v>
      </c>
      <c r="C21" s="20" t="s">
        <v>12</v>
      </c>
      <c r="D21" s="7">
        <v>1188958</v>
      </c>
      <c r="F21" s="58" t="s">
        <v>174</v>
      </c>
      <c r="G21" s="57">
        <v>471</v>
      </c>
      <c r="H21" s="60">
        <v>471</v>
      </c>
      <c r="I21" s="72" t="s">
        <v>175</v>
      </c>
    </row>
    <row r="22" spans="1:9" ht="16.5">
      <c r="A22" s="102"/>
      <c r="B22" s="100"/>
      <c r="C22" s="20" t="s">
        <v>17</v>
      </c>
      <c r="D22" s="14">
        <v>11919</v>
      </c>
      <c r="F22" s="66" t="s">
        <v>176</v>
      </c>
      <c r="G22" s="68">
        <v>388</v>
      </c>
      <c r="H22" s="65">
        <v>388</v>
      </c>
      <c r="I22" s="73"/>
    </row>
    <row r="23" spans="1:9" ht="15.75" customHeight="1">
      <c r="A23" s="102"/>
      <c r="B23" s="100"/>
      <c r="C23" s="20" t="s">
        <v>18</v>
      </c>
      <c r="D23" s="7">
        <v>3172</v>
      </c>
      <c r="F23" s="58" t="s">
        <v>177</v>
      </c>
      <c r="G23" s="57">
        <v>100</v>
      </c>
      <c r="H23" s="60">
        <v>100</v>
      </c>
      <c r="I23" s="69" t="s">
        <v>178</v>
      </c>
    </row>
    <row r="24" spans="1:9" ht="16.5">
      <c r="A24" s="101" t="s">
        <v>76</v>
      </c>
      <c r="B24" s="99">
        <f>SUM(D24:D27)</f>
        <v>876</v>
      </c>
      <c r="C24" s="19" t="s">
        <v>19</v>
      </c>
      <c r="D24" s="15">
        <v>471</v>
      </c>
      <c r="F24" s="81" t="s">
        <v>0</v>
      </c>
      <c r="G24" s="108">
        <v>21</v>
      </c>
      <c r="H24" s="62">
        <v>5</v>
      </c>
      <c r="I24" s="61" t="s">
        <v>157</v>
      </c>
    </row>
    <row r="25" spans="1:9" ht="16.5">
      <c r="A25" s="101"/>
      <c r="B25" s="99"/>
      <c r="C25" s="19" t="s">
        <v>20</v>
      </c>
      <c r="D25" s="15">
        <v>388</v>
      </c>
      <c r="F25" s="82"/>
      <c r="G25" s="109"/>
      <c r="H25" s="62">
        <v>3</v>
      </c>
      <c r="I25" s="69" t="s">
        <v>158</v>
      </c>
    </row>
    <row r="26" spans="1:9" ht="16.5">
      <c r="A26" s="101"/>
      <c r="B26" s="99"/>
      <c r="C26" s="12" t="s">
        <v>0</v>
      </c>
      <c r="D26" s="18">
        <v>12</v>
      </c>
      <c r="F26" s="82"/>
      <c r="G26" s="109"/>
      <c r="H26" s="65">
        <v>12</v>
      </c>
      <c r="I26" s="69" t="s">
        <v>169</v>
      </c>
    </row>
    <row r="27" spans="1:9" ht="16.5">
      <c r="A27" s="101"/>
      <c r="B27" s="99"/>
      <c r="C27" s="12" t="s">
        <v>75</v>
      </c>
      <c r="D27" s="16">
        <v>5</v>
      </c>
      <c r="F27" s="83"/>
      <c r="G27" s="110"/>
      <c r="H27" s="63">
        <v>1</v>
      </c>
      <c r="I27" s="61" t="s">
        <v>167</v>
      </c>
    </row>
    <row r="28" spans="1:9" ht="32.25" customHeight="1">
      <c r="A28" s="104" t="s">
        <v>77</v>
      </c>
      <c r="B28" s="106">
        <f>SUM(D28:D29)</f>
        <v>604</v>
      </c>
      <c r="C28" s="20" t="s">
        <v>21</v>
      </c>
      <c r="D28" s="17">
        <v>603</v>
      </c>
      <c r="F28" s="58" t="s">
        <v>179</v>
      </c>
      <c r="G28" s="56">
        <v>5</v>
      </c>
      <c r="H28" s="59">
        <v>5</v>
      </c>
      <c r="I28" s="61" t="s">
        <v>158</v>
      </c>
    </row>
    <row r="29" spans="1:9" ht="32.25" customHeight="1">
      <c r="A29" s="105"/>
      <c r="B29" s="107"/>
      <c r="C29" s="10" t="s">
        <v>78</v>
      </c>
      <c r="D29" s="17">
        <v>1</v>
      </c>
      <c r="F29" s="79" t="s">
        <v>46</v>
      </c>
      <c r="G29" s="77">
        <v>5</v>
      </c>
      <c r="H29" s="62">
        <v>4</v>
      </c>
      <c r="I29" s="61" t="s">
        <v>153</v>
      </c>
    </row>
    <row r="30" spans="1:9" ht="45" customHeight="1">
      <c r="A30" s="3" t="s">
        <v>5</v>
      </c>
      <c r="B30" s="9">
        <v>100</v>
      </c>
      <c r="C30" s="19" t="s">
        <v>22</v>
      </c>
      <c r="D30" s="15">
        <v>100</v>
      </c>
      <c r="F30" s="80"/>
      <c r="G30" s="78"/>
      <c r="H30" s="62">
        <v>1</v>
      </c>
      <c r="I30" s="70" t="s">
        <v>165</v>
      </c>
    </row>
    <row r="31" spans="1:9" ht="43.5" customHeight="1">
      <c r="A31" s="2"/>
      <c r="B31" s="2"/>
      <c r="C31" s="2"/>
      <c r="D31" s="2"/>
      <c r="G31" s="23"/>
    </row>
    <row r="32" spans="1:9" ht="32.25" customHeight="1">
      <c r="A32" s="71" t="s">
        <v>196</v>
      </c>
    </row>
    <row r="33" ht="18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28.5" customHeight="1"/>
    <row r="58" ht="27.7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spans="1:1" ht="16.5" customHeight="1"/>
    <row r="66" spans="1:1" ht="16.5" customHeight="1"/>
    <row r="67" spans="1:1" ht="16.5" customHeight="1"/>
    <row r="68" spans="1:1" ht="16.5" customHeight="1"/>
    <row r="69" spans="1:1" ht="16.5" customHeight="1"/>
    <row r="70" spans="1:1" ht="16.5" customHeight="1"/>
    <row r="71" spans="1:1" ht="16.5" customHeight="1"/>
    <row r="76" spans="1:1">
      <c r="A76" s="71" t="s">
        <v>195</v>
      </c>
    </row>
    <row r="126" spans="1:1">
      <c r="A126" s="71" t="s">
        <v>193</v>
      </c>
    </row>
  </sheetData>
  <mergeCells count="26">
    <mergeCell ref="A28:A29"/>
    <mergeCell ref="B28:B29"/>
    <mergeCell ref="G24:G27"/>
    <mergeCell ref="F1:I1"/>
    <mergeCell ref="A1:D1"/>
    <mergeCell ref="F3:F7"/>
    <mergeCell ref="G3:G7"/>
    <mergeCell ref="B24:B27"/>
    <mergeCell ref="B21:B23"/>
    <mergeCell ref="B14:B19"/>
    <mergeCell ref="A5:A13"/>
    <mergeCell ref="A14:A19"/>
    <mergeCell ref="A21:A23"/>
    <mergeCell ref="A24:A27"/>
    <mergeCell ref="B5:B13"/>
    <mergeCell ref="F8:F10"/>
    <mergeCell ref="G8:G10"/>
    <mergeCell ref="F12:F13"/>
    <mergeCell ref="G12:G13"/>
    <mergeCell ref="A3:A4"/>
    <mergeCell ref="B3:B4"/>
    <mergeCell ref="I21:I22"/>
    <mergeCell ref="I16:I18"/>
    <mergeCell ref="G29:G30"/>
    <mergeCell ref="F29:F30"/>
    <mergeCell ref="F24:F2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topLeftCell="A19" workbookViewId="0">
      <selection activeCell="B103" sqref="A103:B103"/>
    </sheetView>
  </sheetViews>
  <sheetFormatPr defaultRowHeight="14.25"/>
  <cols>
    <col min="1" max="1" width="26.375" customWidth="1"/>
    <col min="2" max="2" width="22.875" customWidth="1"/>
    <col min="3" max="3" width="19.375" customWidth="1"/>
    <col min="4" max="4" width="20" customWidth="1"/>
    <col min="5" max="5" width="32.875" customWidth="1"/>
    <col min="6" max="6" width="16.5" customWidth="1"/>
    <col min="7" max="7" width="18" style="1" customWidth="1"/>
    <col min="8" max="8" width="20" customWidth="1"/>
    <col min="9" max="9" width="27.125" style="23" customWidth="1"/>
    <col min="10" max="10" width="28.375" customWidth="1"/>
  </cols>
  <sheetData>
    <row r="1" spans="1:10" ht="30.75" customHeight="1">
      <c r="A1" s="135" t="s">
        <v>148</v>
      </c>
      <c r="B1" s="136"/>
      <c r="C1" s="136"/>
      <c r="D1" s="136"/>
      <c r="E1" s="137"/>
      <c r="G1" s="95" t="s">
        <v>149</v>
      </c>
      <c r="H1" s="95"/>
      <c r="I1" s="95"/>
      <c r="J1" s="95"/>
    </row>
    <row r="2" spans="1:10" ht="36" customHeight="1" thickBot="1">
      <c r="A2" s="4" t="s">
        <v>44</v>
      </c>
      <c r="B2" s="4" t="s">
        <v>24</v>
      </c>
      <c r="C2" s="4" t="s">
        <v>8</v>
      </c>
      <c r="D2" s="4" t="s">
        <v>23</v>
      </c>
      <c r="E2" s="24" t="s">
        <v>147</v>
      </c>
      <c r="G2" s="32" t="s">
        <v>8</v>
      </c>
      <c r="H2" s="33" t="s">
        <v>155</v>
      </c>
      <c r="I2" s="33" t="s">
        <v>150</v>
      </c>
      <c r="J2" s="34" t="s">
        <v>151</v>
      </c>
    </row>
    <row r="3" spans="1:10" ht="16.5">
      <c r="A3" s="131" t="s">
        <v>7</v>
      </c>
      <c r="B3" s="134">
        <v>13436848</v>
      </c>
      <c r="C3" s="26" t="s">
        <v>82</v>
      </c>
      <c r="D3" s="27">
        <v>4776842</v>
      </c>
      <c r="E3" s="28"/>
      <c r="G3" s="123" t="s">
        <v>1</v>
      </c>
      <c r="H3" s="125" t="s">
        <v>160</v>
      </c>
      <c r="I3" s="50" t="s">
        <v>161</v>
      </c>
      <c r="J3" s="48" t="s">
        <v>152</v>
      </c>
    </row>
    <row r="4" spans="1:10" ht="16.5">
      <c r="A4" s="133"/>
      <c r="B4" s="134"/>
      <c r="C4" s="26" t="s">
        <v>2</v>
      </c>
      <c r="D4" s="27">
        <v>4434673</v>
      </c>
      <c r="E4" s="28"/>
      <c r="G4" s="124"/>
      <c r="H4" s="126"/>
      <c r="I4" s="40">
        <v>8121</v>
      </c>
      <c r="J4" s="45" t="s">
        <v>11</v>
      </c>
    </row>
    <row r="5" spans="1:10" ht="16.5">
      <c r="A5" s="133"/>
      <c r="B5" s="134"/>
      <c r="C5" s="26" t="s">
        <v>3</v>
      </c>
      <c r="D5" s="27">
        <v>3994232</v>
      </c>
      <c r="E5" s="28" t="s">
        <v>103</v>
      </c>
      <c r="G5" s="42" t="s">
        <v>2</v>
      </c>
      <c r="H5" s="38">
        <v>4434673</v>
      </c>
      <c r="I5" s="38">
        <v>4434673</v>
      </c>
      <c r="J5" s="119" t="s">
        <v>152</v>
      </c>
    </row>
    <row r="6" spans="1:10" ht="16.5">
      <c r="A6" s="133"/>
      <c r="B6" s="134"/>
      <c r="C6" s="26" t="s">
        <v>25</v>
      </c>
      <c r="D6" s="27">
        <v>230554</v>
      </c>
      <c r="E6" s="28"/>
      <c r="G6" s="51" t="s">
        <v>3</v>
      </c>
      <c r="H6" s="40">
        <v>3994232</v>
      </c>
      <c r="I6" s="40">
        <v>3994232</v>
      </c>
      <c r="J6" s="120"/>
    </row>
    <row r="7" spans="1:10" ht="16.5">
      <c r="A7" s="133"/>
      <c r="B7" s="134"/>
      <c r="C7" s="26" t="s">
        <v>26</v>
      </c>
      <c r="D7" s="27">
        <v>233</v>
      </c>
      <c r="E7" s="28"/>
      <c r="G7" s="42" t="s">
        <v>25</v>
      </c>
      <c r="H7" s="38">
        <v>230554</v>
      </c>
      <c r="I7" s="38">
        <v>230554</v>
      </c>
      <c r="J7" s="121"/>
    </row>
    <row r="8" spans="1:10" ht="18" customHeight="1">
      <c r="A8" s="133"/>
      <c r="B8" s="134"/>
      <c r="C8" s="26" t="s">
        <v>27</v>
      </c>
      <c r="D8" s="27">
        <v>161</v>
      </c>
      <c r="E8" s="28"/>
      <c r="G8" s="127" t="s">
        <v>159</v>
      </c>
      <c r="H8" s="129">
        <v>39390</v>
      </c>
      <c r="I8" s="40">
        <v>39378</v>
      </c>
      <c r="J8" s="46" t="s">
        <v>5</v>
      </c>
    </row>
    <row r="9" spans="1:10" ht="16.5">
      <c r="A9" s="133"/>
      <c r="B9" s="134"/>
      <c r="C9" s="26" t="s">
        <v>28</v>
      </c>
      <c r="D9" s="27">
        <v>70</v>
      </c>
      <c r="E9" s="28"/>
      <c r="G9" s="128"/>
      <c r="H9" s="130"/>
      <c r="I9" s="37">
        <v>8</v>
      </c>
      <c r="J9" s="39" t="s">
        <v>152</v>
      </c>
    </row>
    <row r="10" spans="1:10" ht="16.5">
      <c r="A10" s="133"/>
      <c r="B10" s="134"/>
      <c r="C10" s="26" t="s">
        <v>29</v>
      </c>
      <c r="D10" s="27">
        <v>42</v>
      </c>
      <c r="E10" s="28"/>
      <c r="G10" s="43" t="s">
        <v>49</v>
      </c>
      <c r="H10" s="41">
        <v>5686</v>
      </c>
      <c r="I10" s="41">
        <v>5686</v>
      </c>
      <c r="J10" s="111" t="s">
        <v>11</v>
      </c>
    </row>
    <row r="11" spans="1:10" ht="16.5">
      <c r="A11" s="133"/>
      <c r="B11" s="134"/>
      <c r="C11" s="26" t="s">
        <v>30</v>
      </c>
      <c r="D11" s="27">
        <v>11</v>
      </c>
      <c r="E11" s="28"/>
      <c r="G11" s="52" t="s">
        <v>58</v>
      </c>
      <c r="H11" s="35">
        <v>3563</v>
      </c>
      <c r="I11" s="35">
        <v>3563</v>
      </c>
      <c r="J11" s="112"/>
    </row>
    <row r="12" spans="1:10" ht="16.5">
      <c r="A12" s="133"/>
      <c r="B12" s="134"/>
      <c r="C12" s="26" t="s">
        <v>31</v>
      </c>
      <c r="D12" s="27">
        <v>9</v>
      </c>
      <c r="E12" s="28"/>
      <c r="G12" s="43" t="s">
        <v>156</v>
      </c>
      <c r="H12" s="41">
        <v>2798</v>
      </c>
      <c r="I12" s="41">
        <v>2798</v>
      </c>
      <c r="J12" s="112"/>
    </row>
    <row r="13" spans="1:10" ht="16.5">
      <c r="A13" s="133"/>
      <c r="B13" s="134"/>
      <c r="C13" s="26" t="s">
        <v>6</v>
      </c>
      <c r="D13" s="27">
        <v>8</v>
      </c>
      <c r="E13" s="28"/>
      <c r="G13" s="37" t="s">
        <v>59</v>
      </c>
      <c r="H13" s="35">
        <v>2684</v>
      </c>
      <c r="I13" s="35">
        <v>2684</v>
      </c>
      <c r="J13" s="112"/>
    </row>
    <row r="14" spans="1:10" ht="16.5">
      <c r="A14" s="133"/>
      <c r="B14" s="134"/>
      <c r="C14" s="26" t="s">
        <v>32</v>
      </c>
      <c r="D14" s="27">
        <v>1</v>
      </c>
      <c r="E14" s="28"/>
      <c r="G14" s="43" t="s">
        <v>50</v>
      </c>
      <c r="H14" s="41">
        <v>2135</v>
      </c>
      <c r="I14" s="41">
        <v>2135</v>
      </c>
      <c r="J14" s="112"/>
    </row>
    <row r="15" spans="1:10" ht="16.5">
      <c r="A15" s="133"/>
      <c r="B15" s="134"/>
      <c r="C15" s="26" t="s">
        <v>33</v>
      </c>
      <c r="D15" s="27">
        <v>1</v>
      </c>
      <c r="E15" s="28"/>
      <c r="G15" s="37" t="s">
        <v>51</v>
      </c>
      <c r="H15" s="35">
        <v>1596</v>
      </c>
      <c r="I15" s="35">
        <v>1596</v>
      </c>
      <c r="J15" s="112"/>
    </row>
    <row r="16" spans="1:10" ht="16.5">
      <c r="A16" s="133"/>
      <c r="B16" s="134"/>
      <c r="C16" s="26" t="s">
        <v>34</v>
      </c>
      <c r="D16" s="27">
        <v>1</v>
      </c>
      <c r="E16" s="28"/>
      <c r="G16" s="43" t="s">
        <v>60</v>
      </c>
      <c r="H16" s="41">
        <v>1417</v>
      </c>
      <c r="I16" s="41">
        <v>1417</v>
      </c>
      <c r="J16" s="112"/>
    </row>
    <row r="17" spans="1:10" ht="16.5">
      <c r="A17" s="133"/>
      <c r="B17" s="134"/>
      <c r="C17" s="26" t="s">
        <v>186</v>
      </c>
      <c r="D17" s="27">
        <v>1</v>
      </c>
      <c r="E17" s="28"/>
      <c r="G17" s="37" t="s">
        <v>61</v>
      </c>
      <c r="H17" s="35">
        <v>1259</v>
      </c>
      <c r="I17" s="35">
        <v>1259</v>
      </c>
      <c r="J17" s="112"/>
    </row>
    <row r="18" spans="1:10" ht="16.5">
      <c r="A18" s="133"/>
      <c r="B18" s="134"/>
      <c r="C18" s="26" t="s">
        <v>35</v>
      </c>
      <c r="D18" s="27">
        <v>1</v>
      </c>
      <c r="E18" s="28"/>
      <c r="G18" s="43" t="s">
        <v>62</v>
      </c>
      <c r="H18" s="41">
        <v>1165</v>
      </c>
      <c r="I18" s="41">
        <v>1165</v>
      </c>
      <c r="J18" s="112"/>
    </row>
    <row r="19" spans="1:10" ht="16.5">
      <c r="A19" s="133"/>
      <c r="B19" s="134"/>
      <c r="C19" s="26" t="s">
        <v>36</v>
      </c>
      <c r="D19" s="27">
        <v>1</v>
      </c>
      <c r="E19" s="28"/>
      <c r="G19" s="37" t="s">
        <v>63</v>
      </c>
      <c r="H19" s="36">
        <v>1118</v>
      </c>
      <c r="I19" s="36">
        <v>1118</v>
      </c>
      <c r="J19" s="112"/>
    </row>
    <row r="20" spans="1:10" ht="16.5">
      <c r="A20" s="133"/>
      <c r="B20" s="134"/>
      <c r="C20" s="26" t="s">
        <v>37</v>
      </c>
      <c r="D20" s="27">
        <v>1</v>
      </c>
      <c r="E20" s="28"/>
      <c r="G20" s="43" t="s">
        <v>52</v>
      </c>
      <c r="H20" s="41">
        <v>1041</v>
      </c>
      <c r="I20" s="41">
        <v>1041</v>
      </c>
      <c r="J20" s="112"/>
    </row>
    <row r="21" spans="1:10" ht="16.5">
      <c r="A21" s="133"/>
      <c r="B21" s="134"/>
      <c r="C21" s="26" t="s">
        <v>38</v>
      </c>
      <c r="D21" s="27">
        <v>1</v>
      </c>
      <c r="E21" s="28"/>
      <c r="G21" s="37" t="s">
        <v>64</v>
      </c>
      <c r="H21" s="37">
        <v>797</v>
      </c>
      <c r="I21" s="37">
        <v>797</v>
      </c>
      <c r="J21" s="112"/>
    </row>
    <row r="22" spans="1:10" ht="16.5">
      <c r="A22" s="133"/>
      <c r="B22" s="134"/>
      <c r="C22" s="26" t="s">
        <v>39</v>
      </c>
      <c r="D22" s="27">
        <v>1</v>
      </c>
      <c r="E22" s="28"/>
      <c r="G22" s="43" t="s">
        <v>53</v>
      </c>
      <c r="H22" s="43">
        <v>727</v>
      </c>
      <c r="I22" s="43">
        <v>727</v>
      </c>
      <c r="J22" s="112"/>
    </row>
    <row r="23" spans="1:10" ht="16.5">
      <c r="A23" s="133"/>
      <c r="B23" s="134"/>
      <c r="C23" s="26" t="s">
        <v>40</v>
      </c>
      <c r="D23" s="27">
        <v>1</v>
      </c>
      <c r="E23" s="28"/>
      <c r="G23" s="37" t="s">
        <v>54</v>
      </c>
      <c r="H23" s="37">
        <v>537</v>
      </c>
      <c r="I23" s="37">
        <v>537</v>
      </c>
      <c r="J23" s="112"/>
    </row>
    <row r="24" spans="1:10" ht="16.5">
      <c r="A24" s="133"/>
      <c r="B24" s="134"/>
      <c r="C24" s="26" t="s">
        <v>41</v>
      </c>
      <c r="D24" s="27">
        <v>1</v>
      </c>
      <c r="E24" s="28"/>
      <c r="G24" s="43" t="s">
        <v>66</v>
      </c>
      <c r="H24" s="43">
        <v>535</v>
      </c>
      <c r="I24" s="43">
        <v>535</v>
      </c>
      <c r="J24" s="112"/>
    </row>
    <row r="25" spans="1:10" ht="16.5">
      <c r="A25" s="133"/>
      <c r="B25" s="134"/>
      <c r="C25" s="26" t="s">
        <v>42</v>
      </c>
      <c r="D25" s="27">
        <v>1</v>
      </c>
      <c r="E25" s="28"/>
      <c r="G25" s="37" t="s">
        <v>67</v>
      </c>
      <c r="H25" s="37">
        <v>465</v>
      </c>
      <c r="I25" s="37">
        <v>465</v>
      </c>
      <c r="J25" s="112"/>
    </row>
    <row r="26" spans="1:10" ht="16.5">
      <c r="A26" s="133"/>
      <c r="B26" s="134"/>
      <c r="C26" s="26" t="s">
        <v>185</v>
      </c>
      <c r="D26" s="27">
        <v>1</v>
      </c>
      <c r="E26" s="28"/>
      <c r="G26" s="43" t="s">
        <v>68</v>
      </c>
      <c r="H26" s="43">
        <v>446</v>
      </c>
      <c r="I26" s="43">
        <v>446</v>
      </c>
      <c r="J26" s="112"/>
    </row>
    <row r="27" spans="1:10" ht="16.5">
      <c r="A27" s="22" t="s">
        <v>79</v>
      </c>
      <c r="B27" s="8">
        <v>39378</v>
      </c>
      <c r="C27" s="19" t="s">
        <v>6</v>
      </c>
      <c r="D27" s="21">
        <v>39378</v>
      </c>
      <c r="E27" s="25"/>
      <c r="G27" s="37" t="s">
        <v>55</v>
      </c>
      <c r="H27" s="37">
        <v>427</v>
      </c>
      <c r="I27" s="37">
        <v>427</v>
      </c>
      <c r="J27" s="112"/>
    </row>
    <row r="28" spans="1:10" ht="16.5">
      <c r="A28" s="131" t="s">
        <v>11</v>
      </c>
      <c r="B28" s="132">
        <f>SUM(D28:D55)</f>
        <v>37533</v>
      </c>
      <c r="C28" s="26" t="s">
        <v>1</v>
      </c>
      <c r="D28" s="31">
        <v>8121</v>
      </c>
      <c r="E28" s="28"/>
      <c r="G28" s="43" t="s">
        <v>56</v>
      </c>
      <c r="H28" s="43">
        <v>370</v>
      </c>
      <c r="I28" s="43">
        <v>370</v>
      </c>
      <c r="J28" s="112"/>
    </row>
    <row r="29" spans="1:10" ht="16.5">
      <c r="A29" s="131"/>
      <c r="B29" s="132"/>
      <c r="C29" s="26" t="s">
        <v>49</v>
      </c>
      <c r="D29" s="27">
        <v>5686</v>
      </c>
      <c r="E29" s="28"/>
      <c r="G29" s="37" t="s">
        <v>69</v>
      </c>
      <c r="H29" s="37">
        <v>337</v>
      </c>
      <c r="I29" s="37">
        <v>337</v>
      </c>
      <c r="J29" s="113"/>
    </row>
    <row r="30" spans="1:10" ht="16.5">
      <c r="A30" s="131"/>
      <c r="B30" s="132"/>
      <c r="C30" s="26" t="s">
        <v>58</v>
      </c>
      <c r="D30" s="27">
        <v>3563</v>
      </c>
      <c r="E30" s="28" t="s">
        <v>109</v>
      </c>
      <c r="G30" s="43" t="s">
        <v>26</v>
      </c>
      <c r="H30" s="43">
        <v>233</v>
      </c>
      <c r="I30" s="43">
        <v>233</v>
      </c>
      <c r="J30" s="45" t="s">
        <v>152</v>
      </c>
    </row>
    <row r="31" spans="1:10" ht="16.5">
      <c r="A31" s="131"/>
      <c r="B31" s="132"/>
      <c r="C31" s="26" t="s">
        <v>81</v>
      </c>
      <c r="D31" s="27">
        <v>2798</v>
      </c>
      <c r="E31" s="28" t="s">
        <v>110</v>
      </c>
      <c r="G31" s="37" t="s">
        <v>27</v>
      </c>
      <c r="H31" s="37">
        <v>161</v>
      </c>
      <c r="I31" s="37">
        <v>161</v>
      </c>
      <c r="J31" s="111" t="s">
        <v>153</v>
      </c>
    </row>
    <row r="32" spans="1:10" ht="16.5">
      <c r="A32" s="131"/>
      <c r="B32" s="132"/>
      <c r="C32" s="26" t="s">
        <v>59</v>
      </c>
      <c r="D32" s="27">
        <v>2684</v>
      </c>
      <c r="E32" s="28" t="s">
        <v>144</v>
      </c>
      <c r="G32" s="43" t="s">
        <v>192</v>
      </c>
      <c r="H32" s="43">
        <v>161</v>
      </c>
      <c r="I32" s="43">
        <v>161</v>
      </c>
      <c r="J32" s="112"/>
    </row>
    <row r="33" spans="1:10" ht="16.5">
      <c r="A33" s="131"/>
      <c r="B33" s="132"/>
      <c r="C33" s="26" t="s">
        <v>50</v>
      </c>
      <c r="D33" s="27">
        <v>2135</v>
      </c>
      <c r="E33" s="28" t="s">
        <v>108</v>
      </c>
      <c r="G33" s="37" t="s">
        <v>71</v>
      </c>
      <c r="H33" s="37">
        <v>81</v>
      </c>
      <c r="I33" s="37">
        <v>81</v>
      </c>
      <c r="J33" s="113"/>
    </row>
    <row r="34" spans="1:10" ht="16.5">
      <c r="A34" s="131"/>
      <c r="B34" s="132"/>
      <c r="C34" s="26" t="s">
        <v>51</v>
      </c>
      <c r="D34" s="27">
        <v>1596</v>
      </c>
      <c r="E34" s="28"/>
      <c r="G34" s="43" t="s">
        <v>191</v>
      </c>
      <c r="H34" s="43">
        <v>70</v>
      </c>
      <c r="I34" s="43">
        <v>70</v>
      </c>
      <c r="J34" s="117" t="s">
        <v>171</v>
      </c>
    </row>
    <row r="35" spans="1:10" ht="16.5">
      <c r="A35" s="131"/>
      <c r="B35" s="132"/>
      <c r="C35" s="26" t="s">
        <v>60</v>
      </c>
      <c r="D35" s="27">
        <v>1417</v>
      </c>
      <c r="E35" s="28" t="s">
        <v>133</v>
      </c>
      <c r="G35" s="37" t="s">
        <v>29</v>
      </c>
      <c r="H35" s="37">
        <v>42</v>
      </c>
      <c r="I35" s="37">
        <v>42</v>
      </c>
      <c r="J35" s="122"/>
    </row>
    <row r="36" spans="1:10" ht="16.5">
      <c r="A36" s="131"/>
      <c r="B36" s="132"/>
      <c r="C36" s="26" t="s">
        <v>61</v>
      </c>
      <c r="D36" s="27">
        <v>1259</v>
      </c>
      <c r="E36" s="28" t="s">
        <v>107</v>
      </c>
      <c r="G36" s="43" t="s">
        <v>72</v>
      </c>
      <c r="H36" s="43">
        <v>22</v>
      </c>
      <c r="I36" s="43">
        <v>22</v>
      </c>
      <c r="J36" s="118"/>
    </row>
    <row r="37" spans="1:10" ht="16.5">
      <c r="A37" s="131"/>
      <c r="B37" s="132"/>
      <c r="C37" s="26" t="s">
        <v>62</v>
      </c>
      <c r="D37" s="27">
        <v>1165</v>
      </c>
      <c r="E37" s="28" t="s">
        <v>104</v>
      </c>
      <c r="G37" s="42" t="s">
        <v>190</v>
      </c>
      <c r="H37" s="42">
        <v>19</v>
      </c>
      <c r="I37" s="42">
        <v>19</v>
      </c>
      <c r="J37" s="114" t="s">
        <v>154</v>
      </c>
    </row>
    <row r="38" spans="1:10" ht="16.5">
      <c r="A38" s="131"/>
      <c r="B38" s="132"/>
      <c r="C38" s="26" t="s">
        <v>63</v>
      </c>
      <c r="D38" s="27">
        <v>1118</v>
      </c>
      <c r="E38" s="28"/>
      <c r="G38" s="51" t="s">
        <v>57</v>
      </c>
      <c r="H38" s="51">
        <v>13</v>
      </c>
      <c r="I38" s="51">
        <v>13</v>
      </c>
      <c r="J38" s="115"/>
    </row>
    <row r="39" spans="1:10" ht="16.5">
      <c r="A39" s="131"/>
      <c r="B39" s="132"/>
      <c r="C39" s="26" t="s">
        <v>52</v>
      </c>
      <c r="D39" s="27">
        <v>1041</v>
      </c>
      <c r="E39" s="28" t="s">
        <v>137</v>
      </c>
      <c r="G39" s="42" t="s">
        <v>30</v>
      </c>
      <c r="H39" s="44">
        <v>11</v>
      </c>
      <c r="I39" s="44">
        <v>11</v>
      </c>
      <c r="J39" s="117" t="s">
        <v>152</v>
      </c>
    </row>
    <row r="40" spans="1:10" ht="16.5">
      <c r="A40" s="131"/>
      <c r="B40" s="132"/>
      <c r="C40" s="26" t="s">
        <v>64</v>
      </c>
      <c r="D40" s="27">
        <v>797</v>
      </c>
      <c r="E40" s="28" t="s">
        <v>132</v>
      </c>
      <c r="G40" s="51" t="s">
        <v>31</v>
      </c>
      <c r="H40" s="51">
        <v>9</v>
      </c>
      <c r="I40" s="51">
        <v>9</v>
      </c>
      <c r="J40" s="118"/>
    </row>
    <row r="41" spans="1:10" ht="16.5">
      <c r="A41" s="131"/>
      <c r="B41" s="132"/>
      <c r="C41" s="26" t="s">
        <v>53</v>
      </c>
      <c r="D41" s="27">
        <v>727</v>
      </c>
      <c r="E41" s="28" t="s">
        <v>114</v>
      </c>
      <c r="G41" s="42" t="s">
        <v>189</v>
      </c>
      <c r="H41" s="42">
        <v>7</v>
      </c>
      <c r="I41" s="42">
        <v>7</v>
      </c>
      <c r="J41" s="114" t="s">
        <v>154</v>
      </c>
    </row>
    <row r="42" spans="1:10" ht="16.5">
      <c r="A42" s="131"/>
      <c r="B42" s="132"/>
      <c r="C42" s="26" t="s">
        <v>66</v>
      </c>
      <c r="D42" s="27">
        <v>535</v>
      </c>
      <c r="E42" s="28"/>
      <c r="G42" s="51" t="s">
        <v>188</v>
      </c>
      <c r="H42" s="51">
        <v>6</v>
      </c>
      <c r="I42" s="51">
        <v>6</v>
      </c>
      <c r="J42" s="115"/>
    </row>
    <row r="43" spans="1:10" ht="16.5">
      <c r="A43" s="131"/>
      <c r="B43" s="132"/>
      <c r="C43" s="26" t="s">
        <v>54</v>
      </c>
      <c r="D43" s="27">
        <v>537</v>
      </c>
      <c r="E43" s="28" t="s">
        <v>88</v>
      </c>
      <c r="G43" s="42" t="s">
        <v>43</v>
      </c>
      <c r="H43" s="43">
        <v>1</v>
      </c>
      <c r="I43" s="43">
        <v>1</v>
      </c>
      <c r="J43" s="114" t="s">
        <v>152</v>
      </c>
    </row>
    <row r="44" spans="1:10" ht="16.5">
      <c r="A44" s="131"/>
      <c r="B44" s="132"/>
      <c r="C44" s="26" t="s">
        <v>67</v>
      </c>
      <c r="D44" s="27">
        <v>465</v>
      </c>
      <c r="E44" s="28"/>
      <c r="G44" s="51" t="s">
        <v>42</v>
      </c>
      <c r="H44" s="51">
        <v>1</v>
      </c>
      <c r="I44" s="51">
        <v>1</v>
      </c>
      <c r="J44" s="116"/>
    </row>
    <row r="45" spans="1:10" ht="16.5">
      <c r="A45" s="131"/>
      <c r="B45" s="132"/>
      <c r="C45" s="26" t="s">
        <v>68</v>
      </c>
      <c r="D45" s="27">
        <v>446</v>
      </c>
      <c r="E45" s="28"/>
      <c r="G45" s="49" t="s">
        <v>41</v>
      </c>
      <c r="H45" s="42">
        <v>1</v>
      </c>
      <c r="I45" s="42">
        <v>1</v>
      </c>
      <c r="J45" s="116"/>
    </row>
    <row r="46" spans="1:10" ht="16.5">
      <c r="A46" s="131"/>
      <c r="B46" s="132"/>
      <c r="C46" s="26" t="s">
        <v>55</v>
      </c>
      <c r="D46" s="27">
        <v>427</v>
      </c>
      <c r="E46" s="28" t="s">
        <v>106</v>
      </c>
      <c r="G46" s="51" t="s">
        <v>40</v>
      </c>
      <c r="H46" s="51">
        <v>1</v>
      </c>
      <c r="I46" s="51">
        <v>1</v>
      </c>
      <c r="J46" s="116"/>
    </row>
    <row r="47" spans="1:10" ht="16.5">
      <c r="A47" s="131"/>
      <c r="B47" s="132"/>
      <c r="C47" s="26" t="s">
        <v>56</v>
      </c>
      <c r="D47" s="27">
        <v>370</v>
      </c>
      <c r="E47" s="28"/>
      <c r="G47" s="42" t="s">
        <v>162</v>
      </c>
      <c r="H47" s="42">
        <v>1</v>
      </c>
      <c r="I47" s="42">
        <v>1</v>
      </c>
      <c r="J47" s="116"/>
    </row>
    <row r="48" spans="1:10" ht="16.5">
      <c r="A48" s="131"/>
      <c r="B48" s="132"/>
      <c r="C48" s="26" t="s">
        <v>69</v>
      </c>
      <c r="D48" s="27">
        <v>337</v>
      </c>
      <c r="E48" s="28" t="s">
        <v>140</v>
      </c>
      <c r="G48" s="51" t="s">
        <v>38</v>
      </c>
      <c r="H48" s="51">
        <v>1</v>
      </c>
      <c r="I48" s="51">
        <v>1</v>
      </c>
      <c r="J48" s="116"/>
    </row>
    <row r="49" spans="1:10" ht="16.5">
      <c r="A49" s="131"/>
      <c r="B49" s="132"/>
      <c r="C49" s="26" t="s">
        <v>70</v>
      </c>
      <c r="D49" s="27">
        <v>161</v>
      </c>
      <c r="E49" s="28"/>
      <c r="G49" s="42" t="s">
        <v>37</v>
      </c>
      <c r="H49" s="42">
        <v>1</v>
      </c>
      <c r="I49" s="42">
        <v>1</v>
      </c>
      <c r="J49" s="116"/>
    </row>
    <row r="50" spans="1:10" ht="16.5">
      <c r="A50" s="131"/>
      <c r="B50" s="132"/>
      <c r="C50" s="26" t="s">
        <v>71</v>
      </c>
      <c r="D50" s="27">
        <v>81</v>
      </c>
      <c r="E50" s="28" t="s">
        <v>111</v>
      </c>
      <c r="G50" s="51" t="s">
        <v>36</v>
      </c>
      <c r="H50" s="51">
        <v>1</v>
      </c>
      <c r="I50" s="51">
        <v>1</v>
      </c>
      <c r="J50" s="116"/>
    </row>
    <row r="51" spans="1:10" ht="16.5">
      <c r="A51" s="131"/>
      <c r="B51" s="132"/>
      <c r="C51" s="26" t="s">
        <v>72</v>
      </c>
      <c r="D51" s="27">
        <v>22</v>
      </c>
      <c r="E51" s="28" t="s">
        <v>127</v>
      </c>
      <c r="G51" s="42" t="s">
        <v>35</v>
      </c>
      <c r="H51" s="42">
        <v>1</v>
      </c>
      <c r="I51" s="42">
        <v>1</v>
      </c>
      <c r="J51" s="116"/>
    </row>
    <row r="52" spans="1:10" ht="16.5">
      <c r="A52" s="131"/>
      <c r="B52" s="132"/>
      <c r="C52" s="26" t="s">
        <v>80</v>
      </c>
      <c r="D52" s="27">
        <v>19</v>
      </c>
      <c r="E52" s="28" t="s">
        <v>146</v>
      </c>
      <c r="G52" s="51" t="s">
        <v>187</v>
      </c>
      <c r="H52" s="51">
        <v>1</v>
      </c>
      <c r="I52" s="51">
        <v>1</v>
      </c>
      <c r="J52" s="116"/>
    </row>
    <row r="53" spans="1:10" ht="16.5">
      <c r="A53" s="131"/>
      <c r="B53" s="132"/>
      <c r="C53" s="26" t="s">
        <v>57</v>
      </c>
      <c r="D53" s="27">
        <v>13</v>
      </c>
      <c r="E53" s="28" t="s">
        <v>92</v>
      </c>
      <c r="G53" s="42" t="s">
        <v>34</v>
      </c>
      <c r="H53" s="43">
        <v>1</v>
      </c>
      <c r="I53" s="43">
        <v>1</v>
      </c>
      <c r="J53" s="116"/>
    </row>
    <row r="54" spans="1:10" ht="16.5">
      <c r="A54" s="131"/>
      <c r="B54" s="132"/>
      <c r="C54" s="26" t="s">
        <v>73</v>
      </c>
      <c r="D54" s="27">
        <v>7</v>
      </c>
      <c r="E54" s="28"/>
      <c r="G54" s="51" t="s">
        <v>33</v>
      </c>
      <c r="H54" s="51">
        <v>1</v>
      </c>
      <c r="I54" s="51">
        <v>1</v>
      </c>
      <c r="J54" s="116"/>
    </row>
    <row r="55" spans="1:10" ht="16.5">
      <c r="A55" s="131"/>
      <c r="B55" s="132"/>
      <c r="C55" s="26" t="s">
        <v>74</v>
      </c>
      <c r="D55" s="27">
        <v>6</v>
      </c>
      <c r="E55" s="28" t="s">
        <v>145</v>
      </c>
      <c r="G55" s="47" t="s">
        <v>32</v>
      </c>
      <c r="H55" s="47">
        <v>1</v>
      </c>
      <c r="I55" s="47">
        <v>1</v>
      </c>
      <c r="J55" s="115"/>
    </row>
    <row r="58" spans="1:10">
      <c r="A58" s="71" t="s">
        <v>194</v>
      </c>
    </row>
    <row r="103" spans="1:1">
      <c r="A103" s="71" t="s">
        <v>195</v>
      </c>
    </row>
    <row r="150" spans="1:1">
      <c r="A150" s="71" t="s">
        <v>193</v>
      </c>
    </row>
  </sheetData>
  <mergeCells count="18">
    <mergeCell ref="G1:J1"/>
    <mergeCell ref="A28:A55"/>
    <mergeCell ref="B28:B55"/>
    <mergeCell ref="A3:A26"/>
    <mergeCell ref="B3:B26"/>
    <mergeCell ref="A1:E1"/>
    <mergeCell ref="J5:J7"/>
    <mergeCell ref="J34:J36"/>
    <mergeCell ref="J31:J33"/>
    <mergeCell ref="G3:G4"/>
    <mergeCell ref="H3:H4"/>
    <mergeCell ref="G8:G9"/>
    <mergeCell ref="H8:H9"/>
    <mergeCell ref="J10:J29"/>
    <mergeCell ref="J37:J38"/>
    <mergeCell ref="J43:J55"/>
    <mergeCell ref="J41:J42"/>
    <mergeCell ref="J39:J4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55" workbookViewId="0">
      <selection activeCell="E19" sqref="E19"/>
    </sheetView>
  </sheetViews>
  <sheetFormatPr defaultRowHeight="14.25"/>
  <cols>
    <col min="1" max="1" width="19.75" customWidth="1"/>
    <col min="2" max="2" width="12.75" customWidth="1"/>
    <col min="3" max="3" width="39.25" customWidth="1"/>
  </cols>
  <sheetData>
    <row r="1" spans="1:3">
      <c r="A1" s="102" t="s">
        <v>73</v>
      </c>
      <c r="B1" s="30">
        <v>3205661007</v>
      </c>
      <c r="C1" s="30" t="s">
        <v>83</v>
      </c>
    </row>
    <row r="2" spans="1:3">
      <c r="A2" s="102"/>
      <c r="B2" s="30">
        <v>3205661007</v>
      </c>
      <c r="C2" s="30" t="s">
        <v>84</v>
      </c>
    </row>
    <row r="3" spans="1:3">
      <c r="A3" s="102"/>
      <c r="B3" s="30">
        <v>3205664021</v>
      </c>
      <c r="C3" s="30" t="s">
        <v>85</v>
      </c>
    </row>
    <row r="4" spans="1:3">
      <c r="A4" s="102"/>
      <c r="B4" s="30">
        <v>3205937230</v>
      </c>
      <c r="C4" s="30" t="s">
        <v>86</v>
      </c>
    </row>
    <row r="5" spans="1:3">
      <c r="A5" s="102"/>
      <c r="B5" s="30"/>
      <c r="C5" s="30" t="s">
        <v>87</v>
      </c>
    </row>
    <row r="6" spans="1:3">
      <c r="A6" s="101" t="s">
        <v>1</v>
      </c>
      <c r="B6" s="29">
        <v>3205331849</v>
      </c>
      <c r="C6" s="29" t="s">
        <v>89</v>
      </c>
    </row>
    <row r="7" spans="1:3">
      <c r="A7" s="101"/>
      <c r="B7" s="29">
        <v>3205341430</v>
      </c>
      <c r="C7" s="29" t="s">
        <v>90</v>
      </c>
    </row>
    <row r="8" spans="1:3">
      <c r="A8" s="101"/>
      <c r="B8" s="29">
        <v>3205343458</v>
      </c>
      <c r="C8" s="29" t="s">
        <v>91</v>
      </c>
    </row>
    <row r="9" spans="1:3">
      <c r="A9" s="101"/>
      <c r="B9" s="29">
        <v>3205937230</v>
      </c>
      <c r="C9" s="29" t="s">
        <v>86</v>
      </c>
    </row>
    <row r="10" spans="1:3">
      <c r="A10" s="101"/>
      <c r="B10" s="29">
        <v>3205942435</v>
      </c>
      <c r="C10" s="29" t="s">
        <v>92</v>
      </c>
    </row>
    <row r="11" spans="1:3">
      <c r="A11" s="101"/>
      <c r="B11" s="29">
        <v>3205942582</v>
      </c>
      <c r="C11" s="29" t="s">
        <v>93</v>
      </c>
    </row>
    <row r="12" spans="1:3">
      <c r="A12" s="101"/>
      <c r="B12" s="29">
        <v>3223940889</v>
      </c>
      <c r="C12" s="29" t="s">
        <v>94</v>
      </c>
    </row>
    <row r="13" spans="1:3">
      <c r="A13" s="101"/>
      <c r="B13" s="29">
        <v>3225940096</v>
      </c>
      <c r="C13" s="29" t="s">
        <v>95</v>
      </c>
    </row>
    <row r="14" spans="1:3">
      <c r="A14" s="101"/>
      <c r="B14" s="29">
        <v>3225940109</v>
      </c>
      <c r="C14" s="29" t="s">
        <v>96</v>
      </c>
    </row>
    <row r="15" spans="1:3">
      <c r="A15" s="101"/>
      <c r="B15" s="29">
        <v>3225940151</v>
      </c>
      <c r="C15" s="29" t="s">
        <v>97</v>
      </c>
    </row>
    <row r="16" spans="1:3">
      <c r="A16" s="101"/>
      <c r="B16" s="29">
        <v>3225940187</v>
      </c>
      <c r="C16" s="29" t="s">
        <v>98</v>
      </c>
    </row>
    <row r="17" spans="1:3">
      <c r="A17" s="101"/>
      <c r="B17" s="29">
        <v>3225940227</v>
      </c>
      <c r="C17" s="29" t="s">
        <v>99</v>
      </c>
    </row>
    <row r="18" spans="1:3">
      <c r="A18" s="101"/>
      <c r="B18" s="29">
        <v>3225940246</v>
      </c>
      <c r="C18" s="29" t="s">
        <v>100</v>
      </c>
    </row>
    <row r="19" spans="1:3">
      <c r="A19" s="101"/>
      <c r="B19" s="29">
        <v>3225940288</v>
      </c>
      <c r="C19" s="29" t="s">
        <v>101</v>
      </c>
    </row>
    <row r="20" spans="1:3">
      <c r="A20" s="101"/>
      <c r="B20" s="29">
        <v>3225980021</v>
      </c>
      <c r="C20" s="29" t="s">
        <v>102</v>
      </c>
    </row>
    <row r="21" spans="1:3">
      <c r="A21" s="102" t="s">
        <v>68</v>
      </c>
      <c r="B21" s="30">
        <v>3225540020</v>
      </c>
      <c r="C21" s="30" t="s">
        <v>112</v>
      </c>
    </row>
    <row r="22" spans="1:3">
      <c r="A22" s="102"/>
      <c r="B22" s="30">
        <v>3225640007</v>
      </c>
      <c r="C22" s="30" t="s">
        <v>112</v>
      </c>
    </row>
    <row r="23" spans="1:3">
      <c r="A23" s="102"/>
      <c r="B23" s="30">
        <v>3225940276</v>
      </c>
      <c r="C23" s="30" t="s">
        <v>113</v>
      </c>
    </row>
    <row r="24" spans="1:3">
      <c r="A24" s="101" t="s">
        <v>49</v>
      </c>
      <c r="B24" s="29">
        <v>3205947487</v>
      </c>
      <c r="C24" s="29" t="s">
        <v>115</v>
      </c>
    </row>
    <row r="25" spans="1:3">
      <c r="A25" s="101"/>
      <c r="B25" s="29">
        <v>3205947887</v>
      </c>
      <c r="C25" s="29" t="s">
        <v>116</v>
      </c>
    </row>
    <row r="26" spans="1:3">
      <c r="A26" s="102" t="s">
        <v>6</v>
      </c>
      <c r="B26" s="30">
        <v>1108340289</v>
      </c>
      <c r="C26" s="30" t="s">
        <v>105</v>
      </c>
    </row>
    <row r="27" spans="1:3">
      <c r="A27" s="102"/>
      <c r="B27" s="30">
        <v>3205331849</v>
      </c>
      <c r="C27" s="30" t="s">
        <v>89</v>
      </c>
    </row>
    <row r="28" spans="1:3">
      <c r="A28" s="102"/>
      <c r="B28" s="30">
        <v>3205341024</v>
      </c>
      <c r="C28" s="30" t="s">
        <v>117</v>
      </c>
    </row>
    <row r="29" spans="1:3">
      <c r="A29" s="102"/>
      <c r="B29" s="30">
        <v>3205341045</v>
      </c>
      <c r="C29" s="30" t="s">
        <v>118</v>
      </c>
    </row>
    <row r="30" spans="1:3">
      <c r="A30" s="102"/>
      <c r="B30" s="30">
        <v>3205341240</v>
      </c>
      <c r="C30" s="30" t="s">
        <v>119</v>
      </c>
    </row>
    <row r="31" spans="1:3">
      <c r="A31" s="102"/>
      <c r="B31" s="30">
        <v>3205341310</v>
      </c>
      <c r="C31" s="30" t="s">
        <v>120</v>
      </c>
    </row>
    <row r="32" spans="1:3">
      <c r="A32" s="102"/>
      <c r="B32" s="30">
        <v>3205341311</v>
      </c>
      <c r="C32" s="30" t="s">
        <v>121</v>
      </c>
    </row>
    <row r="33" spans="1:3">
      <c r="A33" s="102"/>
      <c r="B33" s="30">
        <v>3205341376</v>
      </c>
      <c r="C33" s="30" t="s">
        <v>122</v>
      </c>
    </row>
    <row r="34" spans="1:3">
      <c r="A34" s="102"/>
      <c r="B34" s="30">
        <v>3205343458</v>
      </c>
      <c r="C34" s="30" t="s">
        <v>91</v>
      </c>
    </row>
    <row r="35" spans="1:3">
      <c r="A35" s="102"/>
      <c r="B35" s="30">
        <v>3205545041</v>
      </c>
      <c r="C35" s="30" t="s">
        <v>123</v>
      </c>
    </row>
    <row r="36" spans="1:3">
      <c r="A36" s="102"/>
      <c r="B36" s="30">
        <v>3205641005</v>
      </c>
      <c r="C36" s="30" t="s">
        <v>124</v>
      </c>
    </row>
    <row r="37" spans="1:3">
      <c r="A37" s="102"/>
      <c r="B37" s="30">
        <v>3205641024</v>
      </c>
      <c r="C37" s="30" t="s">
        <v>123</v>
      </c>
    </row>
    <row r="38" spans="1:3">
      <c r="A38" s="102"/>
      <c r="B38" s="30">
        <v>3205641036</v>
      </c>
      <c r="C38" s="30" t="s">
        <v>125</v>
      </c>
    </row>
    <row r="39" spans="1:3">
      <c r="A39" s="102"/>
      <c r="B39" s="30">
        <v>3205661001</v>
      </c>
      <c r="C39" s="30" t="s">
        <v>126</v>
      </c>
    </row>
    <row r="40" spans="1:3">
      <c r="A40" s="102"/>
      <c r="B40" s="30">
        <v>3205661005</v>
      </c>
      <c r="C40" s="30" t="s">
        <v>127</v>
      </c>
    </row>
    <row r="41" spans="1:3">
      <c r="A41" s="102"/>
      <c r="B41" s="30">
        <v>3205661012</v>
      </c>
      <c r="C41" s="30" t="s">
        <v>128</v>
      </c>
    </row>
    <row r="42" spans="1:3">
      <c r="A42" s="102"/>
      <c r="B42" s="30">
        <v>3205661013</v>
      </c>
      <c r="C42" s="30" t="s">
        <v>129</v>
      </c>
    </row>
    <row r="43" spans="1:3">
      <c r="A43" s="102"/>
      <c r="B43" s="30">
        <v>3205942582</v>
      </c>
      <c r="C43" s="30" t="s">
        <v>93</v>
      </c>
    </row>
    <row r="44" spans="1:3">
      <c r="A44" s="102"/>
      <c r="B44" s="30">
        <v>3214940018</v>
      </c>
      <c r="C44" s="30" t="s">
        <v>130</v>
      </c>
    </row>
    <row r="45" spans="1:3">
      <c r="A45" s="102"/>
      <c r="B45" s="30">
        <v>3214940107</v>
      </c>
      <c r="C45" s="30" t="s">
        <v>131</v>
      </c>
    </row>
    <row r="46" spans="1:3">
      <c r="A46" s="102"/>
      <c r="B46" s="30">
        <v>3214940581</v>
      </c>
      <c r="C46" s="30" t="s">
        <v>132</v>
      </c>
    </row>
    <row r="47" spans="1:3">
      <c r="A47" s="102"/>
      <c r="B47" s="30">
        <v>3214940623</v>
      </c>
      <c r="C47" s="30" t="s">
        <v>88</v>
      </c>
    </row>
    <row r="48" spans="1:3">
      <c r="A48" s="102"/>
      <c r="B48" s="30">
        <v>3214940788</v>
      </c>
      <c r="C48" s="30" t="s">
        <v>133</v>
      </c>
    </row>
    <row r="49" spans="1:3">
      <c r="A49" s="102"/>
      <c r="B49" s="30">
        <v>3223940083</v>
      </c>
      <c r="C49" s="30" t="s">
        <v>134</v>
      </c>
    </row>
    <row r="50" spans="1:3">
      <c r="A50" s="102"/>
      <c r="B50" s="30">
        <v>3223941665</v>
      </c>
      <c r="C50" s="30" t="s">
        <v>135</v>
      </c>
    </row>
    <row r="51" spans="1:3">
      <c r="A51" s="102"/>
      <c r="B51" s="30">
        <v>3225540020</v>
      </c>
      <c r="C51" s="30" t="s">
        <v>112</v>
      </c>
    </row>
    <row r="52" spans="1:3">
      <c r="A52" s="102"/>
      <c r="B52" s="30">
        <v>3225640007</v>
      </c>
      <c r="C52" s="30" t="s">
        <v>112</v>
      </c>
    </row>
    <row r="53" spans="1:3">
      <c r="A53" s="102"/>
      <c r="B53" s="30">
        <v>3225940012</v>
      </c>
      <c r="C53" s="30" t="s">
        <v>136</v>
      </c>
    </row>
    <row r="54" spans="1:3">
      <c r="A54" s="102"/>
      <c r="B54" s="30">
        <v>3225940096</v>
      </c>
      <c r="C54" s="30" t="s">
        <v>95</v>
      </c>
    </row>
    <row r="55" spans="1:3">
      <c r="A55" s="102"/>
      <c r="B55" s="30">
        <v>3225940109</v>
      </c>
      <c r="C55" s="30" t="s">
        <v>96</v>
      </c>
    </row>
    <row r="56" spans="1:3">
      <c r="A56" s="102"/>
      <c r="B56" s="30">
        <v>3225940151</v>
      </c>
      <c r="C56" s="30" t="s">
        <v>97</v>
      </c>
    </row>
    <row r="57" spans="1:3">
      <c r="A57" s="102"/>
      <c r="B57" s="30">
        <v>3225940227</v>
      </c>
      <c r="C57" s="30" t="s">
        <v>99</v>
      </c>
    </row>
    <row r="58" spans="1:3">
      <c r="A58" s="102"/>
      <c r="B58" s="30">
        <v>3225940276</v>
      </c>
      <c r="C58" s="30" t="s">
        <v>113</v>
      </c>
    </row>
    <row r="59" spans="1:3">
      <c r="A59" s="101" t="s">
        <v>67</v>
      </c>
      <c r="B59" s="29">
        <v>3214940430</v>
      </c>
      <c r="C59" s="29" t="s">
        <v>138</v>
      </c>
    </row>
    <row r="60" spans="1:3">
      <c r="A60" s="101"/>
      <c r="B60" s="29">
        <v>3214940533</v>
      </c>
      <c r="C60" s="29" t="s">
        <v>139</v>
      </c>
    </row>
    <row r="61" spans="1:3">
      <c r="A61" s="102" t="s">
        <v>66</v>
      </c>
      <c r="B61" s="30">
        <v>1108340289</v>
      </c>
      <c r="C61" s="30" t="s">
        <v>105</v>
      </c>
    </row>
    <row r="62" spans="1:3">
      <c r="A62" s="102"/>
      <c r="B62" s="30">
        <v>3214940408</v>
      </c>
      <c r="C62" s="30" t="s">
        <v>141</v>
      </c>
    </row>
    <row r="63" spans="1:3">
      <c r="A63" s="102"/>
      <c r="B63" s="30">
        <v>3214940744</v>
      </c>
      <c r="C63" s="30" t="s">
        <v>142</v>
      </c>
    </row>
    <row r="64" spans="1:3">
      <c r="A64" s="102"/>
      <c r="B64" s="30">
        <v>3214940747</v>
      </c>
      <c r="C64" s="30" t="s">
        <v>143</v>
      </c>
    </row>
  </sheetData>
  <mergeCells count="7">
    <mergeCell ref="A61:A64"/>
    <mergeCell ref="A1:A5"/>
    <mergeCell ref="A6:A20"/>
    <mergeCell ref="A21:A23"/>
    <mergeCell ref="A24:A25"/>
    <mergeCell ref="A26:A58"/>
    <mergeCell ref="A59:A6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内网统计</vt:lpstr>
      <vt:lpstr>公网统计</vt:lpstr>
      <vt:lpstr>公用IP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FEELING.WANG 王芳</dc:creator>
  <cp:lastModifiedBy>stone</cp:lastModifiedBy>
  <dcterms:created xsi:type="dcterms:W3CDTF">2017-06-17T11:58:36Z</dcterms:created>
  <dcterms:modified xsi:type="dcterms:W3CDTF">2018-07-16T02:51:52Z</dcterms:modified>
</cp:coreProperties>
</file>