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L22" i="1"/>
  <c r="I22" i="1"/>
</calcChain>
</file>

<file path=xl/sharedStrings.xml><?xml version="1.0" encoding="utf-8"?>
<sst xmlns="http://schemas.openxmlformats.org/spreadsheetml/2006/main" count="64" uniqueCount="25">
  <si>
    <t>Depositos de Ventas Enero 2016</t>
  </si>
  <si>
    <t>Fecha</t>
  </si>
  <si>
    <t>N° Factura</t>
  </si>
  <si>
    <t>Nombre de Clientes</t>
  </si>
  <si>
    <t>Litros</t>
  </si>
  <si>
    <t>Precio</t>
  </si>
  <si>
    <t>Importes</t>
  </si>
  <si>
    <t>Deposito Nº</t>
  </si>
  <si>
    <t>Monto</t>
  </si>
  <si>
    <t>Banco</t>
  </si>
  <si>
    <t>Cheque</t>
  </si>
  <si>
    <t>001-001-3052</t>
  </si>
  <si>
    <t>Zunilda Concepción Vargas M</t>
  </si>
  <si>
    <t>Continental</t>
  </si>
  <si>
    <t>BBVA</t>
  </si>
  <si>
    <t>001-001-3053</t>
  </si>
  <si>
    <t>Itau</t>
  </si>
  <si>
    <t>Familiar</t>
  </si>
  <si>
    <t>Ojo</t>
  </si>
  <si>
    <t>001-001-3074</t>
  </si>
  <si>
    <t>001-001-3078</t>
  </si>
  <si>
    <t>001-001-3084</t>
  </si>
  <si>
    <t>001-001-3086</t>
  </si>
  <si>
    <t>001-001-3104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</si>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</sst>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/>
    <xf numFmtId="0" fontId="5" fillId="0" borderId="0" xfId="0" applyFont="1" applyBorder="1"/>
    <xf numFmtId="164" fontId="5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64" fontId="0" fillId="0" borderId="0" xfId="0" applyNumberFormat="1" applyFont="1" applyBorder="1"/>
    <xf numFmtId="0" fontId="0" fillId="2" borderId="0" xfId="0" applyFont="1" applyFill="1" applyBorder="1"/>
    <xf numFmtId="0" fontId="2" fillId="0" borderId="0" xfId="0" applyFont="1"/>
    <xf numFmtId="0" fontId="5" fillId="0" borderId="0" xfId="0" applyFont="1" applyFill="1" applyBorder="1"/>
    <xf numFmtId="0" fontId="0" fillId="0" borderId="0" xfId="0" applyFont="1" applyFill="1" applyBorder="1"/>
    <xf numFmtId="164" fontId="2" fillId="0" borderId="0" xfId="0" applyNumberFormat="1" applyFont="1"/>
    <xf numFmtId="164" fontId="5" fillId="3" borderId="0" xfId="1" applyNumberFormat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25"/>
  <sheetViews>
    <sheetView tabSelected="1" zoomScale="80" zoomScaleNormal="80" workbookViewId="0">
      <selection activeCell="L22" sqref="L22"/>
    </sheetView>
  </sheetViews>
  <sheetFormatPr baseColWidth="10" defaultColWidth="9.140625" defaultRowHeight="15" x14ac:dyDescent="0.25"/>
  <cols>
    <col min="4" max="4" width="11.5703125" bestFit="1" customWidth="1"/>
    <col min="5" max="5" width="13.42578125" bestFit="1" customWidth="1"/>
    <col min="6" max="6" width="30.28515625" bestFit="1" customWidth="1"/>
    <col min="9" max="9" width="13.42578125" bestFit="1" customWidth="1"/>
    <col min="10" max="10" width="14.140625" bestFit="1" customWidth="1"/>
    <col min="11" max="11" width="11.5703125" bestFit="1" customWidth="1"/>
    <col min="12" max="12" width="13.42578125" bestFit="1" customWidth="1"/>
    <col min="13" max="13" width="12.7109375" bestFit="1" customWidth="1"/>
    <col min="14" max="14" width="9.42578125" bestFit="1" customWidth="1"/>
  </cols>
  <sheetData>
    <row r="3" spans="4:15" ht="15.75" thickBot="1" x14ac:dyDescent="0.3"/>
    <row r="4" spans="4:15" ht="21.75" thickBot="1" x14ac:dyDescent="0.3">
      <c r="D4" s="16" t="s">
        <v>0</v>
      </c>
      <c r="E4" s="17"/>
      <c r="F4" s="17"/>
      <c r="G4" s="17"/>
      <c r="H4" s="17"/>
      <c r="I4" s="17"/>
      <c r="J4" s="17"/>
      <c r="K4" s="17"/>
      <c r="L4" s="17"/>
      <c r="M4" s="17"/>
      <c r="N4" s="18"/>
    </row>
    <row r="7" spans="4:15" x14ac:dyDescent="0.25"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2" t="s">
        <v>7</v>
      </c>
      <c r="K7" s="2" t="s">
        <v>1</v>
      </c>
      <c r="L7" s="3" t="s">
        <v>8</v>
      </c>
      <c r="M7" s="2" t="s">
        <v>9</v>
      </c>
      <c r="N7" s="2" t="s">
        <v>10</v>
      </c>
    </row>
    <row r="8" spans="4:15" x14ac:dyDescent="0.25">
      <c r="D8" s="4">
        <v>42377</v>
      </c>
      <c r="E8" s="5" t="s">
        <v>11</v>
      </c>
      <c r="F8" s="5" t="s">
        <v>12</v>
      </c>
      <c r="G8" s="6">
        <v>5000</v>
      </c>
      <c r="H8" s="6">
        <v>3535</v>
      </c>
      <c r="I8" s="6">
        <v>17675000</v>
      </c>
      <c r="J8" s="7">
        <v>14176318</v>
      </c>
      <c r="K8" s="8">
        <v>42401</v>
      </c>
      <c r="L8" s="9"/>
      <c r="M8" s="10" t="s">
        <v>13</v>
      </c>
      <c r="N8" s="7" t="s">
        <v>14</v>
      </c>
    </row>
    <row r="9" spans="4:15" x14ac:dyDescent="0.25">
      <c r="D9" s="4">
        <v>42377</v>
      </c>
      <c r="E9" s="5" t="s">
        <v>11</v>
      </c>
      <c r="F9" s="5" t="s">
        <v>12</v>
      </c>
      <c r="G9" s="6">
        <v>25000</v>
      </c>
      <c r="H9" s="6">
        <v>3535</v>
      </c>
      <c r="I9" s="6">
        <v>88375000</v>
      </c>
      <c r="J9" s="7">
        <v>14176318</v>
      </c>
      <c r="K9" s="8">
        <v>42401</v>
      </c>
      <c r="L9" s="9">
        <v>106050000</v>
      </c>
      <c r="M9" s="10" t="s">
        <v>13</v>
      </c>
      <c r="N9" s="7" t="s">
        <v>14</v>
      </c>
    </row>
    <row r="10" spans="4:15" x14ac:dyDescent="0.25">
      <c r="D10" s="4">
        <v>42377</v>
      </c>
      <c r="E10" s="5" t="s">
        <v>15</v>
      </c>
      <c r="F10" s="5" t="s">
        <v>12</v>
      </c>
      <c r="G10" s="6">
        <v>5000</v>
      </c>
      <c r="H10" s="6">
        <v>3955</v>
      </c>
      <c r="I10" s="6">
        <v>19775000</v>
      </c>
      <c r="J10" s="7">
        <v>6405476</v>
      </c>
      <c r="K10" s="8">
        <v>42384</v>
      </c>
      <c r="L10" s="9"/>
      <c r="M10" s="7" t="s">
        <v>16</v>
      </c>
      <c r="N10" s="7" t="s">
        <v>17</v>
      </c>
    </row>
    <row r="11" spans="4:15" x14ac:dyDescent="0.25">
      <c r="D11" s="4">
        <v>42377</v>
      </c>
      <c r="E11" s="5" t="s">
        <v>15</v>
      </c>
      <c r="F11" s="5" t="s">
        <v>12</v>
      </c>
      <c r="G11" s="6">
        <v>15000</v>
      </c>
      <c r="H11" s="6">
        <v>3535</v>
      </c>
      <c r="I11" s="6">
        <v>53025000</v>
      </c>
      <c r="J11" s="7">
        <v>6405476</v>
      </c>
      <c r="K11" s="8">
        <v>42384</v>
      </c>
      <c r="L11" s="9"/>
      <c r="M11" s="7" t="s">
        <v>16</v>
      </c>
      <c r="N11" s="7" t="s">
        <v>17</v>
      </c>
    </row>
    <row r="12" spans="4:15" x14ac:dyDescent="0.25">
      <c r="D12" s="4">
        <v>42377</v>
      </c>
      <c r="E12" s="5" t="s">
        <v>15</v>
      </c>
      <c r="F12" s="5" t="s">
        <v>12</v>
      </c>
      <c r="G12" s="6">
        <v>10000</v>
      </c>
      <c r="H12" s="6">
        <v>5154</v>
      </c>
      <c r="I12" s="6">
        <v>51540000</v>
      </c>
      <c r="J12" s="7">
        <v>6405476</v>
      </c>
      <c r="K12" s="8">
        <v>42384</v>
      </c>
      <c r="L12" s="9">
        <v>124340000</v>
      </c>
      <c r="M12" s="7" t="s">
        <v>16</v>
      </c>
      <c r="N12" s="7" t="s">
        <v>17</v>
      </c>
      <c r="O12" s="11" t="s">
        <v>18</v>
      </c>
    </row>
    <row r="13" spans="4:15" x14ac:dyDescent="0.25">
      <c r="D13" s="4">
        <v>42382</v>
      </c>
      <c r="E13" s="5" t="s">
        <v>19</v>
      </c>
      <c r="F13" s="5" t="s">
        <v>12</v>
      </c>
      <c r="G13" s="6">
        <v>10000</v>
      </c>
      <c r="H13" s="6">
        <v>3870</v>
      </c>
      <c r="I13" s="6">
        <v>38700000</v>
      </c>
      <c r="J13" s="7">
        <v>3519054</v>
      </c>
      <c r="K13" s="8">
        <v>42390</v>
      </c>
      <c r="L13" s="7"/>
      <c r="M13" s="7" t="s">
        <v>16</v>
      </c>
      <c r="N13" s="7" t="s">
        <v>17</v>
      </c>
    </row>
    <row r="14" spans="4:15" x14ac:dyDescent="0.25">
      <c r="D14" s="4">
        <v>42382</v>
      </c>
      <c r="E14" s="5" t="s">
        <v>19</v>
      </c>
      <c r="F14" s="5" t="s">
        <v>12</v>
      </c>
      <c r="G14" s="6">
        <v>10000</v>
      </c>
      <c r="H14" s="6">
        <v>3535</v>
      </c>
      <c r="I14" s="6">
        <v>35350000</v>
      </c>
      <c r="J14" s="7">
        <v>3519054</v>
      </c>
      <c r="K14" s="8">
        <v>42390</v>
      </c>
      <c r="L14" s="7"/>
      <c r="M14" s="7" t="s">
        <v>16</v>
      </c>
      <c r="N14" s="7" t="s">
        <v>17</v>
      </c>
    </row>
    <row r="15" spans="4:15" x14ac:dyDescent="0.25">
      <c r="D15" s="4">
        <v>42382</v>
      </c>
      <c r="E15" s="5" t="s">
        <v>19</v>
      </c>
      <c r="F15" s="5" t="s">
        <v>12</v>
      </c>
      <c r="G15" s="6">
        <v>10000</v>
      </c>
      <c r="H15" s="6">
        <v>5154</v>
      </c>
      <c r="I15" s="6">
        <v>51540000</v>
      </c>
      <c r="J15" s="7">
        <v>3519054</v>
      </c>
      <c r="K15" s="8">
        <v>42390</v>
      </c>
      <c r="L15" s="9">
        <v>125590000</v>
      </c>
      <c r="M15" s="7" t="s">
        <v>16</v>
      </c>
      <c r="N15" s="7" t="s">
        <v>17</v>
      </c>
    </row>
    <row r="16" spans="4:15" x14ac:dyDescent="0.25">
      <c r="D16" s="4">
        <v>42383</v>
      </c>
      <c r="E16" s="12" t="s">
        <v>20</v>
      </c>
      <c r="F16" s="12" t="s">
        <v>12</v>
      </c>
      <c r="G16" s="6">
        <v>5000</v>
      </c>
      <c r="H16" s="6">
        <v>3535</v>
      </c>
      <c r="I16" s="6">
        <v>17675000</v>
      </c>
      <c r="J16" s="13">
        <v>14176329</v>
      </c>
      <c r="K16" s="8">
        <v>42405</v>
      </c>
      <c r="L16" s="9">
        <v>17675000</v>
      </c>
      <c r="M16" s="13" t="s">
        <v>13</v>
      </c>
      <c r="N16" s="13" t="s">
        <v>14</v>
      </c>
    </row>
    <row r="17" spans="4:14" x14ac:dyDescent="0.25">
      <c r="D17" s="4">
        <v>42387</v>
      </c>
      <c r="E17" s="12" t="s">
        <v>21</v>
      </c>
      <c r="F17" s="12" t="s">
        <v>12</v>
      </c>
      <c r="G17" s="6">
        <v>15000</v>
      </c>
      <c r="H17" s="6">
        <v>3870</v>
      </c>
      <c r="I17" s="15">
        <v>58050000</v>
      </c>
      <c r="J17" s="7"/>
      <c r="K17" s="7"/>
      <c r="L17" s="7"/>
      <c r="M17" s="7"/>
      <c r="N17" s="7"/>
    </row>
    <row r="18" spans="4:14" x14ac:dyDescent="0.25">
      <c r="D18" s="4">
        <v>42387</v>
      </c>
      <c r="E18" s="12" t="s">
        <v>22</v>
      </c>
      <c r="F18" s="12" t="s">
        <v>12</v>
      </c>
      <c r="G18" s="6">
        <v>15000</v>
      </c>
      <c r="H18" s="6">
        <v>3870</v>
      </c>
      <c r="I18" s="15">
        <v>58050000</v>
      </c>
      <c r="J18" s="7"/>
      <c r="K18" s="7"/>
      <c r="L18" s="7"/>
      <c r="M18" s="7"/>
      <c r="N18" s="7"/>
    </row>
    <row r="19" spans="4:14" x14ac:dyDescent="0.25">
      <c r="D19" s="4">
        <v>42387</v>
      </c>
      <c r="E19" s="12" t="s">
        <v>22</v>
      </c>
      <c r="F19" s="12" t="s">
        <v>12</v>
      </c>
      <c r="G19" s="6">
        <v>15000</v>
      </c>
      <c r="H19" s="6">
        <v>3535</v>
      </c>
      <c r="I19" s="15">
        <v>53025000</v>
      </c>
      <c r="J19" s="7"/>
      <c r="K19" s="7"/>
      <c r="L19" s="7"/>
      <c r="M19" s="7"/>
      <c r="N19" s="7"/>
    </row>
    <row r="20" spans="4:14" x14ac:dyDescent="0.25">
      <c r="D20" s="4">
        <v>42390</v>
      </c>
      <c r="E20" s="5" t="s">
        <v>23</v>
      </c>
      <c r="F20" s="5" t="s">
        <v>12</v>
      </c>
      <c r="G20" s="6">
        <v>15000</v>
      </c>
      <c r="H20" s="6">
        <v>3870</v>
      </c>
      <c r="I20" s="6">
        <v>58050000</v>
      </c>
      <c r="J20" s="7">
        <v>14126323</v>
      </c>
      <c r="K20" s="8">
        <v>42422</v>
      </c>
      <c r="L20" s="7"/>
      <c r="M20" s="7" t="s">
        <v>13</v>
      </c>
      <c r="N20" s="7" t="s">
        <v>17</v>
      </c>
    </row>
    <row r="21" spans="4:14" x14ac:dyDescent="0.25">
      <c r="D21" s="4">
        <v>42390</v>
      </c>
      <c r="E21" s="5" t="s">
        <v>23</v>
      </c>
      <c r="F21" s="5" t="s">
        <v>12</v>
      </c>
      <c r="G21" s="6">
        <v>15000</v>
      </c>
      <c r="H21" s="6">
        <v>3535</v>
      </c>
      <c r="I21" s="6">
        <v>53025000</v>
      </c>
      <c r="J21" s="7">
        <v>14126323</v>
      </c>
      <c r="K21" s="8">
        <v>42422</v>
      </c>
      <c r="L21" s="9">
        <v>111075000</v>
      </c>
      <c r="M21" s="7" t="s">
        <v>13</v>
      </c>
      <c r="N21" s="7" t="s">
        <v>17</v>
      </c>
    </row>
    <row r="22" spans="4:14" x14ac:dyDescent="0.25">
      <c r="D22" s="19" t="s">
        <v>24</v>
      </c>
      <c r="E22" s="19"/>
      <c r="F22" s="19"/>
      <c r="G22" s="19"/>
      <c r="H22" s="19"/>
      <c r="I22" s="14">
        <f>SUM(I8:I21)</f>
        <v>653855000</v>
      </c>
      <c r="J22" s="11"/>
      <c r="K22" s="11"/>
      <c r="L22" s="14">
        <f>SUM(L8:L21)</f>
        <v>484730000</v>
      </c>
      <c r="M22" s="11"/>
      <c r="N22" s="11"/>
    </row>
    <row r="25" spans="4:14" x14ac:dyDescent="0.25">
      <c r="J25" s="14">
        <f>L22-I22</f>
        <v>-169125000</v>
      </c>
    </row>
  </sheetData>
  <mergeCells count="2">
    <mergeCell ref="D4:N4"/>
    <mergeCell ref="D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2018-12-08T23:10:33Z</dcterms:modified>
</cp:coreProperties>
</file>