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J19" i="1"/>
  <c r="J16" i="1"/>
  <c r="K16" i="1"/>
</calcChain>
</file>

<file path=xl/sharedStrings.xml><?xml version="1.0" encoding="utf-8"?>
<sst xmlns="http://schemas.openxmlformats.org/spreadsheetml/2006/main" count="47" uniqueCount="27">
  <si>
    <t>MES: FEBRERO 2016</t>
  </si>
  <si>
    <t>Fecha</t>
  </si>
  <si>
    <t>N° Factura</t>
  </si>
  <si>
    <t>Nombre de Clientes</t>
  </si>
  <si>
    <t>Descripción</t>
  </si>
  <si>
    <t>Litros</t>
  </si>
  <si>
    <t>Precio</t>
  </si>
  <si>
    <t>Importes</t>
  </si>
  <si>
    <t>Ser. Fletes</t>
  </si>
  <si>
    <t>Deposito Nº</t>
  </si>
  <si>
    <t>Monto</t>
  </si>
  <si>
    <t>Banco</t>
  </si>
  <si>
    <t>Cheque</t>
  </si>
  <si>
    <t>001-001-3144</t>
  </si>
  <si>
    <t>Rosa Isabel Canale</t>
  </si>
  <si>
    <t>Diesel Tipo I</t>
  </si>
  <si>
    <t>Servicio de Flete</t>
  </si>
  <si>
    <t>Continental</t>
  </si>
  <si>
    <t>Atlas</t>
  </si>
  <si>
    <t>001-001-3166</t>
  </si>
  <si>
    <t>Nafta Eco Sol 85</t>
  </si>
  <si>
    <t>atlas</t>
  </si>
  <si>
    <t>001-001-3195</t>
  </si>
  <si>
    <t>Amambay</t>
  </si>
  <si>
    <t>001-001-3225</t>
  </si>
  <si>
    <t>Nafta Unica 90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</si>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</sst>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164" fontId="4" fillId="0" borderId="0" xfId="1" applyNumberFormat="1" applyFont="1" applyBorder="1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4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4" fontId="0" fillId="0" borderId="0" xfId="0" applyNumberFormat="1" applyFont="1" applyBorder="1"/>
    <xf numFmtId="164" fontId="0" fillId="0" borderId="0" xfId="1" applyNumberFormat="1" applyFont="1" applyBorder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19"/>
  <sheetViews>
    <sheetView tabSelected="1" zoomScale="80" zoomScaleNormal="80" workbookViewId="0">
      <selection activeCell="M26" sqref="M26"/>
    </sheetView>
  </sheetViews>
  <sheetFormatPr baseColWidth="10" defaultColWidth="9.140625" defaultRowHeight="15" x14ac:dyDescent="0.25"/>
  <cols>
    <col min="4" max="4" width="11.5703125" bestFit="1" customWidth="1"/>
    <col min="5" max="5" width="13.42578125" bestFit="1" customWidth="1"/>
    <col min="6" max="6" width="20.28515625" bestFit="1" customWidth="1"/>
    <col min="7" max="7" width="17.42578125" bestFit="1" customWidth="1"/>
    <col min="10" max="10" width="12.28515625" bestFit="1" customWidth="1"/>
    <col min="11" max="11" width="11.28515625" bestFit="1" customWidth="1"/>
    <col min="12" max="12" width="12" bestFit="1" customWidth="1"/>
    <col min="13" max="13" width="11.5703125" bestFit="1" customWidth="1"/>
    <col min="14" max="14" width="12.28515625" bestFit="1" customWidth="1"/>
    <col min="15" max="15" width="12.7109375" bestFit="1" customWidth="1"/>
  </cols>
  <sheetData>
    <row r="3" spans="4:16" ht="15.75" thickBot="1" x14ac:dyDescent="0.3"/>
    <row r="4" spans="4:16" ht="15.75" thickBot="1" x14ac:dyDescent="0.3">
      <c r="D4" s="21" t="s">
        <v>0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</row>
    <row r="5" spans="4:16" x14ac:dyDescent="0.25">
      <c r="E5" s="24"/>
      <c r="F5" s="24"/>
      <c r="L5" s="1"/>
      <c r="M5" s="2"/>
      <c r="N5" s="2"/>
    </row>
    <row r="6" spans="4:16" x14ac:dyDescent="0.25">
      <c r="L6" s="1"/>
      <c r="M6" s="2"/>
      <c r="N6" s="2"/>
    </row>
    <row r="7" spans="4:16" x14ac:dyDescent="0.25">
      <c r="D7" s="3" t="s">
        <v>1</v>
      </c>
      <c r="E7" s="3" t="s">
        <v>2</v>
      </c>
      <c r="F7" s="3" t="s">
        <v>3</v>
      </c>
      <c r="G7" s="3" t="s">
        <v>4</v>
      </c>
      <c r="H7" s="3" t="s">
        <v>5</v>
      </c>
      <c r="I7" s="3" t="s">
        <v>6</v>
      </c>
      <c r="J7" s="3" t="s">
        <v>7</v>
      </c>
      <c r="K7" s="3" t="s">
        <v>8</v>
      </c>
      <c r="L7" s="4" t="s">
        <v>9</v>
      </c>
      <c r="M7" s="5" t="s">
        <v>1</v>
      </c>
      <c r="N7" s="6" t="s">
        <v>10</v>
      </c>
      <c r="O7" s="5" t="s">
        <v>11</v>
      </c>
      <c r="P7" s="5" t="s">
        <v>12</v>
      </c>
    </row>
    <row r="8" spans="4:16" x14ac:dyDescent="0.25">
      <c r="D8" s="7">
        <v>42402</v>
      </c>
      <c r="E8" s="8" t="s">
        <v>13</v>
      </c>
      <c r="F8" s="8" t="s">
        <v>14</v>
      </c>
      <c r="G8" s="8" t="s">
        <v>15</v>
      </c>
      <c r="H8" s="9">
        <v>5000</v>
      </c>
      <c r="I8" s="9">
        <v>4190</v>
      </c>
      <c r="J8" s="9">
        <v>20950000</v>
      </c>
      <c r="K8" s="9"/>
      <c r="L8" s="10"/>
      <c r="M8" s="11"/>
      <c r="N8" s="11"/>
      <c r="O8" s="12"/>
      <c r="P8" s="12"/>
    </row>
    <row r="9" spans="4:16" x14ac:dyDescent="0.25">
      <c r="D9" s="7">
        <v>42402</v>
      </c>
      <c r="E9" s="8" t="s">
        <v>13</v>
      </c>
      <c r="F9" s="8" t="s">
        <v>14</v>
      </c>
      <c r="G9" s="8" t="s">
        <v>16</v>
      </c>
      <c r="H9" s="9"/>
      <c r="I9" s="9"/>
      <c r="J9" s="9"/>
      <c r="K9" s="9">
        <v>1500000</v>
      </c>
      <c r="L9" s="10">
        <v>14129414</v>
      </c>
      <c r="M9" s="13">
        <v>42430</v>
      </c>
      <c r="N9" s="14">
        <v>22450000</v>
      </c>
      <c r="O9" s="12" t="s">
        <v>17</v>
      </c>
      <c r="P9" s="12" t="s">
        <v>18</v>
      </c>
    </row>
    <row r="10" spans="4:16" x14ac:dyDescent="0.25">
      <c r="D10" s="7">
        <v>42408</v>
      </c>
      <c r="E10" s="8" t="s">
        <v>19</v>
      </c>
      <c r="F10" s="8" t="s">
        <v>14</v>
      </c>
      <c r="G10" s="8" t="s">
        <v>20</v>
      </c>
      <c r="H10" s="9">
        <v>5000</v>
      </c>
      <c r="I10" s="9">
        <v>3671</v>
      </c>
      <c r="J10" s="9">
        <v>18355000</v>
      </c>
      <c r="K10" s="9"/>
      <c r="L10" s="10"/>
      <c r="M10" s="11"/>
      <c r="N10" s="11"/>
      <c r="O10" s="12"/>
      <c r="P10" s="12"/>
    </row>
    <row r="11" spans="4:16" x14ac:dyDescent="0.25">
      <c r="D11" s="7">
        <v>42408</v>
      </c>
      <c r="E11" s="8" t="s">
        <v>19</v>
      </c>
      <c r="F11" s="8" t="s">
        <v>14</v>
      </c>
      <c r="G11" s="8" t="s">
        <v>16</v>
      </c>
      <c r="H11" s="9"/>
      <c r="I11" s="9"/>
      <c r="J11" s="9">
        <v>0</v>
      </c>
      <c r="K11" s="9">
        <v>1500000</v>
      </c>
      <c r="L11" s="10">
        <v>14129417</v>
      </c>
      <c r="M11" s="13">
        <v>42436</v>
      </c>
      <c r="N11" s="14">
        <v>19855000</v>
      </c>
      <c r="O11" s="12" t="s">
        <v>17</v>
      </c>
      <c r="P11" s="12" t="s">
        <v>21</v>
      </c>
    </row>
    <row r="12" spans="4:16" x14ac:dyDescent="0.25">
      <c r="D12" s="7">
        <v>42415</v>
      </c>
      <c r="E12" s="8" t="s">
        <v>22</v>
      </c>
      <c r="F12" s="8" t="s">
        <v>14</v>
      </c>
      <c r="G12" s="8" t="s">
        <v>15</v>
      </c>
      <c r="H12" s="9">
        <v>5000</v>
      </c>
      <c r="I12" s="9">
        <v>3990</v>
      </c>
      <c r="J12" s="9">
        <v>19950000</v>
      </c>
      <c r="K12" s="9"/>
      <c r="L12" s="10"/>
      <c r="M12" s="11"/>
      <c r="N12" s="11"/>
      <c r="O12" s="12"/>
      <c r="P12" s="12"/>
    </row>
    <row r="13" spans="4:16" x14ac:dyDescent="0.25">
      <c r="D13" s="7">
        <v>42415</v>
      </c>
      <c r="E13" s="8" t="s">
        <v>22</v>
      </c>
      <c r="F13" s="8" t="s">
        <v>14</v>
      </c>
      <c r="G13" s="8" t="s">
        <v>16</v>
      </c>
      <c r="H13" s="9"/>
      <c r="I13" s="9"/>
      <c r="J13" s="9"/>
      <c r="K13" s="9">
        <v>1500000</v>
      </c>
      <c r="L13" s="10">
        <v>2119387</v>
      </c>
      <c r="M13" s="13">
        <v>42444</v>
      </c>
      <c r="N13" s="14">
        <v>21450000</v>
      </c>
      <c r="O13" s="12" t="s">
        <v>23</v>
      </c>
      <c r="P13" s="12" t="s">
        <v>18</v>
      </c>
    </row>
    <row r="14" spans="4:16" x14ac:dyDescent="0.25">
      <c r="D14" s="15">
        <v>42419</v>
      </c>
      <c r="E14" s="12" t="s">
        <v>24</v>
      </c>
      <c r="F14" s="12" t="s">
        <v>14</v>
      </c>
      <c r="G14" s="12" t="s">
        <v>25</v>
      </c>
      <c r="H14" s="9">
        <v>5000</v>
      </c>
      <c r="I14" s="9">
        <v>4738</v>
      </c>
      <c r="J14" s="9">
        <v>23690000</v>
      </c>
      <c r="K14" s="16"/>
      <c r="L14" s="10"/>
      <c r="M14" s="11"/>
      <c r="N14" s="11"/>
      <c r="O14" s="12"/>
      <c r="P14" s="12"/>
    </row>
    <row r="15" spans="4:16" x14ac:dyDescent="0.25">
      <c r="D15" s="15">
        <v>42419</v>
      </c>
      <c r="E15" s="12" t="s">
        <v>24</v>
      </c>
      <c r="F15" s="12" t="s">
        <v>14</v>
      </c>
      <c r="G15" s="12" t="s">
        <v>16</v>
      </c>
      <c r="H15" s="9"/>
      <c r="I15" s="9"/>
      <c r="J15" s="9">
        <v>0</v>
      </c>
      <c r="K15" s="16">
        <v>1500000</v>
      </c>
      <c r="L15" s="10">
        <v>14129423</v>
      </c>
      <c r="M15" s="13">
        <v>42450</v>
      </c>
      <c r="N15" s="14">
        <v>25190000</v>
      </c>
      <c r="O15" s="12" t="s">
        <v>17</v>
      </c>
      <c r="P15" s="12" t="s">
        <v>18</v>
      </c>
    </row>
    <row r="16" spans="4:16" s="17" customFormat="1" x14ac:dyDescent="0.25">
      <c r="D16" s="24" t="s">
        <v>26</v>
      </c>
      <c r="E16" s="24"/>
      <c r="F16" s="24"/>
      <c r="G16" s="24"/>
      <c r="H16" s="24"/>
      <c r="I16" s="24"/>
      <c r="J16" s="18">
        <f>SUM(J8:J15)</f>
        <v>82945000</v>
      </c>
      <c r="K16" s="18">
        <f>SUM(K8:K15)</f>
        <v>6000000</v>
      </c>
      <c r="L16" s="19"/>
      <c r="M16" s="20"/>
      <c r="N16" s="18">
        <f>SUM(N8:N15)</f>
        <v>88945000</v>
      </c>
    </row>
    <row r="19" spans="10:10" x14ac:dyDescent="0.25">
      <c r="J19" s="18">
        <f>J16+K16</f>
        <v>88945000</v>
      </c>
    </row>
  </sheetData>
  <mergeCells count="3">
    <mergeCell ref="D4:P4"/>
    <mergeCell ref="E5:F5"/>
    <mergeCell ref="D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2018-12-16T21:06:16Z</dcterms:modified>
</cp:coreProperties>
</file>