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71" i="1" l="1"/>
  <c r="K71" i="1"/>
</calcChain>
</file>

<file path=xl/sharedStrings.xml><?xml version="1.0" encoding="utf-8"?>
<sst xmlns="http://schemas.openxmlformats.org/spreadsheetml/2006/main" count="396" uniqueCount="98">
  <si>
    <t>DEPOSITOS</t>
  </si>
  <si>
    <t>Fecha</t>
  </si>
  <si>
    <t>N° Fact</t>
  </si>
  <si>
    <t>N° Remisión</t>
  </si>
  <si>
    <t xml:space="preserve"> Clientes</t>
  </si>
  <si>
    <t>Descripción</t>
  </si>
  <si>
    <t>Litros</t>
  </si>
  <si>
    <t>Precio</t>
  </si>
  <si>
    <t>Importes</t>
  </si>
  <si>
    <t>Deposito</t>
  </si>
  <si>
    <t>Monto</t>
  </si>
  <si>
    <t>Banco</t>
  </si>
  <si>
    <t>Cheque</t>
  </si>
  <si>
    <t>001-001-3935</t>
  </si>
  <si>
    <t>001-001-3249</t>
  </si>
  <si>
    <t>Beraf SA</t>
  </si>
  <si>
    <t>Diesel comun Tipo III</t>
  </si>
  <si>
    <t>Continental</t>
  </si>
  <si>
    <t>familiar</t>
  </si>
  <si>
    <t>Nafta Unica 90</t>
  </si>
  <si>
    <t>001-001-3955</t>
  </si>
  <si>
    <t>001-001-3269</t>
  </si>
  <si>
    <t>001-001-3956</t>
  </si>
  <si>
    <t>001-001-3270</t>
  </si>
  <si>
    <t>001-001-3958</t>
  </si>
  <si>
    <t>001-001-3272</t>
  </si>
  <si>
    <t>001-001-3973</t>
  </si>
  <si>
    <t>001-001-3287</t>
  </si>
  <si>
    <t>Nafta Eco Sol 85</t>
  </si>
  <si>
    <t>001-001-3978</t>
  </si>
  <si>
    <t>001-001-3292</t>
  </si>
  <si>
    <t>001-001-3986</t>
  </si>
  <si>
    <t>001-001-3300</t>
  </si>
  <si>
    <t>Diesel Solium</t>
  </si>
  <si>
    <t>001-001-3987</t>
  </si>
  <si>
    <t>001-001-3301</t>
  </si>
  <si>
    <t>001-001-4005</t>
  </si>
  <si>
    <t>001-001-3319</t>
  </si>
  <si>
    <t>Nafta Super 95</t>
  </si>
  <si>
    <t>001-001-4006</t>
  </si>
  <si>
    <t>001-001-3320</t>
  </si>
  <si>
    <t>001-001-4013</t>
  </si>
  <si>
    <t>001-001-3327</t>
  </si>
  <si>
    <t>BBVA</t>
  </si>
  <si>
    <t>001-001-4017</t>
  </si>
  <si>
    <t>001-001-3331</t>
  </si>
  <si>
    <t>001-001-4026</t>
  </si>
  <si>
    <t>001-001-3340</t>
  </si>
  <si>
    <t>001-001-4031</t>
  </si>
  <si>
    <t>001-001-3345</t>
  </si>
  <si>
    <t>001-001-4045</t>
  </si>
  <si>
    <t>001-001-3359</t>
  </si>
  <si>
    <t>atlas</t>
  </si>
  <si>
    <t>001-001-4046</t>
  </si>
  <si>
    <t>001-001-3360</t>
  </si>
  <si>
    <t>001-001-4047</t>
  </si>
  <si>
    <t>001-001-3361</t>
  </si>
  <si>
    <t>001-001-4055</t>
  </si>
  <si>
    <t>001-001-3369</t>
  </si>
  <si>
    <t>Atlas</t>
  </si>
  <si>
    <t>001-001-4059</t>
  </si>
  <si>
    <t>001-001-3373</t>
  </si>
  <si>
    <t>001-001-4060</t>
  </si>
  <si>
    <t>001-001-3374</t>
  </si>
  <si>
    <t>001-001-4062</t>
  </si>
  <si>
    <t>001-001-3376</t>
  </si>
  <si>
    <t>001-001-4070</t>
  </si>
  <si>
    <t>001-001-3384</t>
  </si>
  <si>
    <t>001-001-4072</t>
  </si>
  <si>
    <t>001-001-3386</t>
  </si>
  <si>
    <t>001-001-4080</t>
  </si>
  <si>
    <t>001-001-3394</t>
  </si>
  <si>
    <t>001-001-4081</t>
  </si>
  <si>
    <t>001-001-3395</t>
  </si>
  <si>
    <t>001-001-4085</t>
  </si>
  <si>
    <t>001-001-3399</t>
  </si>
  <si>
    <t>001-001-4106</t>
  </si>
  <si>
    <t>001-001-3420</t>
  </si>
  <si>
    <t>001-001-4107</t>
  </si>
  <si>
    <t>001-001-3421</t>
  </si>
  <si>
    <t>001-001-4115</t>
  </si>
  <si>
    <t>001-001-3429</t>
  </si>
  <si>
    <t>001-001-4122</t>
  </si>
  <si>
    <t>001-001-3436</t>
  </si>
  <si>
    <t>001-001-4131</t>
  </si>
  <si>
    <t>001-001-3446</t>
  </si>
  <si>
    <t>001-001-4135</t>
  </si>
  <si>
    <t>001-001-3450</t>
  </si>
  <si>
    <t>001-001-4136</t>
  </si>
  <si>
    <t>001-001-3451</t>
  </si>
  <si>
    <t>001-001-4138</t>
  </si>
  <si>
    <t>001-001-3453</t>
  </si>
  <si>
    <t>001-001-4145</t>
  </si>
  <si>
    <t>001-001-3460</t>
  </si>
  <si>
    <t>001-001-4157</t>
  </si>
  <si>
    <t>001-001-3472</t>
  </si>
  <si>
    <t>001-001-4158</t>
  </si>
  <si>
    <t>001-001-3473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</si>
</sst>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€_-;\-* #,##0.00\ _€_-;_-* &quot;-&quot;??\ _€_-;_-@_-"/>
    <numFmt numFmtId="164" formatCode="_-* #,##0\ _€_-;\-* #,##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4" fillId="0" borderId="0" xfId="0" applyFont="1" applyBorder="1"/>
    <xf numFmtId="1" fontId="4" fillId="0" borderId="0" xfId="0" applyNumberFormat="1" applyFont="1" applyBorder="1" applyAlignment="1"/>
    <xf numFmtId="0" fontId="5" fillId="0" borderId="0" xfId="0" applyFont="1" applyBorder="1" applyAlignment="1">
      <alignment horizontal="center"/>
    </xf>
    <xf numFmtId="1" fontId="5" fillId="0" borderId="0" xfId="0" applyNumberFormat="1" applyFont="1" applyFill="1" applyBorder="1" applyAlignment="1"/>
    <xf numFmtId="0" fontId="5" fillId="0" borderId="0" xfId="0" applyFont="1" applyFill="1" applyBorder="1" applyAlignment="1">
      <alignment horizontal="center"/>
    </xf>
    <xf numFmtId="14" fontId="6" fillId="0" borderId="0" xfId="0" applyNumberFormat="1" applyFont="1" applyBorder="1"/>
    <xf numFmtId="0" fontId="6" fillId="0" borderId="0" xfId="0" applyFont="1" applyBorder="1"/>
    <xf numFmtId="164" fontId="6" fillId="0" borderId="0" xfId="1" applyNumberFormat="1" applyFont="1" applyBorder="1"/>
    <xf numFmtId="1" fontId="6" fillId="0" borderId="0" xfId="1" applyNumberFormat="1" applyFont="1" applyBorder="1" applyAlignment="1"/>
    <xf numFmtId="164" fontId="6" fillId="0" borderId="0" xfId="1" applyNumberFormat="1" applyFont="1" applyFill="1" applyBorder="1"/>
    <xf numFmtId="164" fontId="0" fillId="0" borderId="0" xfId="0" applyNumberFormat="1"/>
    <xf numFmtId="0" fontId="2" fillId="0" borderId="0" xfId="0" applyFont="1"/>
    <xf numFmtId="164" fontId="2" fillId="0" borderId="0" xfId="0" applyNumberFormat="1" applyFont="1"/>
    <xf numFmtId="0" fontId="6" fillId="0" borderId="0" xfId="0" applyFont="1" applyFill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P74"/>
  <sheetViews>
    <sheetView tabSelected="1" topLeftCell="A55" zoomScale="80" zoomScaleNormal="80" workbookViewId="0">
      <selection activeCell="N71" sqref="N71"/>
    </sheetView>
  </sheetViews>
  <sheetFormatPr baseColWidth="10" defaultColWidth="9.140625" defaultRowHeight="15" x14ac:dyDescent="0.25"/>
  <cols>
    <col min="4" max="4" width="11.28515625" bestFit="1" customWidth="1"/>
    <col min="5" max="6" width="13" bestFit="1" customWidth="1"/>
    <col min="8" max="8" width="18.7109375" bestFit="1" customWidth="1"/>
    <col min="9" max="9" width="9.5703125" bestFit="1" customWidth="1"/>
    <col min="11" max="11" width="16.5703125" bestFit="1" customWidth="1"/>
    <col min="12" max="12" width="9.85546875" bestFit="1" customWidth="1"/>
    <col min="13" max="13" width="11.28515625" bestFit="1" customWidth="1"/>
    <col min="14" max="14" width="16.5703125" bestFit="1" customWidth="1"/>
    <col min="15" max="15" width="11.28515625" bestFit="1" customWidth="1"/>
    <col min="16" max="16" width="7.85546875" bestFit="1" customWidth="1"/>
  </cols>
  <sheetData>
    <row r="3" spans="4:16" ht="15.75" thickBot="1" x14ac:dyDescent="0.3"/>
    <row r="4" spans="4:16" ht="15.75" thickBot="1" x14ac:dyDescent="0.3">
      <c r="D4" s="15" t="s">
        <v>0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7"/>
    </row>
    <row r="5" spans="4:16" x14ac:dyDescent="0.25">
      <c r="D5" s="1"/>
      <c r="E5" s="1"/>
      <c r="F5" s="1"/>
      <c r="G5" s="1"/>
      <c r="H5" s="1"/>
      <c r="I5" s="1"/>
      <c r="J5" s="1"/>
      <c r="K5" s="1"/>
      <c r="L5" s="2"/>
      <c r="M5" s="1"/>
      <c r="N5" s="1"/>
      <c r="O5" s="1"/>
      <c r="P5" s="1"/>
    </row>
    <row r="6" spans="4:16" x14ac:dyDescent="0.25">
      <c r="D6" s="3" t="s">
        <v>1</v>
      </c>
      <c r="E6" s="3" t="s">
        <v>2</v>
      </c>
      <c r="F6" s="3" t="s">
        <v>3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4" t="s">
        <v>9</v>
      </c>
      <c r="M6" s="5" t="s">
        <v>1</v>
      </c>
      <c r="N6" s="5" t="s">
        <v>10</v>
      </c>
      <c r="O6" s="5" t="s">
        <v>11</v>
      </c>
      <c r="P6" s="5" t="s">
        <v>12</v>
      </c>
    </row>
    <row r="7" spans="4:16" x14ac:dyDescent="0.25">
      <c r="D7" s="6">
        <v>42552</v>
      </c>
      <c r="E7" s="7" t="s">
        <v>13</v>
      </c>
      <c r="F7" s="6" t="s">
        <v>14</v>
      </c>
      <c r="G7" s="7" t="s">
        <v>15</v>
      </c>
      <c r="H7" s="7" t="s">
        <v>16</v>
      </c>
      <c r="I7" s="8">
        <v>9700</v>
      </c>
      <c r="J7" s="8">
        <v>3595</v>
      </c>
      <c r="K7" s="8">
        <v>34871500</v>
      </c>
      <c r="L7" s="9">
        <v>15875119</v>
      </c>
      <c r="M7" s="6">
        <v>42572</v>
      </c>
      <c r="N7" s="8"/>
      <c r="O7" s="7" t="s">
        <v>17</v>
      </c>
      <c r="P7" s="7" t="s">
        <v>18</v>
      </c>
    </row>
    <row r="8" spans="4:16" x14ac:dyDescent="0.25">
      <c r="D8" s="6">
        <v>42552</v>
      </c>
      <c r="E8" s="7" t="s">
        <v>13</v>
      </c>
      <c r="F8" s="6" t="s">
        <v>14</v>
      </c>
      <c r="G8" s="7" t="s">
        <v>15</v>
      </c>
      <c r="H8" s="7" t="s">
        <v>19</v>
      </c>
      <c r="I8" s="8">
        <v>6000</v>
      </c>
      <c r="J8" s="8">
        <v>3650</v>
      </c>
      <c r="K8" s="8">
        <v>21900000</v>
      </c>
      <c r="L8" s="9">
        <v>15875119</v>
      </c>
      <c r="M8" s="6">
        <v>42572</v>
      </c>
      <c r="N8" s="8">
        <v>56771500</v>
      </c>
      <c r="O8" s="7" t="s">
        <v>17</v>
      </c>
      <c r="P8" s="7" t="s">
        <v>18</v>
      </c>
    </row>
    <row r="9" spans="4:16" x14ac:dyDescent="0.25">
      <c r="D9" s="6">
        <v>42555</v>
      </c>
      <c r="E9" s="7" t="s">
        <v>20</v>
      </c>
      <c r="F9" s="7" t="s">
        <v>21</v>
      </c>
      <c r="G9" s="7" t="s">
        <v>15</v>
      </c>
      <c r="H9" s="7" t="s">
        <v>16</v>
      </c>
      <c r="I9" s="8">
        <v>15700</v>
      </c>
      <c r="J9" s="8">
        <v>3595</v>
      </c>
      <c r="K9" s="8">
        <v>56441500</v>
      </c>
      <c r="L9" s="9">
        <v>1607373</v>
      </c>
      <c r="M9" s="6">
        <v>42579</v>
      </c>
      <c r="N9" s="8">
        <v>56441500</v>
      </c>
      <c r="O9" s="7" t="s">
        <v>17</v>
      </c>
      <c r="P9" s="7" t="s">
        <v>18</v>
      </c>
    </row>
    <row r="10" spans="4:16" x14ac:dyDescent="0.25">
      <c r="D10" s="6">
        <v>42555</v>
      </c>
      <c r="E10" s="7" t="s">
        <v>22</v>
      </c>
      <c r="F10" s="7" t="s">
        <v>23</v>
      </c>
      <c r="G10" s="7" t="s">
        <v>15</v>
      </c>
      <c r="H10" s="7" t="s">
        <v>16</v>
      </c>
      <c r="I10" s="8">
        <v>30000</v>
      </c>
      <c r="J10" s="8">
        <v>3595</v>
      </c>
      <c r="K10" s="8">
        <v>107850000</v>
      </c>
      <c r="L10" s="9">
        <v>15875119</v>
      </c>
      <c r="M10" s="6">
        <v>42572</v>
      </c>
      <c r="N10" s="8">
        <v>107850000</v>
      </c>
      <c r="O10" s="7" t="s">
        <v>17</v>
      </c>
      <c r="P10" s="7" t="s">
        <v>18</v>
      </c>
    </row>
    <row r="11" spans="4:16" x14ac:dyDescent="0.25">
      <c r="D11" s="6">
        <v>42555</v>
      </c>
      <c r="E11" s="7" t="s">
        <v>24</v>
      </c>
      <c r="F11" s="7" t="s">
        <v>25</v>
      </c>
      <c r="G11" s="7" t="s">
        <v>15</v>
      </c>
      <c r="H11" s="7" t="s">
        <v>16</v>
      </c>
      <c r="I11" s="8">
        <v>9000</v>
      </c>
      <c r="J11" s="8">
        <v>3595</v>
      </c>
      <c r="K11" s="8">
        <v>32355000</v>
      </c>
      <c r="L11" s="9">
        <v>15875119</v>
      </c>
      <c r="M11" s="6">
        <v>42572</v>
      </c>
      <c r="N11" s="8">
        <v>32355000</v>
      </c>
      <c r="O11" s="7" t="s">
        <v>17</v>
      </c>
      <c r="P11" s="7" t="s">
        <v>18</v>
      </c>
    </row>
    <row r="12" spans="4:16" x14ac:dyDescent="0.25">
      <c r="D12" s="6">
        <v>42557</v>
      </c>
      <c r="E12" s="7" t="s">
        <v>26</v>
      </c>
      <c r="F12" s="7" t="s">
        <v>27</v>
      </c>
      <c r="G12" s="7" t="s">
        <v>15</v>
      </c>
      <c r="H12" s="7" t="s">
        <v>16</v>
      </c>
      <c r="I12" s="8">
        <v>4700</v>
      </c>
      <c r="J12" s="8">
        <v>3595</v>
      </c>
      <c r="K12" s="8">
        <v>16896500</v>
      </c>
      <c r="L12" s="9">
        <v>15875856</v>
      </c>
      <c r="M12" s="6">
        <v>42578</v>
      </c>
      <c r="N12" s="8"/>
      <c r="O12" s="7" t="s">
        <v>17</v>
      </c>
      <c r="P12" s="7" t="s">
        <v>18</v>
      </c>
    </row>
    <row r="13" spans="4:16" x14ac:dyDescent="0.25">
      <c r="D13" s="6">
        <v>42557</v>
      </c>
      <c r="E13" s="7" t="s">
        <v>26</v>
      </c>
      <c r="F13" s="7" t="s">
        <v>27</v>
      </c>
      <c r="G13" s="7" t="s">
        <v>15</v>
      </c>
      <c r="H13" s="7" t="s">
        <v>28</v>
      </c>
      <c r="I13" s="8">
        <v>6000</v>
      </c>
      <c r="J13" s="8">
        <v>3400</v>
      </c>
      <c r="K13" s="8">
        <v>20400000</v>
      </c>
      <c r="L13" s="9">
        <v>15875856</v>
      </c>
      <c r="M13" s="6">
        <v>42578</v>
      </c>
      <c r="N13" s="8"/>
      <c r="O13" s="7" t="s">
        <v>17</v>
      </c>
      <c r="P13" s="7" t="s">
        <v>18</v>
      </c>
    </row>
    <row r="14" spans="4:16" x14ac:dyDescent="0.25">
      <c r="D14" s="6">
        <v>42557</v>
      </c>
      <c r="E14" s="7" t="s">
        <v>26</v>
      </c>
      <c r="F14" s="7" t="s">
        <v>27</v>
      </c>
      <c r="G14" s="7" t="s">
        <v>15</v>
      </c>
      <c r="H14" s="7" t="s">
        <v>19</v>
      </c>
      <c r="I14" s="8">
        <v>21000</v>
      </c>
      <c r="J14" s="8">
        <v>3650</v>
      </c>
      <c r="K14" s="8">
        <v>76650000</v>
      </c>
      <c r="L14" s="9">
        <v>15875856</v>
      </c>
      <c r="M14" s="6">
        <v>42578</v>
      </c>
      <c r="N14" s="8">
        <v>113946500</v>
      </c>
      <c r="O14" s="7" t="s">
        <v>17</v>
      </c>
      <c r="P14" s="7" t="s">
        <v>18</v>
      </c>
    </row>
    <row r="15" spans="4:16" x14ac:dyDescent="0.25">
      <c r="D15" s="6">
        <v>42558</v>
      </c>
      <c r="E15" s="7" t="s">
        <v>29</v>
      </c>
      <c r="F15" s="7" t="s">
        <v>30</v>
      </c>
      <c r="G15" s="7" t="s">
        <v>15</v>
      </c>
      <c r="H15" s="7" t="s">
        <v>16</v>
      </c>
      <c r="I15" s="8">
        <v>30000</v>
      </c>
      <c r="J15" s="8">
        <v>3595</v>
      </c>
      <c r="K15" s="8">
        <v>107850000</v>
      </c>
      <c r="L15" s="9">
        <v>15875856</v>
      </c>
      <c r="M15" s="6">
        <v>42578</v>
      </c>
      <c r="N15" s="8">
        <v>107850000</v>
      </c>
      <c r="O15" s="7" t="s">
        <v>17</v>
      </c>
      <c r="P15" s="7" t="s">
        <v>18</v>
      </c>
    </row>
    <row r="16" spans="4:16" x14ac:dyDescent="0.25">
      <c r="D16" s="6">
        <v>42559</v>
      </c>
      <c r="E16" s="7" t="s">
        <v>31</v>
      </c>
      <c r="F16" s="7" t="s">
        <v>32</v>
      </c>
      <c r="G16" s="7" t="s">
        <v>15</v>
      </c>
      <c r="H16" s="7" t="s">
        <v>33</v>
      </c>
      <c r="I16" s="8">
        <v>5000</v>
      </c>
      <c r="J16" s="8">
        <v>4100</v>
      </c>
      <c r="K16" s="8">
        <v>20500000</v>
      </c>
      <c r="L16" s="9">
        <v>15875856</v>
      </c>
      <c r="M16" s="6">
        <v>42578</v>
      </c>
      <c r="N16" s="8"/>
      <c r="O16" s="7" t="s">
        <v>17</v>
      </c>
      <c r="P16" s="7" t="s">
        <v>18</v>
      </c>
    </row>
    <row r="17" spans="4:16" x14ac:dyDescent="0.25">
      <c r="D17" s="6">
        <v>42559</v>
      </c>
      <c r="E17" s="7" t="s">
        <v>31</v>
      </c>
      <c r="F17" s="7" t="s">
        <v>32</v>
      </c>
      <c r="G17" s="7" t="s">
        <v>15</v>
      </c>
      <c r="H17" s="7" t="s">
        <v>28</v>
      </c>
      <c r="I17" s="8">
        <v>5000</v>
      </c>
      <c r="J17" s="8">
        <v>3400</v>
      </c>
      <c r="K17" s="8">
        <v>17000000</v>
      </c>
      <c r="L17" s="9">
        <v>15875856</v>
      </c>
      <c r="M17" s="6">
        <v>42578</v>
      </c>
      <c r="N17" s="8"/>
      <c r="O17" s="7" t="s">
        <v>17</v>
      </c>
      <c r="P17" s="7" t="s">
        <v>18</v>
      </c>
    </row>
    <row r="18" spans="4:16" x14ac:dyDescent="0.25">
      <c r="D18" s="6">
        <v>42559</v>
      </c>
      <c r="E18" s="7" t="s">
        <v>31</v>
      </c>
      <c r="F18" s="7" t="s">
        <v>32</v>
      </c>
      <c r="G18" s="7" t="s">
        <v>15</v>
      </c>
      <c r="H18" s="7" t="s">
        <v>19</v>
      </c>
      <c r="I18" s="8">
        <v>5300</v>
      </c>
      <c r="J18" s="8">
        <v>3650</v>
      </c>
      <c r="K18" s="8">
        <v>19345000</v>
      </c>
      <c r="L18" s="9">
        <v>15875856</v>
      </c>
      <c r="M18" s="6">
        <v>42578</v>
      </c>
      <c r="N18" s="8">
        <v>56845000</v>
      </c>
      <c r="O18" s="7" t="s">
        <v>17</v>
      </c>
      <c r="P18" s="7" t="s">
        <v>18</v>
      </c>
    </row>
    <row r="19" spans="4:16" x14ac:dyDescent="0.25">
      <c r="D19" s="6">
        <v>42559</v>
      </c>
      <c r="E19" s="7" t="s">
        <v>34</v>
      </c>
      <c r="F19" s="7" t="s">
        <v>35</v>
      </c>
      <c r="G19" s="7" t="s">
        <v>15</v>
      </c>
      <c r="H19" s="7" t="s">
        <v>16</v>
      </c>
      <c r="I19" s="8">
        <v>7400</v>
      </c>
      <c r="J19" s="8">
        <v>3595</v>
      </c>
      <c r="K19" s="8">
        <v>26603000</v>
      </c>
      <c r="L19" s="9">
        <v>15875856</v>
      </c>
      <c r="M19" s="6">
        <v>42578</v>
      </c>
      <c r="N19" s="8"/>
      <c r="O19" s="7" t="s">
        <v>17</v>
      </c>
      <c r="P19" s="7" t="s">
        <v>18</v>
      </c>
    </row>
    <row r="20" spans="4:16" x14ac:dyDescent="0.25">
      <c r="D20" s="6">
        <v>42559</v>
      </c>
      <c r="E20" s="7" t="s">
        <v>34</v>
      </c>
      <c r="F20" s="7" t="s">
        <v>35</v>
      </c>
      <c r="G20" s="7" t="s">
        <v>15</v>
      </c>
      <c r="H20" s="7" t="s">
        <v>28</v>
      </c>
      <c r="I20" s="8">
        <v>16600</v>
      </c>
      <c r="J20" s="8">
        <v>3530</v>
      </c>
      <c r="K20" s="8">
        <v>58598000</v>
      </c>
      <c r="L20" s="9">
        <v>15875856</v>
      </c>
      <c r="M20" s="6">
        <v>42578</v>
      </c>
      <c r="N20" s="8">
        <v>85201000</v>
      </c>
      <c r="O20" s="7" t="s">
        <v>17</v>
      </c>
      <c r="P20" s="7" t="s">
        <v>18</v>
      </c>
    </row>
    <row r="21" spans="4:16" x14ac:dyDescent="0.25">
      <c r="D21" s="6">
        <v>42562</v>
      </c>
      <c r="E21" s="7" t="s">
        <v>36</v>
      </c>
      <c r="F21" s="7" t="s">
        <v>37</v>
      </c>
      <c r="G21" s="7" t="s">
        <v>15</v>
      </c>
      <c r="H21" s="7" t="s">
        <v>28</v>
      </c>
      <c r="I21" s="8">
        <v>11000</v>
      </c>
      <c r="J21" s="8">
        <v>3400</v>
      </c>
      <c r="K21" s="8">
        <v>37400000</v>
      </c>
      <c r="L21" s="9"/>
      <c r="M21" s="7"/>
      <c r="N21" s="8"/>
      <c r="O21" s="7"/>
      <c r="P21" s="7"/>
    </row>
    <row r="22" spans="4:16" x14ac:dyDescent="0.25">
      <c r="D22" s="6">
        <v>42562</v>
      </c>
      <c r="E22" s="7" t="s">
        <v>36</v>
      </c>
      <c r="F22" s="7" t="s">
        <v>37</v>
      </c>
      <c r="G22" s="7" t="s">
        <v>15</v>
      </c>
      <c r="H22" s="7" t="s">
        <v>38</v>
      </c>
      <c r="I22" s="8">
        <v>4700</v>
      </c>
      <c r="J22" s="8">
        <v>4350</v>
      </c>
      <c r="K22" s="8">
        <v>20445000</v>
      </c>
      <c r="L22" s="9">
        <v>15875119</v>
      </c>
      <c r="M22" s="6">
        <v>42572</v>
      </c>
      <c r="N22" s="8">
        <v>57845000</v>
      </c>
      <c r="O22" s="7" t="s">
        <v>17</v>
      </c>
      <c r="P22" s="7" t="s">
        <v>18</v>
      </c>
    </row>
    <row r="23" spans="4:16" x14ac:dyDescent="0.25">
      <c r="D23" s="6">
        <v>42562</v>
      </c>
      <c r="E23" s="7" t="s">
        <v>39</v>
      </c>
      <c r="F23" s="7" t="s">
        <v>40</v>
      </c>
      <c r="G23" s="7" t="s">
        <v>15</v>
      </c>
      <c r="H23" s="7" t="s">
        <v>16</v>
      </c>
      <c r="I23" s="8">
        <v>9000</v>
      </c>
      <c r="J23" s="8">
        <v>3595</v>
      </c>
      <c r="K23" s="8">
        <v>32355000</v>
      </c>
      <c r="L23" s="9">
        <v>16073078</v>
      </c>
      <c r="M23" s="6">
        <v>42573</v>
      </c>
      <c r="N23" s="8">
        <v>32355000</v>
      </c>
      <c r="O23" s="7" t="s">
        <v>17</v>
      </c>
      <c r="P23" s="7" t="s">
        <v>18</v>
      </c>
    </row>
    <row r="24" spans="4:16" x14ac:dyDescent="0.25">
      <c r="D24" s="6">
        <v>42563</v>
      </c>
      <c r="E24" s="7" t="s">
        <v>41</v>
      </c>
      <c r="F24" s="7" t="s">
        <v>42</v>
      </c>
      <c r="G24" s="7" t="s">
        <v>15</v>
      </c>
      <c r="H24" s="7" t="s">
        <v>16</v>
      </c>
      <c r="I24" s="8">
        <v>5000</v>
      </c>
      <c r="J24" s="8">
        <v>3595</v>
      </c>
      <c r="K24" s="8">
        <v>17975000</v>
      </c>
      <c r="L24" s="9">
        <v>16073072</v>
      </c>
      <c r="M24" s="6">
        <v>42579</v>
      </c>
      <c r="N24" s="8"/>
      <c r="O24" s="7" t="s">
        <v>17</v>
      </c>
      <c r="P24" s="7" t="s">
        <v>43</v>
      </c>
    </row>
    <row r="25" spans="4:16" x14ac:dyDescent="0.25">
      <c r="D25" s="6">
        <v>42563</v>
      </c>
      <c r="E25" s="7" t="s">
        <v>41</v>
      </c>
      <c r="F25" s="7" t="s">
        <v>42</v>
      </c>
      <c r="G25" s="7" t="s">
        <v>15</v>
      </c>
      <c r="H25" s="7" t="s">
        <v>28</v>
      </c>
      <c r="I25" s="8">
        <v>4000</v>
      </c>
      <c r="J25" s="8">
        <v>3530</v>
      </c>
      <c r="K25" s="8">
        <v>14120000</v>
      </c>
      <c r="L25" s="9">
        <v>16073072</v>
      </c>
      <c r="M25" s="6">
        <v>42579</v>
      </c>
      <c r="N25" s="8">
        <v>32095000</v>
      </c>
      <c r="O25" s="7" t="s">
        <v>17</v>
      </c>
      <c r="P25" s="7" t="s">
        <v>43</v>
      </c>
    </row>
    <row r="26" spans="4:16" x14ac:dyDescent="0.25">
      <c r="D26" s="6">
        <v>42563</v>
      </c>
      <c r="E26" s="7" t="s">
        <v>44</v>
      </c>
      <c r="F26" s="7" t="s">
        <v>45</v>
      </c>
      <c r="G26" s="7" t="s">
        <v>15</v>
      </c>
      <c r="H26" s="7" t="s">
        <v>16</v>
      </c>
      <c r="I26" s="8">
        <v>10000</v>
      </c>
      <c r="J26" s="8">
        <v>3595</v>
      </c>
      <c r="K26" s="8">
        <v>35950000</v>
      </c>
      <c r="L26" s="9">
        <v>16073072</v>
      </c>
      <c r="M26" s="6">
        <v>42579</v>
      </c>
      <c r="N26" s="8">
        <v>35950000</v>
      </c>
      <c r="O26" s="7" t="s">
        <v>17</v>
      </c>
      <c r="P26" s="7" t="s">
        <v>43</v>
      </c>
    </row>
    <row r="27" spans="4:16" x14ac:dyDescent="0.25">
      <c r="D27" s="6">
        <v>42564</v>
      </c>
      <c r="E27" s="7" t="s">
        <v>46</v>
      </c>
      <c r="F27" s="7" t="s">
        <v>47</v>
      </c>
      <c r="G27" s="7" t="s">
        <v>15</v>
      </c>
      <c r="H27" s="7" t="s">
        <v>28</v>
      </c>
      <c r="I27" s="8">
        <v>10300</v>
      </c>
      <c r="J27" s="8">
        <v>3580</v>
      </c>
      <c r="K27" s="8">
        <v>36874000</v>
      </c>
      <c r="L27" s="9">
        <v>16073072</v>
      </c>
      <c r="M27" s="6">
        <v>42579</v>
      </c>
      <c r="N27" s="8"/>
      <c r="O27" s="7" t="s">
        <v>17</v>
      </c>
      <c r="P27" s="7" t="s">
        <v>43</v>
      </c>
    </row>
    <row r="28" spans="4:16" x14ac:dyDescent="0.25">
      <c r="D28" s="6">
        <v>42564</v>
      </c>
      <c r="E28" s="7" t="s">
        <v>46</v>
      </c>
      <c r="F28" s="7" t="s">
        <v>47</v>
      </c>
      <c r="G28" s="7" t="s">
        <v>15</v>
      </c>
      <c r="H28" s="7" t="s">
        <v>19</v>
      </c>
      <c r="I28" s="8">
        <v>5000</v>
      </c>
      <c r="J28" s="8">
        <v>3950</v>
      </c>
      <c r="K28" s="8">
        <v>19750000</v>
      </c>
      <c r="L28" s="9">
        <v>16073072</v>
      </c>
      <c r="M28" s="6">
        <v>42579</v>
      </c>
      <c r="N28" s="8">
        <v>56624000</v>
      </c>
      <c r="O28" s="7" t="s">
        <v>17</v>
      </c>
      <c r="P28" s="7" t="s">
        <v>43</v>
      </c>
    </row>
    <row r="29" spans="4:16" x14ac:dyDescent="0.25">
      <c r="D29" s="6">
        <v>42565</v>
      </c>
      <c r="E29" s="14" t="s">
        <v>48</v>
      </c>
      <c r="F29" s="7" t="s">
        <v>49</v>
      </c>
      <c r="G29" s="7" t="s">
        <v>15</v>
      </c>
      <c r="H29" s="7" t="s">
        <v>16</v>
      </c>
      <c r="I29" s="8">
        <v>30000</v>
      </c>
      <c r="J29" s="8">
        <v>3655</v>
      </c>
      <c r="K29" s="10">
        <v>109650000</v>
      </c>
      <c r="L29" s="9">
        <v>1607367</v>
      </c>
      <c r="M29" s="6">
        <v>42580</v>
      </c>
      <c r="N29" s="8">
        <v>109650000</v>
      </c>
      <c r="O29" s="7" t="s">
        <v>17</v>
      </c>
      <c r="P29" s="7" t="s">
        <v>18</v>
      </c>
    </row>
    <row r="30" spans="4:16" x14ac:dyDescent="0.25">
      <c r="D30" s="6">
        <v>42566</v>
      </c>
      <c r="E30" s="7" t="s">
        <v>50</v>
      </c>
      <c r="F30" s="7" t="s">
        <v>51</v>
      </c>
      <c r="G30" s="7" t="s">
        <v>15</v>
      </c>
      <c r="H30" s="7" t="s">
        <v>16</v>
      </c>
      <c r="I30" s="8">
        <v>9700</v>
      </c>
      <c r="J30" s="8">
        <v>3695</v>
      </c>
      <c r="K30" s="8">
        <v>35841500</v>
      </c>
      <c r="L30" s="9">
        <v>15514058</v>
      </c>
      <c r="M30" s="6">
        <v>42584</v>
      </c>
      <c r="N30" s="8"/>
      <c r="O30" s="7" t="s">
        <v>17</v>
      </c>
      <c r="P30" s="7" t="s">
        <v>52</v>
      </c>
    </row>
    <row r="31" spans="4:16" x14ac:dyDescent="0.25">
      <c r="D31" s="6">
        <v>42566</v>
      </c>
      <c r="E31" s="7" t="s">
        <v>50</v>
      </c>
      <c r="F31" s="7" t="s">
        <v>51</v>
      </c>
      <c r="G31" s="7" t="s">
        <v>15</v>
      </c>
      <c r="H31" s="7" t="s">
        <v>19</v>
      </c>
      <c r="I31" s="8">
        <v>6000</v>
      </c>
      <c r="J31" s="8">
        <v>4010</v>
      </c>
      <c r="K31" s="8">
        <v>24060000</v>
      </c>
      <c r="L31" s="9">
        <v>15514058</v>
      </c>
      <c r="M31" s="6">
        <v>42584</v>
      </c>
      <c r="N31" s="8">
        <v>59901500</v>
      </c>
      <c r="O31" s="7" t="s">
        <v>17</v>
      </c>
      <c r="P31" s="7" t="s">
        <v>52</v>
      </c>
    </row>
    <row r="32" spans="4:16" x14ac:dyDescent="0.25">
      <c r="D32" s="6">
        <v>42566</v>
      </c>
      <c r="E32" s="7" t="s">
        <v>53</v>
      </c>
      <c r="F32" s="7" t="s">
        <v>54</v>
      </c>
      <c r="G32" s="7" t="s">
        <v>15</v>
      </c>
      <c r="H32" s="7" t="s">
        <v>16</v>
      </c>
      <c r="I32" s="8">
        <v>9000</v>
      </c>
      <c r="J32" s="8">
        <v>3695</v>
      </c>
      <c r="K32" s="8">
        <v>33255000</v>
      </c>
      <c r="L32" s="9">
        <v>16073072</v>
      </c>
      <c r="M32" s="6">
        <v>42579</v>
      </c>
      <c r="N32" s="8">
        <v>33255000</v>
      </c>
      <c r="O32" s="7" t="s">
        <v>17</v>
      </c>
      <c r="P32" s="7" t="s">
        <v>43</v>
      </c>
    </row>
    <row r="33" spans="4:16" x14ac:dyDescent="0.25">
      <c r="D33" s="6">
        <v>42566</v>
      </c>
      <c r="E33" s="7" t="s">
        <v>55</v>
      </c>
      <c r="F33" s="7" t="s">
        <v>56</v>
      </c>
      <c r="G33" s="7" t="s">
        <v>15</v>
      </c>
      <c r="H33" s="7" t="s">
        <v>16</v>
      </c>
      <c r="I33" s="8">
        <v>30000</v>
      </c>
      <c r="J33" s="8">
        <v>3695</v>
      </c>
      <c r="K33" s="8">
        <v>110850000</v>
      </c>
      <c r="L33" s="9">
        <v>1607366</v>
      </c>
      <c r="M33" s="6">
        <v>42580</v>
      </c>
      <c r="N33" s="8">
        <v>110850000</v>
      </c>
      <c r="O33" s="7" t="s">
        <v>17</v>
      </c>
      <c r="P33" s="7" t="s">
        <v>18</v>
      </c>
    </row>
    <row r="34" spans="4:16" x14ac:dyDescent="0.25">
      <c r="D34" s="6">
        <v>42569</v>
      </c>
      <c r="E34" s="7" t="s">
        <v>57</v>
      </c>
      <c r="F34" s="7" t="s">
        <v>58</v>
      </c>
      <c r="G34" s="7" t="s">
        <v>15</v>
      </c>
      <c r="H34" s="7" t="s">
        <v>16</v>
      </c>
      <c r="I34" s="8">
        <v>5000</v>
      </c>
      <c r="J34" s="8">
        <v>3695</v>
      </c>
      <c r="K34" s="8">
        <v>18475000</v>
      </c>
      <c r="L34" s="9">
        <v>15514057</v>
      </c>
      <c r="M34" s="6">
        <v>42584</v>
      </c>
      <c r="N34" s="8"/>
      <c r="O34" s="7" t="s">
        <v>17</v>
      </c>
      <c r="P34" s="7" t="s">
        <v>59</v>
      </c>
    </row>
    <row r="35" spans="4:16" x14ac:dyDescent="0.25">
      <c r="D35" s="6">
        <v>42569</v>
      </c>
      <c r="E35" s="7" t="s">
        <v>57</v>
      </c>
      <c r="F35" s="7" t="s">
        <v>58</v>
      </c>
      <c r="G35" s="7" t="s">
        <v>15</v>
      </c>
      <c r="H35" s="7" t="s">
        <v>28</v>
      </c>
      <c r="I35" s="8">
        <v>6000</v>
      </c>
      <c r="J35" s="8">
        <v>3590</v>
      </c>
      <c r="K35" s="8">
        <v>21540000</v>
      </c>
      <c r="L35" s="9">
        <v>15514057</v>
      </c>
      <c r="M35" s="6">
        <v>42584</v>
      </c>
      <c r="N35" s="8"/>
      <c r="O35" s="7" t="s">
        <v>17</v>
      </c>
      <c r="P35" s="7" t="s">
        <v>59</v>
      </c>
    </row>
    <row r="36" spans="4:16" x14ac:dyDescent="0.25">
      <c r="D36" s="6">
        <v>42569</v>
      </c>
      <c r="E36" s="7" t="s">
        <v>57</v>
      </c>
      <c r="F36" s="7" t="s">
        <v>58</v>
      </c>
      <c r="G36" s="7" t="s">
        <v>15</v>
      </c>
      <c r="H36" s="7" t="s">
        <v>19</v>
      </c>
      <c r="I36" s="8">
        <v>4700</v>
      </c>
      <c r="J36" s="8">
        <v>4010</v>
      </c>
      <c r="K36" s="8">
        <v>18847000</v>
      </c>
      <c r="L36" s="9">
        <v>15514057</v>
      </c>
      <c r="M36" s="6">
        <v>42584</v>
      </c>
      <c r="N36" s="8">
        <v>58862000</v>
      </c>
      <c r="O36" s="7" t="s">
        <v>17</v>
      </c>
      <c r="P36" s="7" t="s">
        <v>59</v>
      </c>
    </row>
    <row r="37" spans="4:16" x14ac:dyDescent="0.25">
      <c r="D37" s="6">
        <v>42566</v>
      </c>
      <c r="E37" s="7" t="s">
        <v>60</v>
      </c>
      <c r="F37" s="7" t="s">
        <v>61</v>
      </c>
      <c r="G37" s="7" t="s">
        <v>15</v>
      </c>
      <c r="H37" s="7" t="s">
        <v>16</v>
      </c>
      <c r="I37" s="8">
        <v>10000</v>
      </c>
      <c r="J37" s="8">
        <v>3695</v>
      </c>
      <c r="K37" s="10">
        <v>36950000</v>
      </c>
      <c r="L37" s="9">
        <v>15744033</v>
      </c>
      <c r="M37" s="6">
        <v>42587</v>
      </c>
      <c r="N37" s="8"/>
      <c r="O37" s="7" t="s">
        <v>17</v>
      </c>
      <c r="P37" s="7" t="s">
        <v>52</v>
      </c>
    </row>
    <row r="38" spans="4:16" x14ac:dyDescent="0.25">
      <c r="D38" s="6">
        <v>42566</v>
      </c>
      <c r="E38" s="7" t="s">
        <v>60</v>
      </c>
      <c r="F38" s="7" t="s">
        <v>61</v>
      </c>
      <c r="G38" s="7" t="s">
        <v>15</v>
      </c>
      <c r="H38" s="7" t="s">
        <v>38</v>
      </c>
      <c r="I38" s="8">
        <v>5300</v>
      </c>
      <c r="J38" s="8">
        <v>4665</v>
      </c>
      <c r="K38" s="10">
        <v>24724500</v>
      </c>
      <c r="L38" s="9">
        <v>15744033</v>
      </c>
      <c r="M38" s="6">
        <v>42587</v>
      </c>
      <c r="N38" s="8"/>
      <c r="O38" s="7" t="s">
        <v>17</v>
      </c>
      <c r="P38" s="7" t="s">
        <v>52</v>
      </c>
    </row>
    <row r="39" spans="4:16" x14ac:dyDescent="0.25">
      <c r="D39" s="6">
        <v>42570</v>
      </c>
      <c r="E39" s="7" t="s">
        <v>62</v>
      </c>
      <c r="F39" s="7" t="s">
        <v>63</v>
      </c>
      <c r="G39" s="7" t="s">
        <v>15</v>
      </c>
      <c r="H39" s="7" t="s">
        <v>16</v>
      </c>
      <c r="I39" s="8">
        <v>30000</v>
      </c>
      <c r="J39" s="8">
        <v>3695</v>
      </c>
      <c r="K39" s="10">
        <v>110850000</v>
      </c>
      <c r="L39" s="9">
        <v>15744089</v>
      </c>
      <c r="M39" s="6">
        <v>42593</v>
      </c>
      <c r="N39" s="8"/>
      <c r="O39" s="7" t="s">
        <v>17</v>
      </c>
      <c r="P39" s="7" t="s">
        <v>52</v>
      </c>
    </row>
    <row r="40" spans="4:16" x14ac:dyDescent="0.25">
      <c r="D40" s="6">
        <v>42570</v>
      </c>
      <c r="E40" s="7" t="s">
        <v>64</v>
      </c>
      <c r="F40" s="7" t="s">
        <v>65</v>
      </c>
      <c r="G40" s="7" t="s">
        <v>15</v>
      </c>
      <c r="H40" s="7" t="s">
        <v>16</v>
      </c>
      <c r="I40" s="8">
        <v>12300</v>
      </c>
      <c r="J40" s="8">
        <v>3695</v>
      </c>
      <c r="K40" s="8">
        <v>45448500</v>
      </c>
      <c r="L40" s="9">
        <v>15875887</v>
      </c>
      <c r="M40" s="6">
        <v>42592</v>
      </c>
      <c r="N40" s="8">
        <v>45448500</v>
      </c>
      <c r="O40" s="7" t="s">
        <v>17</v>
      </c>
      <c r="P40" s="7" t="s">
        <v>52</v>
      </c>
    </row>
    <row r="41" spans="4:16" x14ac:dyDescent="0.25">
      <c r="D41" s="6">
        <v>42571</v>
      </c>
      <c r="E41" s="7" t="s">
        <v>66</v>
      </c>
      <c r="F41" s="7" t="s">
        <v>67</v>
      </c>
      <c r="G41" s="7" t="s">
        <v>15</v>
      </c>
      <c r="H41" s="7" t="s">
        <v>16</v>
      </c>
      <c r="I41" s="8">
        <v>9000</v>
      </c>
      <c r="J41" s="8">
        <v>3695</v>
      </c>
      <c r="K41" s="10">
        <v>33255000</v>
      </c>
      <c r="L41" s="9">
        <v>15744089</v>
      </c>
      <c r="M41" s="6">
        <v>42593</v>
      </c>
      <c r="N41" s="8">
        <v>144105000</v>
      </c>
      <c r="O41" s="7" t="s">
        <v>17</v>
      </c>
      <c r="P41" s="7" t="s">
        <v>52</v>
      </c>
    </row>
    <row r="42" spans="4:16" x14ac:dyDescent="0.25">
      <c r="D42" s="6">
        <v>42571</v>
      </c>
      <c r="E42" s="7" t="s">
        <v>68</v>
      </c>
      <c r="F42" s="7" t="s">
        <v>69</v>
      </c>
      <c r="G42" s="7" t="s">
        <v>15</v>
      </c>
      <c r="H42" s="7" t="s">
        <v>16</v>
      </c>
      <c r="I42" s="8">
        <v>5000</v>
      </c>
      <c r="J42" s="8">
        <v>3695</v>
      </c>
      <c r="K42" s="10">
        <v>18475000</v>
      </c>
      <c r="L42" s="9">
        <v>15875883</v>
      </c>
      <c r="M42" s="6">
        <v>42600</v>
      </c>
      <c r="N42" s="8"/>
      <c r="O42" s="7" t="s">
        <v>17</v>
      </c>
      <c r="P42" s="7" t="s">
        <v>52</v>
      </c>
    </row>
    <row r="43" spans="4:16" x14ac:dyDescent="0.25">
      <c r="D43" s="6">
        <v>42571</v>
      </c>
      <c r="E43" s="7" t="s">
        <v>68</v>
      </c>
      <c r="F43" s="7" t="s">
        <v>69</v>
      </c>
      <c r="G43" s="7" t="s">
        <v>15</v>
      </c>
      <c r="H43" s="7" t="s">
        <v>28</v>
      </c>
      <c r="I43" s="8">
        <v>5300</v>
      </c>
      <c r="J43" s="8">
        <v>3490</v>
      </c>
      <c r="K43" s="10">
        <v>18497000</v>
      </c>
      <c r="L43" s="9">
        <v>15875883</v>
      </c>
      <c r="M43" s="6">
        <v>42600</v>
      </c>
      <c r="N43" s="8"/>
      <c r="O43" s="7" t="s">
        <v>17</v>
      </c>
      <c r="P43" s="7" t="s">
        <v>52</v>
      </c>
    </row>
    <row r="44" spans="4:16" x14ac:dyDescent="0.25">
      <c r="D44" s="6">
        <v>42571</v>
      </c>
      <c r="E44" s="7" t="s">
        <v>68</v>
      </c>
      <c r="F44" s="7" t="s">
        <v>69</v>
      </c>
      <c r="G44" s="7" t="s">
        <v>15</v>
      </c>
      <c r="H44" s="7" t="s">
        <v>19</v>
      </c>
      <c r="I44" s="8">
        <v>5000</v>
      </c>
      <c r="J44" s="8">
        <v>4010</v>
      </c>
      <c r="K44" s="10">
        <v>20050000</v>
      </c>
      <c r="L44" s="9">
        <v>15875883</v>
      </c>
      <c r="M44" s="6">
        <v>42600</v>
      </c>
      <c r="N44" s="8">
        <v>57022000</v>
      </c>
      <c r="O44" s="7" t="s">
        <v>17</v>
      </c>
      <c r="P44" s="7" t="s">
        <v>52</v>
      </c>
    </row>
    <row r="45" spans="4:16" x14ac:dyDescent="0.25">
      <c r="D45" s="6">
        <v>42572</v>
      </c>
      <c r="E45" s="7" t="s">
        <v>70</v>
      </c>
      <c r="F45" s="7" t="s">
        <v>71</v>
      </c>
      <c r="G45" s="7" t="s">
        <v>15</v>
      </c>
      <c r="H45" s="7" t="s">
        <v>16</v>
      </c>
      <c r="I45" s="8">
        <v>8800</v>
      </c>
      <c r="J45" s="8">
        <v>3695</v>
      </c>
      <c r="K45" s="10">
        <v>32516000</v>
      </c>
      <c r="L45" s="9">
        <v>15744033</v>
      </c>
      <c r="M45" s="6">
        <v>42587</v>
      </c>
      <c r="N45" s="8"/>
      <c r="O45" s="7" t="s">
        <v>17</v>
      </c>
      <c r="P45" s="7" t="s">
        <v>52</v>
      </c>
    </row>
    <row r="46" spans="4:16" x14ac:dyDescent="0.25">
      <c r="D46" s="6">
        <v>42572</v>
      </c>
      <c r="E46" s="7" t="s">
        <v>70</v>
      </c>
      <c r="F46" s="7" t="s">
        <v>71</v>
      </c>
      <c r="G46" s="7" t="s">
        <v>15</v>
      </c>
      <c r="H46" s="7" t="s">
        <v>28</v>
      </c>
      <c r="I46" s="8">
        <v>5000</v>
      </c>
      <c r="J46" s="8">
        <v>3490</v>
      </c>
      <c r="K46" s="10">
        <v>17450000</v>
      </c>
      <c r="L46" s="9">
        <v>15744033</v>
      </c>
      <c r="M46" s="6">
        <v>42587</v>
      </c>
      <c r="N46" s="8"/>
      <c r="O46" s="7" t="s">
        <v>17</v>
      </c>
      <c r="P46" s="7" t="s">
        <v>52</v>
      </c>
    </row>
    <row r="47" spans="4:16" x14ac:dyDescent="0.25">
      <c r="D47" s="6">
        <v>42572</v>
      </c>
      <c r="E47" s="7" t="s">
        <v>70</v>
      </c>
      <c r="F47" s="7" t="s">
        <v>71</v>
      </c>
      <c r="G47" s="7" t="s">
        <v>15</v>
      </c>
      <c r="H47" s="7" t="s">
        <v>19</v>
      </c>
      <c r="I47" s="8">
        <v>17900</v>
      </c>
      <c r="J47" s="8">
        <v>4010</v>
      </c>
      <c r="K47" s="10">
        <v>71779000</v>
      </c>
      <c r="L47" s="9">
        <v>15744033</v>
      </c>
      <c r="M47" s="6">
        <v>42587</v>
      </c>
      <c r="N47" s="8">
        <v>183419500</v>
      </c>
      <c r="O47" s="7" t="s">
        <v>17</v>
      </c>
      <c r="P47" s="7" t="s">
        <v>52</v>
      </c>
    </row>
    <row r="48" spans="4:16" x14ac:dyDescent="0.25">
      <c r="D48" s="6">
        <v>42572</v>
      </c>
      <c r="E48" s="7" t="s">
        <v>72</v>
      </c>
      <c r="F48" s="7" t="s">
        <v>73</v>
      </c>
      <c r="G48" s="7" t="s">
        <v>15</v>
      </c>
      <c r="H48" s="7" t="s">
        <v>16</v>
      </c>
      <c r="I48" s="8">
        <v>15000</v>
      </c>
      <c r="J48" s="8">
        <v>3695</v>
      </c>
      <c r="K48" s="8">
        <v>55425000</v>
      </c>
      <c r="L48" s="9">
        <v>15875885</v>
      </c>
      <c r="M48" s="6">
        <v>42598</v>
      </c>
      <c r="N48" s="8">
        <v>55425000</v>
      </c>
      <c r="O48" s="7" t="s">
        <v>17</v>
      </c>
      <c r="P48" s="7" t="s">
        <v>52</v>
      </c>
    </row>
    <row r="49" spans="4:16" x14ac:dyDescent="0.25">
      <c r="D49" s="6">
        <v>42572</v>
      </c>
      <c r="E49" s="7" t="s">
        <v>74</v>
      </c>
      <c r="F49" s="7" t="s">
        <v>75</v>
      </c>
      <c r="G49" s="7" t="s">
        <v>15</v>
      </c>
      <c r="H49" s="7" t="s">
        <v>16</v>
      </c>
      <c r="I49" s="8">
        <v>4000</v>
      </c>
      <c r="J49" s="8">
        <v>3695</v>
      </c>
      <c r="K49" s="8">
        <v>14780000</v>
      </c>
      <c r="L49" s="9">
        <v>15875882</v>
      </c>
      <c r="M49" s="6">
        <v>42600</v>
      </c>
      <c r="N49" s="8"/>
      <c r="O49" s="7" t="s">
        <v>17</v>
      </c>
      <c r="P49" s="7" t="s">
        <v>59</v>
      </c>
    </row>
    <row r="50" spans="4:16" x14ac:dyDescent="0.25">
      <c r="D50" s="6">
        <v>42572</v>
      </c>
      <c r="E50" s="7" t="s">
        <v>74</v>
      </c>
      <c r="F50" s="7" t="s">
        <v>75</v>
      </c>
      <c r="G50" s="7" t="s">
        <v>15</v>
      </c>
      <c r="H50" s="7" t="s">
        <v>19</v>
      </c>
      <c r="I50" s="8">
        <v>5000</v>
      </c>
      <c r="J50" s="8">
        <v>4010</v>
      </c>
      <c r="K50" s="8">
        <v>20050000</v>
      </c>
      <c r="L50" s="9">
        <v>15875882</v>
      </c>
      <c r="M50" s="6">
        <v>42600</v>
      </c>
      <c r="N50" s="8">
        <v>34830000</v>
      </c>
      <c r="O50" s="7" t="s">
        <v>17</v>
      </c>
      <c r="P50" s="7" t="s">
        <v>59</v>
      </c>
    </row>
    <row r="51" spans="4:16" x14ac:dyDescent="0.25">
      <c r="D51" s="6">
        <v>42576</v>
      </c>
      <c r="E51" s="7" t="s">
        <v>76</v>
      </c>
      <c r="F51" s="7" t="s">
        <v>77</v>
      </c>
      <c r="G51" s="7" t="s">
        <v>15</v>
      </c>
      <c r="H51" s="7" t="s">
        <v>16</v>
      </c>
      <c r="I51" s="8">
        <v>15700</v>
      </c>
      <c r="J51" s="8">
        <v>3695</v>
      </c>
      <c r="K51" s="8">
        <v>58011500</v>
      </c>
      <c r="L51" s="9">
        <v>15744101</v>
      </c>
      <c r="M51" s="6">
        <v>42598</v>
      </c>
      <c r="N51" s="8">
        <v>58011500</v>
      </c>
      <c r="O51" s="7" t="s">
        <v>17</v>
      </c>
      <c r="P51" s="7" t="s">
        <v>52</v>
      </c>
    </row>
    <row r="52" spans="4:16" x14ac:dyDescent="0.25">
      <c r="D52" s="6">
        <v>42576</v>
      </c>
      <c r="E52" s="7" t="s">
        <v>78</v>
      </c>
      <c r="F52" s="7" t="s">
        <v>79</v>
      </c>
      <c r="G52" s="7" t="s">
        <v>15</v>
      </c>
      <c r="H52" s="7" t="s">
        <v>16</v>
      </c>
      <c r="I52" s="8">
        <v>30000</v>
      </c>
      <c r="J52" s="8">
        <v>3695</v>
      </c>
      <c r="K52" s="8">
        <v>110850000</v>
      </c>
      <c r="L52" s="9">
        <v>15740176</v>
      </c>
      <c r="M52" s="6">
        <v>42605</v>
      </c>
      <c r="N52" s="8">
        <v>110850000</v>
      </c>
      <c r="O52" s="7" t="s">
        <v>17</v>
      </c>
      <c r="P52" s="7" t="s">
        <v>52</v>
      </c>
    </row>
    <row r="53" spans="4:16" x14ac:dyDescent="0.25">
      <c r="D53" s="6">
        <v>42577</v>
      </c>
      <c r="E53" s="7" t="s">
        <v>80</v>
      </c>
      <c r="F53" s="7" t="s">
        <v>81</v>
      </c>
      <c r="G53" s="7" t="s">
        <v>15</v>
      </c>
      <c r="H53" s="7" t="s">
        <v>16</v>
      </c>
      <c r="I53" s="8">
        <v>5000</v>
      </c>
      <c r="J53" s="8">
        <v>3695</v>
      </c>
      <c r="K53" s="8">
        <v>18475000</v>
      </c>
      <c r="L53" s="9">
        <v>15744100</v>
      </c>
      <c r="M53" s="6">
        <v>42598</v>
      </c>
      <c r="N53" s="8"/>
      <c r="O53" s="7" t="s">
        <v>17</v>
      </c>
      <c r="P53" s="7" t="s">
        <v>52</v>
      </c>
    </row>
    <row r="54" spans="4:16" x14ac:dyDescent="0.25">
      <c r="D54" s="6">
        <v>42577</v>
      </c>
      <c r="E54" s="7" t="s">
        <v>80</v>
      </c>
      <c r="F54" s="7" t="s">
        <v>81</v>
      </c>
      <c r="G54" s="7" t="s">
        <v>15</v>
      </c>
      <c r="H54" s="7" t="s">
        <v>28</v>
      </c>
      <c r="I54" s="8">
        <v>4000</v>
      </c>
      <c r="J54" s="8">
        <v>3490</v>
      </c>
      <c r="K54" s="8">
        <v>13960000</v>
      </c>
      <c r="L54" s="9">
        <v>15744100</v>
      </c>
      <c r="M54" s="6">
        <v>42598</v>
      </c>
      <c r="N54" s="8">
        <v>32435000</v>
      </c>
      <c r="O54" s="7" t="s">
        <v>17</v>
      </c>
      <c r="P54" s="7" t="s">
        <v>52</v>
      </c>
    </row>
    <row r="55" spans="4:16" x14ac:dyDescent="0.25">
      <c r="D55" s="6">
        <v>42577</v>
      </c>
      <c r="E55" s="7" t="s">
        <v>82</v>
      </c>
      <c r="F55" s="7" t="s">
        <v>83</v>
      </c>
      <c r="G55" s="7" t="s">
        <v>15</v>
      </c>
      <c r="H55" s="7" t="s">
        <v>16</v>
      </c>
      <c r="I55" s="8">
        <v>11900</v>
      </c>
      <c r="J55" s="8">
        <v>3695</v>
      </c>
      <c r="K55" s="8">
        <v>43970500</v>
      </c>
      <c r="L55" s="9">
        <v>15744099</v>
      </c>
      <c r="M55" s="6">
        <v>42598</v>
      </c>
      <c r="N55" s="8"/>
      <c r="O55" s="7" t="s">
        <v>17</v>
      </c>
      <c r="P55" s="7" t="s">
        <v>52</v>
      </c>
    </row>
    <row r="56" spans="4:16" x14ac:dyDescent="0.25">
      <c r="D56" s="6">
        <v>42577</v>
      </c>
      <c r="E56" s="7" t="s">
        <v>82</v>
      </c>
      <c r="F56" s="7" t="s">
        <v>83</v>
      </c>
      <c r="G56" s="7" t="s">
        <v>15</v>
      </c>
      <c r="H56" s="7" t="s">
        <v>28</v>
      </c>
      <c r="I56" s="8">
        <v>10300</v>
      </c>
      <c r="J56" s="8">
        <v>3490</v>
      </c>
      <c r="K56" s="8">
        <v>35947000</v>
      </c>
      <c r="L56" s="9">
        <v>15744099</v>
      </c>
      <c r="M56" s="6">
        <v>42598</v>
      </c>
      <c r="N56" s="8"/>
      <c r="O56" s="7" t="s">
        <v>17</v>
      </c>
      <c r="P56" s="7" t="s">
        <v>52</v>
      </c>
    </row>
    <row r="57" spans="4:16" x14ac:dyDescent="0.25">
      <c r="D57" s="6">
        <v>42577</v>
      </c>
      <c r="E57" s="7" t="s">
        <v>82</v>
      </c>
      <c r="F57" s="7" t="s">
        <v>83</v>
      </c>
      <c r="G57" s="7" t="s">
        <v>15</v>
      </c>
      <c r="H57" s="7" t="s">
        <v>19</v>
      </c>
      <c r="I57" s="8">
        <v>9500</v>
      </c>
      <c r="J57" s="8">
        <v>4010</v>
      </c>
      <c r="K57" s="8">
        <v>38095000</v>
      </c>
      <c r="L57" s="9">
        <v>15744099</v>
      </c>
      <c r="M57" s="6">
        <v>42598</v>
      </c>
      <c r="N57" s="8">
        <v>118012500</v>
      </c>
      <c r="O57" s="7" t="s">
        <v>17</v>
      </c>
      <c r="P57" s="7" t="s">
        <v>52</v>
      </c>
    </row>
    <row r="58" spans="4:16" x14ac:dyDescent="0.25">
      <c r="D58" s="6">
        <v>42578</v>
      </c>
      <c r="E58" s="7" t="s">
        <v>84</v>
      </c>
      <c r="F58" s="7" t="s">
        <v>85</v>
      </c>
      <c r="G58" s="7" t="s">
        <v>15</v>
      </c>
      <c r="H58" s="7" t="s">
        <v>16</v>
      </c>
      <c r="I58" s="8">
        <v>30000</v>
      </c>
      <c r="J58" s="8">
        <v>3695</v>
      </c>
      <c r="K58" s="8">
        <v>110850000</v>
      </c>
      <c r="L58" s="9">
        <v>15740229</v>
      </c>
      <c r="M58" s="6">
        <v>42607</v>
      </c>
      <c r="N58" s="8">
        <v>110850000</v>
      </c>
      <c r="O58" s="7" t="s">
        <v>17</v>
      </c>
      <c r="P58" s="7" t="s">
        <v>52</v>
      </c>
    </row>
    <row r="59" spans="4:16" x14ac:dyDescent="0.25">
      <c r="D59" s="6">
        <v>42579</v>
      </c>
      <c r="E59" s="7" t="s">
        <v>86</v>
      </c>
      <c r="F59" s="7" t="s">
        <v>87</v>
      </c>
      <c r="G59" s="7" t="s">
        <v>15</v>
      </c>
      <c r="H59" s="7" t="s">
        <v>16</v>
      </c>
      <c r="I59" s="8">
        <v>10000</v>
      </c>
      <c r="J59" s="8">
        <v>3695</v>
      </c>
      <c r="K59" s="8">
        <v>36950000</v>
      </c>
      <c r="L59" s="9">
        <v>15744109</v>
      </c>
      <c r="M59" s="6">
        <v>42599</v>
      </c>
      <c r="N59" s="8"/>
      <c r="O59" s="7" t="s">
        <v>17</v>
      </c>
      <c r="P59" s="7" t="s">
        <v>52</v>
      </c>
    </row>
    <row r="60" spans="4:16" x14ac:dyDescent="0.25">
      <c r="D60" s="6">
        <v>42579</v>
      </c>
      <c r="E60" s="7" t="s">
        <v>86</v>
      </c>
      <c r="F60" s="7" t="s">
        <v>87</v>
      </c>
      <c r="G60" s="7" t="s">
        <v>15</v>
      </c>
      <c r="H60" s="7" t="s">
        <v>28</v>
      </c>
      <c r="I60" s="8">
        <v>5300</v>
      </c>
      <c r="J60" s="8">
        <v>3490</v>
      </c>
      <c r="K60" s="8">
        <v>18497000</v>
      </c>
      <c r="L60" s="9">
        <v>15744109</v>
      </c>
      <c r="M60" s="6">
        <v>42599</v>
      </c>
      <c r="N60" s="8">
        <v>55447000</v>
      </c>
      <c r="O60" s="7" t="s">
        <v>17</v>
      </c>
      <c r="P60" s="7" t="s">
        <v>52</v>
      </c>
    </row>
    <row r="61" spans="4:16" x14ac:dyDescent="0.25">
      <c r="D61" s="6">
        <v>42579</v>
      </c>
      <c r="E61" s="7" t="s">
        <v>88</v>
      </c>
      <c r="F61" s="7" t="s">
        <v>89</v>
      </c>
      <c r="G61" s="7" t="s">
        <v>15</v>
      </c>
      <c r="H61" s="7" t="s">
        <v>16</v>
      </c>
      <c r="I61" s="8">
        <v>9000</v>
      </c>
      <c r="J61" s="8">
        <v>3695</v>
      </c>
      <c r="K61" s="8">
        <v>33255000</v>
      </c>
      <c r="L61" s="9">
        <v>15740173</v>
      </c>
      <c r="M61" s="6">
        <v>42608</v>
      </c>
      <c r="N61" s="8">
        <v>33255000</v>
      </c>
      <c r="O61" s="7" t="s">
        <v>17</v>
      </c>
      <c r="P61" s="7" t="s">
        <v>52</v>
      </c>
    </row>
    <row r="62" spans="4:16" x14ac:dyDescent="0.25">
      <c r="D62" s="6">
        <v>42579</v>
      </c>
      <c r="E62" s="7" t="s">
        <v>90</v>
      </c>
      <c r="F62" s="7" t="s">
        <v>91</v>
      </c>
      <c r="G62" s="7" t="s">
        <v>15</v>
      </c>
      <c r="H62" s="7" t="s">
        <v>28</v>
      </c>
      <c r="I62" s="8">
        <v>24000</v>
      </c>
      <c r="J62" s="8">
        <v>3490</v>
      </c>
      <c r="K62" s="8">
        <v>83760000</v>
      </c>
      <c r="L62" s="9">
        <v>15740175</v>
      </c>
      <c r="M62" s="6">
        <v>42606</v>
      </c>
      <c r="N62" s="8">
        <v>83760000</v>
      </c>
      <c r="O62" s="7" t="s">
        <v>17</v>
      </c>
      <c r="P62" s="7" t="s">
        <v>52</v>
      </c>
    </row>
    <row r="63" spans="4:16" x14ac:dyDescent="0.25">
      <c r="D63" s="6">
        <v>42580</v>
      </c>
      <c r="E63" s="7" t="s">
        <v>92</v>
      </c>
      <c r="F63" s="7" t="s">
        <v>93</v>
      </c>
      <c r="G63" s="7" t="s">
        <v>15</v>
      </c>
      <c r="H63" s="7" t="s">
        <v>16</v>
      </c>
      <c r="I63" s="8">
        <v>4700</v>
      </c>
      <c r="J63" s="8">
        <v>3695</v>
      </c>
      <c r="K63" s="8">
        <v>17366500</v>
      </c>
      <c r="L63" s="9">
        <v>15740177</v>
      </c>
      <c r="M63" s="6">
        <v>42604</v>
      </c>
      <c r="N63" s="8"/>
      <c r="O63" s="7" t="s">
        <v>17</v>
      </c>
      <c r="P63" s="7" t="s">
        <v>52</v>
      </c>
    </row>
    <row r="64" spans="4:16" x14ac:dyDescent="0.25">
      <c r="D64" s="6">
        <v>42580</v>
      </c>
      <c r="E64" s="7" t="s">
        <v>92</v>
      </c>
      <c r="F64" s="7" t="s">
        <v>93</v>
      </c>
      <c r="G64" s="7" t="s">
        <v>15</v>
      </c>
      <c r="H64" s="7" t="s">
        <v>28</v>
      </c>
      <c r="I64" s="8">
        <v>9300</v>
      </c>
      <c r="J64" s="8">
        <v>3490</v>
      </c>
      <c r="K64" s="8">
        <v>32457000</v>
      </c>
      <c r="L64" s="9">
        <v>15740177</v>
      </c>
      <c r="M64" s="6">
        <v>42604</v>
      </c>
      <c r="N64" s="8"/>
      <c r="O64" s="7" t="s">
        <v>17</v>
      </c>
      <c r="P64" s="7" t="s">
        <v>52</v>
      </c>
    </row>
    <row r="65" spans="4:16" x14ac:dyDescent="0.25">
      <c r="D65" s="6">
        <v>42580</v>
      </c>
      <c r="E65" s="7" t="s">
        <v>92</v>
      </c>
      <c r="F65" s="7" t="s">
        <v>93</v>
      </c>
      <c r="G65" s="7" t="s">
        <v>15</v>
      </c>
      <c r="H65" s="7" t="s">
        <v>19</v>
      </c>
      <c r="I65" s="8">
        <v>6000</v>
      </c>
      <c r="J65" s="8">
        <v>4010</v>
      </c>
      <c r="K65" s="8">
        <v>24060000</v>
      </c>
      <c r="L65" s="9">
        <v>15740177</v>
      </c>
      <c r="M65" s="6">
        <v>42604</v>
      </c>
      <c r="N65" s="8">
        <v>73883500</v>
      </c>
      <c r="O65" s="7" t="s">
        <v>17</v>
      </c>
      <c r="P65" s="7" t="s">
        <v>52</v>
      </c>
    </row>
    <row r="66" spans="4:16" x14ac:dyDescent="0.25">
      <c r="D66" s="6">
        <v>42580</v>
      </c>
      <c r="E66" s="7" t="s">
        <v>94</v>
      </c>
      <c r="F66" s="7" t="s">
        <v>95</v>
      </c>
      <c r="G66" s="7" t="s">
        <v>15</v>
      </c>
      <c r="H66" s="7" t="s">
        <v>16</v>
      </c>
      <c r="I66" s="8">
        <v>20000</v>
      </c>
      <c r="J66" s="8">
        <v>3695</v>
      </c>
      <c r="K66" s="8">
        <v>73900000</v>
      </c>
      <c r="L66" s="9">
        <v>1607414</v>
      </c>
      <c r="M66" s="6">
        <v>42600</v>
      </c>
      <c r="N66" s="8"/>
      <c r="O66" s="7" t="s">
        <v>17</v>
      </c>
      <c r="P66" s="7" t="s">
        <v>52</v>
      </c>
    </row>
    <row r="67" spans="4:16" x14ac:dyDescent="0.25">
      <c r="D67" s="6">
        <v>42580</v>
      </c>
      <c r="E67" s="7" t="s">
        <v>94</v>
      </c>
      <c r="F67" s="7" t="s">
        <v>95</v>
      </c>
      <c r="G67" s="7" t="s">
        <v>15</v>
      </c>
      <c r="H67" s="7" t="s">
        <v>28</v>
      </c>
      <c r="I67" s="8">
        <v>5000</v>
      </c>
      <c r="J67" s="8">
        <v>3490</v>
      </c>
      <c r="K67" s="8">
        <v>17450000</v>
      </c>
      <c r="L67" s="9">
        <v>1607414</v>
      </c>
      <c r="M67" s="6">
        <v>42600</v>
      </c>
      <c r="N67" s="8"/>
      <c r="O67" s="7" t="s">
        <v>17</v>
      </c>
      <c r="P67" s="7" t="s">
        <v>52</v>
      </c>
    </row>
    <row r="68" spans="4:16" x14ac:dyDescent="0.25">
      <c r="D68" s="6">
        <v>42580</v>
      </c>
      <c r="E68" s="7" t="s">
        <v>94</v>
      </c>
      <c r="F68" s="7" t="s">
        <v>95</v>
      </c>
      <c r="G68" s="7" t="s">
        <v>15</v>
      </c>
      <c r="H68" s="7" t="s">
        <v>19</v>
      </c>
      <c r="I68" s="8">
        <v>5000</v>
      </c>
      <c r="J68" s="8">
        <v>4010</v>
      </c>
      <c r="K68" s="8">
        <v>20050000</v>
      </c>
      <c r="L68" s="9">
        <v>1607414</v>
      </c>
      <c r="M68" s="6">
        <v>42600</v>
      </c>
      <c r="N68" s="8">
        <v>111400000</v>
      </c>
      <c r="O68" s="7" t="s">
        <v>17</v>
      </c>
      <c r="P68" s="7" t="s">
        <v>52</v>
      </c>
    </row>
    <row r="69" spans="4:16" x14ac:dyDescent="0.25">
      <c r="D69" s="6">
        <v>42580</v>
      </c>
      <c r="E69" s="7" t="s">
        <v>96</v>
      </c>
      <c r="F69" s="7" t="s">
        <v>97</v>
      </c>
      <c r="G69" s="7" t="s">
        <v>15</v>
      </c>
      <c r="H69" s="7" t="s">
        <v>16</v>
      </c>
      <c r="I69" s="8">
        <v>5000</v>
      </c>
      <c r="J69" s="8">
        <v>3695</v>
      </c>
      <c r="K69" s="8">
        <v>18475000</v>
      </c>
      <c r="L69" s="9">
        <v>15740178</v>
      </c>
      <c r="M69" s="6">
        <v>42601</v>
      </c>
      <c r="N69" s="8"/>
      <c r="O69" s="7" t="s">
        <v>17</v>
      </c>
      <c r="P69" s="7" t="s">
        <v>52</v>
      </c>
    </row>
    <row r="70" spans="4:16" x14ac:dyDescent="0.25">
      <c r="D70" s="6">
        <v>42580</v>
      </c>
      <c r="E70" s="7" t="s">
        <v>96</v>
      </c>
      <c r="F70" s="7" t="s">
        <v>97</v>
      </c>
      <c r="G70" s="7" t="s">
        <v>15</v>
      </c>
      <c r="H70" s="7" t="s">
        <v>28</v>
      </c>
      <c r="I70" s="8">
        <v>4000</v>
      </c>
      <c r="J70" s="8">
        <v>3490</v>
      </c>
      <c r="K70" s="8">
        <v>13960000</v>
      </c>
      <c r="L70" s="9">
        <v>15740178</v>
      </c>
      <c r="M70" s="6">
        <v>42601</v>
      </c>
      <c r="N70" s="8">
        <v>32435000</v>
      </c>
      <c r="O70" s="7" t="s">
        <v>17</v>
      </c>
      <c r="P70" s="7" t="s">
        <v>52</v>
      </c>
    </row>
    <row r="71" spans="4:16" s="12" customFormat="1" x14ac:dyDescent="0.25">
      <c r="K71" s="13">
        <f>SUM(K7:K70)</f>
        <v>2545237500</v>
      </c>
      <c r="N71" s="13">
        <f>SUM(N7:N70)</f>
        <v>2545237500</v>
      </c>
    </row>
    <row r="74" spans="4:16" x14ac:dyDescent="0.25">
      <c r="K74" s="11"/>
    </row>
  </sheetData>
  <mergeCells count="1">
    <mergeCell ref="D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2018-12-17T00:21:19Z</dcterms:modified>
</cp:coreProperties>
</file>