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I15" i="1"/>
  <c r="I14" i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<sst xmlns="http://schemas.openxmlformats.org/spreadsheetml/2006/main" count="15" uniqueCount="15">
  <si>
    <t>CLIENTES</t>
  </si>
  <si>
    <t>VENTAS</t>
  </si>
  <si>
    <t>DEPOSITOS</t>
  </si>
  <si>
    <t>DIFERENCIA</t>
  </si>
  <si>
    <t>BERAF S.A.</t>
  </si>
  <si>
    <t>SAN LUIS S.A.</t>
  </si>
  <si>
    <t>ALCOSUR S.A.</t>
  </si>
  <si>
    <t>JUAN ROA BENITEZ</t>
  </si>
  <si>
    <t>ROSA ISABEL CANALE</t>
  </si>
  <si>
    <t>VARGAS MEDINA S.A.</t>
  </si>
  <si>
    <t>TOTAL</t>
  </si>
  <si>
    <t>DEPÓSITO MES DE JULIO 2016</t>
  </si>
  <si>
    <t>N.C</t>
  </si>
  <si>
    <t>SILVINO ORTIZ.-</t>
  </si>
  <si>
    <t>CELSO VARGAS MEDINA.-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</si>
</sst>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3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center"/>
    </xf>
    <xf numFmtId="0" fontId="1" fillId="0" borderId="8" xfId="0" applyFont="1" applyBorder="1"/>
    <xf numFmtId="3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1" xfId="0" applyNumberFormat="1" applyFont="1" applyBorder="1"/>
    <xf numFmtId="3" fontId="1" fillId="0" borderId="1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tabSelected="1" workbookViewId="0">
      <selection activeCell="I20" sqref="I20"/>
    </sheetView>
  </sheetViews>
  <sheetFormatPr baseColWidth="10" defaultColWidth="9.140625" defaultRowHeight="15" x14ac:dyDescent="0.25"/>
  <cols>
    <col min="6" max="6" width="23.7109375" bestFit="1" customWidth="1"/>
    <col min="7" max="8" width="13.7109375" bestFit="1" customWidth="1"/>
    <col min="9" max="9" width="12.7109375" bestFit="1" customWidth="1"/>
  </cols>
  <sheetData>
    <row r="4" spans="6:10" ht="15.75" thickBot="1" x14ac:dyDescent="0.3"/>
    <row r="5" spans="6:10" ht="15.75" thickBot="1" x14ac:dyDescent="0.3">
      <c r="F5" s="13" t="s">
        <v>11</v>
      </c>
      <c r="G5" s="14"/>
      <c r="H5" s="14"/>
      <c r="I5" s="15"/>
    </row>
    <row r="6" spans="6:10" ht="15.75" thickBot="1" x14ac:dyDescent="0.3"/>
    <row r="7" spans="6:10" ht="15.75" thickBot="1" x14ac:dyDescent="0.3">
      <c r="F7" s="1" t="s">
        <v>0</v>
      </c>
      <c r="G7" s="2" t="s">
        <v>1</v>
      </c>
      <c r="H7" s="2" t="s">
        <v>2</v>
      </c>
      <c r="I7" s="3" t="s">
        <v>3</v>
      </c>
    </row>
    <row r="8" spans="6:10" x14ac:dyDescent="0.25">
      <c r="F8" s="4" t="s">
        <v>4</v>
      </c>
      <c r="G8" s="5">
        <v>2545237500</v>
      </c>
      <c r="H8" s="5">
        <v>2545237500</v>
      </c>
      <c r="I8" s="6">
        <f>H8-G8</f>
        <v>0</v>
      </c>
    </row>
    <row r="9" spans="6:10" x14ac:dyDescent="0.25">
      <c r="F9" s="7" t="s">
        <v>5</v>
      </c>
      <c r="G9" s="8">
        <v>4165640500</v>
      </c>
      <c r="H9" s="8">
        <v>3924604738</v>
      </c>
      <c r="I9" s="9">
        <f t="shared" ref="I9:I16" si="0">H9-G9</f>
        <v>-241035762</v>
      </c>
      <c r="J9" t="s">
        <v>12</v>
      </c>
    </row>
    <row r="10" spans="6:10" x14ac:dyDescent="0.25">
      <c r="F10" s="7" t="s">
        <v>6</v>
      </c>
      <c r="G10" s="8">
        <v>3376655500</v>
      </c>
      <c r="H10" s="8">
        <v>2080403500</v>
      </c>
      <c r="I10" s="9">
        <f t="shared" si="0"/>
        <v>-1296252000</v>
      </c>
    </row>
    <row r="11" spans="6:10" x14ac:dyDescent="0.25">
      <c r="F11" s="7" t="s">
        <v>7</v>
      </c>
      <c r="G11" s="8">
        <v>94760000</v>
      </c>
      <c r="H11" s="8">
        <v>94760000</v>
      </c>
      <c r="I11" s="9">
        <f t="shared" si="0"/>
        <v>0</v>
      </c>
    </row>
    <row r="12" spans="6:10" x14ac:dyDescent="0.25">
      <c r="F12" s="7" t="s">
        <v>8</v>
      </c>
      <c r="G12" s="8">
        <v>262495000</v>
      </c>
      <c r="H12" s="8">
        <v>262495000</v>
      </c>
      <c r="I12" s="9">
        <f t="shared" si="0"/>
        <v>0</v>
      </c>
    </row>
    <row r="13" spans="6:10" x14ac:dyDescent="0.25">
      <c r="F13" s="7" t="s">
        <v>9</v>
      </c>
      <c r="G13" s="8">
        <v>1313824000</v>
      </c>
      <c r="H13" s="8">
        <v>1313824000</v>
      </c>
      <c r="I13" s="9">
        <f t="shared" si="0"/>
        <v>0</v>
      </c>
    </row>
    <row r="14" spans="6:10" x14ac:dyDescent="0.25">
      <c r="F14" s="7" t="s">
        <v>14</v>
      </c>
      <c r="G14" s="8">
        <v>510791500</v>
      </c>
      <c r="H14" s="8">
        <v>510791500</v>
      </c>
      <c r="I14" s="9">
        <f t="shared" si="0"/>
        <v>0</v>
      </c>
    </row>
    <row r="15" spans="6:10" ht="15.75" thickBot="1" x14ac:dyDescent="0.3">
      <c r="F15" s="7" t="s">
        <v>13</v>
      </c>
      <c r="G15" s="10">
        <v>87280000</v>
      </c>
      <c r="H15" s="10">
        <v>87280000</v>
      </c>
      <c r="I15" s="9">
        <f t="shared" si="0"/>
        <v>0</v>
      </c>
    </row>
    <row r="16" spans="6:10" ht="15.75" thickBot="1" x14ac:dyDescent="0.3">
      <c r="F16" s="2" t="s">
        <v>10</v>
      </c>
      <c r="G16" s="11">
        <f>SUM(G8:G15)</f>
        <v>12356684000</v>
      </c>
      <c r="H16" s="11">
        <f>SUM(H8:H15)</f>
        <v>10819396238</v>
      </c>
      <c r="I16" s="12">
        <f t="shared" si="0"/>
        <v>-1537287762</v>
      </c>
    </row>
  </sheetData>
  <mergeCells count="1"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2018-12-17T22:58:44Z</dcterms:modified>
</cp:coreProperties>
</file>