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K13" i="1"/>
  <c r="K9" i="1"/>
</calcChain>
</file>

<file path=xl/sharedStrings.xml><?xml version="1.0" encoding="utf-8"?>
<sst xmlns="http://schemas.openxmlformats.org/spreadsheetml/2006/main" count="44" uniqueCount="24">
  <si>
    <t>MES: MARZO 2016</t>
  </si>
  <si>
    <t>Fecha</t>
  </si>
  <si>
    <t>N° Fact</t>
  </si>
  <si>
    <t>N° Remisión</t>
  </si>
  <si>
    <t>Nombre de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</si>
  <si>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</si>
  <si>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</si>
  <si>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</si>
  <si>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</si>
  <si>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</si>
  <si>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</si>
  <si>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</si>
  <si>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</si>
  <si>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001-001-3279</t>
  </si>
  <si>
    <t>001-001-2597</t>
  </si>
  <si>
    <t>Juan Roa Benitez</t>
  </si>
  <si>
    <t>Nafta Unica 90</t>
  </si>
  <si>
    <t>Continental</t>
  </si>
  <si>
    <t>Servicio de Flete</t>
  </si>
  <si>
    <t>001-001-3339</t>
  </si>
  <si>
    <t>001-001-2657</t>
  </si>
  <si>
    <t>001-001-3400</t>
  </si>
  <si>
    <t>001-001-2717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</si>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</sst>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164" fontId="4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0" fontId="4" fillId="0" borderId="0" xfId="0" applyFont="1" applyFill="1" applyBorder="1"/>
    <xf numFmtId="164" fontId="0" fillId="0" borderId="0" xfId="1" applyNumberFormat="1" applyFont="1" applyBorder="1"/>
    <xf numFmtId="164" fontId="4" fillId="0" borderId="0" xfId="1" applyNumberFormat="1" applyFont="1" applyFill="1" applyBorder="1"/>
    <xf numFmtId="164" fontId="0" fillId="0" borderId="0" xfId="1" applyNumberFormat="1" applyFont="1" applyFill="1" applyBorder="1"/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tabSelected="1" zoomScale="80" zoomScaleNormal="80" workbookViewId="0">
      <selection activeCell="L21" sqref="L2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.140625" bestFit="1" customWidth="1"/>
    <col min="8" max="8" width="17.42578125" bestFit="1" customWidth="1"/>
    <col min="9" max="9" width="8.5703125" bestFit="1" customWidth="1"/>
    <col min="10" max="10" width="11.28515625" bestFit="1" customWidth="1"/>
    <col min="11" max="11" width="13.42578125" bestFit="1" customWidth="1"/>
    <col min="12" max="12" width="12" bestFit="1" customWidth="1"/>
    <col min="13" max="13" width="11.5703125" bestFit="1" customWidth="1"/>
    <col min="14" max="14" width="13.42578125" bestFit="1" customWidth="1"/>
    <col min="15" max="16" width="12.7109375" bestFit="1" customWidth="1"/>
  </cols>
  <sheetData>
    <row r="3" spans="4:16" ht="15.75" thickBot="1" x14ac:dyDescent="0.3"/>
    <row r="4" spans="4:16" ht="15.75" thickBot="1" x14ac:dyDescent="0.3">
      <c r="D4" s="17" t="s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9"/>
    </row>
    <row r="5" spans="4:16" x14ac:dyDescent="0.2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16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9</v>
      </c>
      <c r="M7" s="3" t="s">
        <v>1</v>
      </c>
      <c r="N7" s="4" t="s">
        <v>10</v>
      </c>
      <c r="O7" s="3" t="s">
        <v>11</v>
      </c>
      <c r="P7" s="3" t="s">
        <v>12</v>
      </c>
    </row>
    <row r="8" spans="4:16" x14ac:dyDescent="0.25">
      <c r="D8" s="5">
        <v>42431</v>
      </c>
      <c r="E8" s="6" t="s">
        <v>13</v>
      </c>
      <c r="F8" s="6" t="s">
        <v>14</v>
      </c>
      <c r="G8" s="6" t="s">
        <v>15</v>
      </c>
      <c r="H8" s="6" t="s">
        <v>16</v>
      </c>
      <c r="I8" s="7">
        <v>5000</v>
      </c>
      <c r="J8" s="7">
        <v>4738</v>
      </c>
      <c r="K8" s="7">
        <v>23690000</v>
      </c>
      <c r="L8" s="8">
        <v>14705132</v>
      </c>
      <c r="M8" s="9">
        <v>42450</v>
      </c>
      <c r="N8" s="10"/>
      <c r="O8" s="8" t="s">
        <v>17</v>
      </c>
      <c r="P8" s="8" t="s">
        <v>17</v>
      </c>
    </row>
    <row r="9" spans="4:16" x14ac:dyDescent="0.25">
      <c r="D9" s="5">
        <v>42431</v>
      </c>
      <c r="E9" s="6" t="s">
        <v>13</v>
      </c>
      <c r="F9" s="6" t="s">
        <v>14</v>
      </c>
      <c r="G9" s="6" t="s">
        <v>15</v>
      </c>
      <c r="H9" s="6" t="s">
        <v>18</v>
      </c>
      <c r="I9" s="7">
        <v>1</v>
      </c>
      <c r="J9" s="7">
        <v>1500000</v>
      </c>
      <c r="K9" s="7">
        <f>I9*J9</f>
        <v>1500000</v>
      </c>
      <c r="L9" s="8">
        <v>14705132</v>
      </c>
      <c r="M9" s="9">
        <v>42450</v>
      </c>
      <c r="N9" s="10">
        <v>25190000</v>
      </c>
      <c r="O9" s="8" t="s">
        <v>17</v>
      </c>
      <c r="P9" s="8" t="s">
        <v>17</v>
      </c>
    </row>
    <row r="10" spans="4:16" x14ac:dyDescent="0.25">
      <c r="D10" s="5">
        <v>42443</v>
      </c>
      <c r="E10" s="11" t="s">
        <v>19</v>
      </c>
      <c r="F10" s="6" t="s">
        <v>20</v>
      </c>
      <c r="G10" s="6" t="s">
        <v>15</v>
      </c>
      <c r="H10" s="6" t="s">
        <v>16</v>
      </c>
      <c r="I10" s="7">
        <v>5000</v>
      </c>
      <c r="J10" s="7">
        <v>5038</v>
      </c>
      <c r="K10" s="12">
        <v>25190000</v>
      </c>
      <c r="L10" s="8">
        <v>14129424</v>
      </c>
      <c r="M10" s="9">
        <v>42459</v>
      </c>
      <c r="N10" s="12">
        <v>25190000</v>
      </c>
      <c r="O10" s="8" t="s">
        <v>17</v>
      </c>
      <c r="P10" s="8" t="s">
        <v>17</v>
      </c>
    </row>
    <row r="11" spans="4:16" x14ac:dyDescent="0.25">
      <c r="D11" s="5">
        <v>42452</v>
      </c>
      <c r="E11" s="11" t="s">
        <v>21</v>
      </c>
      <c r="F11" s="11" t="s">
        <v>22</v>
      </c>
      <c r="G11" s="11" t="s">
        <v>15</v>
      </c>
      <c r="H11" s="11" t="s">
        <v>16</v>
      </c>
      <c r="I11" s="13">
        <v>10000</v>
      </c>
      <c r="J11" s="13">
        <v>4988</v>
      </c>
      <c r="K11" s="14">
        <v>49880000</v>
      </c>
      <c r="L11" s="8">
        <v>14705087</v>
      </c>
      <c r="M11" s="9">
        <v>42468</v>
      </c>
      <c r="N11" s="12">
        <v>24940000</v>
      </c>
      <c r="O11" s="8" t="s">
        <v>17</v>
      </c>
      <c r="P11" s="8" t="s">
        <v>17</v>
      </c>
    </row>
    <row r="12" spans="4:16" x14ac:dyDescent="0.25">
      <c r="D12" s="5"/>
      <c r="E12" s="11" t="s">
        <v>21</v>
      </c>
      <c r="F12" s="11" t="s">
        <v>22</v>
      </c>
      <c r="G12" s="11" t="s">
        <v>15</v>
      </c>
      <c r="H12" s="11"/>
      <c r="I12" s="13"/>
      <c r="J12" s="13"/>
      <c r="K12" s="14"/>
      <c r="L12" s="8">
        <v>14705193</v>
      </c>
      <c r="M12" s="9">
        <v>42485</v>
      </c>
      <c r="N12" s="12">
        <v>24940000</v>
      </c>
      <c r="O12" s="8" t="s">
        <v>17</v>
      </c>
      <c r="P12" s="8" t="s">
        <v>17</v>
      </c>
    </row>
    <row r="13" spans="4:16" x14ac:dyDescent="0.25">
      <c r="D13" s="20" t="s">
        <v>23</v>
      </c>
      <c r="E13" s="20"/>
      <c r="F13" s="20"/>
      <c r="G13" s="20"/>
      <c r="H13" s="20"/>
      <c r="I13" s="20"/>
      <c r="J13" s="20"/>
      <c r="K13" s="15">
        <f>SUM(K8:K12)</f>
        <v>100260000</v>
      </c>
      <c r="L13" s="16"/>
      <c r="M13" s="16"/>
      <c r="N13" s="15">
        <f>SUM(N8:N12)</f>
        <v>100260000</v>
      </c>
    </row>
  </sheetData>
  <mergeCells count="2">
    <mergeCell ref="D4:P4"/>
    <mergeCell ref="D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2018-12-17T23:15:48Z</dcterms:modified>
</cp:coreProperties>
</file>