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6" i="1" l="1"/>
  <c r="K36" i="1"/>
</calcChain>
</file>

<file path=xl/sharedStrings.xml><?xml version="1.0" encoding="utf-8"?>
<sst xmlns="http://schemas.openxmlformats.org/spreadsheetml/2006/main" count="177" uniqueCount="56">
  <si>
    <t>DEPOSITO DE VENTAS</t>
  </si>
  <si>
    <t>MES: MAYO 2016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</si>
  <si>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</si>
  <si>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</si>
  <si>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</si>
  <si>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</si>
  <si>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</si>
  <si>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</si>
  <si>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</si>
  <si>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</si>
  <si>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</si>
  <si>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</si>
  <si>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</si>
  <si>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</si>
  <si>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001-001-3593</t>
  </si>
  <si>
    <t>001-001-2910</t>
  </si>
  <si>
    <t>Vargas Medina SA</t>
  </si>
  <si>
    <t>Diesel Tipo I</t>
  </si>
  <si>
    <t>CONTINENTAL</t>
  </si>
  <si>
    <t>FAMILIAR</t>
  </si>
  <si>
    <t>Nafta Unica 90</t>
  </si>
  <si>
    <t>001-001-3604</t>
  </si>
  <si>
    <t>001-001-2921</t>
  </si>
  <si>
    <t>001-001-3611</t>
  </si>
  <si>
    <t>001-001-2928</t>
  </si>
  <si>
    <t>BNA</t>
  </si>
  <si>
    <t>001-001-3628</t>
  </si>
  <si>
    <t>001-001-2945</t>
  </si>
  <si>
    <t>001-001-3629</t>
  </si>
  <si>
    <t>001-001-2946</t>
  </si>
  <si>
    <t>001-001-3639</t>
  </si>
  <si>
    <t>001-001-2956</t>
  </si>
  <si>
    <t>001-001-3658</t>
  </si>
  <si>
    <t>001-001-2973</t>
  </si>
  <si>
    <t>001-001-3667</t>
  </si>
  <si>
    <t>001-001-2982</t>
  </si>
  <si>
    <t>001-001-3671</t>
  </si>
  <si>
    <t>001-001-2986</t>
  </si>
  <si>
    <t>001-001-3676</t>
  </si>
  <si>
    <t>001-001-2991</t>
  </si>
  <si>
    <t>001-001-3686</t>
  </si>
  <si>
    <t>001-001-3001</t>
  </si>
  <si>
    <t>Diesel Comun Tipo III</t>
  </si>
  <si>
    <t>001-001-3688</t>
  </si>
  <si>
    <t>001-001-3003</t>
  </si>
  <si>
    <t>Nafta Eco Sol 85</t>
  </si>
  <si>
    <t>001-001-3704</t>
  </si>
  <si>
    <t>001-001-3018</t>
  </si>
  <si>
    <t>001-001-3706</t>
  </si>
  <si>
    <t>001-001-3020</t>
  </si>
  <si>
    <t>001-001-3728</t>
  </si>
  <si>
    <t>001-001-3042</t>
  </si>
  <si>
    <t>001-001-3744</t>
  </si>
  <si>
    <t>001-001-3058</t>
  </si>
  <si>
    <t>001-001-3749</t>
  </si>
  <si>
    <t>001-001-3063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</si>
</sst>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3" fillId="0" borderId="0" xfId="0" applyFont="1" applyBorder="1"/>
    <xf numFmtId="164" fontId="0" fillId="0" borderId="0" xfId="0" applyNumberFormat="1" applyBorder="1"/>
    <xf numFmtId="164" fontId="0" fillId="0" borderId="0" xfId="1" applyNumberFormat="1" applyFont="1" applyBorder="1"/>
    <xf numFmtId="0" fontId="4" fillId="0" borderId="0" xfId="0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4" fontId="0" fillId="0" borderId="0" xfId="0" applyNumberFormat="1" applyBorder="1"/>
    <xf numFmtId="3" fontId="0" fillId="0" borderId="0" xfId="0" applyNumberFormat="1" applyBorder="1"/>
    <xf numFmtId="0" fontId="0" fillId="0" borderId="0" xfId="0" applyFill="1" applyBorder="1"/>
    <xf numFmtId="0" fontId="5" fillId="2" borderId="0" xfId="0" applyFont="1" applyFill="1" applyBorder="1"/>
    <xf numFmtId="14" fontId="6" fillId="2" borderId="0" xfId="0" applyNumberFormat="1" applyFont="1" applyFill="1" applyBorder="1"/>
    <xf numFmtId="0" fontId="6" fillId="2" borderId="0" xfId="0" applyFont="1" applyFill="1" applyBorder="1"/>
    <xf numFmtId="164" fontId="6" fillId="2" borderId="0" xfId="1" applyNumberFormat="1" applyFont="1" applyFill="1" applyBorder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36"/>
  <sheetViews>
    <sheetView tabSelected="1" topLeftCell="A15" zoomScale="80" zoomScaleNormal="80" workbookViewId="0">
      <selection activeCell="H38" sqref="H38"/>
    </sheetView>
  </sheetViews>
  <sheetFormatPr baseColWidth="10" defaultColWidth="9.140625" defaultRowHeight="15" x14ac:dyDescent="0.25"/>
  <cols>
    <col min="4" max="4" width="11.28515625" bestFit="1" customWidth="1"/>
    <col min="5" max="6" width="13" bestFit="1" customWidth="1"/>
    <col min="7" max="7" width="16" bestFit="1" customWidth="1"/>
    <col min="8" max="8" width="18.85546875" bestFit="1" customWidth="1"/>
    <col min="11" max="11" width="15" bestFit="1" customWidth="1"/>
    <col min="12" max="12" width="11.28515625" bestFit="1" customWidth="1"/>
    <col min="13" max="13" width="11.5703125" bestFit="1" customWidth="1"/>
    <col min="14" max="14" width="13.5703125" bestFit="1" customWidth="1"/>
    <col min="15" max="16" width="14.140625" bestFit="1" customWidth="1"/>
  </cols>
  <sheetData>
    <row r="4" spans="4:16" ht="18.75" x14ac:dyDescent="0.3">
      <c r="D4" s="1"/>
      <c r="E4" s="1"/>
      <c r="F4" s="1"/>
      <c r="G4" s="1"/>
      <c r="H4" s="1"/>
      <c r="I4" s="2" t="s">
        <v>0</v>
      </c>
      <c r="J4" s="1"/>
      <c r="K4" s="1"/>
      <c r="L4" s="1"/>
      <c r="M4" s="1"/>
      <c r="N4" s="1"/>
      <c r="O4" s="1"/>
      <c r="P4" s="1"/>
    </row>
    <row r="5" spans="4:16" x14ac:dyDescent="0.25">
      <c r="D5" s="1"/>
      <c r="E5" s="1"/>
      <c r="F5" s="1"/>
      <c r="G5" s="1"/>
      <c r="H5" s="1"/>
      <c r="I5" s="1" t="s">
        <v>1</v>
      </c>
      <c r="J5" s="1"/>
      <c r="K5" s="1"/>
      <c r="L5" s="1"/>
      <c r="M5" s="1"/>
      <c r="N5" s="3"/>
      <c r="O5" s="1"/>
      <c r="P5" s="1"/>
    </row>
    <row r="6" spans="4:16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4"/>
      <c r="O6" s="1"/>
      <c r="P6" s="1"/>
    </row>
    <row r="7" spans="4:16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4:16" x14ac:dyDescent="0.25">
      <c r="D8" s="10" t="s">
        <v>2</v>
      </c>
      <c r="E8" s="10" t="s">
        <v>3</v>
      </c>
      <c r="F8" s="10" t="s">
        <v>4</v>
      </c>
      <c r="G8" s="10" t="s">
        <v>5</v>
      </c>
      <c r="H8" s="10" t="s">
        <v>6</v>
      </c>
      <c r="I8" s="10" t="s">
        <v>7</v>
      </c>
      <c r="J8" s="10" t="s">
        <v>8</v>
      </c>
      <c r="K8" s="10" t="s">
        <v>9</v>
      </c>
      <c r="L8" s="5" t="s">
        <v>10</v>
      </c>
      <c r="M8" s="5" t="s">
        <v>2</v>
      </c>
      <c r="N8" s="6" t="s">
        <v>11</v>
      </c>
      <c r="O8" s="5" t="s">
        <v>12</v>
      </c>
      <c r="P8" s="5" t="s">
        <v>13</v>
      </c>
    </row>
    <row r="9" spans="4:16" x14ac:dyDescent="0.25">
      <c r="D9" s="11">
        <v>42492</v>
      </c>
      <c r="E9" s="12" t="s">
        <v>14</v>
      </c>
      <c r="F9" s="11" t="s">
        <v>15</v>
      </c>
      <c r="G9" s="12" t="s">
        <v>16</v>
      </c>
      <c r="H9" s="12" t="s">
        <v>17</v>
      </c>
      <c r="I9" s="13">
        <v>5000</v>
      </c>
      <c r="J9" s="13">
        <v>3595</v>
      </c>
      <c r="K9" s="13">
        <v>17975000</v>
      </c>
      <c r="L9" s="1">
        <v>1546716</v>
      </c>
      <c r="M9" s="7">
        <v>42522</v>
      </c>
      <c r="N9" s="8"/>
      <c r="O9" s="1" t="s">
        <v>18</v>
      </c>
      <c r="P9" s="1" t="s">
        <v>19</v>
      </c>
    </row>
    <row r="10" spans="4:16" x14ac:dyDescent="0.25">
      <c r="D10" s="11">
        <v>42492</v>
      </c>
      <c r="E10" s="12" t="s">
        <v>14</v>
      </c>
      <c r="F10" s="11" t="s">
        <v>15</v>
      </c>
      <c r="G10" s="12" t="s">
        <v>16</v>
      </c>
      <c r="H10" s="12" t="s">
        <v>20</v>
      </c>
      <c r="I10" s="13">
        <v>5000</v>
      </c>
      <c r="J10" s="13">
        <v>3885</v>
      </c>
      <c r="K10" s="13">
        <v>19425000</v>
      </c>
      <c r="L10" s="1">
        <v>1546716</v>
      </c>
      <c r="M10" s="7">
        <v>42522</v>
      </c>
      <c r="N10" s="8">
        <v>37400000</v>
      </c>
      <c r="O10" s="9" t="s">
        <v>18</v>
      </c>
      <c r="P10" s="9" t="s">
        <v>18</v>
      </c>
    </row>
    <row r="11" spans="4:16" x14ac:dyDescent="0.25">
      <c r="D11" s="11">
        <v>42493</v>
      </c>
      <c r="E11" s="12" t="s">
        <v>21</v>
      </c>
      <c r="F11" s="12" t="s">
        <v>22</v>
      </c>
      <c r="G11" s="12" t="s">
        <v>16</v>
      </c>
      <c r="H11" s="12" t="s">
        <v>17</v>
      </c>
      <c r="I11" s="13">
        <v>10000</v>
      </c>
      <c r="J11" s="13">
        <v>3595</v>
      </c>
      <c r="K11" s="13">
        <v>35950000</v>
      </c>
      <c r="L11" s="9">
        <v>1546717</v>
      </c>
      <c r="M11" s="7">
        <v>42522</v>
      </c>
      <c r="N11" s="8"/>
      <c r="O11" s="9" t="s">
        <v>18</v>
      </c>
      <c r="P11" s="9" t="s">
        <v>19</v>
      </c>
    </row>
    <row r="12" spans="4:16" x14ac:dyDescent="0.25">
      <c r="D12" s="11">
        <v>42493</v>
      </c>
      <c r="E12" s="12" t="s">
        <v>21</v>
      </c>
      <c r="F12" s="12" t="s">
        <v>22</v>
      </c>
      <c r="G12" s="12" t="s">
        <v>16</v>
      </c>
      <c r="H12" s="12" t="s">
        <v>20</v>
      </c>
      <c r="I12" s="13">
        <v>20000</v>
      </c>
      <c r="J12" s="13">
        <v>3885</v>
      </c>
      <c r="K12" s="13">
        <v>77700000</v>
      </c>
      <c r="L12" s="9">
        <v>1546717</v>
      </c>
      <c r="M12" s="7">
        <v>42522</v>
      </c>
      <c r="N12" s="8">
        <v>113650000</v>
      </c>
      <c r="O12" s="9" t="s">
        <v>18</v>
      </c>
      <c r="P12" s="9" t="s">
        <v>19</v>
      </c>
    </row>
    <row r="13" spans="4:16" x14ac:dyDescent="0.25">
      <c r="D13" s="11">
        <v>42494</v>
      </c>
      <c r="E13" s="12" t="s">
        <v>23</v>
      </c>
      <c r="F13" s="12" t="s">
        <v>24</v>
      </c>
      <c r="G13" s="12" t="s">
        <v>16</v>
      </c>
      <c r="H13" s="12" t="s">
        <v>17</v>
      </c>
      <c r="I13" s="13">
        <v>5000</v>
      </c>
      <c r="J13" s="13">
        <v>3595</v>
      </c>
      <c r="K13" s="13">
        <v>17975000</v>
      </c>
      <c r="L13" s="9">
        <v>1546721</v>
      </c>
      <c r="M13" s="7">
        <v>42524</v>
      </c>
      <c r="N13" s="8"/>
      <c r="O13" s="9" t="s">
        <v>18</v>
      </c>
      <c r="P13" s="9" t="s">
        <v>25</v>
      </c>
    </row>
    <row r="14" spans="4:16" x14ac:dyDescent="0.25">
      <c r="D14" s="11">
        <v>42494</v>
      </c>
      <c r="E14" s="12" t="s">
        <v>23</v>
      </c>
      <c r="F14" s="12" t="s">
        <v>24</v>
      </c>
      <c r="G14" s="12" t="s">
        <v>16</v>
      </c>
      <c r="H14" s="12" t="s">
        <v>20</v>
      </c>
      <c r="I14" s="13">
        <v>10000</v>
      </c>
      <c r="J14" s="13">
        <v>3885</v>
      </c>
      <c r="K14" s="13">
        <v>38850000</v>
      </c>
      <c r="L14" s="9">
        <v>1546721</v>
      </c>
      <c r="M14" s="7">
        <v>42524</v>
      </c>
      <c r="N14" s="8">
        <v>56825000</v>
      </c>
      <c r="O14" s="9" t="s">
        <v>18</v>
      </c>
      <c r="P14" s="9" t="s">
        <v>25</v>
      </c>
    </row>
    <row r="15" spans="4:16" x14ac:dyDescent="0.25">
      <c r="D15" s="11">
        <v>42496</v>
      </c>
      <c r="E15" s="12" t="s">
        <v>26</v>
      </c>
      <c r="F15" s="12" t="s">
        <v>27</v>
      </c>
      <c r="G15" s="12" t="s">
        <v>16</v>
      </c>
      <c r="H15" s="12" t="s">
        <v>17</v>
      </c>
      <c r="I15" s="13">
        <v>5000</v>
      </c>
      <c r="J15" s="13">
        <v>3595</v>
      </c>
      <c r="K15" s="13">
        <v>17975000</v>
      </c>
      <c r="L15" s="9">
        <v>15229699</v>
      </c>
      <c r="M15" s="7">
        <v>42527</v>
      </c>
      <c r="N15" s="8"/>
      <c r="O15" s="9" t="s">
        <v>18</v>
      </c>
      <c r="P15" s="9" t="s">
        <v>19</v>
      </c>
    </row>
    <row r="16" spans="4:16" x14ac:dyDescent="0.25">
      <c r="D16" s="11">
        <v>42496</v>
      </c>
      <c r="E16" s="12" t="s">
        <v>26</v>
      </c>
      <c r="F16" s="12" t="s">
        <v>27</v>
      </c>
      <c r="G16" s="12" t="s">
        <v>16</v>
      </c>
      <c r="H16" s="12" t="s">
        <v>20</v>
      </c>
      <c r="I16" s="13">
        <v>5000</v>
      </c>
      <c r="J16" s="13">
        <v>3885</v>
      </c>
      <c r="K16" s="13">
        <v>19425000</v>
      </c>
      <c r="L16" s="9">
        <v>15229699</v>
      </c>
      <c r="M16" s="7">
        <v>42527</v>
      </c>
      <c r="N16" s="8">
        <v>37400000</v>
      </c>
      <c r="O16" s="9" t="s">
        <v>18</v>
      </c>
      <c r="P16" s="9" t="s">
        <v>19</v>
      </c>
    </row>
    <row r="17" spans="4:16" x14ac:dyDescent="0.25">
      <c r="D17" s="11">
        <v>42496</v>
      </c>
      <c r="E17" s="12" t="s">
        <v>28</v>
      </c>
      <c r="F17" s="12" t="s">
        <v>29</v>
      </c>
      <c r="G17" s="12" t="s">
        <v>16</v>
      </c>
      <c r="H17" s="12" t="s">
        <v>17</v>
      </c>
      <c r="I17" s="13">
        <v>10000</v>
      </c>
      <c r="J17" s="13">
        <v>3595</v>
      </c>
      <c r="K17" s="13">
        <v>35950000</v>
      </c>
      <c r="L17" s="1">
        <v>15158460</v>
      </c>
      <c r="M17" s="7">
        <v>42527</v>
      </c>
      <c r="N17" s="8"/>
      <c r="O17" s="1" t="s">
        <v>18</v>
      </c>
      <c r="P17" s="1" t="s">
        <v>19</v>
      </c>
    </row>
    <row r="18" spans="4:16" x14ac:dyDescent="0.25">
      <c r="D18" s="11">
        <v>42496</v>
      </c>
      <c r="E18" s="12" t="s">
        <v>28</v>
      </c>
      <c r="F18" s="12" t="s">
        <v>29</v>
      </c>
      <c r="G18" s="12" t="s">
        <v>16</v>
      </c>
      <c r="H18" s="12" t="s">
        <v>20</v>
      </c>
      <c r="I18" s="13">
        <v>20000</v>
      </c>
      <c r="J18" s="13">
        <v>3885</v>
      </c>
      <c r="K18" s="13">
        <v>77700000</v>
      </c>
      <c r="L18" s="1">
        <v>15158460</v>
      </c>
      <c r="M18" s="7">
        <v>42527</v>
      </c>
      <c r="N18" s="8">
        <v>113650000</v>
      </c>
      <c r="O18" s="1" t="s">
        <v>18</v>
      </c>
      <c r="P18" s="1" t="s">
        <v>19</v>
      </c>
    </row>
    <row r="19" spans="4:16" x14ac:dyDescent="0.25">
      <c r="D19" s="11">
        <v>42499</v>
      </c>
      <c r="E19" s="12" t="s">
        <v>30</v>
      </c>
      <c r="F19" s="12" t="s">
        <v>31</v>
      </c>
      <c r="G19" s="12" t="s">
        <v>16</v>
      </c>
      <c r="H19" s="12" t="s">
        <v>17</v>
      </c>
      <c r="I19" s="13">
        <v>5000</v>
      </c>
      <c r="J19" s="13">
        <v>3645</v>
      </c>
      <c r="K19" s="13">
        <v>18225000</v>
      </c>
      <c r="L19" s="9">
        <v>15158461</v>
      </c>
      <c r="M19" s="7">
        <v>42528</v>
      </c>
      <c r="N19" s="8"/>
      <c r="O19" s="9" t="s">
        <v>18</v>
      </c>
      <c r="P19" s="9" t="s">
        <v>25</v>
      </c>
    </row>
    <row r="20" spans="4:16" x14ac:dyDescent="0.25">
      <c r="D20" s="11">
        <v>42499</v>
      </c>
      <c r="E20" s="12" t="s">
        <v>30</v>
      </c>
      <c r="F20" s="12" t="s">
        <v>31</v>
      </c>
      <c r="G20" s="12" t="s">
        <v>16</v>
      </c>
      <c r="H20" s="12" t="s">
        <v>20</v>
      </c>
      <c r="I20" s="13">
        <v>10000</v>
      </c>
      <c r="J20" s="13">
        <v>3750</v>
      </c>
      <c r="K20" s="13">
        <v>37500000</v>
      </c>
      <c r="L20" s="9">
        <v>15158461</v>
      </c>
      <c r="M20" s="7">
        <v>42528</v>
      </c>
      <c r="N20" s="8">
        <v>55725000</v>
      </c>
      <c r="O20" s="9" t="s">
        <v>18</v>
      </c>
      <c r="P20" s="9" t="s">
        <v>25</v>
      </c>
    </row>
    <row r="21" spans="4:16" x14ac:dyDescent="0.25">
      <c r="D21" s="11">
        <v>42503</v>
      </c>
      <c r="E21" s="12" t="s">
        <v>32</v>
      </c>
      <c r="F21" s="12" t="s">
        <v>33</v>
      </c>
      <c r="G21" s="12" t="s">
        <v>16</v>
      </c>
      <c r="H21" s="12" t="s">
        <v>17</v>
      </c>
      <c r="I21" s="13">
        <v>10000</v>
      </c>
      <c r="J21" s="13">
        <v>3595</v>
      </c>
      <c r="K21" s="13">
        <v>35950000</v>
      </c>
      <c r="L21" s="9">
        <v>15229669</v>
      </c>
      <c r="M21" s="7">
        <v>42529</v>
      </c>
      <c r="N21" s="8"/>
      <c r="O21" s="9" t="s">
        <v>18</v>
      </c>
      <c r="P21" s="9" t="s">
        <v>25</v>
      </c>
    </row>
    <row r="22" spans="4:16" x14ac:dyDescent="0.25">
      <c r="D22" s="11">
        <v>42503</v>
      </c>
      <c r="E22" s="12" t="s">
        <v>32</v>
      </c>
      <c r="F22" s="12" t="s">
        <v>33</v>
      </c>
      <c r="G22" s="12" t="s">
        <v>16</v>
      </c>
      <c r="H22" s="12" t="s">
        <v>20</v>
      </c>
      <c r="I22" s="13">
        <v>10000</v>
      </c>
      <c r="J22" s="13">
        <v>3650</v>
      </c>
      <c r="K22" s="13">
        <v>36500000</v>
      </c>
      <c r="L22" s="9">
        <v>15229669</v>
      </c>
      <c r="M22" s="7">
        <v>42529</v>
      </c>
      <c r="N22" s="8">
        <v>72450000</v>
      </c>
      <c r="O22" s="9" t="s">
        <v>18</v>
      </c>
      <c r="P22" s="9" t="s">
        <v>25</v>
      </c>
    </row>
    <row r="23" spans="4:16" x14ac:dyDescent="0.25">
      <c r="D23" s="11">
        <v>42506</v>
      </c>
      <c r="E23" s="12" t="s">
        <v>34</v>
      </c>
      <c r="F23" s="12" t="s">
        <v>35</v>
      </c>
      <c r="G23" s="12" t="s">
        <v>16</v>
      </c>
      <c r="H23" s="12" t="s">
        <v>17</v>
      </c>
      <c r="I23" s="13">
        <v>5000</v>
      </c>
      <c r="J23" s="13">
        <v>3595</v>
      </c>
      <c r="K23" s="13">
        <v>17975000</v>
      </c>
      <c r="L23" s="9">
        <v>15229696</v>
      </c>
      <c r="M23" s="7">
        <v>42535</v>
      </c>
      <c r="N23" s="8">
        <v>17975000</v>
      </c>
      <c r="O23" s="9" t="s">
        <v>18</v>
      </c>
      <c r="P23" s="9" t="s">
        <v>19</v>
      </c>
    </row>
    <row r="24" spans="4:16" x14ac:dyDescent="0.25">
      <c r="D24" s="11">
        <v>42506</v>
      </c>
      <c r="E24" s="12" t="s">
        <v>36</v>
      </c>
      <c r="F24" s="12" t="s">
        <v>37</v>
      </c>
      <c r="G24" s="12" t="s">
        <v>16</v>
      </c>
      <c r="H24" s="12" t="s">
        <v>17</v>
      </c>
      <c r="I24" s="13">
        <v>20000</v>
      </c>
      <c r="J24" s="13">
        <v>3595</v>
      </c>
      <c r="K24" s="13">
        <v>71900000</v>
      </c>
      <c r="L24" s="9">
        <v>15229719</v>
      </c>
      <c r="M24" s="7">
        <v>42535</v>
      </c>
      <c r="N24" s="8"/>
      <c r="O24" s="9" t="s">
        <v>18</v>
      </c>
      <c r="P24" s="9" t="s">
        <v>19</v>
      </c>
    </row>
    <row r="25" spans="4:16" x14ac:dyDescent="0.25">
      <c r="D25" s="11">
        <v>42506</v>
      </c>
      <c r="E25" s="12" t="s">
        <v>36</v>
      </c>
      <c r="F25" s="12" t="s">
        <v>37</v>
      </c>
      <c r="G25" s="12" t="s">
        <v>16</v>
      </c>
      <c r="H25" s="12" t="s">
        <v>20</v>
      </c>
      <c r="I25" s="13">
        <v>10000</v>
      </c>
      <c r="J25" s="13">
        <v>3985</v>
      </c>
      <c r="K25" s="13">
        <v>39850000</v>
      </c>
      <c r="L25" s="9">
        <v>15229719</v>
      </c>
      <c r="M25" s="7">
        <v>42535</v>
      </c>
      <c r="N25" s="8">
        <v>111750000</v>
      </c>
      <c r="O25" s="9" t="s">
        <v>18</v>
      </c>
      <c r="P25" s="9" t="s">
        <v>19</v>
      </c>
    </row>
    <row r="26" spans="4:16" x14ac:dyDescent="0.25">
      <c r="D26" s="11">
        <v>42507</v>
      </c>
      <c r="E26" s="12" t="s">
        <v>38</v>
      </c>
      <c r="F26" s="12" t="s">
        <v>39</v>
      </c>
      <c r="G26" s="12" t="s">
        <v>16</v>
      </c>
      <c r="H26" s="12" t="s">
        <v>20</v>
      </c>
      <c r="I26" s="13">
        <v>10000</v>
      </c>
      <c r="J26" s="13">
        <v>3650</v>
      </c>
      <c r="K26" s="13">
        <v>36500000</v>
      </c>
      <c r="L26" s="9">
        <v>15229722</v>
      </c>
      <c r="M26" s="7">
        <v>42530</v>
      </c>
      <c r="N26" s="8">
        <v>36500000</v>
      </c>
      <c r="O26" s="9" t="s">
        <v>18</v>
      </c>
      <c r="P26" s="9" t="s">
        <v>25</v>
      </c>
    </row>
    <row r="27" spans="4:16" x14ac:dyDescent="0.25">
      <c r="D27" s="11">
        <v>42508</v>
      </c>
      <c r="E27" s="12" t="s">
        <v>40</v>
      </c>
      <c r="F27" s="12" t="s">
        <v>41</v>
      </c>
      <c r="G27" s="12" t="s">
        <v>16</v>
      </c>
      <c r="H27" s="12" t="s">
        <v>42</v>
      </c>
      <c r="I27" s="13">
        <v>30000</v>
      </c>
      <c r="J27" s="13">
        <v>3595</v>
      </c>
      <c r="K27" s="13">
        <v>107850000</v>
      </c>
      <c r="L27" s="9">
        <v>15229723</v>
      </c>
      <c r="M27" s="7">
        <v>42537</v>
      </c>
      <c r="N27" s="8">
        <v>107850000</v>
      </c>
      <c r="O27" s="9" t="s">
        <v>18</v>
      </c>
      <c r="P27" s="9" t="s">
        <v>19</v>
      </c>
    </row>
    <row r="28" spans="4:16" x14ac:dyDescent="0.25">
      <c r="D28" s="11">
        <v>42509</v>
      </c>
      <c r="E28" s="12" t="s">
        <v>43</v>
      </c>
      <c r="F28" s="12" t="s">
        <v>44</v>
      </c>
      <c r="G28" s="12" t="s">
        <v>16</v>
      </c>
      <c r="H28" s="12" t="s">
        <v>17</v>
      </c>
      <c r="I28" s="13">
        <v>5300</v>
      </c>
      <c r="J28" s="13">
        <v>3595</v>
      </c>
      <c r="K28" s="13">
        <v>19053500</v>
      </c>
      <c r="L28" s="1">
        <v>15514051</v>
      </c>
      <c r="M28" s="7">
        <v>42545</v>
      </c>
      <c r="N28" s="8">
        <v>200000</v>
      </c>
      <c r="O28" s="1" t="s">
        <v>18</v>
      </c>
      <c r="P28" s="1" t="s">
        <v>19</v>
      </c>
    </row>
    <row r="29" spans="4:16" x14ac:dyDescent="0.25">
      <c r="D29" s="11">
        <v>42509</v>
      </c>
      <c r="E29" s="12" t="s">
        <v>43</v>
      </c>
      <c r="F29" s="12" t="s">
        <v>44</v>
      </c>
      <c r="G29" s="12" t="s">
        <v>16</v>
      </c>
      <c r="H29" s="12" t="s">
        <v>45</v>
      </c>
      <c r="I29" s="13">
        <v>10000</v>
      </c>
      <c r="J29" s="13">
        <v>3380</v>
      </c>
      <c r="K29" s="13">
        <v>33800000</v>
      </c>
      <c r="L29" s="1">
        <v>15229700</v>
      </c>
      <c r="M29" s="7">
        <v>42538</v>
      </c>
      <c r="N29" s="8">
        <v>52653500</v>
      </c>
      <c r="O29" s="1" t="s">
        <v>18</v>
      </c>
      <c r="P29" s="1" t="s">
        <v>19</v>
      </c>
    </row>
    <row r="30" spans="4:16" x14ac:dyDescent="0.25">
      <c r="D30" s="11">
        <v>42510</v>
      </c>
      <c r="E30" s="12" t="s">
        <v>46</v>
      </c>
      <c r="F30" s="12" t="s">
        <v>47</v>
      </c>
      <c r="G30" s="12" t="s">
        <v>16</v>
      </c>
      <c r="H30" s="12" t="s">
        <v>20</v>
      </c>
      <c r="I30" s="13">
        <v>10000</v>
      </c>
      <c r="J30" s="13">
        <v>3650</v>
      </c>
      <c r="K30" s="13">
        <v>36500000</v>
      </c>
      <c r="L30" s="9">
        <v>15229725</v>
      </c>
      <c r="M30" s="7">
        <v>42541</v>
      </c>
      <c r="N30" s="8">
        <v>36500000</v>
      </c>
      <c r="O30" s="9" t="s">
        <v>18</v>
      </c>
      <c r="P30" s="9" t="s">
        <v>25</v>
      </c>
    </row>
    <row r="31" spans="4:16" x14ac:dyDescent="0.25">
      <c r="D31" s="11">
        <v>42510</v>
      </c>
      <c r="E31" s="12" t="s">
        <v>48</v>
      </c>
      <c r="F31" s="12" t="s">
        <v>49</v>
      </c>
      <c r="G31" s="12" t="s">
        <v>16</v>
      </c>
      <c r="H31" s="12" t="s">
        <v>17</v>
      </c>
      <c r="I31" s="13">
        <v>5000</v>
      </c>
      <c r="J31" s="13">
        <v>3595</v>
      </c>
      <c r="K31" s="13">
        <v>17975000</v>
      </c>
      <c r="L31" s="1">
        <v>15229724</v>
      </c>
      <c r="M31" s="7">
        <v>42542</v>
      </c>
      <c r="N31" s="8"/>
      <c r="O31" s="1" t="s">
        <v>18</v>
      </c>
      <c r="P31" s="1" t="s">
        <v>19</v>
      </c>
    </row>
    <row r="32" spans="4:16" x14ac:dyDescent="0.25">
      <c r="D32" s="11">
        <v>42510</v>
      </c>
      <c r="E32" s="12" t="s">
        <v>48</v>
      </c>
      <c r="F32" s="12" t="s">
        <v>49</v>
      </c>
      <c r="G32" s="12" t="s">
        <v>16</v>
      </c>
      <c r="H32" s="12" t="s">
        <v>45</v>
      </c>
      <c r="I32" s="13">
        <v>25000</v>
      </c>
      <c r="J32" s="13">
        <v>3380</v>
      </c>
      <c r="K32" s="13">
        <v>84500000</v>
      </c>
      <c r="L32" s="1">
        <v>15229724</v>
      </c>
      <c r="M32" s="7">
        <v>42542</v>
      </c>
      <c r="N32" s="8">
        <v>102475000</v>
      </c>
      <c r="O32" s="1" t="s">
        <v>18</v>
      </c>
      <c r="P32" s="1" t="s">
        <v>19</v>
      </c>
    </row>
    <row r="33" spans="4:16" x14ac:dyDescent="0.25">
      <c r="D33" s="11">
        <v>42515</v>
      </c>
      <c r="E33" s="12" t="s">
        <v>50</v>
      </c>
      <c r="F33" s="12" t="s">
        <v>51</v>
      </c>
      <c r="G33" s="12" t="s">
        <v>16</v>
      </c>
      <c r="H33" s="12" t="s">
        <v>20</v>
      </c>
      <c r="I33" s="13">
        <v>10000</v>
      </c>
      <c r="J33" s="13">
        <v>3650</v>
      </c>
      <c r="K33" s="13">
        <v>36500000</v>
      </c>
      <c r="L33" s="9">
        <v>15229726</v>
      </c>
      <c r="M33" s="7">
        <v>42537</v>
      </c>
      <c r="N33" s="8">
        <v>36500000</v>
      </c>
      <c r="O33" s="9" t="s">
        <v>18</v>
      </c>
      <c r="P33" s="9" t="s">
        <v>25</v>
      </c>
    </row>
    <row r="34" spans="4:16" x14ac:dyDescent="0.25">
      <c r="D34" s="11">
        <v>42517</v>
      </c>
      <c r="E34" s="12" t="s">
        <v>52</v>
      </c>
      <c r="F34" s="12" t="s">
        <v>53</v>
      </c>
      <c r="G34" s="12" t="s">
        <v>16</v>
      </c>
      <c r="H34" s="12" t="s">
        <v>20</v>
      </c>
      <c r="I34" s="13">
        <v>15000</v>
      </c>
      <c r="J34" s="13">
        <v>3650</v>
      </c>
      <c r="K34" s="13">
        <v>54750000</v>
      </c>
      <c r="L34" s="9">
        <v>15514044</v>
      </c>
      <c r="M34" s="7">
        <v>42543</v>
      </c>
      <c r="N34" s="8">
        <v>54750000</v>
      </c>
      <c r="O34" s="9" t="s">
        <v>18</v>
      </c>
      <c r="P34" s="9" t="s">
        <v>25</v>
      </c>
    </row>
    <row r="35" spans="4:16" x14ac:dyDescent="0.25">
      <c r="D35" s="11">
        <v>42520</v>
      </c>
      <c r="E35" s="12" t="s">
        <v>54</v>
      </c>
      <c r="F35" s="12" t="s">
        <v>55</v>
      </c>
      <c r="G35" s="12" t="s">
        <v>16</v>
      </c>
      <c r="H35" s="12" t="s">
        <v>17</v>
      </c>
      <c r="I35" s="13">
        <v>15000</v>
      </c>
      <c r="J35" s="13">
        <v>3595</v>
      </c>
      <c r="K35" s="13">
        <v>53925000</v>
      </c>
      <c r="L35" s="9">
        <v>15514078</v>
      </c>
      <c r="M35" s="7">
        <v>42549</v>
      </c>
      <c r="N35" s="8">
        <v>53925000</v>
      </c>
      <c r="O35" s="9" t="s">
        <v>18</v>
      </c>
      <c r="P35" s="9" t="s">
        <v>19</v>
      </c>
    </row>
    <row r="36" spans="4:16" s="14" customFormat="1" x14ac:dyDescent="0.25">
      <c r="K36" s="15">
        <f>SUM(K9:K35)</f>
        <v>1098178500</v>
      </c>
      <c r="N36" s="16">
        <f>SUM(N9:N35)</f>
        <v>1098178500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2018-12-16T21:23:19Z</dcterms:modified>
</cp:coreProperties>
</file>