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N8" i="1" l="1"/>
  <c r="K8" i="1"/>
</calcChain>
</file>

<file path=xl/sharedStrings.xml><?xml version="1.0" encoding="utf-8"?>
<sst xmlns="http://schemas.openxmlformats.org/spreadsheetml/2006/main" count="33" uniqueCount="24">
  <si>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</si>
  <si>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</si>
  <si>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</si>
  <si>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</si>
  <si>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</si>
  <si>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</si>
  <si>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</si>
  <si>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</si>
  <si>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</si>
  <si>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</si>
  <si>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</si>
  <si>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</si>
  <si>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001-001-4878</t>
  </si>
  <si>
    <t>001-001-4189</t>
  </si>
  <si>
    <t>Juan Roa Benitez</t>
  </si>
  <si>
    <t>Nafta Unica 90</t>
  </si>
  <si>
    <t xml:space="preserve">Continental </t>
  </si>
  <si>
    <t>Continental</t>
  </si>
  <si>
    <t>001-001-4916</t>
  </si>
  <si>
    <t>001-001-4227</t>
  </si>
  <si>
    <t>001-001-4989</t>
  </si>
  <si>
    <t>001-001-4299</t>
  </si>
  <si>
    <t>16778629/31</t>
  </si>
  <si>
    <t>06/12/20/12/16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</si>
</sst>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_-* #,##0\ _€_-;\-* #,##0\ _€_-;_-* &quot;-&quot;??\ _€_-;_-@_-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Border="1"/>
    <xf numFmtId="1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4" fontId="3" fillId="0" borderId="0" xfId="0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165" fontId="3" fillId="0" borderId="0" xfId="1" applyNumberFormat="1" applyFont="1" applyBorder="1"/>
    <xf numFmtId="14" fontId="0" fillId="0" borderId="0" xfId="0" applyNumberFormat="1" applyFont="1" applyBorder="1"/>
    <xf numFmtId="164" fontId="0" fillId="0" borderId="0" xfId="1" applyNumberFormat="1" applyFont="1" applyBorder="1"/>
    <xf numFmtId="164" fontId="2" fillId="0" borderId="0" xfId="0" applyNumberFormat="1" applyFont="1"/>
    <xf numFmtId="0" fontId="2" fillId="0" borderId="0" xfId="0" applyFont="1"/>
    <xf numFmtId="164" fontId="3" fillId="0" borderId="1" xfId="1" applyNumberFormat="1" applyFont="1" applyBorder="1"/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Q8"/>
  <sheetViews>
    <sheetView tabSelected="1" zoomScale="90" zoomScaleNormal="90" workbookViewId="0">
      <selection activeCell="M13" sqref="M13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5.85546875" bestFit="1" customWidth="1"/>
    <col min="8" max="8" width="14.140625" bestFit="1" customWidth="1"/>
    <col min="9" max="9" width="10" bestFit="1" customWidth="1"/>
    <col min="11" max="11" width="13.85546875" bestFit="1" customWidth="1"/>
    <col min="12" max="12" width="14.28515625" bestFit="1" customWidth="1"/>
    <col min="13" max="13" width="15.42578125" bestFit="1" customWidth="1"/>
    <col min="14" max="14" width="13.85546875" bestFit="1" customWidth="1"/>
    <col min="15" max="15" width="11.85546875" bestFit="1" customWidth="1"/>
    <col min="16" max="16" width="11.42578125" bestFit="1" customWidth="1"/>
  </cols>
  <sheetData>
    <row r="4" spans="4:17" x14ac:dyDescent="0.25">
      <c r="D4" s="1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2" t="s">
        <v>8</v>
      </c>
      <c r="M4" s="3" t="s">
        <v>0</v>
      </c>
      <c r="N4" s="3" t="s">
        <v>9</v>
      </c>
      <c r="O4" s="3" t="s">
        <v>10</v>
      </c>
      <c r="P4" s="3" t="s">
        <v>11</v>
      </c>
      <c r="Q4" s="4"/>
    </row>
    <row r="5" spans="4:17" x14ac:dyDescent="0.25">
      <c r="D5" s="5">
        <v>42678</v>
      </c>
      <c r="E5" s="6" t="s">
        <v>12</v>
      </c>
      <c r="F5" s="6" t="s">
        <v>13</v>
      </c>
      <c r="G5" s="6" t="s">
        <v>14</v>
      </c>
      <c r="H5" s="6" t="s">
        <v>15</v>
      </c>
      <c r="I5" s="7">
        <v>5000</v>
      </c>
      <c r="J5" s="7">
        <v>4738</v>
      </c>
      <c r="K5" s="7">
        <v>23690000</v>
      </c>
      <c r="L5" s="8">
        <v>16601648</v>
      </c>
      <c r="M5" s="9">
        <v>42699</v>
      </c>
      <c r="N5" s="10">
        <v>23690000</v>
      </c>
      <c r="O5" s="1" t="s">
        <v>16</v>
      </c>
      <c r="P5" s="1" t="s">
        <v>17</v>
      </c>
      <c r="Q5" s="4"/>
    </row>
    <row r="6" spans="4:17" x14ac:dyDescent="0.25">
      <c r="D6" s="9">
        <v>42683</v>
      </c>
      <c r="E6" s="1" t="s">
        <v>18</v>
      </c>
      <c r="F6" s="1" t="s">
        <v>19</v>
      </c>
      <c r="G6" s="1" t="s">
        <v>14</v>
      </c>
      <c r="H6" s="1" t="s">
        <v>15</v>
      </c>
      <c r="I6" s="7">
        <v>5000</v>
      </c>
      <c r="J6" s="7">
        <v>4738</v>
      </c>
      <c r="K6" s="7">
        <v>23690000</v>
      </c>
      <c r="L6" s="7">
        <v>16778586</v>
      </c>
      <c r="M6" s="9">
        <v>42704</v>
      </c>
      <c r="N6" s="10">
        <v>23690000</v>
      </c>
      <c r="O6" s="1" t="s">
        <v>16</v>
      </c>
      <c r="P6" s="1" t="s">
        <v>17</v>
      </c>
      <c r="Q6" s="4"/>
    </row>
    <row r="7" spans="4:17" x14ac:dyDescent="0.25">
      <c r="D7" s="9">
        <v>42692</v>
      </c>
      <c r="E7" s="1" t="s">
        <v>20</v>
      </c>
      <c r="F7" s="1" t="s">
        <v>21</v>
      </c>
      <c r="G7" s="1" t="s">
        <v>14</v>
      </c>
      <c r="H7" s="1" t="s">
        <v>15</v>
      </c>
      <c r="I7" s="7">
        <v>10000</v>
      </c>
      <c r="J7" s="7">
        <v>4738</v>
      </c>
      <c r="K7" s="13">
        <v>47380000</v>
      </c>
      <c r="L7" s="10" t="s">
        <v>22</v>
      </c>
      <c r="M7" s="9" t="s">
        <v>23</v>
      </c>
      <c r="N7" s="14">
        <v>47380000</v>
      </c>
      <c r="O7" s="1" t="s">
        <v>16</v>
      </c>
      <c r="P7" s="1" t="s">
        <v>17</v>
      </c>
      <c r="Q7" s="4"/>
    </row>
    <row r="8" spans="4:17" x14ac:dyDescent="0.25">
      <c r="K8" s="11">
        <f>SUM(K5:K7)</f>
        <v>94760000</v>
      </c>
      <c r="L8" s="12"/>
      <c r="M8" s="12"/>
      <c r="N8" s="11">
        <f>SUM(N5:N7)</f>
        <v>94760000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2018-12-17T01:00:46Z</dcterms:modified>
</cp:coreProperties>
</file>