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N76" i="1" l="1"/>
  <c r="K76" i="1"/>
  <c r="K79" i="1" s="1"/>
</calcChain>
</file>

<file path=xl/sharedStrings.xml><?xml version="1.0" encoding="utf-8"?>
<sst xmlns="http://schemas.openxmlformats.org/spreadsheetml/2006/main" count="400" uniqueCount="150">
  <si>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</si>
  <si>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</si>
  <si>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</si>
  <si>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</si>
  <si>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</si>
  <si>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</si>
  <si>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</si>
  <si>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</si>
  <si>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</si>
  <si>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</si>
  <si>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</si>
  <si>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</si>
  <si>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001-001-4846</t>
  </si>
  <si>
    <t>001-001-4157</t>
  </si>
  <si>
    <t>San Luis SA</t>
  </si>
  <si>
    <t>Diesel Comun Tipo III</t>
  </si>
  <si>
    <t>wed</t>
  </si>
  <si>
    <t>001-001-4852</t>
  </si>
  <si>
    <t>001-001-4163</t>
  </si>
  <si>
    <t>001-001-4862</t>
  </si>
  <si>
    <t>001-001-4173</t>
  </si>
  <si>
    <t>001-001-4863</t>
  </si>
  <si>
    <t>001-001-4174</t>
  </si>
  <si>
    <t>001-001-4865</t>
  </si>
  <si>
    <t>001-001-4176</t>
  </si>
  <si>
    <t>001-001-4873</t>
  </si>
  <si>
    <t>001-001-4184</t>
  </si>
  <si>
    <t>001-001-4875</t>
  </si>
  <si>
    <t>001-001-4186</t>
  </si>
  <si>
    <t>001-001-4876</t>
  </si>
  <si>
    <t>001-001-4187</t>
  </si>
  <si>
    <t>Nafta Eco Sol 85</t>
  </si>
  <si>
    <t xml:space="preserve">Continental </t>
  </si>
  <si>
    <t>efectivo</t>
  </si>
  <si>
    <t>Nafta Unica 90</t>
  </si>
  <si>
    <t>001-001-4891</t>
  </si>
  <si>
    <t>001-001-4202</t>
  </si>
  <si>
    <t>001-001-4896</t>
  </si>
  <si>
    <t>001-001-4207</t>
  </si>
  <si>
    <t>001-001-4897</t>
  </si>
  <si>
    <t>001-001-4208</t>
  </si>
  <si>
    <t>001-001-4898</t>
  </si>
  <si>
    <t>001-001-4209</t>
  </si>
  <si>
    <t>001-001-4899</t>
  </si>
  <si>
    <t>001-001-4210</t>
  </si>
  <si>
    <t>001-001-4900</t>
  </si>
  <si>
    <t>001-001-4211</t>
  </si>
  <si>
    <t>001-001-4905</t>
  </si>
  <si>
    <t>001-001-4216</t>
  </si>
  <si>
    <t>001-001-4914</t>
  </si>
  <si>
    <t>001-001-4225</t>
  </si>
  <si>
    <t>001-001-4921</t>
  </si>
  <si>
    <t>001-001-4232</t>
  </si>
  <si>
    <t>001-001-4922</t>
  </si>
  <si>
    <t>001-001-4233</t>
  </si>
  <si>
    <t>001-001-4924</t>
  </si>
  <si>
    <t>001-001-4235</t>
  </si>
  <si>
    <t>001-001-4936</t>
  </si>
  <si>
    <t>001-001-4247</t>
  </si>
  <si>
    <t>001-001-4937</t>
  </si>
  <si>
    <t>001-001-4248</t>
  </si>
  <si>
    <t>001-001-4938</t>
  </si>
  <si>
    <t>001-001-4249</t>
  </si>
  <si>
    <t>001-001-4939</t>
  </si>
  <si>
    <t>001-001-4250</t>
  </si>
  <si>
    <t>Nafta Super Sol 95</t>
  </si>
  <si>
    <t>001-001-4944</t>
  </si>
  <si>
    <t>001-001-4255</t>
  </si>
  <si>
    <t>001-001-4945</t>
  </si>
  <si>
    <t>001-001-4256</t>
  </si>
  <si>
    <t>001-001-4953</t>
  </si>
  <si>
    <t>001-001-4246</t>
  </si>
  <si>
    <t>001-001-4954</t>
  </si>
  <si>
    <t>001-001-4264</t>
  </si>
  <si>
    <t>001-001-4955</t>
  </si>
  <si>
    <t>001-001-4265</t>
  </si>
  <si>
    <t>001-001-4956</t>
  </si>
  <si>
    <t>001-001-4266</t>
  </si>
  <si>
    <t>001-001-4964</t>
  </si>
  <si>
    <t>001-001-4274</t>
  </si>
  <si>
    <t>001-001-4965</t>
  </si>
  <si>
    <t>001-001-4275</t>
  </si>
  <si>
    <t>001-001-4970</t>
  </si>
  <si>
    <t>001-001-4280</t>
  </si>
  <si>
    <t>001-001-4971</t>
  </si>
  <si>
    <t>001-001-4281</t>
  </si>
  <si>
    <t>001-001-4975</t>
  </si>
  <si>
    <t>001-001-4285</t>
  </si>
  <si>
    <t>001-001-4977</t>
  </si>
  <si>
    <t>001-001-4287</t>
  </si>
  <si>
    <t>001-001-4978</t>
  </si>
  <si>
    <t>001-001-4288</t>
  </si>
  <si>
    <t>001-001-4979</t>
  </si>
  <si>
    <t>001-001-4289</t>
  </si>
  <si>
    <t>001-001-5001</t>
  </si>
  <si>
    <t>001-001-4311</t>
  </si>
  <si>
    <t>001-001-5002</t>
  </si>
  <si>
    <t>001-001-4312</t>
  </si>
  <si>
    <t>001-001-5009</t>
  </si>
  <si>
    <t>001-001-4319</t>
  </si>
  <si>
    <t>001-001-5016</t>
  </si>
  <si>
    <t>001-001-4325</t>
  </si>
  <si>
    <t>001-001-5017</t>
  </si>
  <si>
    <t>001-001-4326</t>
  </si>
  <si>
    <t>001-001-5018</t>
  </si>
  <si>
    <t>001-001-4327</t>
  </si>
  <si>
    <t>001-001-5019</t>
  </si>
  <si>
    <t>001-001-4328</t>
  </si>
  <si>
    <t>001-001-5033</t>
  </si>
  <si>
    <t>001-001-4341</t>
  </si>
  <si>
    <t>debe</t>
  </si>
  <si>
    <t>001-001-5034</t>
  </si>
  <si>
    <t>001-001-4343</t>
  </si>
  <si>
    <t>BBVA</t>
  </si>
  <si>
    <t>001-001-5035</t>
  </si>
  <si>
    <t>001-001-4344</t>
  </si>
  <si>
    <t>001-001-5038</t>
  </si>
  <si>
    <t>001-001-4347</t>
  </si>
  <si>
    <t>001-001-5039</t>
  </si>
  <si>
    <t>001-001-4348</t>
  </si>
  <si>
    <t>001-001-5040</t>
  </si>
  <si>
    <t>001-001-4349</t>
  </si>
  <si>
    <t>001-001-5043</t>
  </si>
  <si>
    <t>001-001-4352</t>
  </si>
  <si>
    <t>001-001-5044</t>
  </si>
  <si>
    <t>001-001-4353</t>
  </si>
  <si>
    <t>001-001-5053</t>
  </si>
  <si>
    <t>001-001-4362</t>
  </si>
  <si>
    <t>familiar</t>
  </si>
  <si>
    <t>001-001-5054</t>
  </si>
  <si>
    <t>001-001-4363</t>
  </si>
  <si>
    <t>001-001-5055</t>
  </si>
  <si>
    <t>001-001-4364</t>
  </si>
  <si>
    <t>001-001-5059</t>
  </si>
  <si>
    <t>001-001-4361</t>
  </si>
  <si>
    <t>Vision</t>
  </si>
  <si>
    <t>001-001-5063</t>
  </si>
  <si>
    <t>001-001-4371</t>
  </si>
  <si>
    <t>001-001-5071</t>
  </si>
  <si>
    <t>001-001-4379</t>
  </si>
  <si>
    <t>001-001-5072</t>
  </si>
  <si>
    <t>001-001-4380</t>
  </si>
  <si>
    <t>001-001-5073</t>
  </si>
  <si>
    <t>001-001-4381</t>
  </si>
  <si>
    <t>001-001-5076</t>
  </si>
  <si>
    <t>001-001-4384</t>
  </si>
  <si>
    <t>001-001-5077</t>
  </si>
  <si>
    <t>001-001-4385</t>
  </si>
  <si>
    <t>001-001-5079</t>
  </si>
  <si>
    <t>001-001-4387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</si>
</sst>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/>
    <xf numFmtId="1" fontId="3" fillId="0" borderId="0" xfId="0" applyNumberFormat="1" applyFont="1" applyBorder="1"/>
    <xf numFmtId="0" fontId="3" fillId="0" borderId="0" xfId="0" applyFont="1" applyBorder="1"/>
    <xf numFmtId="0" fontId="0" fillId="0" borderId="0" xfId="0" applyBorder="1"/>
    <xf numFmtId="14" fontId="4" fillId="0" borderId="0" xfId="0" applyNumberFormat="1" applyFont="1" applyBorder="1"/>
    <xf numFmtId="0" fontId="4" fillId="0" borderId="0" xfId="0" applyFont="1" applyBorder="1"/>
    <xf numFmtId="164" fontId="4" fillId="0" borderId="0" xfId="1" applyNumberFormat="1" applyFont="1" applyBorder="1"/>
    <xf numFmtId="165" fontId="0" fillId="0" borderId="0" xfId="1" applyNumberFormat="1" applyFont="1" applyBorder="1"/>
    <xf numFmtId="14" fontId="0" fillId="0" borderId="0" xfId="0" applyNumberFormat="1" applyFont="1" applyBorder="1"/>
    <xf numFmtId="164" fontId="0" fillId="0" borderId="0" xfId="1" applyNumberFormat="1" applyFont="1" applyBorder="1"/>
    <xf numFmtId="165" fontId="4" fillId="0" borderId="0" xfId="1" applyNumberFormat="1" applyFont="1" applyBorder="1"/>
    <xf numFmtId="0" fontId="4" fillId="0" borderId="0" xfId="0" applyFont="1" applyFill="1" applyBorder="1"/>
    <xf numFmtId="165" fontId="2" fillId="0" borderId="0" xfId="1" applyNumberFormat="1" applyFont="1" applyBorder="1"/>
    <xf numFmtId="165" fontId="4" fillId="0" borderId="0" xfId="1" applyNumberFormat="1" applyFont="1" applyFill="1" applyBorder="1"/>
    <xf numFmtId="164" fontId="4" fillId="0" borderId="0" xfId="1" applyNumberFormat="1" applyFont="1" applyFill="1" applyBorder="1"/>
    <xf numFmtId="164" fontId="4" fillId="0" borderId="0" xfId="1" applyNumberFormat="1" applyFont="1" applyBorder="1" applyAlignment="1">
      <alignment horizontal="left" indent="1"/>
    </xf>
    <xf numFmtId="164" fontId="0" fillId="0" borderId="0" xfId="0" applyNumberFormat="1" applyBorder="1"/>
    <xf numFmtId="0" fontId="0" fillId="0" borderId="0" xfId="0" applyFont="1" applyFill="1" applyBorder="1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164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79"/>
  <sheetViews>
    <sheetView tabSelected="1" topLeftCell="A5" zoomScale="80" zoomScaleNormal="80" workbookViewId="0">
      <selection activeCell="R16" sqref="R16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10.7109375" bestFit="1" customWidth="1"/>
    <col min="8" max="8" width="19.85546875" bestFit="1" customWidth="1"/>
    <col min="9" max="9" width="10" bestFit="1" customWidth="1"/>
    <col min="11" max="11" width="16.42578125" bestFit="1" customWidth="1"/>
    <col min="12" max="12" width="13.85546875" bestFit="1" customWidth="1"/>
    <col min="13" max="13" width="11.5703125" bestFit="1" customWidth="1"/>
    <col min="14" max="14" width="16.42578125" bestFit="1" customWidth="1"/>
    <col min="15" max="15" width="13.140625" bestFit="1" customWidth="1"/>
    <col min="16" max="16" width="9.140625" bestFit="1" customWidth="1"/>
    <col min="18" max="18" width="11.140625" bestFit="1" customWidth="1"/>
  </cols>
  <sheetData>
    <row r="4" spans="4:18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2" t="s">
        <v>8</v>
      </c>
      <c r="M4" s="3" t="s">
        <v>0</v>
      </c>
      <c r="N4" s="3" t="s">
        <v>9</v>
      </c>
      <c r="O4" s="3" t="s">
        <v>10</v>
      </c>
      <c r="P4" s="3" t="s">
        <v>11</v>
      </c>
      <c r="Q4" s="4"/>
      <c r="R4" s="4"/>
    </row>
    <row r="5" spans="4:18" x14ac:dyDescent="0.25">
      <c r="D5" s="5">
        <v>42675</v>
      </c>
      <c r="E5" s="6" t="s">
        <v>12</v>
      </c>
      <c r="F5" s="6" t="s">
        <v>13</v>
      </c>
      <c r="G5" s="6" t="s">
        <v>14</v>
      </c>
      <c r="H5" s="6" t="s">
        <v>15</v>
      </c>
      <c r="I5" s="7">
        <v>33700</v>
      </c>
      <c r="J5" s="7">
        <v>3620</v>
      </c>
      <c r="K5" s="7">
        <v>121994000</v>
      </c>
      <c r="L5" s="8"/>
      <c r="M5" s="9">
        <v>42675</v>
      </c>
      <c r="N5" s="10">
        <v>121994000</v>
      </c>
      <c r="O5" s="1" t="s">
        <v>16</v>
      </c>
      <c r="P5" s="1"/>
      <c r="Q5" s="4"/>
      <c r="R5" s="4"/>
    </row>
    <row r="6" spans="4:18" x14ac:dyDescent="0.25">
      <c r="D6" s="5">
        <v>42675</v>
      </c>
      <c r="E6" s="6" t="s">
        <v>17</v>
      </c>
      <c r="F6" s="6" t="s">
        <v>18</v>
      </c>
      <c r="G6" s="6" t="s">
        <v>14</v>
      </c>
      <c r="H6" s="6" t="s">
        <v>15</v>
      </c>
      <c r="I6" s="7">
        <v>16700</v>
      </c>
      <c r="J6" s="7">
        <v>3620</v>
      </c>
      <c r="K6" s="7">
        <v>60454000</v>
      </c>
      <c r="L6" s="11"/>
      <c r="M6" s="9">
        <v>42675</v>
      </c>
      <c r="N6" s="10">
        <v>60454000</v>
      </c>
      <c r="O6" s="1" t="s">
        <v>16</v>
      </c>
      <c r="P6" s="1"/>
      <c r="Q6" s="4"/>
      <c r="R6" s="4"/>
    </row>
    <row r="7" spans="4:18" x14ac:dyDescent="0.25">
      <c r="D7" s="5">
        <v>42676</v>
      </c>
      <c r="E7" s="6" t="s">
        <v>19</v>
      </c>
      <c r="F7" s="6" t="s">
        <v>20</v>
      </c>
      <c r="G7" s="6" t="s">
        <v>14</v>
      </c>
      <c r="H7" s="6" t="s">
        <v>15</v>
      </c>
      <c r="I7" s="7">
        <v>35000</v>
      </c>
      <c r="J7" s="7">
        <v>3620</v>
      </c>
      <c r="K7" s="7">
        <v>126700000</v>
      </c>
      <c r="L7" s="11"/>
      <c r="M7" s="9">
        <v>42676</v>
      </c>
      <c r="N7" s="10">
        <v>126700000</v>
      </c>
      <c r="O7" s="1" t="s">
        <v>16</v>
      </c>
      <c r="P7" s="1"/>
      <c r="Q7" s="4"/>
      <c r="R7" s="4"/>
    </row>
    <row r="8" spans="4:18" x14ac:dyDescent="0.25">
      <c r="D8" s="5">
        <v>42676</v>
      </c>
      <c r="E8" s="6" t="s">
        <v>21</v>
      </c>
      <c r="F8" s="6" t="s">
        <v>22</v>
      </c>
      <c r="G8" s="6" t="s">
        <v>14</v>
      </c>
      <c r="H8" s="6" t="s">
        <v>15</v>
      </c>
      <c r="I8" s="7">
        <v>15500</v>
      </c>
      <c r="J8" s="7">
        <v>3620</v>
      </c>
      <c r="K8" s="7">
        <v>56110000</v>
      </c>
      <c r="L8" s="11"/>
      <c r="M8" s="9">
        <v>42676</v>
      </c>
      <c r="N8" s="10">
        <v>56110000</v>
      </c>
      <c r="O8" s="1" t="s">
        <v>16</v>
      </c>
      <c r="P8" s="1"/>
      <c r="Q8" s="4"/>
      <c r="R8" s="4"/>
    </row>
    <row r="9" spans="4:18" x14ac:dyDescent="0.25">
      <c r="D9" s="9">
        <v>42677</v>
      </c>
      <c r="E9" s="12" t="s">
        <v>23</v>
      </c>
      <c r="F9" s="12" t="s">
        <v>24</v>
      </c>
      <c r="G9" s="12" t="s">
        <v>14</v>
      </c>
      <c r="H9" s="12" t="s">
        <v>15</v>
      </c>
      <c r="I9" s="7">
        <v>16700</v>
      </c>
      <c r="J9" s="7">
        <v>3620</v>
      </c>
      <c r="K9" s="7">
        <v>60454000</v>
      </c>
      <c r="L9" s="11"/>
      <c r="M9" s="9">
        <v>42677</v>
      </c>
      <c r="N9" s="10">
        <v>60454000</v>
      </c>
      <c r="O9" s="1" t="s">
        <v>16</v>
      </c>
      <c r="P9" s="1"/>
      <c r="Q9" s="4"/>
      <c r="R9" s="4"/>
    </row>
    <row r="10" spans="4:18" x14ac:dyDescent="0.25">
      <c r="D10" s="9">
        <v>42678</v>
      </c>
      <c r="E10" s="12" t="s">
        <v>25</v>
      </c>
      <c r="F10" s="12" t="s">
        <v>26</v>
      </c>
      <c r="G10" s="12" t="s">
        <v>14</v>
      </c>
      <c r="H10" s="12" t="s">
        <v>15</v>
      </c>
      <c r="I10" s="7">
        <v>10000</v>
      </c>
      <c r="J10" s="7">
        <v>3620</v>
      </c>
      <c r="K10" s="7">
        <v>36200000</v>
      </c>
      <c r="L10" s="13"/>
      <c r="M10" s="9">
        <v>42678</v>
      </c>
      <c r="N10" s="10">
        <v>36200000</v>
      </c>
      <c r="O10" s="1" t="s">
        <v>16</v>
      </c>
      <c r="P10" s="1"/>
      <c r="Q10" s="4"/>
      <c r="R10" s="4"/>
    </row>
    <row r="11" spans="4:18" x14ac:dyDescent="0.25">
      <c r="D11" s="9">
        <v>42678</v>
      </c>
      <c r="E11" s="12" t="s">
        <v>27</v>
      </c>
      <c r="F11" s="12" t="s">
        <v>28</v>
      </c>
      <c r="G11" s="12" t="s">
        <v>14</v>
      </c>
      <c r="H11" s="12" t="s">
        <v>15</v>
      </c>
      <c r="I11" s="7">
        <v>20000</v>
      </c>
      <c r="J11" s="7">
        <v>3620</v>
      </c>
      <c r="K11" s="7">
        <v>72400000</v>
      </c>
      <c r="L11" s="14"/>
      <c r="M11" s="9">
        <v>42678</v>
      </c>
      <c r="N11" s="10">
        <v>72400000</v>
      </c>
      <c r="O11" s="1" t="s">
        <v>16</v>
      </c>
      <c r="P11" s="1"/>
      <c r="Q11" s="4"/>
      <c r="R11" s="4"/>
    </row>
    <row r="12" spans="4:18" x14ac:dyDescent="0.25">
      <c r="D12" s="5">
        <v>42678</v>
      </c>
      <c r="E12" s="6" t="s">
        <v>29</v>
      </c>
      <c r="F12" s="6" t="s">
        <v>30</v>
      </c>
      <c r="G12" s="6" t="s">
        <v>14</v>
      </c>
      <c r="H12" s="12" t="s">
        <v>31</v>
      </c>
      <c r="I12" s="15">
        <v>5000</v>
      </c>
      <c r="J12" s="15">
        <v>3450</v>
      </c>
      <c r="K12" s="15">
        <v>17250000</v>
      </c>
      <c r="L12" s="7">
        <v>7126393</v>
      </c>
      <c r="M12" s="9">
        <v>42733</v>
      </c>
      <c r="N12" s="10"/>
      <c r="O12" s="1" t="s">
        <v>32</v>
      </c>
      <c r="P12" s="1" t="s">
        <v>33</v>
      </c>
      <c r="Q12" s="4"/>
      <c r="R12" s="4"/>
    </row>
    <row r="13" spans="4:18" x14ac:dyDescent="0.25">
      <c r="D13" s="5">
        <v>42678</v>
      </c>
      <c r="E13" s="6" t="s">
        <v>29</v>
      </c>
      <c r="F13" s="6" t="s">
        <v>30</v>
      </c>
      <c r="G13" s="6" t="s">
        <v>14</v>
      </c>
      <c r="H13" s="6" t="s">
        <v>34</v>
      </c>
      <c r="I13" s="7">
        <v>10000</v>
      </c>
      <c r="J13" s="7">
        <v>3940</v>
      </c>
      <c r="K13" s="16">
        <v>39400000</v>
      </c>
      <c r="L13" s="7">
        <v>7126393</v>
      </c>
      <c r="M13" s="9">
        <v>42733</v>
      </c>
      <c r="N13" s="10">
        <v>56650000</v>
      </c>
      <c r="O13" s="1" t="s">
        <v>32</v>
      </c>
      <c r="P13" s="1" t="s">
        <v>33</v>
      </c>
      <c r="Q13" s="4"/>
      <c r="R13" s="4"/>
    </row>
    <row r="14" spans="4:18" x14ac:dyDescent="0.25">
      <c r="D14" s="9">
        <v>42678</v>
      </c>
      <c r="E14" s="1" t="s">
        <v>35</v>
      </c>
      <c r="F14" s="1" t="s">
        <v>36</v>
      </c>
      <c r="G14" s="1" t="s">
        <v>14</v>
      </c>
      <c r="H14" s="1" t="s">
        <v>15</v>
      </c>
      <c r="I14" s="7">
        <v>16700</v>
      </c>
      <c r="J14" s="7">
        <v>3620</v>
      </c>
      <c r="K14" s="7">
        <v>60454000</v>
      </c>
      <c r="L14" s="7">
        <v>7126393</v>
      </c>
      <c r="M14" s="9">
        <v>42733</v>
      </c>
      <c r="N14" s="10">
        <v>60454000</v>
      </c>
      <c r="O14" s="1" t="s">
        <v>32</v>
      </c>
      <c r="P14" s="1" t="s">
        <v>33</v>
      </c>
      <c r="Q14" s="4"/>
      <c r="R14" s="4"/>
    </row>
    <row r="15" spans="4:18" x14ac:dyDescent="0.25">
      <c r="D15" s="9">
        <v>42681</v>
      </c>
      <c r="E15" s="1" t="s">
        <v>37</v>
      </c>
      <c r="F15" s="1" t="s">
        <v>38</v>
      </c>
      <c r="G15" s="1" t="s">
        <v>14</v>
      </c>
      <c r="H15" s="1" t="s">
        <v>15</v>
      </c>
      <c r="I15" s="7">
        <v>15000</v>
      </c>
      <c r="J15" s="7">
        <v>3620</v>
      </c>
      <c r="K15" s="7">
        <v>54300000</v>
      </c>
      <c r="L15" s="7">
        <v>7126393</v>
      </c>
      <c r="M15" s="9">
        <v>42733</v>
      </c>
      <c r="N15" s="10">
        <v>54300000</v>
      </c>
      <c r="O15" s="1" t="s">
        <v>32</v>
      </c>
      <c r="P15" s="1" t="s">
        <v>33</v>
      </c>
      <c r="Q15" s="4"/>
      <c r="R15" s="4"/>
    </row>
    <row r="16" spans="4:18" x14ac:dyDescent="0.25">
      <c r="D16" s="9">
        <v>42681</v>
      </c>
      <c r="E16" s="1" t="s">
        <v>39</v>
      </c>
      <c r="F16" s="1" t="s">
        <v>40</v>
      </c>
      <c r="G16" s="1" t="s">
        <v>14</v>
      </c>
      <c r="H16" s="1" t="s">
        <v>34</v>
      </c>
      <c r="I16" s="7">
        <v>20000</v>
      </c>
      <c r="J16" s="7">
        <v>3940</v>
      </c>
      <c r="K16" s="7">
        <v>78800000</v>
      </c>
      <c r="L16" s="7">
        <v>17122517</v>
      </c>
      <c r="M16" s="9">
        <v>42739</v>
      </c>
      <c r="N16" s="10">
        <v>78800000</v>
      </c>
      <c r="O16" s="1" t="s">
        <v>32</v>
      </c>
      <c r="P16" s="1" t="s">
        <v>33</v>
      </c>
      <c r="Q16" s="4"/>
      <c r="R16" s="4"/>
    </row>
    <row r="17" spans="4:18" x14ac:dyDescent="0.25">
      <c r="D17" s="9">
        <v>42681</v>
      </c>
      <c r="E17" s="1" t="s">
        <v>41</v>
      </c>
      <c r="F17" s="1" t="s">
        <v>42</v>
      </c>
      <c r="G17" s="1" t="s">
        <v>14</v>
      </c>
      <c r="H17" s="1" t="s">
        <v>15</v>
      </c>
      <c r="I17" s="7">
        <v>10000</v>
      </c>
      <c r="J17" s="7">
        <v>3620</v>
      </c>
      <c r="K17" s="7">
        <v>36200000</v>
      </c>
      <c r="L17" s="7">
        <v>7126393</v>
      </c>
      <c r="M17" s="9">
        <v>42733</v>
      </c>
      <c r="N17" s="10">
        <v>36200000</v>
      </c>
      <c r="O17" s="1" t="s">
        <v>32</v>
      </c>
      <c r="P17" s="1" t="s">
        <v>33</v>
      </c>
      <c r="Q17" s="4"/>
      <c r="R17" s="4"/>
    </row>
    <row r="18" spans="4:18" x14ac:dyDescent="0.25">
      <c r="D18" s="9">
        <v>42681</v>
      </c>
      <c r="E18" s="1" t="s">
        <v>43</v>
      </c>
      <c r="F18" s="1" t="s">
        <v>44</v>
      </c>
      <c r="G18" s="1" t="s">
        <v>14</v>
      </c>
      <c r="H18" s="1" t="s">
        <v>15</v>
      </c>
      <c r="I18" s="7">
        <v>17900</v>
      </c>
      <c r="J18" s="7">
        <v>3620</v>
      </c>
      <c r="K18" s="7">
        <v>64798000</v>
      </c>
      <c r="L18" s="7">
        <v>17122517</v>
      </c>
      <c r="M18" s="9">
        <v>42739</v>
      </c>
      <c r="N18" s="10">
        <v>64798000</v>
      </c>
      <c r="O18" s="1" t="s">
        <v>32</v>
      </c>
      <c r="P18" s="1" t="s">
        <v>33</v>
      </c>
      <c r="Q18" s="4"/>
      <c r="R18" s="4"/>
    </row>
    <row r="19" spans="4:18" x14ac:dyDescent="0.25">
      <c r="D19" s="9">
        <v>42681</v>
      </c>
      <c r="E19" s="1" t="s">
        <v>45</v>
      </c>
      <c r="F19" s="1" t="s">
        <v>46</v>
      </c>
      <c r="G19" s="1" t="s">
        <v>14</v>
      </c>
      <c r="H19" s="1" t="s">
        <v>34</v>
      </c>
      <c r="I19" s="7">
        <v>15800</v>
      </c>
      <c r="J19" s="7">
        <v>3940</v>
      </c>
      <c r="K19" s="7">
        <v>62252000</v>
      </c>
      <c r="L19" s="7">
        <v>17122517</v>
      </c>
      <c r="M19" s="9">
        <v>42739</v>
      </c>
      <c r="N19" s="10">
        <v>62252000</v>
      </c>
      <c r="O19" s="1" t="s">
        <v>32</v>
      </c>
      <c r="P19" s="1" t="s">
        <v>33</v>
      </c>
      <c r="Q19" s="4"/>
      <c r="R19" s="4"/>
    </row>
    <row r="20" spans="4:18" x14ac:dyDescent="0.25">
      <c r="D20" s="9">
        <v>42681</v>
      </c>
      <c r="E20" s="1" t="s">
        <v>47</v>
      </c>
      <c r="F20" s="1" t="s">
        <v>48</v>
      </c>
      <c r="G20" s="1" t="s">
        <v>14</v>
      </c>
      <c r="H20" s="1" t="s">
        <v>15</v>
      </c>
      <c r="I20" s="7">
        <v>10000</v>
      </c>
      <c r="J20" s="7">
        <v>3620</v>
      </c>
      <c r="K20" s="7">
        <v>36200000</v>
      </c>
      <c r="L20" s="7">
        <v>7126393</v>
      </c>
      <c r="M20" s="9">
        <v>42733</v>
      </c>
      <c r="N20" s="10">
        <v>36200000</v>
      </c>
      <c r="O20" s="1" t="s">
        <v>32</v>
      </c>
      <c r="P20" s="1" t="s">
        <v>33</v>
      </c>
      <c r="Q20" s="4"/>
      <c r="R20" s="4"/>
    </row>
    <row r="21" spans="4:18" x14ac:dyDescent="0.25">
      <c r="D21" s="9">
        <v>42683</v>
      </c>
      <c r="E21" s="1" t="s">
        <v>49</v>
      </c>
      <c r="F21" s="1" t="s">
        <v>50</v>
      </c>
      <c r="G21" s="1" t="s">
        <v>14</v>
      </c>
      <c r="H21" s="1" t="s">
        <v>15</v>
      </c>
      <c r="I21" s="7">
        <v>33700</v>
      </c>
      <c r="J21" s="7">
        <v>3620</v>
      </c>
      <c r="K21" s="7">
        <v>121994000</v>
      </c>
      <c r="L21" s="7"/>
      <c r="M21" s="9">
        <v>42683</v>
      </c>
      <c r="N21" s="10">
        <v>121994000</v>
      </c>
      <c r="O21" s="1" t="s">
        <v>16</v>
      </c>
      <c r="P21" s="1"/>
      <c r="Q21" s="4"/>
      <c r="R21" s="4"/>
    </row>
    <row r="22" spans="4:18" x14ac:dyDescent="0.25">
      <c r="D22" s="9">
        <v>42684</v>
      </c>
      <c r="E22" s="1" t="s">
        <v>51</v>
      </c>
      <c r="F22" s="1" t="s">
        <v>52</v>
      </c>
      <c r="G22" s="1" t="s">
        <v>14</v>
      </c>
      <c r="H22" s="1" t="s">
        <v>15</v>
      </c>
      <c r="I22" s="7">
        <v>25000</v>
      </c>
      <c r="J22" s="7">
        <v>3620</v>
      </c>
      <c r="K22" s="7">
        <v>90500000</v>
      </c>
      <c r="L22" s="10"/>
      <c r="M22" s="9">
        <v>42684</v>
      </c>
      <c r="N22" s="10">
        <v>90500000</v>
      </c>
      <c r="O22" s="1" t="s">
        <v>16</v>
      </c>
      <c r="P22" s="1"/>
      <c r="Q22" s="4"/>
      <c r="R22" s="4"/>
    </row>
    <row r="23" spans="4:18" x14ac:dyDescent="0.25">
      <c r="D23" s="9">
        <v>42684</v>
      </c>
      <c r="E23" s="1" t="s">
        <v>53</v>
      </c>
      <c r="F23" s="1" t="s">
        <v>54</v>
      </c>
      <c r="G23" s="1" t="s">
        <v>14</v>
      </c>
      <c r="H23" s="1" t="s">
        <v>15</v>
      </c>
      <c r="I23" s="7">
        <v>20000</v>
      </c>
      <c r="J23" s="7">
        <v>3620</v>
      </c>
      <c r="K23" s="7">
        <v>72400000</v>
      </c>
      <c r="L23" s="10"/>
      <c r="M23" s="9">
        <v>42684</v>
      </c>
      <c r="N23" s="10">
        <v>72400000</v>
      </c>
      <c r="O23" s="1" t="s">
        <v>16</v>
      </c>
      <c r="P23" s="1"/>
      <c r="Q23" s="4"/>
      <c r="R23" s="4"/>
    </row>
    <row r="24" spans="4:18" x14ac:dyDescent="0.25">
      <c r="D24" s="9">
        <v>42684</v>
      </c>
      <c r="E24" s="1" t="s">
        <v>55</v>
      </c>
      <c r="F24" s="1" t="s">
        <v>56</v>
      </c>
      <c r="G24" s="1" t="s">
        <v>14</v>
      </c>
      <c r="H24" s="1" t="s">
        <v>34</v>
      </c>
      <c r="I24" s="7">
        <v>15000</v>
      </c>
      <c r="J24" s="7">
        <v>3940</v>
      </c>
      <c r="K24" s="7">
        <v>59100000</v>
      </c>
      <c r="L24" s="10"/>
      <c r="M24" s="9">
        <v>42684</v>
      </c>
      <c r="N24" s="10">
        <v>59100000</v>
      </c>
      <c r="O24" s="1" t="s">
        <v>16</v>
      </c>
      <c r="P24" s="1"/>
      <c r="Q24" s="4"/>
      <c r="R24" s="4"/>
    </row>
    <row r="25" spans="4:18" x14ac:dyDescent="0.25">
      <c r="D25" s="9">
        <v>42685</v>
      </c>
      <c r="E25" s="1" t="s">
        <v>57</v>
      </c>
      <c r="F25" s="1" t="s">
        <v>58</v>
      </c>
      <c r="G25" s="1" t="s">
        <v>14</v>
      </c>
      <c r="H25" s="1" t="s">
        <v>34</v>
      </c>
      <c r="I25" s="7">
        <v>5000</v>
      </c>
      <c r="J25" s="7">
        <v>3940</v>
      </c>
      <c r="K25" s="7">
        <v>19700000</v>
      </c>
      <c r="L25" s="10"/>
      <c r="M25" s="9">
        <v>42739</v>
      </c>
      <c r="N25" s="10">
        <v>19700000</v>
      </c>
      <c r="O25" s="1" t="s">
        <v>16</v>
      </c>
      <c r="P25" s="1"/>
      <c r="Q25" s="4"/>
      <c r="R25" s="4"/>
    </row>
    <row r="26" spans="4:18" x14ac:dyDescent="0.25">
      <c r="D26" s="9">
        <v>42685</v>
      </c>
      <c r="E26" s="1" t="s">
        <v>59</v>
      </c>
      <c r="F26" s="1" t="s">
        <v>60</v>
      </c>
      <c r="G26" s="1" t="s">
        <v>14</v>
      </c>
      <c r="H26" s="1" t="s">
        <v>15</v>
      </c>
      <c r="I26" s="7">
        <v>20000</v>
      </c>
      <c r="J26" s="7">
        <v>3620</v>
      </c>
      <c r="K26" s="7">
        <v>72400000</v>
      </c>
      <c r="L26" s="10"/>
      <c r="M26" s="9">
        <v>42745</v>
      </c>
      <c r="N26" s="10">
        <v>72400000</v>
      </c>
      <c r="O26" s="1" t="s">
        <v>16</v>
      </c>
      <c r="P26" s="1"/>
      <c r="Q26" s="4"/>
      <c r="R26" s="4"/>
    </row>
    <row r="27" spans="4:18" x14ac:dyDescent="0.25">
      <c r="D27" s="9">
        <v>42685</v>
      </c>
      <c r="E27" s="1" t="s">
        <v>61</v>
      </c>
      <c r="F27" s="1" t="s">
        <v>62</v>
      </c>
      <c r="G27" s="1" t="s">
        <v>14</v>
      </c>
      <c r="H27" s="1" t="s">
        <v>15</v>
      </c>
      <c r="I27" s="7">
        <v>10000</v>
      </c>
      <c r="J27" s="7">
        <v>3620</v>
      </c>
      <c r="K27" s="7">
        <v>36200000</v>
      </c>
      <c r="L27" s="10"/>
      <c r="M27" s="9">
        <v>42739</v>
      </c>
      <c r="N27" s="10">
        <v>36200000</v>
      </c>
      <c r="O27" s="1" t="s">
        <v>16</v>
      </c>
      <c r="P27" s="1"/>
      <c r="Q27" s="4"/>
      <c r="R27" s="4"/>
    </row>
    <row r="28" spans="4:18" x14ac:dyDescent="0.25">
      <c r="D28" s="9">
        <v>42685</v>
      </c>
      <c r="E28" s="1" t="s">
        <v>63</v>
      </c>
      <c r="F28" s="1" t="s">
        <v>64</v>
      </c>
      <c r="G28" s="1" t="s">
        <v>14</v>
      </c>
      <c r="H28" s="1" t="s">
        <v>34</v>
      </c>
      <c r="I28" s="7">
        <v>15000</v>
      </c>
      <c r="J28" s="7">
        <v>3940</v>
      </c>
      <c r="K28" s="7">
        <v>59100000</v>
      </c>
      <c r="L28" s="10"/>
      <c r="M28" s="9">
        <v>42739</v>
      </c>
      <c r="N28" s="10">
        <v>59100000</v>
      </c>
      <c r="O28" s="1" t="s">
        <v>16</v>
      </c>
      <c r="P28" s="1"/>
      <c r="Q28" s="4"/>
      <c r="R28" s="4"/>
    </row>
    <row r="29" spans="4:18" x14ac:dyDescent="0.25">
      <c r="D29" s="9">
        <v>42685</v>
      </c>
      <c r="E29" s="1" t="s">
        <v>63</v>
      </c>
      <c r="F29" s="1" t="s">
        <v>64</v>
      </c>
      <c r="G29" s="1" t="s">
        <v>14</v>
      </c>
      <c r="H29" s="1" t="s">
        <v>65</v>
      </c>
      <c r="I29" s="7">
        <v>10000</v>
      </c>
      <c r="J29" s="7">
        <v>4520</v>
      </c>
      <c r="K29" s="7">
        <v>45200000</v>
      </c>
      <c r="L29" s="10"/>
      <c r="M29" s="9">
        <v>42739</v>
      </c>
      <c r="N29" s="10">
        <v>45200000</v>
      </c>
      <c r="O29" s="1" t="s">
        <v>16</v>
      </c>
      <c r="P29" s="1"/>
      <c r="Q29" s="4"/>
      <c r="R29" s="4"/>
    </row>
    <row r="30" spans="4:18" x14ac:dyDescent="0.25">
      <c r="D30" s="9">
        <v>42688</v>
      </c>
      <c r="E30" s="1" t="s">
        <v>66</v>
      </c>
      <c r="F30" s="1" t="s">
        <v>67</v>
      </c>
      <c r="G30" s="1" t="s">
        <v>14</v>
      </c>
      <c r="H30" s="1" t="s">
        <v>15</v>
      </c>
      <c r="I30" s="7">
        <v>35000</v>
      </c>
      <c r="J30" s="7">
        <v>3620</v>
      </c>
      <c r="K30" s="7">
        <v>126700000</v>
      </c>
      <c r="L30" s="10"/>
      <c r="M30" s="9">
        <v>42745</v>
      </c>
      <c r="N30" s="10">
        <v>126700000</v>
      </c>
      <c r="O30" s="1" t="s">
        <v>16</v>
      </c>
      <c r="P30" s="1"/>
      <c r="Q30" s="4"/>
      <c r="R30" s="4"/>
    </row>
    <row r="31" spans="4:18" x14ac:dyDescent="0.25">
      <c r="D31" s="9">
        <v>42688</v>
      </c>
      <c r="E31" s="1" t="s">
        <v>68</v>
      </c>
      <c r="F31" s="1" t="s">
        <v>69</v>
      </c>
      <c r="G31" s="1" t="s">
        <v>14</v>
      </c>
      <c r="H31" s="1" t="s">
        <v>15</v>
      </c>
      <c r="I31" s="7">
        <v>15800</v>
      </c>
      <c r="J31" s="7">
        <v>3620</v>
      </c>
      <c r="K31" s="7">
        <v>57196000</v>
      </c>
      <c r="L31" s="10"/>
      <c r="M31" s="9">
        <v>42745</v>
      </c>
      <c r="N31" s="10">
        <v>57196000</v>
      </c>
      <c r="O31" s="1" t="s">
        <v>16</v>
      </c>
      <c r="P31" s="1"/>
      <c r="Q31" s="4"/>
      <c r="R31" s="4"/>
    </row>
    <row r="32" spans="4:18" x14ac:dyDescent="0.25">
      <c r="D32" s="9">
        <v>42685</v>
      </c>
      <c r="E32" s="1" t="s">
        <v>70</v>
      </c>
      <c r="F32" s="1" t="s">
        <v>71</v>
      </c>
      <c r="G32" s="1" t="s">
        <v>14</v>
      </c>
      <c r="H32" s="1" t="s">
        <v>15</v>
      </c>
      <c r="I32" s="7">
        <v>28700</v>
      </c>
      <c r="J32" s="7">
        <v>3620</v>
      </c>
      <c r="K32" s="7">
        <v>103894000</v>
      </c>
      <c r="L32" s="10"/>
      <c r="M32" s="9">
        <v>42739</v>
      </c>
      <c r="N32" s="10">
        <v>103894000</v>
      </c>
      <c r="O32" s="1" t="s">
        <v>16</v>
      </c>
      <c r="P32" s="1"/>
      <c r="Q32" s="4"/>
      <c r="R32" s="4"/>
    </row>
    <row r="33" spans="4:18" x14ac:dyDescent="0.25">
      <c r="D33" s="9">
        <v>42688</v>
      </c>
      <c r="E33" s="1" t="s">
        <v>72</v>
      </c>
      <c r="F33" s="1" t="s">
        <v>73</v>
      </c>
      <c r="G33" s="1" t="s">
        <v>14</v>
      </c>
      <c r="H33" s="1" t="s">
        <v>15</v>
      </c>
      <c r="I33" s="7">
        <v>10800</v>
      </c>
      <c r="J33" s="7">
        <v>3620</v>
      </c>
      <c r="K33" s="7">
        <v>39096000</v>
      </c>
      <c r="L33" s="10"/>
      <c r="M33" s="9">
        <v>42745</v>
      </c>
      <c r="N33" s="10">
        <v>39096000</v>
      </c>
      <c r="O33" s="1" t="s">
        <v>16</v>
      </c>
      <c r="P33" s="1"/>
      <c r="Q33" s="4"/>
      <c r="R33" s="17"/>
    </row>
    <row r="34" spans="4:18" x14ac:dyDescent="0.25">
      <c r="D34" s="9">
        <v>42688</v>
      </c>
      <c r="E34" s="1" t="s">
        <v>74</v>
      </c>
      <c r="F34" s="1" t="s">
        <v>75</v>
      </c>
      <c r="G34" s="1" t="s">
        <v>14</v>
      </c>
      <c r="H34" s="1" t="s">
        <v>31</v>
      </c>
      <c r="I34" s="7">
        <v>5000</v>
      </c>
      <c r="J34" s="7">
        <v>3450</v>
      </c>
      <c r="K34" s="7">
        <v>17250000</v>
      </c>
      <c r="L34" s="10"/>
      <c r="M34" s="9">
        <v>42745</v>
      </c>
      <c r="N34" s="10">
        <v>17250000</v>
      </c>
      <c r="O34" s="1" t="s">
        <v>16</v>
      </c>
      <c r="P34" s="1"/>
      <c r="Q34" s="4"/>
      <c r="R34" s="4"/>
    </row>
    <row r="35" spans="4:18" x14ac:dyDescent="0.25">
      <c r="D35" s="9">
        <v>42688</v>
      </c>
      <c r="E35" s="1" t="s">
        <v>74</v>
      </c>
      <c r="F35" s="1" t="s">
        <v>75</v>
      </c>
      <c r="G35" s="1" t="s">
        <v>14</v>
      </c>
      <c r="H35" s="1" t="s">
        <v>34</v>
      </c>
      <c r="I35" s="7">
        <v>17900</v>
      </c>
      <c r="J35" s="7">
        <v>3940</v>
      </c>
      <c r="K35" s="7">
        <v>70526000</v>
      </c>
      <c r="L35" s="10"/>
      <c r="M35" s="9">
        <v>42745</v>
      </c>
      <c r="N35" s="10">
        <v>70526000</v>
      </c>
      <c r="O35" s="1" t="s">
        <v>16</v>
      </c>
      <c r="P35" s="1"/>
      <c r="Q35" s="4"/>
      <c r="R35" s="4"/>
    </row>
    <row r="36" spans="4:18" x14ac:dyDescent="0.25">
      <c r="D36" s="9">
        <v>42688</v>
      </c>
      <c r="E36" s="1" t="s">
        <v>76</v>
      </c>
      <c r="F36" s="1" t="s">
        <v>77</v>
      </c>
      <c r="G36" s="1" t="s">
        <v>14</v>
      </c>
      <c r="H36" s="1" t="s">
        <v>15</v>
      </c>
      <c r="I36" s="7">
        <v>35200</v>
      </c>
      <c r="J36" s="7">
        <v>3620</v>
      </c>
      <c r="K36" s="7">
        <v>127424000</v>
      </c>
      <c r="L36" s="10"/>
      <c r="M36" s="9">
        <v>42745</v>
      </c>
      <c r="N36" s="10">
        <v>127424000</v>
      </c>
      <c r="O36" s="1" t="s">
        <v>16</v>
      </c>
      <c r="P36" s="1"/>
      <c r="Q36" s="4"/>
      <c r="R36" s="4"/>
    </row>
    <row r="37" spans="4:18" x14ac:dyDescent="0.25">
      <c r="D37" s="9">
        <v>42689</v>
      </c>
      <c r="E37" s="1" t="s">
        <v>78</v>
      </c>
      <c r="F37" s="1" t="s">
        <v>79</v>
      </c>
      <c r="G37" s="1" t="s">
        <v>14</v>
      </c>
      <c r="H37" s="1" t="s">
        <v>15</v>
      </c>
      <c r="I37" s="7">
        <v>25000</v>
      </c>
      <c r="J37" s="7">
        <v>3620</v>
      </c>
      <c r="K37" s="7">
        <v>90500000</v>
      </c>
      <c r="L37" s="10"/>
      <c r="M37" s="9">
        <v>42745</v>
      </c>
      <c r="N37" s="10">
        <v>90500000</v>
      </c>
      <c r="O37" s="1" t="s">
        <v>16</v>
      </c>
      <c r="P37" s="1"/>
      <c r="Q37" s="4"/>
      <c r="R37" s="4"/>
    </row>
    <row r="38" spans="4:18" x14ac:dyDescent="0.25">
      <c r="D38" s="9">
        <v>42689</v>
      </c>
      <c r="E38" s="1" t="s">
        <v>80</v>
      </c>
      <c r="F38" s="1" t="s">
        <v>81</v>
      </c>
      <c r="G38" s="1" t="s">
        <v>14</v>
      </c>
      <c r="H38" s="1" t="s">
        <v>34</v>
      </c>
      <c r="I38" s="7">
        <v>10000</v>
      </c>
      <c r="J38" s="7">
        <v>3940</v>
      </c>
      <c r="K38" s="7">
        <v>39400000</v>
      </c>
      <c r="L38" s="10"/>
      <c r="M38" s="9">
        <v>42745</v>
      </c>
      <c r="N38" s="10">
        <v>39400000</v>
      </c>
      <c r="O38" s="1" t="s">
        <v>16</v>
      </c>
      <c r="P38" s="1"/>
      <c r="Q38" s="4"/>
      <c r="R38" s="4"/>
    </row>
    <row r="39" spans="4:18" x14ac:dyDescent="0.25">
      <c r="D39" s="9">
        <v>42690</v>
      </c>
      <c r="E39" s="1" t="s">
        <v>82</v>
      </c>
      <c r="F39" s="1" t="s">
        <v>83</v>
      </c>
      <c r="G39" s="1" t="s">
        <v>14</v>
      </c>
      <c r="H39" s="1" t="s">
        <v>15</v>
      </c>
      <c r="I39" s="7">
        <v>15800</v>
      </c>
      <c r="J39" s="7">
        <v>3620</v>
      </c>
      <c r="K39" s="7">
        <v>57196000</v>
      </c>
      <c r="L39" s="10"/>
      <c r="M39" s="9">
        <v>42690</v>
      </c>
      <c r="N39" s="10">
        <v>57196000</v>
      </c>
      <c r="O39" s="1" t="s">
        <v>16</v>
      </c>
      <c r="P39" s="1"/>
      <c r="Q39" s="4"/>
      <c r="R39" s="4"/>
    </row>
    <row r="40" spans="4:18" x14ac:dyDescent="0.25">
      <c r="D40" s="9">
        <v>42690</v>
      </c>
      <c r="E40" s="1" t="s">
        <v>84</v>
      </c>
      <c r="F40" s="1" t="s">
        <v>85</v>
      </c>
      <c r="G40" s="1" t="s">
        <v>14</v>
      </c>
      <c r="H40" s="1" t="s">
        <v>34</v>
      </c>
      <c r="I40" s="7">
        <v>11900</v>
      </c>
      <c r="J40" s="7">
        <v>3940</v>
      </c>
      <c r="K40" s="7">
        <v>46886000</v>
      </c>
      <c r="L40" s="10"/>
      <c r="M40" s="9">
        <v>42690</v>
      </c>
      <c r="N40" s="10">
        <v>46886000</v>
      </c>
      <c r="O40" s="1" t="s">
        <v>16</v>
      </c>
      <c r="P40" s="1"/>
      <c r="Q40" s="4"/>
      <c r="R40" s="4"/>
    </row>
    <row r="41" spans="4:18" x14ac:dyDescent="0.25">
      <c r="D41" s="9">
        <v>42690</v>
      </c>
      <c r="E41" s="1" t="s">
        <v>84</v>
      </c>
      <c r="F41" s="1" t="s">
        <v>85</v>
      </c>
      <c r="G41" s="1" t="s">
        <v>14</v>
      </c>
      <c r="H41" s="1" t="s">
        <v>65</v>
      </c>
      <c r="I41" s="7">
        <v>6000</v>
      </c>
      <c r="J41" s="7">
        <v>4520</v>
      </c>
      <c r="K41" s="7">
        <v>27120000</v>
      </c>
      <c r="L41" s="10"/>
      <c r="M41" s="9">
        <v>42690</v>
      </c>
      <c r="N41" s="10">
        <v>27120000</v>
      </c>
      <c r="O41" s="1" t="s">
        <v>16</v>
      </c>
      <c r="P41" s="1"/>
      <c r="Q41" s="4"/>
      <c r="R41" s="4"/>
    </row>
    <row r="42" spans="4:18" x14ac:dyDescent="0.25">
      <c r="D42" s="9">
        <v>42691</v>
      </c>
      <c r="E42" s="1" t="s">
        <v>86</v>
      </c>
      <c r="F42" s="1" t="s">
        <v>87</v>
      </c>
      <c r="G42" s="1" t="s">
        <v>14</v>
      </c>
      <c r="H42" s="1" t="s">
        <v>15</v>
      </c>
      <c r="I42" s="7">
        <v>25000</v>
      </c>
      <c r="J42" s="7">
        <v>3650</v>
      </c>
      <c r="K42" s="7">
        <v>91250000</v>
      </c>
      <c r="L42" s="10">
        <v>17400989</v>
      </c>
      <c r="M42" s="9">
        <v>42748</v>
      </c>
      <c r="N42" s="10"/>
      <c r="O42" s="1" t="s">
        <v>32</v>
      </c>
      <c r="P42" s="1" t="s">
        <v>33</v>
      </c>
      <c r="Q42" s="4"/>
      <c r="R42" s="4"/>
    </row>
    <row r="43" spans="4:18" x14ac:dyDescent="0.25">
      <c r="D43" s="9">
        <v>42691</v>
      </c>
      <c r="E43" s="1" t="s">
        <v>86</v>
      </c>
      <c r="F43" s="1" t="s">
        <v>87</v>
      </c>
      <c r="G43" s="1" t="s">
        <v>14</v>
      </c>
      <c r="H43" s="1" t="s">
        <v>31</v>
      </c>
      <c r="I43" s="7">
        <v>10000</v>
      </c>
      <c r="J43" s="7">
        <v>3450</v>
      </c>
      <c r="K43" s="7">
        <v>34500000</v>
      </c>
      <c r="L43" s="10">
        <v>17400989</v>
      </c>
      <c r="M43" s="9">
        <v>42748</v>
      </c>
      <c r="N43" s="10">
        <v>125750000</v>
      </c>
      <c r="O43" s="1" t="s">
        <v>32</v>
      </c>
      <c r="P43" s="1" t="s">
        <v>33</v>
      </c>
      <c r="Q43" s="4"/>
      <c r="R43" s="4"/>
    </row>
    <row r="44" spans="4:18" x14ac:dyDescent="0.25">
      <c r="D44" s="9">
        <v>42691</v>
      </c>
      <c r="E44" s="1" t="s">
        <v>88</v>
      </c>
      <c r="F44" s="1" t="s">
        <v>89</v>
      </c>
      <c r="G44" s="1" t="s">
        <v>14</v>
      </c>
      <c r="H44" s="1" t="s">
        <v>15</v>
      </c>
      <c r="I44" s="7">
        <v>33700</v>
      </c>
      <c r="J44" s="7">
        <v>3620</v>
      </c>
      <c r="K44" s="7">
        <v>121994000</v>
      </c>
      <c r="L44" s="10"/>
      <c r="M44" s="9">
        <v>42691</v>
      </c>
      <c r="N44" s="10">
        <v>121994000</v>
      </c>
      <c r="O44" s="1" t="s">
        <v>16</v>
      </c>
      <c r="P44" s="1"/>
      <c r="Q44" s="4"/>
      <c r="R44" s="4"/>
    </row>
    <row r="45" spans="4:18" x14ac:dyDescent="0.25">
      <c r="D45" s="9">
        <v>42691</v>
      </c>
      <c r="E45" s="1" t="s">
        <v>90</v>
      </c>
      <c r="F45" s="1" t="s">
        <v>91</v>
      </c>
      <c r="G45" s="1" t="s">
        <v>14</v>
      </c>
      <c r="H45" s="1" t="s">
        <v>15</v>
      </c>
      <c r="I45" s="7">
        <v>5000</v>
      </c>
      <c r="J45" s="7">
        <v>3620</v>
      </c>
      <c r="K45" s="7">
        <v>18100000</v>
      </c>
      <c r="L45" s="10"/>
      <c r="M45" s="9">
        <v>42691</v>
      </c>
      <c r="N45" s="10">
        <v>18100000</v>
      </c>
      <c r="O45" s="1" t="s">
        <v>16</v>
      </c>
      <c r="P45" s="1"/>
      <c r="Q45" s="4"/>
      <c r="R45" s="4"/>
    </row>
    <row r="46" spans="4:18" x14ac:dyDescent="0.25">
      <c r="D46" s="9">
        <v>42691</v>
      </c>
      <c r="E46" s="1" t="s">
        <v>92</v>
      </c>
      <c r="F46" s="1" t="s">
        <v>93</v>
      </c>
      <c r="G46" s="1" t="s">
        <v>14</v>
      </c>
      <c r="H46" s="1" t="s">
        <v>34</v>
      </c>
      <c r="I46" s="7">
        <v>20000</v>
      </c>
      <c r="J46" s="7">
        <v>3940</v>
      </c>
      <c r="K46" s="7">
        <v>78800000</v>
      </c>
      <c r="L46" s="10"/>
      <c r="M46" s="9">
        <v>42691</v>
      </c>
      <c r="N46" s="10">
        <v>78800000</v>
      </c>
      <c r="O46" s="1" t="s">
        <v>16</v>
      </c>
      <c r="P46" s="1"/>
      <c r="Q46" s="4"/>
      <c r="R46" s="4"/>
    </row>
    <row r="47" spans="4:18" x14ac:dyDescent="0.25">
      <c r="D47" s="9">
        <v>42695</v>
      </c>
      <c r="E47" s="1" t="s">
        <v>94</v>
      </c>
      <c r="F47" s="1" t="s">
        <v>95</v>
      </c>
      <c r="G47" s="1" t="s">
        <v>14</v>
      </c>
      <c r="H47" s="1" t="s">
        <v>15</v>
      </c>
      <c r="I47" s="10">
        <v>15800</v>
      </c>
      <c r="J47" s="10">
        <v>3620</v>
      </c>
      <c r="K47" s="10">
        <v>57196000</v>
      </c>
      <c r="L47" s="10"/>
      <c r="M47" s="9">
        <v>42755</v>
      </c>
      <c r="N47" s="10">
        <v>57196000</v>
      </c>
      <c r="O47" s="1" t="s">
        <v>16</v>
      </c>
      <c r="P47" s="1"/>
      <c r="Q47" s="4"/>
      <c r="R47" s="4"/>
    </row>
    <row r="48" spans="4:18" x14ac:dyDescent="0.25">
      <c r="D48" s="9">
        <v>42695</v>
      </c>
      <c r="E48" s="1" t="s">
        <v>96</v>
      </c>
      <c r="F48" s="1" t="s">
        <v>97</v>
      </c>
      <c r="G48" s="1" t="s">
        <v>14</v>
      </c>
      <c r="H48" s="1" t="s">
        <v>15</v>
      </c>
      <c r="I48" s="10">
        <v>35000</v>
      </c>
      <c r="J48" s="10">
        <v>3620</v>
      </c>
      <c r="K48" s="10">
        <v>126700000</v>
      </c>
      <c r="L48" s="10"/>
      <c r="M48" s="9">
        <v>42755</v>
      </c>
      <c r="N48" s="10">
        <v>126700000</v>
      </c>
      <c r="O48" s="1" t="s">
        <v>16</v>
      </c>
      <c r="P48" s="1"/>
      <c r="Q48" s="4"/>
      <c r="R48" s="4"/>
    </row>
    <row r="49" spans="4:18" x14ac:dyDescent="0.25">
      <c r="D49" s="9">
        <v>42695</v>
      </c>
      <c r="E49" s="1" t="s">
        <v>98</v>
      </c>
      <c r="F49" s="1" t="s">
        <v>99</v>
      </c>
      <c r="G49" s="1" t="s">
        <v>14</v>
      </c>
      <c r="H49" s="1" t="s">
        <v>34</v>
      </c>
      <c r="I49" s="7">
        <v>12500</v>
      </c>
      <c r="J49" s="7">
        <v>3940</v>
      </c>
      <c r="K49" s="7">
        <v>49250000</v>
      </c>
      <c r="L49" s="10"/>
      <c r="M49" s="9">
        <v>42755</v>
      </c>
      <c r="N49" s="10"/>
      <c r="O49" s="1" t="s">
        <v>16</v>
      </c>
      <c r="P49" s="1"/>
      <c r="Q49" s="4"/>
      <c r="R49" s="4"/>
    </row>
    <row r="50" spans="4:18" x14ac:dyDescent="0.25">
      <c r="D50" s="9">
        <v>42695</v>
      </c>
      <c r="E50" s="1" t="s">
        <v>98</v>
      </c>
      <c r="F50" s="1" t="s">
        <v>99</v>
      </c>
      <c r="G50" s="1" t="s">
        <v>14</v>
      </c>
      <c r="H50" s="1" t="s">
        <v>65</v>
      </c>
      <c r="I50" s="7">
        <v>4200</v>
      </c>
      <c r="J50" s="7">
        <v>4520</v>
      </c>
      <c r="K50" s="7">
        <v>18984000</v>
      </c>
      <c r="L50" s="10"/>
      <c r="M50" s="9">
        <v>42755</v>
      </c>
      <c r="N50" s="10">
        <v>68234000</v>
      </c>
      <c r="O50" s="1" t="s">
        <v>16</v>
      </c>
      <c r="P50" s="1"/>
      <c r="Q50" s="4"/>
      <c r="R50" s="4"/>
    </row>
    <row r="51" spans="4:18" x14ac:dyDescent="0.25">
      <c r="D51" s="9">
        <v>42696</v>
      </c>
      <c r="E51" s="1" t="s">
        <v>100</v>
      </c>
      <c r="F51" s="1" t="s">
        <v>101</v>
      </c>
      <c r="G51" s="1" t="s">
        <v>14</v>
      </c>
      <c r="H51" s="1" t="s">
        <v>15</v>
      </c>
      <c r="I51" s="10">
        <v>33700</v>
      </c>
      <c r="J51" s="10">
        <v>3620</v>
      </c>
      <c r="K51" s="10">
        <v>121994000</v>
      </c>
      <c r="L51" s="10"/>
      <c r="M51" s="9">
        <v>42755</v>
      </c>
      <c r="N51" s="10">
        <v>121994000</v>
      </c>
      <c r="O51" s="1" t="s">
        <v>16</v>
      </c>
      <c r="P51" s="1"/>
      <c r="Q51" s="4"/>
      <c r="R51" s="4"/>
    </row>
    <row r="52" spans="4:18" x14ac:dyDescent="0.25">
      <c r="D52" s="9">
        <v>42696</v>
      </c>
      <c r="E52" s="1" t="s">
        <v>102</v>
      </c>
      <c r="F52" s="1" t="s">
        <v>103</v>
      </c>
      <c r="G52" s="1" t="s">
        <v>14</v>
      </c>
      <c r="H52" s="1" t="s">
        <v>34</v>
      </c>
      <c r="I52" s="7">
        <v>15800</v>
      </c>
      <c r="J52" s="7">
        <v>3940</v>
      </c>
      <c r="K52" s="7">
        <v>62252000</v>
      </c>
      <c r="L52" s="10">
        <v>17399308</v>
      </c>
      <c r="M52" s="9">
        <v>42755</v>
      </c>
      <c r="N52" s="10">
        <v>62252000</v>
      </c>
      <c r="O52" s="1" t="s">
        <v>32</v>
      </c>
      <c r="P52" s="1" t="s">
        <v>33</v>
      </c>
      <c r="Q52" s="4"/>
      <c r="R52" s="4"/>
    </row>
    <row r="53" spans="4:18" x14ac:dyDescent="0.25">
      <c r="D53" s="9">
        <v>42696</v>
      </c>
      <c r="E53" s="1" t="s">
        <v>104</v>
      </c>
      <c r="F53" s="1" t="s">
        <v>105</v>
      </c>
      <c r="G53" s="1" t="s">
        <v>14</v>
      </c>
      <c r="H53" s="1" t="s">
        <v>15</v>
      </c>
      <c r="I53" s="10">
        <v>25000</v>
      </c>
      <c r="J53" s="10">
        <v>3620</v>
      </c>
      <c r="K53" s="10">
        <v>90500000</v>
      </c>
      <c r="L53" s="10"/>
      <c r="M53" s="9">
        <v>42755</v>
      </c>
      <c r="N53" s="10">
        <v>90500000</v>
      </c>
      <c r="O53" s="1" t="s">
        <v>16</v>
      </c>
      <c r="P53" s="1"/>
      <c r="Q53" s="4"/>
      <c r="R53" s="4"/>
    </row>
    <row r="54" spans="4:18" x14ac:dyDescent="0.25">
      <c r="D54" s="9">
        <v>42696</v>
      </c>
      <c r="E54" s="1" t="s">
        <v>106</v>
      </c>
      <c r="F54" s="1" t="s">
        <v>107</v>
      </c>
      <c r="G54" s="1" t="s">
        <v>14</v>
      </c>
      <c r="H54" s="1" t="s">
        <v>34</v>
      </c>
      <c r="I54" s="7">
        <v>10000</v>
      </c>
      <c r="J54" s="7">
        <v>3940</v>
      </c>
      <c r="K54" s="7">
        <v>39400000</v>
      </c>
      <c r="L54" s="10"/>
      <c r="M54" s="9">
        <v>42755</v>
      </c>
      <c r="N54" s="10">
        <v>39400000</v>
      </c>
      <c r="O54" s="1" t="s">
        <v>16</v>
      </c>
      <c r="P54" s="1"/>
      <c r="Q54" s="4"/>
      <c r="R54" s="4"/>
    </row>
    <row r="55" spans="4:18" x14ac:dyDescent="0.25">
      <c r="D55" s="9">
        <v>42698</v>
      </c>
      <c r="E55" s="1" t="s">
        <v>108</v>
      </c>
      <c r="F55" s="1" t="s">
        <v>109</v>
      </c>
      <c r="G55" s="1" t="s">
        <v>14</v>
      </c>
      <c r="H55" s="1" t="s">
        <v>15</v>
      </c>
      <c r="I55" s="10">
        <v>35000</v>
      </c>
      <c r="J55" s="10">
        <v>3620</v>
      </c>
      <c r="K55" s="10">
        <v>126700000</v>
      </c>
      <c r="L55" s="10">
        <v>17399308</v>
      </c>
      <c r="M55" s="9">
        <v>42755</v>
      </c>
      <c r="N55" s="10">
        <v>126700000</v>
      </c>
      <c r="O55" s="1" t="s">
        <v>32</v>
      </c>
      <c r="P55" s="1" t="s">
        <v>33</v>
      </c>
      <c r="Q55" s="4" t="s">
        <v>110</v>
      </c>
      <c r="R55" s="10">
        <v>252000</v>
      </c>
    </row>
    <row r="56" spans="4:18" x14ac:dyDescent="0.25">
      <c r="D56" s="9">
        <v>42698</v>
      </c>
      <c r="E56" s="1" t="s">
        <v>111</v>
      </c>
      <c r="F56" s="1" t="s">
        <v>112</v>
      </c>
      <c r="G56" s="1" t="s">
        <v>14</v>
      </c>
      <c r="H56" s="1" t="s">
        <v>15</v>
      </c>
      <c r="I56" s="10">
        <v>22000</v>
      </c>
      <c r="J56" s="10">
        <v>3620</v>
      </c>
      <c r="K56" s="10">
        <v>79640000</v>
      </c>
      <c r="L56" s="10"/>
      <c r="M56" s="9">
        <v>42758</v>
      </c>
      <c r="N56" s="10">
        <v>79640000</v>
      </c>
      <c r="O56" s="1" t="s">
        <v>113</v>
      </c>
      <c r="P56" s="1" t="s">
        <v>16</v>
      </c>
      <c r="Q56" s="4"/>
      <c r="R56" s="4"/>
    </row>
    <row r="57" spans="4:18" x14ac:dyDescent="0.25">
      <c r="D57" s="9">
        <v>42698</v>
      </c>
      <c r="E57" s="1" t="s">
        <v>114</v>
      </c>
      <c r="F57" s="1" t="s">
        <v>115</v>
      </c>
      <c r="G57" s="1" t="s">
        <v>14</v>
      </c>
      <c r="H57" s="1" t="s">
        <v>34</v>
      </c>
      <c r="I57" s="7">
        <v>11700</v>
      </c>
      <c r="J57" s="7">
        <v>3940</v>
      </c>
      <c r="K57" s="7">
        <v>46098000</v>
      </c>
      <c r="L57" s="10"/>
      <c r="M57" s="9">
        <v>42755</v>
      </c>
      <c r="N57" s="10">
        <v>46098000</v>
      </c>
      <c r="O57" s="1" t="s">
        <v>113</v>
      </c>
      <c r="P57" s="1" t="s">
        <v>16</v>
      </c>
      <c r="Q57" s="4"/>
      <c r="R57" s="4"/>
    </row>
    <row r="58" spans="4:18" x14ac:dyDescent="0.25">
      <c r="D58" s="9">
        <v>42699</v>
      </c>
      <c r="E58" s="1" t="s">
        <v>116</v>
      </c>
      <c r="F58" s="1" t="s">
        <v>117</v>
      </c>
      <c r="G58" s="1" t="s">
        <v>14</v>
      </c>
      <c r="H58" s="1" t="s">
        <v>15</v>
      </c>
      <c r="I58" s="10">
        <v>35000</v>
      </c>
      <c r="J58" s="10">
        <v>3620</v>
      </c>
      <c r="K58" s="10">
        <v>126700000</v>
      </c>
      <c r="L58" s="10"/>
      <c r="M58" s="9">
        <v>42758</v>
      </c>
      <c r="N58" s="10">
        <v>126700000</v>
      </c>
      <c r="O58" s="1" t="s">
        <v>113</v>
      </c>
      <c r="P58" s="1" t="s">
        <v>16</v>
      </c>
      <c r="Q58" s="4"/>
      <c r="R58" s="4"/>
    </row>
    <row r="59" spans="4:18" x14ac:dyDescent="0.25">
      <c r="D59" s="9">
        <v>42699</v>
      </c>
      <c r="E59" s="1" t="s">
        <v>118</v>
      </c>
      <c r="F59" s="1" t="s">
        <v>119</v>
      </c>
      <c r="G59" s="1" t="s">
        <v>14</v>
      </c>
      <c r="H59" s="1" t="s">
        <v>15</v>
      </c>
      <c r="I59" s="10">
        <v>16700</v>
      </c>
      <c r="J59" s="10">
        <v>3620</v>
      </c>
      <c r="K59" s="10">
        <v>60454000</v>
      </c>
      <c r="L59" s="10"/>
      <c r="M59" s="9">
        <v>42758</v>
      </c>
      <c r="N59" s="10">
        <v>60454000</v>
      </c>
      <c r="O59" s="1" t="s">
        <v>113</v>
      </c>
      <c r="P59" s="1" t="s">
        <v>16</v>
      </c>
      <c r="Q59" s="4"/>
      <c r="R59" s="4"/>
    </row>
    <row r="60" spans="4:18" x14ac:dyDescent="0.25">
      <c r="D60" s="9">
        <v>42699</v>
      </c>
      <c r="E60" s="1" t="s">
        <v>120</v>
      </c>
      <c r="F60" s="1" t="s">
        <v>121</v>
      </c>
      <c r="G60" s="1" t="s">
        <v>14</v>
      </c>
      <c r="H60" s="1" t="s">
        <v>34</v>
      </c>
      <c r="I60" s="10">
        <v>17000</v>
      </c>
      <c r="J60" s="10">
        <v>3940</v>
      </c>
      <c r="K60" s="10">
        <v>66980000</v>
      </c>
      <c r="L60" s="10"/>
      <c r="M60" s="9">
        <v>42758</v>
      </c>
      <c r="N60" s="10">
        <v>66980000</v>
      </c>
      <c r="O60" s="1" t="s">
        <v>113</v>
      </c>
      <c r="P60" s="1" t="s">
        <v>16</v>
      </c>
      <c r="Q60" s="4"/>
      <c r="R60" s="4"/>
    </row>
    <row r="61" spans="4:18" x14ac:dyDescent="0.25">
      <c r="D61" s="9">
        <v>42699</v>
      </c>
      <c r="E61" s="1" t="s">
        <v>122</v>
      </c>
      <c r="F61" s="1" t="s">
        <v>123</v>
      </c>
      <c r="G61" s="1" t="s">
        <v>14</v>
      </c>
      <c r="H61" s="1" t="s">
        <v>15</v>
      </c>
      <c r="I61" s="10">
        <v>20200</v>
      </c>
      <c r="J61" s="10">
        <v>3620</v>
      </c>
      <c r="K61" s="10">
        <v>73124000</v>
      </c>
      <c r="L61" s="10"/>
      <c r="M61" s="9">
        <v>42758</v>
      </c>
      <c r="N61" s="10">
        <v>73124000</v>
      </c>
      <c r="O61" s="1" t="s">
        <v>113</v>
      </c>
      <c r="P61" s="1" t="s">
        <v>16</v>
      </c>
      <c r="Q61" s="4"/>
      <c r="R61" s="4"/>
    </row>
    <row r="62" spans="4:18" x14ac:dyDescent="0.25">
      <c r="D62" s="9">
        <v>42699</v>
      </c>
      <c r="E62" s="1" t="s">
        <v>124</v>
      </c>
      <c r="F62" s="1" t="s">
        <v>125</v>
      </c>
      <c r="G62" s="1" t="s">
        <v>14</v>
      </c>
      <c r="H62" s="1" t="s">
        <v>34</v>
      </c>
      <c r="I62" s="10">
        <v>15000</v>
      </c>
      <c r="J62" s="10">
        <v>5155</v>
      </c>
      <c r="K62" s="10">
        <v>77325000</v>
      </c>
      <c r="L62" s="10"/>
      <c r="M62" s="9">
        <v>42758</v>
      </c>
      <c r="N62" s="10">
        <v>77325000</v>
      </c>
      <c r="O62" s="1" t="s">
        <v>113</v>
      </c>
      <c r="P62" s="1" t="s">
        <v>16</v>
      </c>
      <c r="Q62" s="4"/>
      <c r="R62" s="4"/>
    </row>
    <row r="63" spans="4:18" x14ac:dyDescent="0.25">
      <c r="D63" s="9">
        <v>42702</v>
      </c>
      <c r="E63" s="1" t="s">
        <v>126</v>
      </c>
      <c r="F63" s="1" t="s">
        <v>127</v>
      </c>
      <c r="G63" s="1" t="s">
        <v>14</v>
      </c>
      <c r="H63" s="1" t="s">
        <v>34</v>
      </c>
      <c r="I63" s="7">
        <v>10000</v>
      </c>
      <c r="J63" s="7">
        <v>3940</v>
      </c>
      <c r="K63" s="7">
        <v>39400000</v>
      </c>
      <c r="L63" s="10">
        <v>17401231</v>
      </c>
      <c r="M63" s="9">
        <v>42760</v>
      </c>
      <c r="N63" s="10"/>
      <c r="O63" s="1" t="s">
        <v>32</v>
      </c>
      <c r="P63" s="1" t="s">
        <v>128</v>
      </c>
      <c r="Q63" s="4"/>
      <c r="R63" s="4"/>
    </row>
    <row r="64" spans="4:18" x14ac:dyDescent="0.25">
      <c r="D64" s="9">
        <v>42702</v>
      </c>
      <c r="E64" s="1" t="s">
        <v>129</v>
      </c>
      <c r="F64" s="1" t="s">
        <v>130</v>
      </c>
      <c r="G64" s="1" t="s">
        <v>14</v>
      </c>
      <c r="H64" s="1" t="s">
        <v>15</v>
      </c>
      <c r="I64" s="10">
        <v>17700</v>
      </c>
      <c r="J64" s="10">
        <v>3620</v>
      </c>
      <c r="K64" s="10">
        <v>64074000</v>
      </c>
      <c r="L64" s="10">
        <v>17401231</v>
      </c>
      <c r="M64" s="9">
        <v>42760</v>
      </c>
      <c r="N64" s="10">
        <v>103474000</v>
      </c>
      <c r="O64" s="1" t="s">
        <v>32</v>
      </c>
      <c r="P64" s="1" t="s">
        <v>128</v>
      </c>
      <c r="Q64" s="4"/>
      <c r="R64" s="4"/>
    </row>
    <row r="65" spans="4:18" x14ac:dyDescent="0.25">
      <c r="D65" s="9">
        <v>42702</v>
      </c>
      <c r="E65" s="1" t="s">
        <v>131</v>
      </c>
      <c r="F65" s="1" t="s">
        <v>132</v>
      </c>
      <c r="G65" s="1" t="s">
        <v>14</v>
      </c>
      <c r="H65" s="1" t="s">
        <v>34</v>
      </c>
      <c r="I65" s="7">
        <v>10000</v>
      </c>
      <c r="J65" s="7">
        <v>3940</v>
      </c>
      <c r="K65" s="7">
        <v>39400000</v>
      </c>
      <c r="L65" s="10"/>
      <c r="M65" s="1"/>
      <c r="N65" s="10"/>
      <c r="O65" s="1"/>
      <c r="P65" s="1"/>
      <c r="Q65" s="4"/>
      <c r="R65" s="4"/>
    </row>
    <row r="66" spans="4:18" x14ac:dyDescent="0.25">
      <c r="D66" s="9">
        <v>42702</v>
      </c>
      <c r="E66" s="1" t="s">
        <v>131</v>
      </c>
      <c r="F66" s="1" t="s">
        <v>132</v>
      </c>
      <c r="G66" s="1" t="s">
        <v>14</v>
      </c>
      <c r="H66" s="1" t="s">
        <v>65</v>
      </c>
      <c r="I66" s="7">
        <v>6000</v>
      </c>
      <c r="J66" s="7">
        <v>4520</v>
      </c>
      <c r="K66" s="7">
        <v>27120000</v>
      </c>
      <c r="L66" s="10"/>
      <c r="M66" s="9">
        <v>42761</v>
      </c>
      <c r="N66" s="10">
        <v>66520000</v>
      </c>
      <c r="O66" s="1" t="s">
        <v>113</v>
      </c>
      <c r="P66" s="1" t="s">
        <v>16</v>
      </c>
      <c r="Q66" s="4"/>
      <c r="R66" s="4"/>
    </row>
    <row r="67" spans="4:18" x14ac:dyDescent="0.25">
      <c r="D67" s="9">
        <v>42702</v>
      </c>
      <c r="E67" s="1" t="s">
        <v>133</v>
      </c>
      <c r="F67" s="1" t="s">
        <v>134</v>
      </c>
      <c r="G67" s="1" t="s">
        <v>14</v>
      </c>
      <c r="H67" s="1" t="s">
        <v>15</v>
      </c>
      <c r="I67" s="10">
        <v>25000</v>
      </c>
      <c r="J67" s="10">
        <v>3620</v>
      </c>
      <c r="K67" s="10">
        <v>90500000</v>
      </c>
      <c r="L67" s="10">
        <v>17398609</v>
      </c>
      <c r="M67" s="9">
        <v>42761</v>
      </c>
      <c r="N67" s="10">
        <v>90500000</v>
      </c>
      <c r="O67" s="1" t="s">
        <v>32</v>
      </c>
      <c r="P67" s="1" t="s">
        <v>135</v>
      </c>
      <c r="Q67" s="4"/>
      <c r="R67" s="4"/>
    </row>
    <row r="68" spans="4:18" x14ac:dyDescent="0.25">
      <c r="D68" s="9">
        <v>42702</v>
      </c>
      <c r="E68" s="1" t="s">
        <v>136</v>
      </c>
      <c r="F68" s="1" t="s">
        <v>137</v>
      </c>
      <c r="G68" s="1" t="s">
        <v>14</v>
      </c>
      <c r="H68" s="1" t="s">
        <v>34</v>
      </c>
      <c r="I68" s="7">
        <v>7000</v>
      </c>
      <c r="J68" s="7">
        <v>3940</v>
      </c>
      <c r="K68" s="7">
        <v>27580000</v>
      </c>
      <c r="L68" s="10"/>
      <c r="M68" s="9">
        <v>42761</v>
      </c>
      <c r="N68" s="10"/>
      <c r="O68" s="1" t="s">
        <v>113</v>
      </c>
      <c r="P68" s="1" t="s">
        <v>16</v>
      </c>
      <c r="Q68" s="4"/>
      <c r="R68" s="4"/>
    </row>
    <row r="69" spans="4:18" x14ac:dyDescent="0.25">
      <c r="D69" s="9">
        <v>42702</v>
      </c>
      <c r="E69" s="1" t="s">
        <v>136</v>
      </c>
      <c r="F69" s="1" t="s">
        <v>137</v>
      </c>
      <c r="G69" s="1" t="s">
        <v>14</v>
      </c>
      <c r="H69" s="1" t="s">
        <v>65</v>
      </c>
      <c r="I69" s="7">
        <v>3000</v>
      </c>
      <c r="J69" s="7">
        <v>4520</v>
      </c>
      <c r="K69" s="7">
        <v>13560000</v>
      </c>
      <c r="L69" s="10"/>
      <c r="M69" s="9">
        <v>42761</v>
      </c>
      <c r="N69" s="10">
        <v>41140000</v>
      </c>
      <c r="O69" s="1" t="s">
        <v>113</v>
      </c>
      <c r="P69" s="1" t="s">
        <v>16</v>
      </c>
      <c r="Q69" s="4"/>
      <c r="R69" s="4"/>
    </row>
    <row r="70" spans="4:18" x14ac:dyDescent="0.25">
      <c r="D70" s="9">
        <v>42703</v>
      </c>
      <c r="E70" s="1" t="s">
        <v>138</v>
      </c>
      <c r="F70" s="1" t="s">
        <v>139</v>
      </c>
      <c r="G70" s="1" t="s">
        <v>14</v>
      </c>
      <c r="H70" s="1" t="s">
        <v>15</v>
      </c>
      <c r="I70" s="10">
        <v>30000</v>
      </c>
      <c r="J70" s="10">
        <v>3620</v>
      </c>
      <c r="K70" s="10">
        <v>108600000</v>
      </c>
      <c r="L70" s="10"/>
      <c r="M70" s="9">
        <v>42761</v>
      </c>
      <c r="N70" s="10">
        <v>108600000</v>
      </c>
      <c r="O70" s="1" t="s">
        <v>113</v>
      </c>
      <c r="P70" s="1" t="s">
        <v>16</v>
      </c>
      <c r="Q70" s="4"/>
      <c r="R70" s="4"/>
    </row>
    <row r="71" spans="4:18" x14ac:dyDescent="0.25">
      <c r="D71" s="9">
        <v>42703</v>
      </c>
      <c r="E71" s="1" t="s">
        <v>140</v>
      </c>
      <c r="F71" s="1" t="s">
        <v>141</v>
      </c>
      <c r="G71" s="1" t="s">
        <v>14</v>
      </c>
      <c r="H71" s="1" t="s">
        <v>34</v>
      </c>
      <c r="I71" s="7">
        <v>5000</v>
      </c>
      <c r="J71" s="7">
        <v>3940</v>
      </c>
      <c r="K71" s="7">
        <v>19700000</v>
      </c>
      <c r="L71" s="10"/>
      <c r="M71" s="9">
        <v>42761</v>
      </c>
      <c r="N71" s="10">
        <v>19700000</v>
      </c>
      <c r="O71" s="1" t="s">
        <v>113</v>
      </c>
      <c r="P71" s="1" t="s">
        <v>16</v>
      </c>
      <c r="Q71" s="4"/>
      <c r="R71" s="4"/>
    </row>
    <row r="72" spans="4:18" x14ac:dyDescent="0.25">
      <c r="D72" s="9">
        <v>42703</v>
      </c>
      <c r="E72" s="18" t="s">
        <v>142</v>
      </c>
      <c r="F72" s="18" t="s">
        <v>143</v>
      </c>
      <c r="G72" s="18" t="s">
        <v>14</v>
      </c>
      <c r="H72" s="18" t="s">
        <v>15</v>
      </c>
      <c r="I72" s="10">
        <v>16700</v>
      </c>
      <c r="J72" s="10">
        <v>3620</v>
      </c>
      <c r="K72" s="10">
        <v>60454000</v>
      </c>
      <c r="L72" s="10"/>
      <c r="M72" s="9">
        <v>42761</v>
      </c>
      <c r="N72" s="10">
        <v>60454000</v>
      </c>
      <c r="O72" s="1" t="s">
        <v>113</v>
      </c>
      <c r="P72" s="1" t="s">
        <v>33</v>
      </c>
      <c r="Q72" s="4"/>
      <c r="R72" s="4"/>
    </row>
    <row r="73" spans="4:18" x14ac:dyDescent="0.25">
      <c r="D73" s="9">
        <v>42704</v>
      </c>
      <c r="E73" s="1" t="s">
        <v>144</v>
      </c>
      <c r="F73" s="1" t="s">
        <v>145</v>
      </c>
      <c r="G73" s="1" t="s">
        <v>14</v>
      </c>
      <c r="H73" s="1" t="s">
        <v>15</v>
      </c>
      <c r="I73" s="10">
        <v>17900</v>
      </c>
      <c r="J73" s="10">
        <v>3620</v>
      </c>
      <c r="K73" s="10">
        <v>64798000</v>
      </c>
      <c r="L73" s="10"/>
      <c r="M73" s="9">
        <v>42761</v>
      </c>
      <c r="N73" s="10">
        <v>64798000</v>
      </c>
      <c r="O73" s="1" t="s">
        <v>113</v>
      </c>
      <c r="P73" s="1" t="s">
        <v>16</v>
      </c>
      <c r="Q73" s="4"/>
      <c r="R73" s="4"/>
    </row>
    <row r="74" spans="4:18" x14ac:dyDescent="0.25">
      <c r="D74" s="9">
        <v>42704</v>
      </c>
      <c r="E74" s="1" t="s">
        <v>146</v>
      </c>
      <c r="F74" s="1" t="s">
        <v>147</v>
      </c>
      <c r="G74" s="1" t="s">
        <v>14</v>
      </c>
      <c r="H74" s="1" t="s">
        <v>34</v>
      </c>
      <c r="I74" s="7">
        <v>15800</v>
      </c>
      <c r="J74" s="7">
        <v>3940</v>
      </c>
      <c r="K74" s="7">
        <v>62252000</v>
      </c>
      <c r="L74" s="10"/>
      <c r="M74" s="9">
        <v>42761</v>
      </c>
      <c r="N74" s="10">
        <v>62252000</v>
      </c>
      <c r="O74" s="1" t="s">
        <v>113</v>
      </c>
      <c r="P74" s="1" t="s">
        <v>16</v>
      </c>
      <c r="Q74" s="4"/>
      <c r="R74" s="4"/>
    </row>
    <row r="75" spans="4:18" x14ac:dyDescent="0.25">
      <c r="D75" s="9">
        <v>42704</v>
      </c>
      <c r="E75" s="1" t="s">
        <v>148</v>
      </c>
      <c r="F75" s="1" t="s">
        <v>149</v>
      </c>
      <c r="G75" s="1" t="s">
        <v>14</v>
      </c>
      <c r="H75" s="1" t="s">
        <v>15</v>
      </c>
      <c r="I75" s="10">
        <v>15000</v>
      </c>
      <c r="J75" s="10">
        <v>3620</v>
      </c>
      <c r="K75" s="22">
        <v>54300000</v>
      </c>
      <c r="L75" s="10"/>
      <c r="M75" s="9">
        <v>42765</v>
      </c>
      <c r="N75" s="22">
        <v>54300000</v>
      </c>
      <c r="O75" s="1" t="s">
        <v>113</v>
      </c>
      <c r="P75" s="1" t="s">
        <v>16</v>
      </c>
      <c r="Q75" s="4"/>
      <c r="R75" s="4"/>
    </row>
    <row r="76" spans="4:18" x14ac:dyDescent="0.25">
      <c r="K76" s="20">
        <f>SUM(K5:K75)</f>
        <v>4603427000</v>
      </c>
      <c r="L76" s="21"/>
      <c r="M76" s="21"/>
      <c r="N76" s="20">
        <f>SUM(N5:N75)</f>
        <v>4603427000</v>
      </c>
    </row>
    <row r="79" spans="4:18" x14ac:dyDescent="0.25">
      <c r="K79" s="19">
        <f>K76-N76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2018-12-24T00:47:14Z</dcterms:modified>
</cp:coreProperties>
</file>