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N13" i="1" l="1"/>
  <c r="K13" i="1"/>
</calcChain>
</file>

<file path=xl/sharedStrings.xml><?xml version="1.0" encoding="utf-8"?>
<sst xmlns="http://schemas.openxmlformats.org/spreadsheetml/2006/main" count="51" uniqueCount="30">
  <si>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</si>
  <si>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</si>
  <si>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</si>
  <si>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</si>
  <si>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</si>
  <si>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</si>
  <si>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</si>
  <si>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</si>
  <si>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</si>
  <si>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</si>
  <si>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</si>
  <si>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</si>
  <si>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001-001-4880</t>
  </si>
  <si>
    <t>001-001-4191</t>
  </si>
  <si>
    <t>Silvino Ortiz</t>
  </si>
  <si>
    <t>Diesel Comun Tipo III</t>
  </si>
  <si>
    <t>16601644/7</t>
  </si>
  <si>
    <t xml:space="preserve">Continental </t>
  </si>
  <si>
    <t>Familiar/BNF</t>
  </si>
  <si>
    <t>Nafta Unica 90</t>
  </si>
  <si>
    <t>001-001-4990</t>
  </si>
  <si>
    <t>001-001-4300</t>
  </si>
  <si>
    <t>16778627/28</t>
  </si>
  <si>
    <t>19/12/20/12/16</t>
  </si>
  <si>
    <t>001-0015065</t>
  </si>
  <si>
    <t>001-001-4373</t>
  </si>
  <si>
    <t>16851179/80/81</t>
  </si>
  <si>
    <t>12/29/16-02/01/17</t>
  </si>
  <si>
    <t>familiar</t>
  </si>
  <si>
    <t>Continental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</si>
</sst>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164" fontId="3" fillId="0" borderId="1" xfId="1" applyNumberFormat="1" applyFont="1" applyBorder="1"/>
    <xf numFmtId="164" fontId="0" fillId="0" borderId="1" xfId="1" applyNumberFormat="1" applyFont="1" applyBorder="1"/>
    <xf numFmtId="164" fontId="2" fillId="0" borderId="0" xfId="0" applyNumberFormat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R13"/>
  <sheetViews>
    <sheetView tabSelected="1" zoomScale="80" zoomScaleNormal="80" workbookViewId="0">
      <selection activeCell="L23" sqref="L23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1.85546875" bestFit="1" customWidth="1"/>
    <col min="8" max="8" width="19.85546875" bestFit="1" customWidth="1"/>
    <col min="11" max="11" width="19.7109375" customWidth="1"/>
    <col min="12" max="12" width="17.28515625" bestFit="1" customWidth="1"/>
    <col min="13" max="13" width="18.42578125" bestFit="1" customWidth="1"/>
    <col min="14" max="14" width="16.5703125" customWidth="1"/>
    <col min="15" max="15" width="11.85546875" bestFit="1" customWidth="1"/>
    <col min="16" max="16" width="12.7109375" bestFit="1" customWidth="1"/>
  </cols>
  <sheetData>
    <row r="6" spans="4:18" x14ac:dyDescent="0.25">
      <c r="D6" s="14"/>
      <c r="E6" s="14"/>
      <c r="F6" s="14"/>
      <c r="G6" s="14"/>
      <c r="H6" s="14"/>
      <c r="I6" s="14"/>
      <c r="J6" s="14"/>
      <c r="K6" s="14"/>
    </row>
    <row r="7" spans="4:18" x14ac:dyDescent="0.25"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  <c r="L7" s="2" t="s">
        <v>8</v>
      </c>
      <c r="M7" s="3" t="s">
        <v>0</v>
      </c>
      <c r="N7" s="3" t="s">
        <v>9</v>
      </c>
      <c r="O7" s="3" t="s">
        <v>10</v>
      </c>
      <c r="P7" s="3" t="s">
        <v>11</v>
      </c>
      <c r="Q7" s="4"/>
      <c r="R7" s="4"/>
    </row>
    <row r="8" spans="4:18" x14ac:dyDescent="0.25">
      <c r="D8" s="5">
        <v>42678</v>
      </c>
      <c r="E8" s="6" t="s">
        <v>12</v>
      </c>
      <c r="F8" s="6" t="s">
        <v>13</v>
      </c>
      <c r="G8" s="6" t="s">
        <v>14</v>
      </c>
      <c r="H8" s="6" t="s">
        <v>15</v>
      </c>
      <c r="I8" s="7">
        <v>5000</v>
      </c>
      <c r="J8" s="7">
        <v>3990</v>
      </c>
      <c r="K8" s="7">
        <v>19950000</v>
      </c>
      <c r="L8" s="8" t="s">
        <v>16</v>
      </c>
      <c r="M8" s="9">
        <v>42709</v>
      </c>
      <c r="N8" s="10"/>
      <c r="O8" s="1" t="s">
        <v>17</v>
      </c>
      <c r="P8" s="1" t="s">
        <v>18</v>
      </c>
      <c r="Q8" s="4"/>
      <c r="R8" s="4"/>
    </row>
    <row r="9" spans="4:18" x14ac:dyDescent="0.25">
      <c r="D9" s="5">
        <v>42678</v>
      </c>
      <c r="E9" s="6" t="s">
        <v>12</v>
      </c>
      <c r="F9" s="6" t="s">
        <v>13</v>
      </c>
      <c r="G9" s="6" t="s">
        <v>14</v>
      </c>
      <c r="H9" s="6" t="s">
        <v>19</v>
      </c>
      <c r="I9" s="7">
        <v>5000</v>
      </c>
      <c r="J9" s="7">
        <v>4738</v>
      </c>
      <c r="K9" s="7">
        <v>23690000</v>
      </c>
      <c r="L9" s="8" t="s">
        <v>16</v>
      </c>
      <c r="M9" s="9">
        <v>42709</v>
      </c>
      <c r="N9" s="10">
        <v>43640000</v>
      </c>
      <c r="O9" s="1" t="s">
        <v>17</v>
      </c>
      <c r="P9" s="1" t="s">
        <v>18</v>
      </c>
      <c r="Q9" s="4"/>
      <c r="R9" s="4"/>
    </row>
    <row r="10" spans="4:18" x14ac:dyDescent="0.25">
      <c r="D10" s="9">
        <v>42692</v>
      </c>
      <c r="E10" s="1" t="s">
        <v>20</v>
      </c>
      <c r="F10" s="1" t="s">
        <v>21</v>
      </c>
      <c r="G10" s="1" t="s">
        <v>14</v>
      </c>
      <c r="H10" s="1" t="s">
        <v>15</v>
      </c>
      <c r="I10" s="7">
        <v>5000</v>
      </c>
      <c r="J10" s="7">
        <v>3990</v>
      </c>
      <c r="K10" s="7">
        <v>19950000</v>
      </c>
      <c r="L10" s="10" t="s">
        <v>22</v>
      </c>
      <c r="M10" s="1" t="s">
        <v>23</v>
      </c>
      <c r="N10" s="10">
        <v>19950000</v>
      </c>
      <c r="O10" s="1" t="s">
        <v>17</v>
      </c>
      <c r="P10" s="1" t="s">
        <v>18</v>
      </c>
      <c r="Q10" s="4"/>
      <c r="R10" s="4"/>
    </row>
    <row r="11" spans="4:18" x14ac:dyDescent="0.25">
      <c r="D11" s="9">
        <v>42703</v>
      </c>
      <c r="E11" s="1" t="s">
        <v>24</v>
      </c>
      <c r="F11" s="1" t="s">
        <v>25</v>
      </c>
      <c r="G11" s="1" t="s">
        <v>14</v>
      </c>
      <c r="H11" s="1" t="s">
        <v>15</v>
      </c>
      <c r="I11" s="7">
        <v>5000</v>
      </c>
      <c r="J11" s="7">
        <v>3990</v>
      </c>
      <c r="K11" s="7">
        <v>19950000</v>
      </c>
      <c r="L11" s="10" t="s">
        <v>26</v>
      </c>
      <c r="M11" s="1" t="s">
        <v>27</v>
      </c>
      <c r="N11" s="10"/>
      <c r="O11" s="1" t="s">
        <v>17</v>
      </c>
      <c r="P11" s="1" t="s">
        <v>28</v>
      </c>
      <c r="Q11" s="4"/>
      <c r="R11" s="4"/>
    </row>
    <row r="12" spans="4:18" x14ac:dyDescent="0.25">
      <c r="D12" s="9">
        <v>42703</v>
      </c>
      <c r="E12" s="1" t="s">
        <v>24</v>
      </c>
      <c r="F12" s="1" t="s">
        <v>25</v>
      </c>
      <c r="G12" s="1" t="s">
        <v>14</v>
      </c>
      <c r="H12" s="1" t="s">
        <v>19</v>
      </c>
      <c r="I12" s="7">
        <v>5000</v>
      </c>
      <c r="J12" s="7">
        <v>4738</v>
      </c>
      <c r="K12" s="11">
        <v>23690000</v>
      </c>
      <c r="L12" s="10" t="s">
        <v>26</v>
      </c>
      <c r="M12" s="1" t="s">
        <v>27</v>
      </c>
      <c r="N12" s="12">
        <v>43640000</v>
      </c>
      <c r="O12" s="1" t="s">
        <v>17</v>
      </c>
      <c r="P12" s="1" t="s">
        <v>29</v>
      </c>
      <c r="Q12" s="4"/>
      <c r="R12" s="4"/>
    </row>
    <row r="13" spans="4:18" x14ac:dyDescent="0.25">
      <c r="K13" s="13">
        <f>SUM(K8:K12)</f>
        <v>107230000</v>
      </c>
      <c r="L13" s="14"/>
      <c r="M13" s="14"/>
      <c r="N13" s="13">
        <f>SUM(N8:N12)</f>
        <v>107230000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2018-12-17T01:03:14Z</dcterms:modified>
</cp:coreProperties>
</file>