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G16" i="1"/>
  <c r="I15" i="1"/>
  <c r="I14" i="1"/>
  <c r="I13" i="1"/>
  <c r="I12" i="1"/>
  <c r="I11" i="1"/>
  <c r="I10" i="1"/>
  <c r="I9" i="1"/>
  <c r="I8" i="1"/>
  <c r="I16" i="1" l="1"/>
</calcChain>
</file>

<file path=xl/sharedStrings.xml><?xml version="1.0" encoding="utf-8"?>
<sst xmlns="http://schemas.openxmlformats.org/spreadsheetml/2006/main" count="18" uniqueCount="15">
  <si>
    <t>CLIENTES</t>
  </si>
  <si>
    <t>VENTAS</t>
  </si>
  <si>
    <t>DEPOSITOS</t>
  </si>
  <si>
    <t>DIFERENCIA</t>
  </si>
  <si>
    <t>BERAF S.A.</t>
  </si>
  <si>
    <t>SAN LUIS S.A.</t>
  </si>
  <si>
    <t>ALCOSUR S.A.</t>
  </si>
  <si>
    <t>JUAN ROA BENITEZ</t>
  </si>
  <si>
    <t>ROSA ISABEL CANALE</t>
  </si>
  <si>
    <t>VARGAS MEDINA S.A.</t>
  </si>
  <si>
    <t>CELSO VARGAS MEDINA</t>
  </si>
  <si>
    <t>ZUNILDA C. VARGAS M.</t>
  </si>
  <si>
    <t>TOTAL</t>
  </si>
  <si>
    <t>DEPÓSITO MES DE ABRIL 2016</t>
  </si>
  <si>
    <t>N.C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</si>
</sst>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;[Red]#,##0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1" fillId="0" borderId="4" xfId="0" applyFont="1" applyBorder="1" applyAlignment="1">
      <alignment horizontal="center"/>
    </xf>
    <xf numFmtId="0" fontId="1" fillId="0" borderId="3" xfId="0" applyFont="1" applyBorder="1"/>
    <xf numFmtId="0" fontId="1" fillId="0" borderId="5" xfId="0" applyFont="1" applyBorder="1"/>
    <xf numFmtId="3" fontId="0" fillId="0" borderId="6" xfId="0" applyNumberFormat="1" applyBorder="1" applyAlignment="1">
      <alignment horizontal="right"/>
    </xf>
    <xf numFmtId="3" fontId="0" fillId="0" borderId="5" xfId="0" applyNumberFormat="1" applyBorder="1" applyAlignment="1">
      <alignment horizontal="right"/>
    </xf>
    <xf numFmtId="164" fontId="0" fillId="0" borderId="5" xfId="0" applyNumberFormat="1" applyBorder="1" applyAlignment="1">
      <alignment horizontal="center"/>
    </xf>
    <xf numFmtId="0" fontId="1" fillId="0" borderId="7" xfId="0" applyFont="1" applyBorder="1"/>
    <xf numFmtId="3" fontId="0" fillId="0" borderId="8" xfId="0" applyNumberFormat="1" applyBorder="1" applyAlignment="1">
      <alignment horizontal="right"/>
    </xf>
    <xf numFmtId="3" fontId="0" fillId="0" borderId="7" xfId="0" applyNumberFormat="1" applyBorder="1" applyAlignment="1">
      <alignment horizontal="right"/>
    </xf>
    <xf numFmtId="164" fontId="0" fillId="0" borderId="7" xfId="0" applyNumberFormat="1" applyBorder="1" applyAlignment="1">
      <alignment horizontal="center"/>
    </xf>
    <xf numFmtId="165" fontId="0" fillId="0" borderId="0" xfId="0" applyNumberFormat="1" applyFont="1"/>
    <xf numFmtId="3" fontId="1" fillId="0" borderId="4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J16"/>
  <sheetViews>
    <sheetView tabSelected="1" workbookViewId="0">
      <selection activeCell="K20" sqref="K20"/>
    </sheetView>
  </sheetViews>
  <sheetFormatPr baseColWidth="10" defaultColWidth="9.140625" defaultRowHeight="15" x14ac:dyDescent="0.25"/>
  <cols>
    <col min="6" max="6" width="22.42578125" bestFit="1" customWidth="1"/>
    <col min="7" max="8" width="12.7109375" bestFit="1" customWidth="1"/>
    <col min="9" max="9" width="11.42578125" bestFit="1" customWidth="1"/>
  </cols>
  <sheetData>
    <row r="4" spans="6:10" ht="15.75" thickBot="1" x14ac:dyDescent="0.3"/>
    <row r="5" spans="6:10" ht="15.75" thickBot="1" x14ac:dyDescent="0.3">
      <c r="F5" s="16" t="s">
        <v>13</v>
      </c>
      <c r="G5" s="17"/>
      <c r="H5" s="17"/>
      <c r="I5" s="18"/>
    </row>
    <row r="6" spans="6:10" ht="15.75" thickBot="1" x14ac:dyDescent="0.3"/>
    <row r="7" spans="6:10" ht="15.75" thickBot="1" x14ac:dyDescent="0.3">
      <c r="F7" s="1" t="s">
        <v>0</v>
      </c>
      <c r="G7" s="2" t="s">
        <v>1</v>
      </c>
      <c r="H7" s="2" t="s">
        <v>2</v>
      </c>
      <c r="I7" s="3" t="s">
        <v>3</v>
      </c>
    </row>
    <row r="8" spans="6:10" x14ac:dyDescent="0.25">
      <c r="F8" s="4" t="s">
        <v>4</v>
      </c>
      <c r="G8" s="5">
        <v>1262533000</v>
      </c>
      <c r="H8" s="6">
        <v>1134391245</v>
      </c>
      <c r="I8" s="7">
        <f>H8-G8</f>
        <v>-128141755</v>
      </c>
      <c r="J8" t="s">
        <v>14</v>
      </c>
    </row>
    <row r="9" spans="6:10" x14ac:dyDescent="0.25">
      <c r="F9" s="8" t="s">
        <v>5</v>
      </c>
      <c r="G9" s="9">
        <v>3093613000</v>
      </c>
      <c r="H9" s="10">
        <v>3022518478</v>
      </c>
      <c r="I9" s="11">
        <f t="shared" ref="I9:I16" si="0">H9-G9</f>
        <v>-71094522</v>
      </c>
      <c r="J9" t="s">
        <v>14</v>
      </c>
    </row>
    <row r="10" spans="6:10" x14ac:dyDescent="0.25">
      <c r="F10" s="8" t="s">
        <v>6</v>
      </c>
      <c r="G10" s="9">
        <v>1883759500</v>
      </c>
      <c r="H10" s="10">
        <v>1873523500</v>
      </c>
      <c r="I10" s="11">
        <f t="shared" si="0"/>
        <v>-10236000</v>
      </c>
      <c r="J10" s="15" t="s">
        <v>14</v>
      </c>
    </row>
    <row r="11" spans="6:10" x14ac:dyDescent="0.25">
      <c r="F11" s="8" t="s">
        <v>7</v>
      </c>
      <c r="G11" s="9">
        <v>96260000</v>
      </c>
      <c r="H11" s="10">
        <v>96260000</v>
      </c>
      <c r="I11" s="11">
        <f t="shared" si="0"/>
        <v>0</v>
      </c>
    </row>
    <row r="12" spans="6:10" x14ac:dyDescent="0.25">
      <c r="F12" s="8" t="s">
        <v>8</v>
      </c>
      <c r="G12" s="9">
        <v>224595000</v>
      </c>
      <c r="H12" s="10">
        <v>224595000</v>
      </c>
      <c r="I12" s="11">
        <f t="shared" si="0"/>
        <v>0</v>
      </c>
    </row>
    <row r="13" spans="6:10" x14ac:dyDescent="0.25">
      <c r="F13" s="8" t="s">
        <v>9</v>
      </c>
      <c r="G13" s="9">
        <v>1029875000</v>
      </c>
      <c r="H13" s="10">
        <v>1029875000</v>
      </c>
      <c r="I13" s="11">
        <f t="shared" si="0"/>
        <v>0</v>
      </c>
    </row>
    <row r="14" spans="6:10" x14ac:dyDescent="0.25">
      <c r="F14" s="8" t="s">
        <v>10</v>
      </c>
      <c r="G14" s="9">
        <v>540583500</v>
      </c>
      <c r="H14" s="10">
        <v>483829105</v>
      </c>
      <c r="I14" s="11">
        <f t="shared" si="0"/>
        <v>-56754395</v>
      </c>
      <c r="J14" t="s">
        <v>14</v>
      </c>
    </row>
    <row r="15" spans="6:10" ht="15.75" thickBot="1" x14ac:dyDescent="0.3">
      <c r="F15" s="8" t="s">
        <v>11</v>
      </c>
      <c r="G15" s="12">
        <v>0</v>
      </c>
      <c r="H15" s="12">
        <v>0</v>
      </c>
      <c r="I15" s="11">
        <f t="shared" si="0"/>
        <v>0</v>
      </c>
    </row>
    <row r="16" spans="6:10" ht="15.75" thickBot="1" x14ac:dyDescent="0.3">
      <c r="F16" s="2" t="s">
        <v>12</v>
      </c>
      <c r="G16" s="13">
        <f>SUM(G8:G15)</f>
        <v>8131219000</v>
      </c>
      <c r="H16" s="13">
        <f>SUM(H8:H15)</f>
        <v>7864992328</v>
      </c>
      <c r="I16" s="14">
        <f t="shared" si="0"/>
        <v>-266226672</v>
      </c>
    </row>
  </sheetData>
  <mergeCells count="1">
    <mergeCell ref="F5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2018-12-17T22:55:38Z</dcterms:modified>
</cp:coreProperties>
</file>