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M16" i="1"/>
  <c r="I16" i="1"/>
  <c r="I18" i="1" s="1"/>
  <c r="J16" i="1"/>
</calcChain>
</file>

<file path=xl/sharedStrings.xml><?xml version="1.0" encoding="utf-8"?>
<sst xmlns="http://schemas.openxmlformats.org/spreadsheetml/2006/main" count="43" uniqueCount="22">
  <si>
    <t>Depositos de Ventas Enero 2016</t>
  </si>
  <si>
    <t>Fecha</t>
  </si>
  <si>
    <t>N° Factura</t>
  </si>
  <si>
    <t>Nombre de Clientes</t>
  </si>
  <si>
    <t>Litros</t>
  </si>
  <si>
    <t>Precio</t>
  </si>
  <si>
    <t>Importes</t>
  </si>
  <si>
    <t>Servicios</t>
  </si>
  <si>
    <t>Deposito Nº</t>
  </si>
  <si>
    <t>Monto</t>
  </si>
  <si>
    <t>Banco</t>
  </si>
  <si>
    <t>Cheque</t>
  </si>
  <si>
    <t>001-001-3034</t>
  </si>
  <si>
    <t>Rosa Isabel Canale</t>
  </si>
  <si>
    <t>Continental</t>
  </si>
  <si>
    <t>Atlas</t>
  </si>
  <si>
    <t>001-001-3063</t>
  </si>
  <si>
    <t>ATLAS</t>
  </si>
  <si>
    <t>CON NOTA DE CREDITO</t>
  </si>
  <si>
    <t>001-001-3079</t>
  </si>
  <si>
    <t>001-001-3113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</si>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</sst>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/>
    <xf numFmtId="0" fontId="5" fillId="0" borderId="0" xfId="0" applyFont="1" applyBorder="1"/>
    <xf numFmtId="164" fontId="5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Fill="1" applyBorder="1"/>
    <xf numFmtId="164" fontId="0" fillId="0" borderId="0" xfId="0" applyNumberFormat="1" applyFont="1" applyBorder="1"/>
    <xf numFmtId="14" fontId="0" fillId="0" borderId="0" xfId="0" applyNumberFormat="1" applyFont="1" applyBorder="1"/>
    <xf numFmtId="0" fontId="2" fillId="0" borderId="0" xfId="0" applyFont="1"/>
    <xf numFmtId="0" fontId="5" fillId="0" borderId="0" xfId="0" applyFont="1" applyFill="1" applyBorder="1"/>
    <xf numFmtId="164" fontId="0" fillId="0" borderId="0" xfId="0" applyNumberFormat="1"/>
    <xf numFmtId="164" fontId="2" fillId="0" borderId="0" xfId="0" applyNumberFormat="1" applyFo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8"/>
  <sheetViews>
    <sheetView tabSelected="1" zoomScale="80" zoomScaleNormal="80" workbookViewId="0">
      <selection activeCell="N23" sqref="N23"/>
    </sheetView>
  </sheetViews>
  <sheetFormatPr baseColWidth="10" defaultColWidth="9.140625" defaultRowHeight="15" x14ac:dyDescent="0.25"/>
  <cols>
    <col min="4" max="4" width="11.5703125" bestFit="1" customWidth="1"/>
    <col min="5" max="5" width="13.42578125" bestFit="1" customWidth="1"/>
    <col min="6" max="6" width="20.28515625" bestFit="1" customWidth="1"/>
    <col min="7" max="7" width="7.42578125" bestFit="1" customWidth="1"/>
    <col min="8" max="8" width="11.28515625" bestFit="1" customWidth="1"/>
    <col min="9" max="9" width="12.28515625" bestFit="1" customWidth="1"/>
    <col min="10" max="10" width="11.28515625" bestFit="1" customWidth="1"/>
    <col min="11" max="11" width="12" bestFit="1" customWidth="1"/>
    <col min="12" max="12" width="11.5703125" bestFit="1" customWidth="1"/>
    <col min="13" max="13" width="12.28515625" bestFit="1" customWidth="1"/>
    <col min="14" max="14" width="12.7109375" bestFit="1" customWidth="1"/>
    <col min="15" max="15" width="7.85546875" bestFit="1" customWidth="1"/>
    <col min="16" max="16" width="22.42578125" bestFit="1" customWidth="1"/>
  </cols>
  <sheetData>
    <row r="3" spans="4:16" ht="15.75" thickBot="1" x14ac:dyDescent="0.3"/>
    <row r="4" spans="4:16" ht="21.75" thickBot="1" x14ac:dyDescent="0.3">
      <c r="D4" s="16" t="s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</row>
    <row r="7" spans="4:16" x14ac:dyDescent="0.25"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2" t="s">
        <v>7</v>
      </c>
      <c r="K7" s="3" t="s">
        <v>8</v>
      </c>
      <c r="L7" s="3" t="s">
        <v>1</v>
      </c>
      <c r="M7" s="4" t="s">
        <v>9</v>
      </c>
      <c r="N7" s="3" t="s">
        <v>10</v>
      </c>
      <c r="O7" s="3" t="s">
        <v>11</v>
      </c>
    </row>
    <row r="8" spans="4:16" x14ac:dyDescent="0.25">
      <c r="D8" s="5">
        <v>42374</v>
      </c>
      <c r="E8" s="6" t="s">
        <v>12</v>
      </c>
      <c r="F8" s="6" t="s">
        <v>13</v>
      </c>
      <c r="G8" s="7">
        <v>5000</v>
      </c>
      <c r="H8" s="7">
        <v>4352</v>
      </c>
      <c r="I8" s="7">
        <v>21760000</v>
      </c>
      <c r="J8" s="8"/>
      <c r="K8" s="8">
        <v>14176339</v>
      </c>
      <c r="L8" s="9">
        <v>42408</v>
      </c>
      <c r="M8" s="8"/>
      <c r="N8" s="8" t="s">
        <v>14</v>
      </c>
      <c r="O8" s="8" t="s">
        <v>15</v>
      </c>
    </row>
    <row r="9" spans="4:16" x14ac:dyDescent="0.25">
      <c r="D9" s="5">
        <v>42374</v>
      </c>
      <c r="E9" s="6" t="s">
        <v>12</v>
      </c>
      <c r="F9" s="6" t="s">
        <v>13</v>
      </c>
      <c r="G9" s="7"/>
      <c r="H9" s="7">
        <v>1500000</v>
      </c>
      <c r="I9" s="7"/>
      <c r="J9" s="10">
        <v>1500000</v>
      </c>
      <c r="K9" s="8">
        <v>14176339</v>
      </c>
      <c r="L9" s="9">
        <v>42408</v>
      </c>
      <c r="M9" s="10">
        <v>23260000</v>
      </c>
      <c r="N9" s="8" t="s">
        <v>14</v>
      </c>
      <c r="O9" s="8" t="s">
        <v>15</v>
      </c>
    </row>
    <row r="10" spans="4:16" x14ac:dyDescent="0.25">
      <c r="D10" s="5">
        <v>42380</v>
      </c>
      <c r="E10" s="6" t="s">
        <v>16</v>
      </c>
      <c r="F10" s="6" t="s">
        <v>13</v>
      </c>
      <c r="G10" s="7">
        <v>5000</v>
      </c>
      <c r="H10" s="7">
        <v>4190</v>
      </c>
      <c r="I10" s="7">
        <v>20950000</v>
      </c>
      <c r="J10" s="7"/>
      <c r="K10" s="8">
        <v>14176338</v>
      </c>
      <c r="L10" s="11">
        <v>42408</v>
      </c>
      <c r="M10" s="10"/>
      <c r="N10" s="8" t="s">
        <v>14</v>
      </c>
      <c r="O10" s="8" t="s">
        <v>17</v>
      </c>
    </row>
    <row r="11" spans="4:16" x14ac:dyDescent="0.25">
      <c r="D11" s="5">
        <v>42380</v>
      </c>
      <c r="E11" s="6" t="s">
        <v>16</v>
      </c>
      <c r="F11" s="6" t="s">
        <v>13</v>
      </c>
      <c r="G11" s="7"/>
      <c r="H11" s="7">
        <v>1500000</v>
      </c>
      <c r="I11" s="7"/>
      <c r="J11" s="7">
        <v>1500000</v>
      </c>
      <c r="K11" s="8">
        <v>14176338</v>
      </c>
      <c r="L11" s="11">
        <v>42408</v>
      </c>
      <c r="M11" s="10">
        <v>21640000</v>
      </c>
      <c r="N11" s="8" t="s">
        <v>14</v>
      </c>
      <c r="O11" s="8" t="s">
        <v>17</v>
      </c>
      <c r="P11" s="12" t="s">
        <v>18</v>
      </c>
    </row>
    <row r="12" spans="4:16" x14ac:dyDescent="0.25">
      <c r="D12" s="5">
        <v>42383</v>
      </c>
      <c r="E12" s="13" t="s">
        <v>19</v>
      </c>
      <c r="F12" s="13" t="s">
        <v>13</v>
      </c>
      <c r="G12" s="7">
        <v>5000</v>
      </c>
      <c r="H12" s="7">
        <v>3990</v>
      </c>
      <c r="I12" s="7">
        <v>19950000</v>
      </c>
      <c r="J12" s="7"/>
      <c r="K12" s="8"/>
      <c r="L12" s="8"/>
      <c r="M12" s="8"/>
      <c r="N12" s="8"/>
      <c r="O12" s="8"/>
    </row>
    <row r="13" spans="4:16" x14ac:dyDescent="0.25">
      <c r="D13" s="5">
        <v>42383</v>
      </c>
      <c r="E13" s="13" t="s">
        <v>19</v>
      </c>
      <c r="F13" s="13" t="s">
        <v>13</v>
      </c>
      <c r="G13" s="7"/>
      <c r="H13" s="7">
        <v>1500000</v>
      </c>
      <c r="I13" s="7"/>
      <c r="J13" s="7">
        <v>1500000</v>
      </c>
      <c r="K13" s="8">
        <v>14129366</v>
      </c>
      <c r="L13" s="11">
        <v>42415</v>
      </c>
      <c r="M13" s="10">
        <v>21450000</v>
      </c>
      <c r="N13" s="8" t="s">
        <v>14</v>
      </c>
      <c r="O13" s="8" t="s">
        <v>15</v>
      </c>
    </row>
    <row r="14" spans="4:16" x14ac:dyDescent="0.25">
      <c r="D14" s="5">
        <v>42394</v>
      </c>
      <c r="E14" s="13" t="s">
        <v>20</v>
      </c>
      <c r="F14" s="13" t="s">
        <v>13</v>
      </c>
      <c r="G14" s="7">
        <v>5000</v>
      </c>
      <c r="H14" s="7">
        <v>4190</v>
      </c>
      <c r="I14" s="7">
        <v>20950000</v>
      </c>
      <c r="J14" s="7"/>
      <c r="K14" s="8"/>
      <c r="L14" s="8"/>
      <c r="M14" s="8"/>
      <c r="N14" s="8"/>
      <c r="O14" s="8"/>
    </row>
    <row r="15" spans="4:16" x14ac:dyDescent="0.25">
      <c r="D15" s="5">
        <v>42394</v>
      </c>
      <c r="E15" s="13" t="s">
        <v>20</v>
      </c>
      <c r="F15" s="13" t="s">
        <v>13</v>
      </c>
      <c r="G15" s="7"/>
      <c r="H15" s="7">
        <v>1500000</v>
      </c>
      <c r="I15" s="7"/>
      <c r="J15" s="7">
        <v>1500000</v>
      </c>
      <c r="K15" s="8">
        <v>14129375</v>
      </c>
      <c r="L15" s="11">
        <v>42422</v>
      </c>
      <c r="M15" s="10">
        <v>22450000</v>
      </c>
      <c r="N15" s="8" t="s">
        <v>14</v>
      </c>
      <c r="O15" s="8" t="s">
        <v>15</v>
      </c>
    </row>
    <row r="16" spans="4:16" x14ac:dyDescent="0.25">
      <c r="D16" s="19" t="s">
        <v>21</v>
      </c>
      <c r="E16" s="19"/>
      <c r="F16" s="19"/>
      <c r="G16" s="19"/>
      <c r="H16" s="19"/>
      <c r="I16" s="15">
        <f>SUM(I8:I15)</f>
        <v>83610000</v>
      </c>
      <c r="J16" s="15">
        <f>SUM(J8:J15)</f>
        <v>6000000</v>
      </c>
      <c r="K16" s="12"/>
      <c r="L16" s="12"/>
      <c r="M16" s="15">
        <f>SUM(M8:M15)</f>
        <v>88800000</v>
      </c>
    </row>
    <row r="18" spans="9:11" x14ac:dyDescent="0.25">
      <c r="I18" s="15">
        <f>I16+J16</f>
        <v>89610000</v>
      </c>
      <c r="K18" s="14">
        <f>M16-I18</f>
        <v>-810000</v>
      </c>
    </row>
  </sheetData>
  <mergeCells count="2">
    <mergeCell ref="D4:O4"/>
    <mergeCell ref="D16:H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2018-12-08T23:07:18Z</dcterms:modified>
</cp:coreProperties>
</file>