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H16" i="1"/>
  <c r="J15" i="1"/>
  <c r="J14" i="1"/>
  <c r="J13" i="1"/>
  <c r="J12" i="1"/>
  <c r="J11" i="1"/>
  <c r="J10" i="1"/>
  <c r="J9" i="1"/>
  <c r="J8" i="1"/>
  <c r="J16" i="1" l="1"/>
</calcChain>
</file>

<file path=xl/sharedStrings.xml><?xml version="1.0" encoding="utf-8"?>
<sst xmlns="http://schemas.openxmlformats.org/spreadsheetml/2006/main" count="14" uniqueCount="14">
  <si>
    <t>CLIENTES</t>
  </si>
  <si>
    <t>VENTAS</t>
  </si>
  <si>
    <t>DEPOSITOS</t>
  </si>
  <si>
    <t>DIFERENCIA</t>
  </si>
  <si>
    <t>BERAF S.A.</t>
  </si>
  <si>
    <t>SAN LUIS S.A.</t>
  </si>
  <si>
    <t>ALCOSUR S.A.</t>
  </si>
  <si>
    <t>JUAN ROA BENITEZ</t>
  </si>
  <si>
    <t>ROSA ISABEL CANALE</t>
  </si>
  <si>
    <t>VARGAS MEDINA S.A.</t>
  </si>
  <si>
    <t>CELSO VARGAS MEDINA</t>
  </si>
  <si>
    <t>ZUNILDA C. VARGAS M.</t>
  </si>
  <si>
    <t>TOTAL</t>
  </si>
  <si>
    <t>DEPÓSITO MES DE FEBRERO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</si>
</sst>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3" fontId="0" fillId="0" borderId="6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64" fontId="0" fillId="0" borderId="7" xfId="0" applyNumberForma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J16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7" max="7" width="22.42578125" bestFit="1" customWidth="1"/>
    <col min="8" max="8" width="13.42578125" customWidth="1"/>
    <col min="9" max="9" width="13.140625" customWidth="1"/>
    <col min="10" max="10" width="12.7109375" bestFit="1" customWidth="1"/>
  </cols>
  <sheetData>
    <row r="4" spans="7:10" ht="15.75" thickBot="1" x14ac:dyDescent="0.3"/>
    <row r="5" spans="7:10" ht="15.75" thickBot="1" x14ac:dyDescent="0.3">
      <c r="G5" s="14" t="s">
        <v>13</v>
      </c>
      <c r="H5" s="15"/>
      <c r="I5" s="15"/>
      <c r="J5" s="16"/>
    </row>
    <row r="6" spans="7:10" ht="15.75" thickBot="1" x14ac:dyDescent="0.3"/>
    <row r="7" spans="7:10" ht="15.75" thickBot="1" x14ac:dyDescent="0.3">
      <c r="G7" s="1" t="s">
        <v>0</v>
      </c>
      <c r="H7" s="2" t="s">
        <v>1</v>
      </c>
      <c r="I7" s="2" t="s">
        <v>2</v>
      </c>
      <c r="J7" s="3" t="s">
        <v>3</v>
      </c>
    </row>
    <row r="8" spans="7:10" x14ac:dyDescent="0.25">
      <c r="G8" s="4" t="s">
        <v>4</v>
      </c>
      <c r="H8" s="5">
        <v>797081000</v>
      </c>
      <c r="I8" s="6">
        <v>797081000</v>
      </c>
      <c r="J8" s="7">
        <f>I8-H8</f>
        <v>0</v>
      </c>
    </row>
    <row r="9" spans="7:10" x14ac:dyDescent="0.25">
      <c r="G9" s="8" t="s">
        <v>5</v>
      </c>
      <c r="H9" s="9">
        <v>1510067500</v>
      </c>
      <c r="I9" s="10">
        <v>1462027603</v>
      </c>
      <c r="J9" s="11">
        <f t="shared" ref="J9:J16" si="0">I9-H9</f>
        <v>-48039897</v>
      </c>
    </row>
    <row r="10" spans="7:10" x14ac:dyDescent="0.25">
      <c r="G10" s="8" t="s">
        <v>6</v>
      </c>
      <c r="H10" s="9">
        <v>1807358500</v>
      </c>
      <c r="I10" s="10">
        <v>1807358500</v>
      </c>
      <c r="J10" s="11">
        <f t="shared" si="0"/>
        <v>0</v>
      </c>
    </row>
    <row r="11" spans="7:10" x14ac:dyDescent="0.25">
      <c r="G11" s="8" t="s">
        <v>7</v>
      </c>
      <c r="H11" s="9">
        <v>99320000</v>
      </c>
      <c r="I11" s="10">
        <v>99320000</v>
      </c>
      <c r="J11" s="11">
        <f t="shared" si="0"/>
        <v>0</v>
      </c>
    </row>
    <row r="12" spans="7:10" x14ac:dyDescent="0.25">
      <c r="G12" s="8" t="s">
        <v>8</v>
      </c>
      <c r="H12" s="9">
        <v>88945000</v>
      </c>
      <c r="I12" s="10">
        <v>88945000</v>
      </c>
      <c r="J12" s="11">
        <f t="shared" si="0"/>
        <v>0</v>
      </c>
    </row>
    <row r="13" spans="7:10" x14ac:dyDescent="0.25">
      <c r="G13" s="8" t="s">
        <v>9</v>
      </c>
      <c r="H13" s="9">
        <v>1129193500</v>
      </c>
      <c r="I13" s="10">
        <v>1127365318</v>
      </c>
      <c r="J13" s="11">
        <f t="shared" si="0"/>
        <v>-1828182</v>
      </c>
    </row>
    <row r="14" spans="7:10" x14ac:dyDescent="0.25">
      <c r="G14" s="8" t="s">
        <v>10</v>
      </c>
      <c r="H14" s="9">
        <v>438883300</v>
      </c>
      <c r="I14" s="10">
        <v>384958300</v>
      </c>
      <c r="J14" s="11">
        <f t="shared" si="0"/>
        <v>-53925000</v>
      </c>
    </row>
    <row r="15" spans="7:10" ht="15.75" thickBot="1" x14ac:dyDescent="0.3">
      <c r="G15" s="8" t="s">
        <v>11</v>
      </c>
      <c r="H15" s="9">
        <v>146800000</v>
      </c>
      <c r="I15" s="10">
        <v>146800000</v>
      </c>
      <c r="J15" s="11">
        <f t="shared" si="0"/>
        <v>0</v>
      </c>
    </row>
    <row r="16" spans="7:10" ht="15.75" thickBot="1" x14ac:dyDescent="0.3">
      <c r="G16" s="2" t="s">
        <v>12</v>
      </c>
      <c r="H16" s="12">
        <f>SUM(H8:H15)</f>
        <v>6017648800</v>
      </c>
      <c r="I16" s="12">
        <f>SUM(I8:I15)</f>
        <v>5913855721</v>
      </c>
      <c r="J16" s="13">
        <f t="shared" si="0"/>
        <v>-103793079</v>
      </c>
    </row>
  </sheetData>
  <mergeCells count="1"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2018-12-17T22:54:25Z</dcterms:modified>
</cp:coreProperties>
</file>