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8" i="1" l="1"/>
  <c r="K38" i="1"/>
</calcChain>
</file>

<file path=xl/sharedStrings.xml><?xml version="1.0" encoding="utf-8"?>
<sst xmlns="http://schemas.openxmlformats.org/spreadsheetml/2006/main" count="197" uniqueCount="65">
  <si>
    <t>Fecha</t>
  </si>
  <si>
    <t>N° Fact</t>
  </si>
  <si>
    <t>N° Remisión</t>
  </si>
  <si>
    <t xml:space="preserve"> Clientes</t>
  </si>
  <si>
    <t>Descripción</t>
  </si>
  <si>
    <t>Litros</t>
  </si>
  <si>
    <t>Precio</t>
  </si>
  <si>
    <t>Importes</t>
  </si>
  <si>
    <t>Deposito</t>
  </si>
  <si>
    <t>Monto</t>
  </si>
  <si>
    <t>Banco</t>
  </si>
  <si>
    <t>Cheque</t>
  </si>
  <si>
    <t>001-001-4639</t>
  </si>
  <si>
    <t>001-001-3949</t>
  </si>
  <si>
    <t>Vargas Medina SA</t>
  </si>
  <si>
    <t>Nafta Unica 90</t>
  </si>
  <si>
    <t>Continental</t>
  </si>
  <si>
    <t>Argentina</t>
  </si>
  <si>
    <t>001-001-4649</t>
  </si>
  <si>
    <t>001-001-3959</t>
  </si>
  <si>
    <t>Diesel Comun Tipo III</t>
  </si>
  <si>
    <t>Familiar</t>
  </si>
  <si>
    <t>001-001-4657</t>
  </si>
  <si>
    <t>001-001-3967</t>
  </si>
  <si>
    <t>Amambay</t>
  </si>
  <si>
    <t>001-001-4663</t>
  </si>
  <si>
    <t>001-001-3973</t>
  </si>
  <si>
    <t>001-001-4667</t>
  </si>
  <si>
    <t>001-001-3977</t>
  </si>
  <si>
    <t>BBVA</t>
  </si>
  <si>
    <t>001-001-4676</t>
  </si>
  <si>
    <t>001-001-3986</t>
  </si>
  <si>
    <t>Nafta Eco Sol 85</t>
  </si>
  <si>
    <t>001-001-4692</t>
  </si>
  <si>
    <t>001-001-4002</t>
  </si>
  <si>
    <t>001-001-4695</t>
  </si>
  <si>
    <t>001-001-4005</t>
  </si>
  <si>
    <t>001-001-4710</t>
  </si>
  <si>
    <t>001-001-4021</t>
  </si>
  <si>
    <t>001-001-4721</t>
  </si>
  <si>
    <t>001-001-4032</t>
  </si>
  <si>
    <t>001-001-4728</t>
  </si>
  <si>
    <t>001-001-4039</t>
  </si>
  <si>
    <t>001-001-4740</t>
  </si>
  <si>
    <t>001-001-4051</t>
  </si>
  <si>
    <t>Nafta Super Sol 95</t>
  </si>
  <si>
    <t>001-001-4747</t>
  </si>
  <si>
    <t>001-001-4058</t>
  </si>
  <si>
    <t>001-001-4764</t>
  </si>
  <si>
    <t>001-001-4075</t>
  </si>
  <si>
    <t>001-001-4765</t>
  </si>
  <si>
    <t>001-001-4076</t>
  </si>
  <si>
    <t>001-001-4786</t>
  </si>
  <si>
    <t>001-001-4097</t>
  </si>
  <si>
    <t>Atlas</t>
  </si>
  <si>
    <t>001-001-4787</t>
  </si>
  <si>
    <t>001-001-4098</t>
  </si>
  <si>
    <t>001-001-4807</t>
  </si>
  <si>
    <t>001-001-4118</t>
  </si>
  <si>
    <t>001-001-4818</t>
  </si>
  <si>
    <t>001-001-4129</t>
  </si>
  <si>
    <t>001-001-4829</t>
  </si>
  <si>
    <t>001-001-4140</t>
  </si>
  <si>
    <t>001-001-4830</t>
  </si>
  <si>
    <t>001-001-4141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</si>
</sst>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0" xfId="0" applyFont="1" applyFill="1" applyBorder="1"/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4" fillId="2" borderId="0" xfId="0" applyNumberFormat="1" applyFont="1" applyFill="1" applyBorder="1"/>
    <xf numFmtId="0" fontId="4" fillId="2" borderId="0" xfId="0" applyFont="1" applyFill="1" applyBorder="1"/>
    <xf numFmtId="164" fontId="4" fillId="2" borderId="0" xfId="1" applyNumberFormat="1" applyFont="1" applyFill="1" applyBorder="1"/>
    <xf numFmtId="164" fontId="0" fillId="0" borderId="0" xfId="1" applyNumberFormat="1" applyFont="1" applyBorder="1"/>
    <xf numFmtId="14" fontId="0" fillId="0" borderId="0" xfId="0" applyNumberFormat="1" applyFont="1" applyBorder="1"/>
    <xf numFmtId="0" fontId="0" fillId="0" borderId="0" xfId="0" applyFont="1" applyBorder="1"/>
    <xf numFmtId="164" fontId="4" fillId="0" borderId="0" xfId="1" applyNumberFormat="1" applyFont="1" applyFill="1" applyBorder="1"/>
    <xf numFmtId="0" fontId="2" fillId="0" borderId="0" xfId="0" applyFont="1"/>
    <xf numFmtId="164" fontId="2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P38"/>
  <sheetViews>
    <sheetView tabSelected="1" topLeftCell="A18" zoomScale="80" zoomScaleNormal="80" workbookViewId="0">
      <selection activeCell="L42" sqref="L42"/>
    </sheetView>
  </sheetViews>
  <sheetFormatPr baseColWidth="10" defaultColWidth="9.140625" defaultRowHeight="15" x14ac:dyDescent="0.25"/>
  <cols>
    <col min="4" max="4" width="11.5703125" bestFit="1" customWidth="1"/>
    <col min="5" max="6" width="12.42578125" bestFit="1" customWidth="1"/>
    <col min="7" max="7" width="18.85546875" bestFit="1" customWidth="1"/>
    <col min="11" max="11" width="15" bestFit="1" customWidth="1"/>
    <col min="12" max="12" width="12.28515625" bestFit="1" customWidth="1"/>
    <col min="13" max="13" width="11.5703125" bestFit="1" customWidth="1"/>
    <col min="14" max="14" width="15" bestFit="1" customWidth="1"/>
    <col min="15" max="15" width="12.7109375" bestFit="1" customWidth="1"/>
    <col min="16" max="16" width="10.7109375" bestFit="1" customWidth="1"/>
  </cols>
  <sheetData>
    <row r="6" spans="4:16" x14ac:dyDescent="0.25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2" t="s">
        <v>8</v>
      </c>
      <c r="M6" s="3" t="s">
        <v>0</v>
      </c>
      <c r="N6" s="3" t="s">
        <v>9</v>
      </c>
      <c r="O6" s="3" t="s">
        <v>10</v>
      </c>
      <c r="P6" s="3" t="s">
        <v>11</v>
      </c>
    </row>
    <row r="7" spans="4:16" x14ac:dyDescent="0.25">
      <c r="D7" s="4">
        <v>42647</v>
      </c>
      <c r="E7" s="5" t="s">
        <v>12</v>
      </c>
      <c r="F7" s="4" t="s">
        <v>13</v>
      </c>
      <c r="G7" s="5" t="s">
        <v>14</v>
      </c>
      <c r="H7" s="5" t="s">
        <v>15</v>
      </c>
      <c r="I7" s="6">
        <v>10000</v>
      </c>
      <c r="J7" s="6">
        <v>3850</v>
      </c>
      <c r="K7" s="6">
        <v>38500000</v>
      </c>
      <c r="L7" s="7">
        <v>16542862</v>
      </c>
      <c r="M7" s="8">
        <v>42649</v>
      </c>
      <c r="N7" s="7">
        <v>38500000</v>
      </c>
      <c r="O7" s="9" t="s">
        <v>16</v>
      </c>
      <c r="P7" s="9" t="s">
        <v>17</v>
      </c>
    </row>
    <row r="8" spans="4:16" x14ac:dyDescent="0.25">
      <c r="D8" s="4">
        <v>42648</v>
      </c>
      <c r="E8" s="5" t="s">
        <v>18</v>
      </c>
      <c r="F8" s="5" t="s">
        <v>19</v>
      </c>
      <c r="G8" s="5" t="s">
        <v>14</v>
      </c>
      <c r="H8" s="5" t="s">
        <v>20</v>
      </c>
      <c r="I8" s="6">
        <v>30000</v>
      </c>
      <c r="J8" s="6">
        <v>3605</v>
      </c>
      <c r="K8" s="6">
        <v>108150000</v>
      </c>
      <c r="L8" s="7">
        <v>16508761</v>
      </c>
      <c r="M8" s="8">
        <v>42650</v>
      </c>
      <c r="N8" s="7">
        <v>108150000</v>
      </c>
      <c r="O8" s="9" t="s">
        <v>16</v>
      </c>
      <c r="P8" s="9" t="s">
        <v>21</v>
      </c>
    </row>
    <row r="9" spans="4:16" x14ac:dyDescent="0.25">
      <c r="D9" s="4">
        <v>42649</v>
      </c>
      <c r="E9" s="5" t="s">
        <v>22</v>
      </c>
      <c r="F9" s="5" t="s">
        <v>23</v>
      </c>
      <c r="G9" s="5" t="s">
        <v>14</v>
      </c>
      <c r="H9" s="5" t="s">
        <v>20</v>
      </c>
      <c r="I9" s="6">
        <v>10000</v>
      </c>
      <c r="J9" s="6">
        <v>3605</v>
      </c>
      <c r="K9" s="6">
        <v>36050000</v>
      </c>
      <c r="L9" s="7">
        <v>2201366</v>
      </c>
      <c r="M9" s="8">
        <v>42654</v>
      </c>
      <c r="N9" s="7"/>
      <c r="O9" s="9" t="s">
        <v>24</v>
      </c>
      <c r="P9" s="9" t="s">
        <v>21</v>
      </c>
    </row>
    <row r="10" spans="4:16" x14ac:dyDescent="0.25">
      <c r="D10" s="4">
        <v>42649</v>
      </c>
      <c r="E10" s="5" t="s">
        <v>22</v>
      </c>
      <c r="F10" s="5" t="s">
        <v>23</v>
      </c>
      <c r="G10" s="5" t="s">
        <v>14</v>
      </c>
      <c r="H10" s="5" t="s">
        <v>15</v>
      </c>
      <c r="I10" s="6">
        <v>20000</v>
      </c>
      <c r="J10" s="6">
        <v>3850</v>
      </c>
      <c r="K10" s="6">
        <v>77000000</v>
      </c>
      <c r="L10" s="7">
        <v>2201366</v>
      </c>
      <c r="M10" s="8">
        <v>42654</v>
      </c>
      <c r="N10" s="7">
        <v>113050000</v>
      </c>
      <c r="O10" s="9" t="s">
        <v>24</v>
      </c>
      <c r="P10" s="9" t="s">
        <v>21</v>
      </c>
    </row>
    <row r="11" spans="4:16" x14ac:dyDescent="0.25">
      <c r="D11" s="4">
        <v>42649</v>
      </c>
      <c r="E11" s="5" t="s">
        <v>25</v>
      </c>
      <c r="F11" s="5" t="s">
        <v>26</v>
      </c>
      <c r="G11" s="5" t="s">
        <v>14</v>
      </c>
      <c r="H11" s="5" t="s">
        <v>20</v>
      </c>
      <c r="I11" s="6">
        <v>5000</v>
      </c>
      <c r="J11" s="6">
        <v>3605</v>
      </c>
      <c r="K11" s="6">
        <v>18025000</v>
      </c>
      <c r="L11" s="7">
        <v>2235511</v>
      </c>
      <c r="M11" s="8">
        <v>42678</v>
      </c>
      <c r="N11" s="7"/>
      <c r="O11" s="9" t="s">
        <v>24</v>
      </c>
      <c r="P11" s="9" t="s">
        <v>17</v>
      </c>
    </row>
    <row r="12" spans="4:16" x14ac:dyDescent="0.25">
      <c r="D12" s="4">
        <v>42649</v>
      </c>
      <c r="E12" s="5" t="s">
        <v>25</v>
      </c>
      <c r="F12" s="5" t="s">
        <v>26</v>
      </c>
      <c r="G12" s="5" t="s">
        <v>14</v>
      </c>
      <c r="H12" s="5" t="s">
        <v>15</v>
      </c>
      <c r="I12" s="6">
        <v>5000</v>
      </c>
      <c r="J12" s="6">
        <v>3850</v>
      </c>
      <c r="K12" s="6">
        <v>19250000</v>
      </c>
      <c r="L12" s="7">
        <v>2235511</v>
      </c>
      <c r="M12" s="8">
        <v>42678</v>
      </c>
      <c r="N12" s="7">
        <v>37275000</v>
      </c>
      <c r="O12" s="9" t="s">
        <v>24</v>
      </c>
      <c r="P12" s="9" t="s">
        <v>17</v>
      </c>
    </row>
    <row r="13" spans="4:16" x14ac:dyDescent="0.25">
      <c r="D13" s="4">
        <v>42649</v>
      </c>
      <c r="E13" s="5" t="s">
        <v>27</v>
      </c>
      <c r="F13" s="5" t="s">
        <v>28</v>
      </c>
      <c r="G13" s="5" t="s">
        <v>14</v>
      </c>
      <c r="H13" s="5" t="s">
        <v>20</v>
      </c>
      <c r="I13" s="6">
        <v>14600</v>
      </c>
      <c r="J13" s="6">
        <v>3605</v>
      </c>
      <c r="K13" s="6">
        <v>52633000</v>
      </c>
      <c r="L13" s="7">
        <v>16101930</v>
      </c>
      <c r="M13" s="8">
        <v>42656</v>
      </c>
      <c r="N13" s="7"/>
      <c r="O13" s="9" t="s">
        <v>16</v>
      </c>
      <c r="P13" s="9" t="s">
        <v>29</v>
      </c>
    </row>
    <row r="14" spans="4:16" x14ac:dyDescent="0.25">
      <c r="D14" s="4">
        <v>42649</v>
      </c>
      <c r="E14" s="5" t="s">
        <v>27</v>
      </c>
      <c r="F14" s="5" t="s">
        <v>28</v>
      </c>
      <c r="G14" s="5" t="s">
        <v>14</v>
      </c>
      <c r="H14" s="5" t="s">
        <v>15</v>
      </c>
      <c r="I14" s="6">
        <v>9400</v>
      </c>
      <c r="J14" s="6">
        <v>3850</v>
      </c>
      <c r="K14" s="6">
        <v>36190000</v>
      </c>
      <c r="L14" s="7">
        <v>16101930</v>
      </c>
      <c r="M14" s="8">
        <v>42656</v>
      </c>
      <c r="N14" s="7">
        <v>88823000</v>
      </c>
      <c r="O14" s="9" t="s">
        <v>16</v>
      </c>
      <c r="P14" s="9" t="s">
        <v>29</v>
      </c>
    </row>
    <row r="15" spans="4:16" x14ac:dyDescent="0.25">
      <c r="D15" s="4">
        <v>42650</v>
      </c>
      <c r="E15" s="5" t="s">
        <v>30</v>
      </c>
      <c r="F15" s="5" t="s">
        <v>31</v>
      </c>
      <c r="G15" s="5" t="s">
        <v>14</v>
      </c>
      <c r="H15" s="5" t="s">
        <v>20</v>
      </c>
      <c r="I15" s="6">
        <v>14600</v>
      </c>
      <c r="J15" s="6">
        <v>3650</v>
      </c>
      <c r="K15" s="6">
        <v>53290000</v>
      </c>
      <c r="L15" s="7">
        <v>16603775</v>
      </c>
      <c r="M15" s="8">
        <v>42678</v>
      </c>
      <c r="N15" s="7"/>
      <c r="O15" s="9" t="s">
        <v>16</v>
      </c>
      <c r="P15" s="9" t="s">
        <v>29</v>
      </c>
    </row>
    <row r="16" spans="4:16" x14ac:dyDescent="0.25">
      <c r="D16" s="4">
        <v>42650</v>
      </c>
      <c r="E16" s="5" t="s">
        <v>30</v>
      </c>
      <c r="F16" s="5" t="s">
        <v>31</v>
      </c>
      <c r="G16" s="5" t="s">
        <v>14</v>
      </c>
      <c r="H16" s="5" t="s">
        <v>32</v>
      </c>
      <c r="I16" s="6">
        <v>9400</v>
      </c>
      <c r="J16" s="6">
        <v>3450</v>
      </c>
      <c r="K16" s="6">
        <v>32430000</v>
      </c>
      <c r="L16" s="7">
        <v>16603775</v>
      </c>
      <c r="M16" s="8">
        <v>42678</v>
      </c>
      <c r="N16" s="7">
        <v>85720000</v>
      </c>
      <c r="O16" s="9" t="s">
        <v>16</v>
      </c>
      <c r="P16" s="9" t="s">
        <v>29</v>
      </c>
    </row>
    <row r="17" spans="4:16" x14ac:dyDescent="0.25">
      <c r="D17" s="4">
        <v>42653</v>
      </c>
      <c r="E17" s="5" t="s">
        <v>33</v>
      </c>
      <c r="F17" s="5" t="s">
        <v>34</v>
      </c>
      <c r="G17" s="5" t="s">
        <v>14</v>
      </c>
      <c r="H17" s="5" t="s">
        <v>20</v>
      </c>
      <c r="I17" s="6">
        <v>24000</v>
      </c>
      <c r="J17" s="6">
        <v>3505</v>
      </c>
      <c r="K17" s="6">
        <v>84120000</v>
      </c>
      <c r="L17" s="7">
        <v>16603773</v>
      </c>
      <c r="M17" s="8">
        <v>42678</v>
      </c>
      <c r="N17" s="7">
        <v>84120000</v>
      </c>
      <c r="O17" s="9" t="s">
        <v>16</v>
      </c>
      <c r="P17" s="9" t="s">
        <v>29</v>
      </c>
    </row>
    <row r="18" spans="4:16" x14ac:dyDescent="0.25">
      <c r="D18" s="4">
        <v>42654</v>
      </c>
      <c r="E18" s="5" t="s">
        <v>35</v>
      </c>
      <c r="F18" s="5" t="s">
        <v>36</v>
      </c>
      <c r="G18" s="5" t="s">
        <v>14</v>
      </c>
      <c r="H18" s="5" t="s">
        <v>15</v>
      </c>
      <c r="I18" s="6">
        <v>15000</v>
      </c>
      <c r="J18" s="6">
        <v>3800</v>
      </c>
      <c r="K18" s="6">
        <v>57000000</v>
      </c>
      <c r="L18" s="7">
        <v>2235503</v>
      </c>
      <c r="M18" s="8">
        <v>42678</v>
      </c>
      <c r="N18" s="7">
        <v>57000000</v>
      </c>
      <c r="O18" s="9" t="s">
        <v>24</v>
      </c>
      <c r="P18" s="9" t="s">
        <v>17</v>
      </c>
    </row>
    <row r="19" spans="4:16" x14ac:dyDescent="0.25">
      <c r="D19" s="4">
        <v>42655</v>
      </c>
      <c r="E19" s="5" t="s">
        <v>37</v>
      </c>
      <c r="F19" s="5" t="s">
        <v>38</v>
      </c>
      <c r="G19" s="5" t="s">
        <v>14</v>
      </c>
      <c r="H19" s="5" t="s">
        <v>20</v>
      </c>
      <c r="I19" s="6">
        <v>19700</v>
      </c>
      <c r="J19" s="6">
        <v>3505</v>
      </c>
      <c r="K19" s="6">
        <v>69048500</v>
      </c>
      <c r="L19" s="7">
        <v>16601650</v>
      </c>
      <c r="M19" s="8">
        <v>42681</v>
      </c>
      <c r="N19" s="7"/>
      <c r="O19" s="9" t="s">
        <v>16</v>
      </c>
      <c r="P19" s="9" t="s">
        <v>29</v>
      </c>
    </row>
    <row r="20" spans="4:16" x14ac:dyDescent="0.25">
      <c r="D20" s="4">
        <v>42655</v>
      </c>
      <c r="E20" s="5" t="s">
        <v>37</v>
      </c>
      <c r="F20" s="5" t="s">
        <v>38</v>
      </c>
      <c r="G20" s="5" t="s">
        <v>14</v>
      </c>
      <c r="H20" s="5" t="s">
        <v>32</v>
      </c>
      <c r="I20" s="6">
        <v>4300</v>
      </c>
      <c r="J20" s="6">
        <v>3400</v>
      </c>
      <c r="K20" s="6">
        <v>14620000</v>
      </c>
      <c r="L20" s="7">
        <v>16601650</v>
      </c>
      <c r="M20" s="8">
        <v>42681</v>
      </c>
      <c r="N20" s="7">
        <v>83668500</v>
      </c>
      <c r="O20" s="9" t="s">
        <v>16</v>
      </c>
      <c r="P20" s="9" t="s">
        <v>29</v>
      </c>
    </row>
    <row r="21" spans="4:16" x14ac:dyDescent="0.25">
      <c r="D21" s="4">
        <v>42657</v>
      </c>
      <c r="E21" s="5" t="s">
        <v>39</v>
      </c>
      <c r="F21" s="5" t="s">
        <v>40</v>
      </c>
      <c r="G21" s="5" t="s">
        <v>14</v>
      </c>
      <c r="H21" s="5" t="s">
        <v>15</v>
      </c>
      <c r="I21" s="6">
        <v>24000</v>
      </c>
      <c r="J21" s="6">
        <v>3800</v>
      </c>
      <c r="K21" s="6">
        <v>91200000</v>
      </c>
      <c r="L21" s="7">
        <v>1787287</v>
      </c>
      <c r="M21" s="8">
        <v>42684</v>
      </c>
      <c r="N21" s="7">
        <v>91200000</v>
      </c>
      <c r="O21" s="9" t="s">
        <v>16</v>
      </c>
      <c r="P21" s="9" t="s">
        <v>29</v>
      </c>
    </row>
    <row r="22" spans="4:16" x14ac:dyDescent="0.25">
      <c r="D22" s="4">
        <v>42657</v>
      </c>
      <c r="E22" s="5" t="s">
        <v>41</v>
      </c>
      <c r="F22" s="5" t="s">
        <v>42</v>
      </c>
      <c r="G22" s="5" t="s">
        <v>14</v>
      </c>
      <c r="H22" s="5" t="s">
        <v>15</v>
      </c>
      <c r="I22" s="6">
        <v>10000</v>
      </c>
      <c r="J22" s="6">
        <v>3800</v>
      </c>
      <c r="K22" s="6">
        <v>38000000</v>
      </c>
      <c r="L22" s="7">
        <v>16601652</v>
      </c>
      <c r="M22" s="8">
        <v>42682</v>
      </c>
      <c r="N22" s="7">
        <v>38000000</v>
      </c>
      <c r="O22" s="9" t="s">
        <v>16</v>
      </c>
      <c r="P22" s="9" t="s">
        <v>17</v>
      </c>
    </row>
    <row r="23" spans="4:16" x14ac:dyDescent="0.25">
      <c r="D23" s="4">
        <v>42660</v>
      </c>
      <c r="E23" s="5" t="s">
        <v>43</v>
      </c>
      <c r="F23" s="5" t="s">
        <v>44</v>
      </c>
      <c r="G23" s="5" t="s">
        <v>14</v>
      </c>
      <c r="H23" s="5" t="s">
        <v>15</v>
      </c>
      <c r="I23" s="6">
        <v>20000</v>
      </c>
      <c r="J23" s="6">
        <v>3800</v>
      </c>
      <c r="K23" s="6">
        <v>76000000</v>
      </c>
      <c r="L23" s="7">
        <v>16604227</v>
      </c>
      <c r="M23" s="8">
        <v>42676</v>
      </c>
      <c r="N23" s="7"/>
      <c r="O23" s="9" t="s">
        <v>16</v>
      </c>
      <c r="P23" s="9" t="s">
        <v>21</v>
      </c>
    </row>
    <row r="24" spans="4:16" x14ac:dyDescent="0.25">
      <c r="D24" s="4">
        <v>42660</v>
      </c>
      <c r="E24" s="5" t="s">
        <v>43</v>
      </c>
      <c r="F24" s="5" t="s">
        <v>44</v>
      </c>
      <c r="G24" s="5" t="s">
        <v>14</v>
      </c>
      <c r="H24" s="5" t="s">
        <v>45</v>
      </c>
      <c r="I24" s="6">
        <v>10000</v>
      </c>
      <c r="J24" s="6">
        <v>4400</v>
      </c>
      <c r="K24" s="6">
        <v>44000000</v>
      </c>
      <c r="L24" s="7">
        <v>16604227</v>
      </c>
      <c r="M24" s="8">
        <v>42676</v>
      </c>
      <c r="N24" s="7">
        <v>120000000</v>
      </c>
      <c r="O24" s="9" t="s">
        <v>16</v>
      </c>
      <c r="P24" s="9" t="s">
        <v>21</v>
      </c>
    </row>
    <row r="25" spans="4:16" x14ac:dyDescent="0.25">
      <c r="D25" s="4">
        <v>42661</v>
      </c>
      <c r="E25" s="5" t="s">
        <v>46</v>
      </c>
      <c r="F25" s="5" t="s">
        <v>47</v>
      </c>
      <c r="G25" s="5" t="s">
        <v>14</v>
      </c>
      <c r="H25" s="5" t="s">
        <v>15</v>
      </c>
      <c r="I25" s="6">
        <v>10000</v>
      </c>
      <c r="J25" s="6">
        <v>3800</v>
      </c>
      <c r="K25" s="6">
        <v>38000000</v>
      </c>
      <c r="L25" s="7">
        <v>16778578</v>
      </c>
      <c r="M25" s="8">
        <v>42691</v>
      </c>
      <c r="N25" s="7">
        <v>38000000</v>
      </c>
      <c r="O25" s="9" t="s">
        <v>16</v>
      </c>
      <c r="P25" s="9" t="s">
        <v>17</v>
      </c>
    </row>
    <row r="26" spans="4:16" x14ac:dyDescent="0.25">
      <c r="D26" s="4">
        <v>42663</v>
      </c>
      <c r="E26" s="5" t="s">
        <v>48</v>
      </c>
      <c r="F26" s="5" t="s">
        <v>49</v>
      </c>
      <c r="G26" s="5" t="s">
        <v>14</v>
      </c>
      <c r="H26" s="5" t="s">
        <v>15</v>
      </c>
      <c r="I26" s="6">
        <v>5000</v>
      </c>
      <c r="J26" s="6">
        <v>3800</v>
      </c>
      <c r="K26" s="6">
        <v>19000000</v>
      </c>
      <c r="L26" s="7">
        <v>16778580</v>
      </c>
      <c r="M26" s="8">
        <v>42691</v>
      </c>
      <c r="N26" s="7">
        <v>19000000</v>
      </c>
      <c r="O26" s="9" t="s">
        <v>16</v>
      </c>
      <c r="P26" s="9" t="s">
        <v>29</v>
      </c>
    </row>
    <row r="27" spans="4:16" x14ac:dyDescent="0.25">
      <c r="D27" s="4">
        <v>42663</v>
      </c>
      <c r="E27" s="5" t="s">
        <v>50</v>
      </c>
      <c r="F27" s="5" t="s">
        <v>51</v>
      </c>
      <c r="G27" s="5" t="s">
        <v>14</v>
      </c>
      <c r="H27" s="5" t="s">
        <v>20</v>
      </c>
      <c r="I27" s="6">
        <v>5000</v>
      </c>
      <c r="J27" s="6">
        <v>3505</v>
      </c>
      <c r="K27" s="6">
        <v>17525000</v>
      </c>
      <c r="L27" s="7">
        <v>16778969</v>
      </c>
      <c r="M27" s="8">
        <v>42691</v>
      </c>
      <c r="N27" s="7"/>
      <c r="O27" s="9" t="s">
        <v>16</v>
      </c>
      <c r="P27" s="9" t="s">
        <v>17</v>
      </c>
    </row>
    <row r="28" spans="4:16" x14ac:dyDescent="0.25">
      <c r="D28" s="4">
        <v>42663</v>
      </c>
      <c r="E28" s="5" t="s">
        <v>50</v>
      </c>
      <c r="F28" s="5" t="s">
        <v>51</v>
      </c>
      <c r="G28" s="5" t="s">
        <v>14</v>
      </c>
      <c r="H28" s="5" t="s">
        <v>15</v>
      </c>
      <c r="I28" s="6">
        <v>5000</v>
      </c>
      <c r="J28" s="6">
        <v>3800</v>
      </c>
      <c r="K28" s="6">
        <v>19000000</v>
      </c>
      <c r="L28" s="7">
        <v>16778969</v>
      </c>
      <c r="M28" s="8">
        <v>42691</v>
      </c>
      <c r="N28" s="7">
        <v>36525000</v>
      </c>
      <c r="O28" s="9" t="s">
        <v>16</v>
      </c>
      <c r="P28" s="9" t="s">
        <v>17</v>
      </c>
    </row>
    <row r="29" spans="4:16" x14ac:dyDescent="0.25">
      <c r="D29" s="4">
        <v>42667</v>
      </c>
      <c r="E29" s="5" t="s">
        <v>52</v>
      </c>
      <c r="F29" s="5" t="s">
        <v>53</v>
      </c>
      <c r="G29" s="5" t="s">
        <v>14</v>
      </c>
      <c r="H29" s="5" t="s">
        <v>15</v>
      </c>
      <c r="I29" s="6">
        <v>5000</v>
      </c>
      <c r="J29" s="6">
        <v>3800</v>
      </c>
      <c r="K29" s="6">
        <v>19000000</v>
      </c>
      <c r="L29" s="7">
        <v>16601666</v>
      </c>
      <c r="M29" s="8">
        <v>42696</v>
      </c>
      <c r="N29" s="7">
        <v>19000000</v>
      </c>
      <c r="O29" s="9" t="s">
        <v>16</v>
      </c>
      <c r="P29" s="9" t="s">
        <v>54</v>
      </c>
    </row>
    <row r="30" spans="4:16" x14ac:dyDescent="0.25">
      <c r="D30" s="4">
        <v>42667</v>
      </c>
      <c r="E30" s="5" t="s">
        <v>55</v>
      </c>
      <c r="F30" s="5" t="s">
        <v>56</v>
      </c>
      <c r="G30" s="5" t="s">
        <v>14</v>
      </c>
      <c r="H30" s="5" t="s">
        <v>15</v>
      </c>
      <c r="I30" s="6">
        <v>10000</v>
      </c>
      <c r="J30" s="6">
        <v>3800</v>
      </c>
      <c r="K30" s="6">
        <v>38000000</v>
      </c>
      <c r="L30" s="7">
        <v>16778581</v>
      </c>
      <c r="M30" s="8">
        <v>42691</v>
      </c>
      <c r="N30" s="7">
        <v>38000000</v>
      </c>
      <c r="O30" s="9" t="s">
        <v>16</v>
      </c>
      <c r="P30" s="9" t="s">
        <v>17</v>
      </c>
    </row>
    <row r="31" spans="4:16" x14ac:dyDescent="0.25">
      <c r="D31" s="4">
        <v>42669</v>
      </c>
      <c r="E31" s="5" t="s">
        <v>57</v>
      </c>
      <c r="F31" s="5" t="s">
        <v>58</v>
      </c>
      <c r="G31" s="5" t="s">
        <v>14</v>
      </c>
      <c r="H31" s="5" t="s">
        <v>20</v>
      </c>
      <c r="I31" s="6">
        <v>30000</v>
      </c>
      <c r="J31" s="6">
        <v>3505</v>
      </c>
      <c r="K31" s="6">
        <v>105150000</v>
      </c>
      <c r="L31" s="7">
        <v>16778582</v>
      </c>
      <c r="M31" s="8">
        <v>42696</v>
      </c>
      <c r="N31" s="7">
        <v>105150000</v>
      </c>
      <c r="O31" s="9" t="s">
        <v>16</v>
      </c>
      <c r="P31" s="9" t="s">
        <v>21</v>
      </c>
    </row>
    <row r="32" spans="4:16" x14ac:dyDescent="0.25">
      <c r="D32" s="4">
        <v>42670</v>
      </c>
      <c r="E32" s="5" t="s">
        <v>59</v>
      </c>
      <c r="F32" s="5" t="s">
        <v>60</v>
      </c>
      <c r="G32" s="5" t="s">
        <v>14</v>
      </c>
      <c r="H32" s="5" t="s">
        <v>20</v>
      </c>
      <c r="I32" s="6">
        <v>20000</v>
      </c>
      <c r="J32" s="6">
        <v>3505</v>
      </c>
      <c r="K32" s="10">
        <v>70100000</v>
      </c>
      <c r="L32" s="7">
        <v>16778583</v>
      </c>
      <c r="M32" s="8">
        <v>42692</v>
      </c>
      <c r="N32" s="7"/>
      <c r="O32" s="9" t="s">
        <v>16</v>
      </c>
      <c r="P32" s="9" t="s">
        <v>21</v>
      </c>
    </row>
    <row r="33" spans="4:16" x14ac:dyDescent="0.25">
      <c r="D33" s="4">
        <v>42670</v>
      </c>
      <c r="E33" s="5" t="s">
        <v>59</v>
      </c>
      <c r="F33" s="5" t="s">
        <v>60</v>
      </c>
      <c r="G33" s="5" t="s">
        <v>14</v>
      </c>
      <c r="H33" s="5" t="s">
        <v>32</v>
      </c>
      <c r="I33" s="6">
        <v>5000</v>
      </c>
      <c r="J33" s="6">
        <v>3400</v>
      </c>
      <c r="K33" s="10">
        <v>17000000</v>
      </c>
      <c r="L33" s="7">
        <v>16778583</v>
      </c>
      <c r="M33" s="8">
        <v>42692</v>
      </c>
      <c r="N33" s="7"/>
      <c r="O33" s="9" t="s">
        <v>16</v>
      </c>
      <c r="P33" s="9" t="s">
        <v>21</v>
      </c>
    </row>
    <row r="34" spans="4:16" x14ac:dyDescent="0.25">
      <c r="D34" s="4">
        <v>42670</v>
      </c>
      <c r="E34" s="5" t="s">
        <v>59</v>
      </c>
      <c r="F34" s="5" t="s">
        <v>60</v>
      </c>
      <c r="G34" s="5" t="s">
        <v>14</v>
      </c>
      <c r="H34" s="5" t="s">
        <v>15</v>
      </c>
      <c r="I34" s="6">
        <v>5000</v>
      </c>
      <c r="J34" s="6">
        <v>3800</v>
      </c>
      <c r="K34" s="10">
        <v>19000000</v>
      </c>
      <c r="L34" s="7">
        <v>16778583</v>
      </c>
      <c r="M34" s="8">
        <v>42692</v>
      </c>
      <c r="N34" s="7">
        <v>106100000</v>
      </c>
      <c r="O34" s="9" t="s">
        <v>16</v>
      </c>
      <c r="P34" s="9" t="s">
        <v>21</v>
      </c>
    </row>
    <row r="35" spans="4:16" x14ac:dyDescent="0.25">
      <c r="D35" s="4">
        <v>42671</v>
      </c>
      <c r="E35" s="5" t="s">
        <v>61</v>
      </c>
      <c r="F35" s="5" t="s">
        <v>62</v>
      </c>
      <c r="G35" s="5" t="s">
        <v>14</v>
      </c>
      <c r="H35" s="5" t="s">
        <v>20</v>
      </c>
      <c r="I35" s="6">
        <v>5000</v>
      </c>
      <c r="J35" s="6">
        <v>3505</v>
      </c>
      <c r="K35" s="6">
        <v>17525000</v>
      </c>
      <c r="L35" s="7"/>
      <c r="M35" s="9"/>
      <c r="N35" s="7"/>
      <c r="O35" s="9"/>
      <c r="P35" s="9"/>
    </row>
    <row r="36" spans="4:16" x14ac:dyDescent="0.25">
      <c r="D36" s="4">
        <v>42671</v>
      </c>
      <c r="E36" s="5" t="s">
        <v>61</v>
      </c>
      <c r="F36" s="5" t="s">
        <v>62</v>
      </c>
      <c r="G36" s="5" t="s">
        <v>14</v>
      </c>
      <c r="H36" s="5" t="s">
        <v>15</v>
      </c>
      <c r="I36" s="6">
        <v>10000</v>
      </c>
      <c r="J36" s="6">
        <v>3800</v>
      </c>
      <c r="K36" s="6">
        <v>38000000</v>
      </c>
      <c r="L36" s="7">
        <v>16778585</v>
      </c>
      <c r="M36" s="8">
        <v>42695</v>
      </c>
      <c r="N36" s="7">
        <v>55525000</v>
      </c>
      <c r="O36" s="9" t="s">
        <v>16</v>
      </c>
      <c r="P36" s="9" t="s">
        <v>17</v>
      </c>
    </row>
    <row r="37" spans="4:16" x14ac:dyDescent="0.25">
      <c r="D37" s="4">
        <v>42671</v>
      </c>
      <c r="E37" s="5" t="s">
        <v>63</v>
      </c>
      <c r="F37" s="5" t="s">
        <v>64</v>
      </c>
      <c r="G37" s="5" t="s">
        <v>14</v>
      </c>
      <c r="H37" s="5" t="s">
        <v>20</v>
      </c>
      <c r="I37" s="6">
        <v>5000</v>
      </c>
      <c r="J37" s="6">
        <v>3505</v>
      </c>
      <c r="K37" s="6">
        <v>17525000</v>
      </c>
      <c r="L37" s="7">
        <v>16778584</v>
      </c>
      <c r="M37" s="8">
        <v>42702</v>
      </c>
      <c r="N37" s="7">
        <v>17525000</v>
      </c>
      <c r="O37" s="9" t="s">
        <v>16</v>
      </c>
      <c r="P37" s="9" t="s">
        <v>29</v>
      </c>
    </row>
    <row r="38" spans="4:16" x14ac:dyDescent="0.25">
      <c r="D38" s="11"/>
      <c r="E38" s="11"/>
      <c r="F38" s="11"/>
      <c r="G38" s="11"/>
      <c r="H38" s="11"/>
      <c r="I38" s="11"/>
      <c r="J38" s="11"/>
      <c r="K38" s="12">
        <f>SUM(K7:K37)</f>
        <v>1380331500</v>
      </c>
      <c r="L38" s="11"/>
      <c r="M38" s="11"/>
      <c r="N38" s="12">
        <f>SUM(N7:N37)</f>
        <v>1380331500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2018-12-17T00:55:55Z</dcterms:modified>
</cp:coreProperties>
</file>