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2" i="1" l="1"/>
</calcChain>
</file>

<file path=xl/sharedStrings.xml><?xml version="1.0" encoding="utf-8"?>
<sst xmlns="http://schemas.openxmlformats.org/spreadsheetml/2006/main" count="123" uniqueCount="34">
  <si>
    <t>Nro. de Deposito</t>
  </si>
  <si>
    <t>Nro de Boleta</t>
  </si>
  <si>
    <t>Fecha de Deposito</t>
  </si>
  <si>
    <t>Cta. Desc.</t>
  </si>
  <si>
    <t>Banco Chq.</t>
  </si>
  <si>
    <t>Nro. Cheque</t>
  </si>
  <si>
    <t>Emisor:</t>
  </si>
  <si>
    <t>Comentario</t>
  </si>
  <si>
    <t>Fecha Vto.</t>
  </si>
  <si>
    <t>Monto</t>
  </si>
  <si>
    <t>BCO. CONTINENTAL CTA.CTE.4000390021-05</t>
  </si>
  <si>
    <t>BBVA</t>
  </si>
  <si>
    <t>VARGAS MEDINA S.A.</t>
  </si>
  <si>
    <t>PAG FACT Nº 4947</t>
  </si>
  <si>
    <t>BANCO FAMILIAR S.A.</t>
  </si>
  <si>
    <t>PAG FACT Nº 4872</t>
  </si>
  <si>
    <t>ARG-Banco Nacion Arg</t>
  </si>
  <si>
    <t>PAG FACT Nº 4940</t>
  </si>
  <si>
    <t>16778633-16778635</t>
  </si>
  <si>
    <t>PAG FACT Nº 4934-4948</t>
  </si>
  <si>
    <t>PAG FACT Nº 4974</t>
  </si>
  <si>
    <t>16851257-54-58</t>
  </si>
  <si>
    <t>PAG FACT Nº 4972-4988-4994</t>
  </si>
  <si>
    <t>PAG FACT Nº 5005</t>
  </si>
  <si>
    <t>PAG FACT Nº 5026</t>
  </si>
  <si>
    <t>PAG FACT Nº 5024</t>
  </si>
  <si>
    <t>pag fact nº 5021</t>
  </si>
  <si>
    <t>PAG FACT Nº 5025</t>
  </si>
  <si>
    <t>16851217-16851227-28</t>
  </si>
  <si>
    <t>PAG FACT Nº 5066-5056-5042</t>
  </si>
  <si>
    <t>26-29-28-27-30-25-24</t>
  </si>
  <si>
    <t>PAG FACT Nº 5222-5164-5162-5170-5087-5117-5106</t>
  </si>
  <si>
    <t>TOTAL</t>
  </si>
  <si>
    <t>DEPOSITO DICIEMBRE 2.016.-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</si>
</sst>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BBBBBB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 applyAlignment="1">
      <alignment wrapText="1"/>
    </xf>
    <xf numFmtId="0" fontId="0" fillId="2" borderId="0" xfId="0" applyFill="1" applyAlignment="1">
      <alignment horizontal="right" wrapText="1"/>
    </xf>
    <xf numFmtId="0" fontId="2" fillId="0" borderId="0" xfId="0" applyFont="1" applyAlignment="1">
      <alignment wrapText="1"/>
    </xf>
    <xf numFmtId="0" fontId="0" fillId="0" borderId="0" xfId="0" applyAlignment="1">
      <alignment horizontal="right" wrapText="1"/>
    </xf>
    <xf numFmtId="14" fontId="0" fillId="0" borderId="0" xfId="0" applyNumberFormat="1" applyAlignment="1">
      <alignment wrapText="1"/>
    </xf>
    <xf numFmtId="0" fontId="0" fillId="0" borderId="0" xfId="0" applyAlignment="1">
      <alignment wrapText="1"/>
    </xf>
    <xf numFmtId="3" fontId="0" fillId="0" borderId="0" xfId="0" applyNumberFormat="1" applyAlignment="1">
      <alignment horizontal="right" wrapText="1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3" fontId="1" fillId="0" borderId="1" xfId="0" applyNumberFormat="1" applyFont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M32"/>
  <sheetViews>
    <sheetView tabSelected="1" zoomScale="80" zoomScaleNormal="80" workbookViewId="0">
      <selection activeCell="F5" sqref="F5"/>
    </sheetView>
  </sheetViews>
  <sheetFormatPr baseColWidth="10" defaultColWidth="9.140625" defaultRowHeight="15" x14ac:dyDescent="0.25"/>
  <cols>
    <col min="4" max="4" width="17.85546875" bestFit="1" customWidth="1"/>
    <col min="5" max="5" width="22.140625" bestFit="1" customWidth="1"/>
    <col min="6" max="6" width="19.5703125" bestFit="1" customWidth="1"/>
    <col min="7" max="7" width="41.140625" customWidth="1"/>
    <col min="8" max="8" width="23" bestFit="1" customWidth="1"/>
    <col min="9" max="9" width="13" bestFit="1" customWidth="1"/>
    <col min="10" max="10" width="21.5703125" customWidth="1"/>
    <col min="11" max="11" width="51.140625" customWidth="1"/>
    <col min="12" max="12" width="11.5703125" bestFit="1" customWidth="1"/>
    <col min="13" max="13" width="16.28515625" bestFit="1" customWidth="1"/>
  </cols>
  <sheetData>
    <row r="2" spans="4:13" ht="15.75" thickBot="1" x14ac:dyDescent="0.3"/>
    <row r="3" spans="4:13" ht="15.75" thickBot="1" x14ac:dyDescent="0.3">
      <c r="D3" s="12" t="s">
        <v>33</v>
      </c>
      <c r="E3" s="13"/>
      <c r="F3" s="13"/>
      <c r="G3" s="13"/>
      <c r="H3" s="13"/>
      <c r="I3" s="13"/>
      <c r="J3" s="13"/>
      <c r="K3" s="13"/>
      <c r="L3" s="13"/>
      <c r="M3" s="14"/>
    </row>
    <row r="7" spans="4:13" x14ac:dyDescent="0.25">
      <c r="D7" s="1" t="s">
        <v>0</v>
      </c>
      <c r="E7" s="2" t="s">
        <v>1</v>
      </c>
      <c r="F7" s="1" t="s">
        <v>2</v>
      </c>
      <c r="G7" s="1" t="s">
        <v>3</v>
      </c>
      <c r="H7" s="1" t="s">
        <v>4</v>
      </c>
      <c r="I7" s="1" t="s">
        <v>5</v>
      </c>
      <c r="J7" s="1" t="s">
        <v>6</v>
      </c>
      <c r="K7" s="1" t="s">
        <v>7</v>
      </c>
      <c r="L7" s="1" t="s">
        <v>8</v>
      </c>
      <c r="M7" s="1" t="s">
        <v>9</v>
      </c>
    </row>
    <row r="8" spans="4:13" x14ac:dyDescent="0.25">
      <c r="D8" s="3">
        <v>100002365</v>
      </c>
      <c r="E8" s="4">
        <v>16778634</v>
      </c>
      <c r="F8" s="5">
        <v>42705</v>
      </c>
      <c r="G8" s="6" t="s">
        <v>10</v>
      </c>
      <c r="H8" s="6" t="s">
        <v>11</v>
      </c>
      <c r="I8" s="6">
        <v>809493</v>
      </c>
      <c r="J8" s="6" t="s">
        <v>12</v>
      </c>
      <c r="K8" s="6" t="s">
        <v>13</v>
      </c>
      <c r="L8" s="5">
        <v>42705</v>
      </c>
      <c r="M8" s="7">
        <v>34525000</v>
      </c>
    </row>
    <row r="9" spans="4:13" x14ac:dyDescent="0.25">
      <c r="D9" s="3">
        <v>100002369</v>
      </c>
      <c r="E9" s="4">
        <v>16778636</v>
      </c>
      <c r="F9" s="5">
        <v>42706</v>
      </c>
      <c r="G9" s="6" t="s">
        <v>10</v>
      </c>
      <c r="H9" s="6" t="s">
        <v>14</v>
      </c>
      <c r="I9" s="6">
        <v>10368938</v>
      </c>
      <c r="J9" s="6" t="s">
        <v>12</v>
      </c>
      <c r="K9" s="6" t="s">
        <v>15</v>
      </c>
      <c r="L9" s="5">
        <v>42706</v>
      </c>
      <c r="M9" s="7">
        <v>39525000</v>
      </c>
    </row>
    <row r="10" spans="4:13" x14ac:dyDescent="0.25">
      <c r="D10" s="3">
        <v>100002375</v>
      </c>
      <c r="E10" s="4">
        <v>16778632</v>
      </c>
      <c r="F10" s="5">
        <v>42709</v>
      </c>
      <c r="G10" s="6" t="s">
        <v>10</v>
      </c>
      <c r="H10" s="6" t="s">
        <v>16</v>
      </c>
      <c r="I10" s="6">
        <v>8980818</v>
      </c>
      <c r="J10" s="6" t="s">
        <v>12</v>
      </c>
      <c r="K10" s="6" t="s">
        <v>17</v>
      </c>
      <c r="L10" s="5">
        <v>42709</v>
      </c>
      <c r="M10" s="7">
        <v>19000000</v>
      </c>
    </row>
    <row r="11" spans="4:13" x14ac:dyDescent="0.25">
      <c r="D11" s="3">
        <v>100002378</v>
      </c>
      <c r="E11" s="4" t="s">
        <v>18</v>
      </c>
      <c r="F11" s="5">
        <v>42710</v>
      </c>
      <c r="G11" s="6" t="s">
        <v>10</v>
      </c>
      <c r="H11" s="6" t="s">
        <v>14</v>
      </c>
      <c r="I11" s="6">
        <v>10368939</v>
      </c>
      <c r="J11" s="6" t="s">
        <v>12</v>
      </c>
      <c r="K11" s="6" t="s">
        <v>19</v>
      </c>
      <c r="L11" s="5">
        <v>42710</v>
      </c>
      <c r="M11" s="7">
        <v>105150000</v>
      </c>
    </row>
    <row r="12" spans="4:13" x14ac:dyDescent="0.25">
      <c r="D12" s="3">
        <v>100002378</v>
      </c>
      <c r="E12" s="4" t="s">
        <v>18</v>
      </c>
      <c r="F12" s="5">
        <v>42710</v>
      </c>
      <c r="G12" s="6" t="s">
        <v>10</v>
      </c>
      <c r="H12" s="6" t="s">
        <v>16</v>
      </c>
      <c r="I12" s="6">
        <v>8980817</v>
      </c>
      <c r="J12" s="6" t="s">
        <v>12</v>
      </c>
      <c r="K12" s="6" t="s">
        <v>19</v>
      </c>
      <c r="L12" s="5">
        <v>42710</v>
      </c>
      <c r="M12" s="7">
        <v>38000000</v>
      </c>
    </row>
    <row r="13" spans="4:13" x14ac:dyDescent="0.25">
      <c r="D13" s="3">
        <v>100002383</v>
      </c>
      <c r="E13" s="4">
        <v>16778623</v>
      </c>
      <c r="F13" s="5">
        <v>42711</v>
      </c>
      <c r="G13" s="6" t="s">
        <v>10</v>
      </c>
      <c r="H13" s="6" t="s">
        <v>11</v>
      </c>
      <c r="I13" s="6">
        <v>657878</v>
      </c>
      <c r="J13" s="6" t="s">
        <v>12</v>
      </c>
      <c r="K13" s="6" t="s">
        <v>20</v>
      </c>
      <c r="L13" s="5">
        <v>42711</v>
      </c>
      <c r="M13" s="7">
        <v>89160000</v>
      </c>
    </row>
    <row r="14" spans="4:13" x14ac:dyDescent="0.25">
      <c r="D14" s="3">
        <v>100002387</v>
      </c>
      <c r="E14" s="4" t="s">
        <v>21</v>
      </c>
      <c r="F14" s="5">
        <v>42713</v>
      </c>
      <c r="G14" s="6" t="s">
        <v>10</v>
      </c>
      <c r="H14" s="6" t="s">
        <v>11</v>
      </c>
      <c r="I14" s="6">
        <v>657879</v>
      </c>
      <c r="J14" s="6" t="s">
        <v>12</v>
      </c>
      <c r="K14" s="6" t="s">
        <v>22</v>
      </c>
      <c r="L14" s="5">
        <v>42713</v>
      </c>
      <c r="M14" s="7">
        <v>84120000</v>
      </c>
    </row>
    <row r="15" spans="4:13" x14ac:dyDescent="0.25">
      <c r="D15" s="3">
        <v>100002387</v>
      </c>
      <c r="E15" s="4" t="s">
        <v>21</v>
      </c>
      <c r="F15" s="5">
        <v>42713</v>
      </c>
      <c r="G15" s="6" t="s">
        <v>10</v>
      </c>
      <c r="H15" s="6" t="s">
        <v>16</v>
      </c>
      <c r="I15" s="6">
        <v>8980821</v>
      </c>
      <c r="J15" s="6" t="s">
        <v>12</v>
      </c>
      <c r="K15" s="6" t="s">
        <v>22</v>
      </c>
      <c r="L15" s="5">
        <v>42713</v>
      </c>
      <c r="M15" s="7">
        <v>19000000</v>
      </c>
    </row>
    <row r="16" spans="4:13" x14ac:dyDescent="0.25">
      <c r="D16" s="3">
        <v>100002387</v>
      </c>
      <c r="E16" s="4" t="s">
        <v>21</v>
      </c>
      <c r="F16" s="5">
        <v>42713</v>
      </c>
      <c r="G16" s="6" t="s">
        <v>10</v>
      </c>
      <c r="H16" s="6" t="s">
        <v>14</v>
      </c>
      <c r="I16" s="6">
        <v>10368940</v>
      </c>
      <c r="J16" s="6" t="s">
        <v>12</v>
      </c>
      <c r="K16" s="6" t="s">
        <v>22</v>
      </c>
      <c r="L16" s="5">
        <v>42713</v>
      </c>
      <c r="M16" s="7">
        <v>109575000</v>
      </c>
    </row>
    <row r="17" spans="4:13" x14ac:dyDescent="0.25">
      <c r="D17" s="3">
        <v>100002390</v>
      </c>
      <c r="E17" s="4">
        <v>16851259</v>
      </c>
      <c r="F17" s="5">
        <v>42716</v>
      </c>
      <c r="G17" s="6" t="s">
        <v>10</v>
      </c>
      <c r="H17" s="6" t="s">
        <v>14</v>
      </c>
      <c r="I17" s="6">
        <v>10368941</v>
      </c>
      <c r="J17" s="6" t="s">
        <v>12</v>
      </c>
      <c r="K17" s="6" t="s">
        <v>23</v>
      </c>
      <c r="L17" s="5">
        <v>42716</v>
      </c>
      <c r="M17" s="7">
        <v>17525000</v>
      </c>
    </row>
    <row r="18" spans="4:13" x14ac:dyDescent="0.25">
      <c r="D18" s="3">
        <v>100002397</v>
      </c>
      <c r="E18" s="4">
        <v>16851260</v>
      </c>
      <c r="F18" s="5">
        <v>42717</v>
      </c>
      <c r="G18" s="6" t="s">
        <v>10</v>
      </c>
      <c r="H18" s="6" t="s">
        <v>11</v>
      </c>
      <c r="I18" s="6">
        <v>657880</v>
      </c>
      <c r="J18" s="6" t="s">
        <v>12</v>
      </c>
      <c r="K18" s="6" t="s">
        <v>24</v>
      </c>
      <c r="L18" s="5">
        <v>42717</v>
      </c>
      <c r="M18" s="7">
        <v>17000000</v>
      </c>
    </row>
    <row r="19" spans="4:13" x14ac:dyDescent="0.25">
      <c r="D19" s="3">
        <v>100002402</v>
      </c>
      <c r="E19" s="4">
        <v>16851261</v>
      </c>
      <c r="F19" s="5">
        <v>42718</v>
      </c>
      <c r="G19" s="6" t="s">
        <v>10</v>
      </c>
      <c r="H19" s="6" t="s">
        <v>16</v>
      </c>
      <c r="I19" s="6">
        <v>8980822</v>
      </c>
      <c r="J19" s="6" t="s">
        <v>12</v>
      </c>
      <c r="K19" s="6" t="s">
        <v>25</v>
      </c>
      <c r="L19" s="5">
        <v>42718</v>
      </c>
      <c r="M19" s="7">
        <v>19000000</v>
      </c>
    </row>
    <row r="20" spans="4:13" x14ac:dyDescent="0.25">
      <c r="D20" s="3">
        <v>100002406</v>
      </c>
      <c r="E20" s="4">
        <v>16778613</v>
      </c>
      <c r="F20" s="5">
        <v>42719</v>
      </c>
      <c r="G20" s="6" t="s">
        <v>10</v>
      </c>
      <c r="H20" s="6" t="s">
        <v>11</v>
      </c>
      <c r="I20" s="6">
        <v>657881</v>
      </c>
      <c r="J20" s="6" t="s">
        <v>12</v>
      </c>
      <c r="K20" s="6" t="s">
        <v>26</v>
      </c>
      <c r="L20" s="5">
        <v>42719</v>
      </c>
      <c r="M20" s="7">
        <v>84120000</v>
      </c>
    </row>
    <row r="21" spans="4:13" x14ac:dyDescent="0.25">
      <c r="D21" s="3">
        <v>100002411</v>
      </c>
      <c r="E21" s="4">
        <v>16851250</v>
      </c>
      <c r="F21" s="5">
        <v>42723</v>
      </c>
      <c r="G21" s="6" t="s">
        <v>10</v>
      </c>
      <c r="H21" s="6" t="s">
        <v>16</v>
      </c>
      <c r="I21" s="6">
        <v>893023</v>
      </c>
      <c r="J21" s="6" t="s">
        <v>12</v>
      </c>
      <c r="K21" s="6" t="s">
        <v>27</v>
      </c>
      <c r="L21" s="5">
        <v>42723</v>
      </c>
      <c r="M21" s="7">
        <v>38000000</v>
      </c>
    </row>
    <row r="22" spans="4:13" x14ac:dyDescent="0.25">
      <c r="D22" s="3">
        <v>100002416</v>
      </c>
      <c r="E22" s="4" t="s">
        <v>28</v>
      </c>
      <c r="F22" s="5">
        <v>42724</v>
      </c>
      <c r="G22" s="6" t="s">
        <v>10</v>
      </c>
      <c r="H22" s="6" t="s">
        <v>14</v>
      </c>
      <c r="I22" s="6">
        <v>10368942</v>
      </c>
      <c r="J22" s="6" t="s">
        <v>12</v>
      </c>
      <c r="K22" s="6" t="s">
        <v>29</v>
      </c>
      <c r="L22" s="5">
        <v>42724</v>
      </c>
      <c r="M22" s="7">
        <v>105150000</v>
      </c>
    </row>
    <row r="23" spans="4:13" x14ac:dyDescent="0.25">
      <c r="D23" s="3">
        <v>100002416</v>
      </c>
      <c r="E23" s="4" t="s">
        <v>28</v>
      </c>
      <c r="F23" s="5">
        <v>42724</v>
      </c>
      <c r="G23" s="6" t="s">
        <v>10</v>
      </c>
      <c r="H23" s="6" t="s">
        <v>14</v>
      </c>
      <c r="I23" s="6">
        <v>10368943</v>
      </c>
      <c r="J23" s="6" t="s">
        <v>12</v>
      </c>
      <c r="K23" s="6" t="s">
        <v>29</v>
      </c>
      <c r="L23" s="5">
        <v>42724</v>
      </c>
      <c r="M23" s="7">
        <v>115525000</v>
      </c>
    </row>
    <row r="24" spans="4:13" x14ac:dyDescent="0.25">
      <c r="D24" s="3">
        <v>100002416</v>
      </c>
      <c r="E24" s="4" t="s">
        <v>28</v>
      </c>
      <c r="F24" s="5">
        <v>42724</v>
      </c>
      <c r="G24" s="6" t="s">
        <v>10</v>
      </c>
      <c r="H24" s="6" t="s">
        <v>16</v>
      </c>
      <c r="I24" s="6">
        <v>8980824</v>
      </c>
      <c r="J24" s="6" t="s">
        <v>12</v>
      </c>
      <c r="K24" s="6" t="s">
        <v>29</v>
      </c>
      <c r="L24" s="5">
        <v>42724</v>
      </c>
      <c r="M24" s="7">
        <v>19000000</v>
      </c>
    </row>
    <row r="25" spans="4:13" x14ac:dyDescent="0.25">
      <c r="D25" s="3">
        <v>100002446</v>
      </c>
      <c r="E25" s="4" t="s">
        <v>30</v>
      </c>
      <c r="F25" s="5">
        <v>42733</v>
      </c>
      <c r="G25" s="6" t="s">
        <v>10</v>
      </c>
      <c r="H25" s="6" t="s">
        <v>14</v>
      </c>
      <c r="I25" s="6">
        <v>10368955</v>
      </c>
      <c r="J25" s="6" t="s">
        <v>12</v>
      </c>
      <c r="K25" s="6" t="s">
        <v>31</v>
      </c>
      <c r="L25" s="5">
        <v>42733</v>
      </c>
      <c r="M25" s="7">
        <v>105150000</v>
      </c>
    </row>
    <row r="26" spans="4:13" x14ac:dyDescent="0.25">
      <c r="D26" s="3">
        <v>100002446</v>
      </c>
      <c r="E26" s="4" t="s">
        <v>30</v>
      </c>
      <c r="F26" s="5">
        <v>42733</v>
      </c>
      <c r="G26" s="6" t="s">
        <v>10</v>
      </c>
      <c r="H26" s="6" t="s">
        <v>14</v>
      </c>
      <c r="I26" s="6">
        <v>10368956</v>
      </c>
      <c r="J26" s="6" t="s">
        <v>12</v>
      </c>
      <c r="K26" s="6" t="s">
        <v>31</v>
      </c>
      <c r="L26" s="5">
        <v>42733</v>
      </c>
      <c r="M26" s="7">
        <v>34525000</v>
      </c>
    </row>
    <row r="27" spans="4:13" x14ac:dyDescent="0.25">
      <c r="D27" s="3">
        <v>100002446</v>
      </c>
      <c r="E27" s="4" t="s">
        <v>30</v>
      </c>
      <c r="F27" s="5">
        <v>42733</v>
      </c>
      <c r="G27" s="6" t="s">
        <v>10</v>
      </c>
      <c r="H27" s="6" t="s">
        <v>11</v>
      </c>
      <c r="I27" s="6">
        <v>809503</v>
      </c>
      <c r="J27" s="6" t="s">
        <v>12</v>
      </c>
      <c r="K27" s="6" t="s">
        <v>31</v>
      </c>
      <c r="L27" s="5">
        <v>42733</v>
      </c>
      <c r="M27" s="7">
        <v>36525000</v>
      </c>
    </row>
    <row r="28" spans="4:13" x14ac:dyDescent="0.25">
      <c r="D28" s="3">
        <v>100002446</v>
      </c>
      <c r="E28" s="4" t="s">
        <v>30</v>
      </c>
      <c r="F28" s="5">
        <v>42733</v>
      </c>
      <c r="G28" s="6" t="s">
        <v>10</v>
      </c>
      <c r="H28" s="6" t="s">
        <v>11</v>
      </c>
      <c r="I28" s="6">
        <v>809506</v>
      </c>
      <c r="J28" s="6" t="s">
        <v>12</v>
      </c>
      <c r="K28" s="6" t="s">
        <v>31</v>
      </c>
      <c r="L28" s="5">
        <v>42733</v>
      </c>
      <c r="M28" s="7">
        <v>87600000</v>
      </c>
    </row>
    <row r="29" spans="4:13" x14ac:dyDescent="0.25">
      <c r="D29" s="3">
        <v>100002446</v>
      </c>
      <c r="E29" s="4" t="s">
        <v>30</v>
      </c>
      <c r="F29" s="5">
        <v>42733</v>
      </c>
      <c r="G29" s="6" t="s">
        <v>10</v>
      </c>
      <c r="H29" s="6" t="s">
        <v>11</v>
      </c>
      <c r="I29" s="6">
        <v>809504</v>
      </c>
      <c r="J29" s="6" t="s">
        <v>12</v>
      </c>
      <c r="K29" s="6" t="s">
        <v>31</v>
      </c>
      <c r="L29" s="5">
        <v>42733</v>
      </c>
      <c r="M29" s="7">
        <v>83584500</v>
      </c>
    </row>
    <row r="30" spans="4:13" x14ac:dyDescent="0.25">
      <c r="D30" s="3">
        <v>100002446</v>
      </c>
      <c r="E30" s="4" t="s">
        <v>30</v>
      </c>
      <c r="F30" s="5">
        <v>42733</v>
      </c>
      <c r="G30" s="6" t="s">
        <v>10</v>
      </c>
      <c r="H30" s="6" t="s">
        <v>14</v>
      </c>
      <c r="I30" s="6">
        <v>10368959</v>
      </c>
      <c r="J30" s="6" t="s">
        <v>12</v>
      </c>
      <c r="K30" s="6" t="s">
        <v>31</v>
      </c>
      <c r="L30" s="5">
        <v>42733</v>
      </c>
      <c r="M30" s="7">
        <v>36525000</v>
      </c>
    </row>
    <row r="31" spans="4:13" ht="15.75" thickBot="1" x14ac:dyDescent="0.3">
      <c r="D31" s="3">
        <v>100002446</v>
      </c>
      <c r="E31" s="4" t="s">
        <v>30</v>
      </c>
      <c r="F31" s="5">
        <v>42733</v>
      </c>
      <c r="G31" s="6" t="s">
        <v>10</v>
      </c>
      <c r="H31" s="6" t="s">
        <v>14</v>
      </c>
      <c r="I31" s="6">
        <v>10368957</v>
      </c>
      <c r="J31" s="6" t="s">
        <v>12</v>
      </c>
      <c r="K31" s="6" t="s">
        <v>31</v>
      </c>
      <c r="L31" s="5">
        <v>42733</v>
      </c>
      <c r="M31" s="7">
        <v>115525000</v>
      </c>
    </row>
    <row r="32" spans="4:13" ht="15.75" thickBot="1" x14ac:dyDescent="0.3">
      <c r="D32" s="8" t="s">
        <v>32</v>
      </c>
      <c r="E32" s="9"/>
      <c r="F32" s="9"/>
      <c r="G32" s="9"/>
      <c r="H32" s="9"/>
      <c r="I32" s="9"/>
      <c r="J32" s="9"/>
      <c r="K32" s="9"/>
      <c r="L32" s="10"/>
      <c r="M32" s="11">
        <f>SUM(M8:M31)</f>
        <v>1452809500</v>
      </c>
    </row>
  </sheetData>
  <mergeCells count="2">
    <mergeCell ref="D32:L32"/>
    <mergeCell ref="D3:M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2018-12-24T01:57:47Z</dcterms:modified>
</cp:coreProperties>
</file>