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asmahassan/Downloads/"/>
    </mc:Choice>
  </mc:AlternateContent>
  <xr:revisionPtr revIDLastSave="0" documentId="13_ncr:1_{A3D0AC62-61A3-F440-B850-A0AABB7C57A4}" xr6:coauthVersionLast="41" xr6:coauthVersionMax="41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definedNames>
    <definedName name="_xlchart.v1.0" hidden="1">Sheet1!$B$172:$B$177</definedName>
    <definedName name="_xlchart.v1.1" hidden="1">Sheet1!$C$170:$C$171</definedName>
    <definedName name="_xlchart.v1.2" hidden="1">Sheet1!$C$172:$C$177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6" i="1" l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96" i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</calcChain>
</file>

<file path=xl/sharedStrings.xml><?xml version="1.0" encoding="utf-8"?>
<sst xmlns="http://schemas.openxmlformats.org/spreadsheetml/2006/main" count="121" uniqueCount="72">
  <si>
    <t>Group #:</t>
  </si>
  <si>
    <t>Group Members</t>
  </si>
  <si>
    <t>My Last Name:</t>
  </si>
  <si>
    <t>My First Name:</t>
  </si>
  <si>
    <t>Date:</t>
  </si>
  <si>
    <t>Experiment:</t>
  </si>
  <si>
    <t xml:space="preserve">TEMPLATE </t>
  </si>
  <si>
    <t>Observing the Effect of the Filters</t>
  </si>
  <si>
    <t>start time</t>
  </si>
  <si>
    <t>stop time</t>
  </si>
  <si>
    <t>FFT of the sinewave from FG 2Vpp, offset 0V</t>
  </si>
  <si>
    <t>freq</t>
  </si>
  <si>
    <t>Hz</t>
  </si>
  <si>
    <t>dB/V</t>
  </si>
  <si>
    <t>What happens to the height of the FFT peak as the frequency changes?</t>
  </si>
  <si>
    <t>ANSWER:</t>
  </si>
  <si>
    <t>generated</t>
  </si>
  <si>
    <t>R1 LPF_RC_kOhm</t>
  </si>
  <si>
    <t>C1 LPF_RC_nF</t>
  </si>
  <si>
    <t>R2 LPF_LR_kOhm</t>
  </si>
  <si>
    <t>L2 LPF_LR_mH</t>
  </si>
  <si>
    <t>R3 HPF_CR_kOhm</t>
  </si>
  <si>
    <t>C3 HPF_CR_nF</t>
  </si>
  <si>
    <t>R4 HPF_RL_kOhm</t>
  </si>
  <si>
    <t>L4 HPF_RL_mH</t>
  </si>
  <si>
    <t>2019-XX-XX XX:XX LAPTOP# X GROUP# X</t>
  </si>
  <si>
    <t>The values for the components that you found on the Space Station to build four filter circuits</t>
  </si>
  <si>
    <t>&lt;=INSERT YOUR OWN PICTURE</t>
  </si>
  <si>
    <t>“dry run” by fast changing frequency in the range between 100 Hz and 2500 Hz.</t>
  </si>
  <si>
    <t>What happens to the peak of the FFT as the frequency changes?</t>
  </si>
  <si>
    <t>Group Discussion Conclusion:</t>
  </si>
  <si>
    <t>In which frequency range you can measure few points and in which one you need more points to catch curve parts of frequency response to measure the cutoff frequency.</t>
  </si>
  <si>
    <t>In which amplitude range you can measure few points and in which one you need more points to catch curve parts of frequency response to measure the cutoff frequency.</t>
  </si>
  <si>
    <t>Conclusion for R1C1</t>
  </si>
  <si>
    <t>Conclusion for C3R3</t>
  </si>
  <si>
    <t>Conclusion for R4L4</t>
  </si>
  <si>
    <t>Conclusion for L2R2</t>
  </si>
  <si>
    <t>Create a table of FFT peak height (Vout_dB/V) vs input frequency, for frequencies 100 Hz and 2500 Hz</t>
  </si>
  <si>
    <t>R1C1</t>
  </si>
  <si>
    <t>V_out</t>
  </si>
  <si>
    <t>V_in</t>
  </si>
  <si>
    <t>Gain</t>
  </si>
  <si>
    <t>dB</t>
  </si>
  <si>
    <t>L2R2</t>
  </si>
  <si>
    <t>C3R3</t>
  </si>
  <si>
    <t>R4L4</t>
  </si>
  <si>
    <t>Analyzing the Data</t>
  </si>
  <si>
    <t>Calculate the frequency response 𝐺𝑎𝑖𝑛𝑑𝐵(𝑓)Gain_dB (f) for each filter: fillV_in and  Gain columns above</t>
  </si>
  <si>
    <t>Plot all four responses on the same graph.</t>
  </si>
  <si>
    <t>Add clear legends</t>
  </si>
  <si>
    <t>Plot -3 dB horizontal line</t>
  </si>
  <si>
    <t>F cutoff</t>
  </si>
  <si>
    <t>Find out formula for the ideal LPF and HPF frequency responses</t>
  </si>
  <si>
    <t>HPF_GAIN</t>
  </si>
  <si>
    <t>Make vertical lines at 400 Hz and 700Hz frequencies on your plot for filters</t>
  </si>
  <si>
    <t>Conclude how far your filters from ideal one</t>
  </si>
  <si>
    <t>13:00:00 AM</t>
  </si>
  <si>
    <t>Selected pairs</t>
  </si>
  <si>
    <t>The part below can be performed after Lab</t>
  </si>
  <si>
    <t>(can be done after Lab)</t>
  </si>
  <si>
    <t>Hassan</t>
  </si>
  <si>
    <t xml:space="preserve">Asma </t>
  </si>
  <si>
    <t>Gedon Zola</t>
  </si>
  <si>
    <t>Alan Zhang</t>
  </si>
  <si>
    <t>Zian Siddique</t>
  </si>
  <si>
    <t>Spectra on the Space Station</t>
  </si>
  <si>
    <t>The peak remains the same</t>
  </si>
  <si>
    <t>Conclusion for R1C1 It was curve was</t>
  </si>
  <si>
    <t> 6.31</t>
  </si>
  <si>
    <t> 4.4</t>
  </si>
  <si>
    <t> 1.2</t>
  </si>
  <si>
    <t> 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</si>
</sst>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  <xf numFmtId="20" fontId="0" fillId="0" borderId="0" xfId="0" applyNumberFormat="1" applyFill="1"/>
    <xf numFmtId="0" fontId="4" fillId="4" borderId="0" xfId="2" applyFont="1"/>
    <xf numFmtId="0" fontId="4" fillId="3" borderId="0" xfId="1" applyFont="1"/>
    <xf numFmtId="0" fontId="4" fillId="4" borderId="1" xfId="2" applyFont="1" applyBorder="1"/>
    <xf numFmtId="0" fontId="4" fillId="3" borderId="1" xfId="1" applyFont="1" applyBorder="1"/>
    <xf numFmtId="0" fontId="5" fillId="0" borderId="0" xfId="0" applyFont="1"/>
    <xf numFmtId="0" fontId="4" fillId="4" borderId="1" xfId="2" applyFont="1" applyBorder="1" applyAlignment="1">
      <alignment horizontal="right"/>
    </xf>
    <xf numFmtId="0" fontId="4" fillId="3" borderId="0" xfId="1" applyFont="1" applyBorder="1"/>
    <xf numFmtId="0" fontId="5" fillId="0" borderId="0" xfId="0" applyFont="1" applyFill="1"/>
    <xf numFmtId="0" fontId="0" fillId="5" borderId="1" xfId="0" applyFill="1" applyBorder="1"/>
    <xf numFmtId="0" fontId="0" fillId="6" borderId="0" xfId="0" applyFill="1"/>
    <xf numFmtId="0" fontId="1" fillId="0" borderId="0" xfId="0" applyFont="1" applyFill="1" applyAlignment="1">
      <alignment horizontal="right"/>
    </xf>
    <xf numFmtId="15" fontId="0" fillId="2" borderId="0" xfId="0" applyNumberForma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42575632"/>
        <c:axId val="461746400"/>
      </c:scatterChart>
      <c:valAx>
        <c:axId val="24257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46400"/>
        <c:crosses val="autoZero"/>
        <c:crossBetween val="midCat"/>
      </c:valAx>
      <c:valAx>
        <c:axId val="4617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7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42575632"/>
        <c:axId val="461746400"/>
      </c:scatterChart>
      <c:valAx>
        <c:axId val="24257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46400"/>
        <c:crosses val="autoZero"/>
        <c:crossBetween val="midCat"/>
      </c:valAx>
      <c:valAx>
        <c:axId val="4617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7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Sheet1!$C$170:$C$171</c:f>
              <c:strCache>
                <c:ptCount val="2"/>
                <c:pt idx="0">
                  <c:v>Gain</c:v>
                </c:pt>
                <c:pt idx="1">
                  <c:v>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9534820647419074"/>
                  <c:y val="-0.15558362496354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Sheet1!$B$172:$B$177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1000</c:v>
                </c:pt>
                <c:pt idx="3">
                  <c:v>1600</c:v>
                </c:pt>
                <c:pt idx="4">
                  <c:v>2300</c:v>
                </c:pt>
                <c:pt idx="5">
                  <c:v>2500</c:v>
                </c:pt>
              </c:numCache>
            </c:numRef>
          </c:xVal>
          <c:yVal>
            <c:numRef>
              <c:f>Sheet1!$C$172:$C$177</c:f>
              <c:numCache>
                <c:formatCode>General</c:formatCode>
                <c:ptCount val="6"/>
                <c:pt idx="0">
                  <c:v>0</c:v>
                </c:pt>
                <c:pt idx="1">
                  <c:v>1.2</c:v>
                </c:pt>
                <c:pt idx="2">
                  <c:v>6</c:v>
                </c:pt>
                <c:pt idx="3">
                  <c:v>9.7100000000000009</c:v>
                </c:pt>
                <c:pt idx="4">
                  <c:v>12.91</c:v>
                </c:pt>
                <c:pt idx="5">
                  <c:v>13.51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0-4848-A50D-05C2340E1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938656"/>
        <c:axId val="1662896704"/>
      </c:scatterChart>
      <c:valAx>
        <c:axId val="16689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896704"/>
        <c:crosses val="autoZero"/>
        <c:crossBetween val="midCat"/>
      </c:valAx>
      <c:valAx>
        <c:axId val="16628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757237</xdr:colOff>
      <xdr:row>116</xdr:row>
      <xdr:rowOff>180975</xdr:rowOff>
    </xdr:from>
    <xdr:to>
      <xdr:col>12</xdr:col>
      <xdr:colOff>485775</xdr:colOff>
      <xdr:row>135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141</xdr:row>
      <xdr:rowOff>0</xdr:rowOff>
    </xdr:from>
    <xdr:to>
      <xdr:col>12</xdr:col>
      <xdr:colOff>490538</xdr:colOff>
      <xdr:row>159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39</xdr:row>
      <xdr:rowOff>81062</xdr:rowOff>
    </xdr:from>
    <xdr:to>
      <xdr:col>4</xdr:col>
      <xdr:colOff>425450</xdr:colOff>
      <xdr:row>64</xdr:row>
      <xdr:rowOff>44738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13712"/>
          <a:ext cx="4857750" cy="4567426"/>
        </a:xfrm>
        <a:prstGeom prst="rect">
          <a:avLst/>
        </a:prstGeom>
      </xdr:spPr>
    </xdr:pic>
    <xdr:clientData/>
  </xdr:twoCellAnchor>
  <xdr:twoCellAnchor editAs="oneCell">
    <xdr:from>
      <xdr:col>3</xdr:col>
      <xdr:colOff>423834</xdr:colOff>
      <xdr:row>29</xdr:row>
      <xdr:rowOff>19050</xdr:rowOff>
    </xdr:from>
    <xdr:to>
      <xdr:col>12</xdr:col>
      <xdr:colOff>397800</xdr:colOff>
      <xdr:row>58</xdr:row>
      <xdr:rowOff>165100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4034" y="5410200"/>
          <a:ext cx="5841366" cy="5486400"/>
        </a:xfrm>
        <a:prstGeom prst="rect">
          <a:avLst/>
        </a:prstGeom>
      </xdr:spPr>
    </xdr:pic>
    <xdr:clientData/>
  </xdr:twoCellAnchor>
  <xdr:twoCellAnchor>
    <xdr:from>
      <xdr:col>7</xdr:col>
      <xdr:colOff>107950</xdr:colOff>
      <xdr:row>170</xdr:row>
      <xdr:rowOff>133350</xdr:rowOff>
    </xdr:from>
    <xdr:to>
      <xdr:col>13</xdr:col>
      <xdr:colOff>641350</xdr:colOff>
      <xdr:row>185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98638-4615-CB4D-8E53-91193637E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1"/>
  <sheetViews>
    <sheetView tabSelected="1" topLeftCell="A164" workbookViewId="0">
      <selection activeCell="H192" sqref="H192"/>
    </sheetView>
  </sheetViews>
  <sheetFormatPr baseColWidth="10" defaultColWidth="8.83203125" defaultRowHeight="15" x14ac:dyDescent="0.2"/>
  <cols>
    <col min="1" max="1" width="32" customWidth="1"/>
    <col min="3" max="5" width="11.5" bestFit="1" customWidth="1"/>
  </cols>
  <sheetData>
    <row r="1" spans="1:7" x14ac:dyDescent="0.2">
      <c r="A1" t="s">
        <v>6</v>
      </c>
    </row>
    <row r="2" spans="1:7" x14ac:dyDescent="0.2">
      <c r="A2" s="1" t="s">
        <v>2</v>
      </c>
      <c r="B2" s="1" t="s">
        <v>60</v>
      </c>
      <c r="C2" s="1"/>
      <c r="D2" s="1"/>
      <c r="E2" s="1"/>
      <c r="F2" s="1"/>
    </row>
    <row r="3" spans="1:7" x14ac:dyDescent="0.2">
      <c r="A3" s="1" t="s">
        <v>3</v>
      </c>
      <c r="B3" s="1" t="s">
        <v>61</v>
      </c>
      <c r="C3" s="1"/>
      <c r="D3" s="1"/>
      <c r="E3" s="1"/>
      <c r="F3" s="1"/>
    </row>
    <row r="4" spans="1:7" x14ac:dyDescent="0.2">
      <c r="A4" s="1" t="s">
        <v>0</v>
      </c>
      <c r="B4" s="1">
        <v>1</v>
      </c>
      <c r="C4" s="1"/>
      <c r="D4" s="1"/>
      <c r="E4" s="1"/>
      <c r="F4" s="1"/>
    </row>
    <row r="5" spans="1:7" x14ac:dyDescent="0.2">
      <c r="A5" s="1" t="s">
        <v>1</v>
      </c>
      <c r="B5" s="1" t="s">
        <v>62</v>
      </c>
      <c r="C5" s="1"/>
      <c r="D5" s="1"/>
      <c r="E5" s="1"/>
      <c r="F5" s="1"/>
    </row>
    <row r="6" spans="1:7" x14ac:dyDescent="0.2">
      <c r="A6" s="1" t="s">
        <v>1</v>
      </c>
      <c r="B6" s="1" t="s">
        <v>63</v>
      </c>
      <c r="C6" s="1"/>
      <c r="D6" s="1"/>
      <c r="E6" s="1"/>
      <c r="F6" s="1"/>
    </row>
    <row r="7" spans="1:7" x14ac:dyDescent="0.2">
      <c r="A7" s="1" t="s">
        <v>1</v>
      </c>
      <c r="B7" s="1" t="s">
        <v>64</v>
      </c>
      <c r="C7" s="1"/>
      <c r="D7" s="1"/>
      <c r="E7" s="1"/>
      <c r="F7" s="1"/>
    </row>
    <row r="8" spans="1:7" x14ac:dyDescent="0.2">
      <c r="A8" s="1" t="s">
        <v>4</v>
      </c>
      <c r="B8" s="16">
        <v>43525</v>
      </c>
      <c r="C8" s="1"/>
      <c r="D8" s="1"/>
      <c r="E8" s="1"/>
      <c r="F8" s="1"/>
    </row>
    <row r="9" spans="1:7" x14ac:dyDescent="0.2">
      <c r="A9" s="1" t="s">
        <v>5</v>
      </c>
      <c r="B9" s="1" t="s">
        <v>65</v>
      </c>
      <c r="C9" s="1"/>
      <c r="D9" s="1"/>
      <c r="E9" s="1"/>
      <c r="F9" s="1"/>
    </row>
    <row r="10" spans="1:7" x14ac:dyDescent="0.2">
      <c r="A10" s="2"/>
    </row>
    <row r="11" spans="1:7" ht="19" x14ac:dyDescent="0.25">
      <c r="A11" s="12" t="s">
        <v>7</v>
      </c>
      <c r="B11" s="2"/>
      <c r="C11" s="3" t="s">
        <v>8</v>
      </c>
      <c r="D11" s="4">
        <v>0.47916666666666669</v>
      </c>
      <c r="E11" s="15" t="s">
        <v>9</v>
      </c>
    </row>
    <row r="12" spans="1:7" x14ac:dyDescent="0.2">
      <c r="B12" s="2"/>
      <c r="C12" s="2"/>
      <c r="D12" s="2"/>
      <c r="E12" s="2"/>
    </row>
    <row r="13" spans="1:7" x14ac:dyDescent="0.2">
      <c r="C13" s="2"/>
      <c r="D13" s="2"/>
      <c r="E13" s="2"/>
    </row>
    <row r="14" spans="1:7" x14ac:dyDescent="0.2">
      <c r="C14" s="2"/>
      <c r="D14" s="2"/>
      <c r="E14" s="2"/>
    </row>
    <row r="15" spans="1:7" x14ac:dyDescent="0.2">
      <c r="B15" s="2"/>
      <c r="C15" s="2"/>
      <c r="D15" s="2"/>
      <c r="E15" s="2"/>
    </row>
    <row r="16" spans="1:7" x14ac:dyDescent="0.2">
      <c r="A16" s="6" t="s">
        <v>10</v>
      </c>
      <c r="B16" s="6"/>
      <c r="C16" s="6" t="s">
        <v>14</v>
      </c>
      <c r="D16" s="6"/>
      <c r="E16" s="6"/>
      <c r="F16" s="6"/>
      <c r="G16" s="6"/>
    </row>
    <row r="17" spans="1:13" x14ac:dyDescent="0.2">
      <c r="A17" s="6"/>
      <c r="B17" s="6"/>
      <c r="C17" s="6" t="s">
        <v>15</v>
      </c>
      <c r="D17" s="6" t="s">
        <v>66</v>
      </c>
      <c r="E17" s="6"/>
      <c r="F17" s="6"/>
      <c r="G17" s="6"/>
    </row>
    <row r="18" spans="1:13" x14ac:dyDescent="0.2">
      <c r="A18" s="6"/>
      <c r="B18" s="8" t="s">
        <v>11</v>
      </c>
      <c r="C18" s="6"/>
      <c r="D18" s="6"/>
      <c r="E18" s="6"/>
      <c r="F18" s="6"/>
      <c r="G18" s="6"/>
    </row>
    <row r="19" spans="1:13" x14ac:dyDescent="0.2">
      <c r="A19" s="6"/>
      <c r="B19" s="8" t="s">
        <v>12</v>
      </c>
      <c r="C19" s="6"/>
      <c r="D19" s="6"/>
      <c r="E19" s="6"/>
      <c r="F19" s="6"/>
      <c r="G19" s="6"/>
    </row>
    <row r="20" spans="1:13" x14ac:dyDescent="0.2">
      <c r="A20" s="6"/>
      <c r="B20" s="8">
        <v>100</v>
      </c>
      <c r="C20" s="6"/>
      <c r="D20" s="6"/>
      <c r="E20" s="6"/>
      <c r="F20" s="6"/>
      <c r="G20" s="6"/>
    </row>
    <row r="21" spans="1:13" x14ac:dyDescent="0.2">
      <c r="A21" s="6"/>
      <c r="B21" s="8">
        <v>200</v>
      </c>
      <c r="C21" s="6"/>
      <c r="D21" s="6"/>
      <c r="E21" s="6"/>
      <c r="F21" s="6"/>
      <c r="G21" s="6"/>
    </row>
    <row r="22" spans="1:13" x14ac:dyDescent="0.2">
      <c r="A22" s="6"/>
      <c r="B22" s="8">
        <v>500</v>
      </c>
      <c r="C22" s="6"/>
      <c r="D22" s="6"/>
      <c r="E22" s="6"/>
      <c r="F22" s="6"/>
      <c r="G22" s="6"/>
    </row>
    <row r="23" spans="1:13" x14ac:dyDescent="0.2">
      <c r="A23" s="6"/>
      <c r="B23" s="8">
        <v>1000</v>
      </c>
      <c r="C23" s="6"/>
      <c r="D23" s="6"/>
      <c r="E23" s="6"/>
      <c r="F23" s="6"/>
      <c r="G23" s="6"/>
    </row>
    <row r="24" spans="1:13" x14ac:dyDescent="0.2">
      <c r="A24" s="6"/>
      <c r="B24" s="8">
        <v>2000</v>
      </c>
      <c r="C24" s="6"/>
      <c r="D24" s="6"/>
      <c r="E24" s="6"/>
      <c r="F24" s="6"/>
      <c r="G24" s="6"/>
    </row>
    <row r="25" spans="1:13" x14ac:dyDescent="0.2">
      <c r="A25" s="2"/>
      <c r="B25" s="2"/>
      <c r="C25" s="2"/>
      <c r="D25" s="2"/>
      <c r="E25" s="2"/>
    </row>
    <row r="26" spans="1:13" x14ac:dyDescent="0.2">
      <c r="A26" s="2"/>
      <c r="B26" s="2"/>
      <c r="C26" s="2"/>
      <c r="D26" s="2"/>
      <c r="E26" s="2"/>
    </row>
    <row r="27" spans="1:13" x14ac:dyDescent="0.2">
      <c r="A27" s="5" t="s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2">
      <c r="A29" s="7" t="s">
        <v>25</v>
      </c>
      <c r="B29" s="7" t="s">
        <v>16</v>
      </c>
      <c r="C29" s="5"/>
      <c r="D29" s="5"/>
      <c r="E29" s="5"/>
      <c r="F29" s="5"/>
      <c r="G29" s="5"/>
      <c r="H29" s="5"/>
      <c r="I29" s="5"/>
      <c r="J29" s="5"/>
      <c r="K29" s="5" t="s">
        <v>27</v>
      </c>
      <c r="L29" s="5"/>
      <c r="M29" s="5"/>
    </row>
    <row r="30" spans="1:13" x14ac:dyDescent="0.2">
      <c r="A30" s="7" t="s">
        <v>17</v>
      </c>
      <c r="B30" s="7">
        <v>10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2">
      <c r="A31" s="7" t="s">
        <v>18</v>
      </c>
      <c r="B31" s="7">
        <v>10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2">
      <c r="A32" s="7" t="s">
        <v>19</v>
      </c>
      <c r="B32" s="7">
        <v>0.8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2">
      <c r="A33" s="7" t="s">
        <v>20</v>
      </c>
      <c r="B33" s="7">
        <v>120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2">
      <c r="A34" s="7" t="s">
        <v>21</v>
      </c>
      <c r="B34" s="7">
        <v>30.9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2">
      <c r="A35" s="7" t="s">
        <v>22</v>
      </c>
      <c r="B35" s="7">
        <v>10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2">
      <c r="A36" s="7" t="s">
        <v>23</v>
      </c>
      <c r="B36" s="7">
        <v>0.22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2">
      <c r="A37" s="7" t="s">
        <v>24</v>
      </c>
      <c r="B37" s="7">
        <v>68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ht="190.5" hidden="1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8" spans="1:13" x14ac:dyDescent="0.2">
      <c r="A68" s="6" t="s">
        <v>28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x14ac:dyDescent="0.2">
      <c r="A70" s="6" t="s">
        <v>29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x14ac:dyDescent="0.2">
      <c r="A71" s="6" t="s">
        <v>15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6" spans="1:13" x14ac:dyDescent="0.2">
      <c r="A76" s="5" t="s">
        <v>30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x14ac:dyDescent="0.2">
      <c r="A77" s="5" t="s">
        <v>31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x14ac:dyDescent="0.2">
      <c r="A78" s="5" t="s">
        <v>67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 x14ac:dyDescent="0.2">
      <c r="A79" s="5" t="s">
        <v>36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 x14ac:dyDescent="0.2">
      <c r="A80" s="5" t="s">
        <v>34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1:18" x14ac:dyDescent="0.2">
      <c r="A81" s="5" t="s">
        <v>35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8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8" x14ac:dyDescent="0.2">
      <c r="A83" s="5" t="s">
        <v>32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8" x14ac:dyDescent="0.2">
      <c r="A84" s="5" t="s">
        <v>33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8" x14ac:dyDescent="0.2">
      <c r="A85" s="5" t="s">
        <v>36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1:18" x14ac:dyDescent="0.2">
      <c r="A86" s="5" t="s">
        <v>34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8" x14ac:dyDescent="0.2">
      <c r="A87" s="5" t="s">
        <v>35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9" spans="1:18" x14ac:dyDescent="0.2">
      <c r="A89" s="6" t="s">
        <v>37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x14ac:dyDescent="0.2">
      <c r="A92" s="6"/>
      <c r="B92" s="6"/>
      <c r="C92" s="6"/>
      <c r="D92" s="6"/>
      <c r="E92" s="6"/>
      <c r="F92" s="6"/>
      <c r="G92" s="6"/>
      <c r="H92" s="6"/>
      <c r="I92" s="6" t="s">
        <v>44</v>
      </c>
      <c r="J92" s="6"/>
      <c r="K92" s="6"/>
      <c r="L92" s="6"/>
      <c r="M92" s="6"/>
      <c r="N92" s="6" t="s">
        <v>45</v>
      </c>
      <c r="O92" s="6"/>
      <c r="P92" s="6"/>
      <c r="Q92" s="6"/>
      <c r="R92" s="6"/>
    </row>
    <row r="93" spans="1:18" x14ac:dyDescent="0.2">
      <c r="A93" s="6"/>
      <c r="B93" s="6"/>
      <c r="C93" s="8" t="s">
        <v>40</v>
      </c>
      <c r="D93" s="8" t="s">
        <v>41</v>
      </c>
      <c r="E93" s="6"/>
      <c r="F93" s="8" t="s">
        <v>40</v>
      </c>
      <c r="G93" s="8" t="s">
        <v>41</v>
      </c>
      <c r="H93" s="6"/>
      <c r="I93" s="8" t="s">
        <v>11</v>
      </c>
      <c r="J93" s="8" t="s">
        <v>39</v>
      </c>
      <c r="K93" s="8" t="s">
        <v>40</v>
      </c>
      <c r="L93" s="8" t="s">
        <v>41</v>
      </c>
      <c r="M93" s="6"/>
      <c r="N93" s="8" t="s">
        <v>11</v>
      </c>
      <c r="O93" s="8" t="s">
        <v>39</v>
      </c>
      <c r="P93" s="8" t="s">
        <v>40</v>
      </c>
      <c r="Q93" s="8" t="s">
        <v>41</v>
      </c>
      <c r="R93" s="6"/>
    </row>
    <row r="94" spans="1:18" x14ac:dyDescent="0.2">
      <c r="A94" s="6"/>
      <c r="B94" s="6"/>
      <c r="C94" s="8" t="s">
        <v>13</v>
      </c>
      <c r="D94" s="8" t="s">
        <v>42</v>
      </c>
      <c r="E94" s="6"/>
      <c r="F94" s="8" t="s">
        <v>13</v>
      </c>
      <c r="G94" s="8" t="s">
        <v>42</v>
      </c>
      <c r="H94" s="6"/>
      <c r="I94" s="8" t="s">
        <v>12</v>
      </c>
      <c r="J94" s="8" t="s">
        <v>13</v>
      </c>
      <c r="K94" s="8" t="s">
        <v>13</v>
      </c>
      <c r="L94" s="8" t="s">
        <v>42</v>
      </c>
      <c r="M94" s="6"/>
      <c r="N94" s="8" t="s">
        <v>12</v>
      </c>
      <c r="O94" s="8" t="s">
        <v>13</v>
      </c>
      <c r="P94" s="8" t="s">
        <v>13</v>
      </c>
      <c r="Q94" s="8" t="s">
        <v>42</v>
      </c>
      <c r="R94" s="6"/>
    </row>
    <row r="95" spans="1:18" x14ac:dyDescent="0.2">
      <c r="A95" s="6"/>
      <c r="B95" s="6">
        <v>1</v>
      </c>
      <c r="C95" s="8">
        <v>2.59</v>
      </c>
      <c r="D95" s="8">
        <v>0.3</v>
      </c>
      <c r="E95" s="6"/>
      <c r="F95" s="8">
        <v>2.59</v>
      </c>
      <c r="G95" s="8">
        <v>1.2</v>
      </c>
      <c r="H95" s="6"/>
      <c r="I95" s="8">
        <v>100</v>
      </c>
      <c r="J95" s="8">
        <v>2.59</v>
      </c>
      <c r="K95" s="8">
        <v>2.59</v>
      </c>
      <c r="L95" s="8"/>
      <c r="M95" s="6"/>
      <c r="N95" s="8">
        <v>100</v>
      </c>
      <c r="O95" s="8">
        <v>10.5</v>
      </c>
      <c r="P95" s="8">
        <v>2.59</v>
      </c>
      <c r="Q95" s="8"/>
      <c r="R95" s="6"/>
    </row>
    <row r="96" spans="1:18" x14ac:dyDescent="0.2">
      <c r="A96" s="6"/>
      <c r="B96" s="6">
        <f>B95+1</f>
        <v>2</v>
      </c>
      <c r="C96" s="8">
        <v>2.59</v>
      </c>
      <c r="D96" s="8"/>
      <c r="E96" s="6"/>
      <c r="F96" s="8">
        <v>2.59</v>
      </c>
      <c r="G96" s="8"/>
      <c r="H96" s="6"/>
      <c r="I96" s="8">
        <v>200</v>
      </c>
      <c r="J96" s="8"/>
      <c r="K96" s="8">
        <v>2.59</v>
      </c>
      <c r="L96" s="8"/>
      <c r="M96" s="6"/>
      <c r="N96" s="8">
        <v>200</v>
      </c>
      <c r="O96" s="8"/>
      <c r="P96" s="8">
        <v>2.59</v>
      </c>
      <c r="Q96" s="8"/>
      <c r="R96" s="6"/>
    </row>
    <row r="97" spans="1:18" x14ac:dyDescent="0.2">
      <c r="A97" s="6"/>
      <c r="B97" s="6">
        <f t="shared" ref="B97:B109" si="0">B96+1</f>
        <v>3</v>
      </c>
      <c r="C97" s="8">
        <v>2.59</v>
      </c>
      <c r="D97" s="8">
        <v>1.6</v>
      </c>
      <c r="E97" s="6"/>
      <c r="F97" s="8">
        <v>2.59</v>
      </c>
      <c r="G97" s="8">
        <v>2.36</v>
      </c>
      <c r="H97" s="6"/>
      <c r="I97" s="8">
        <v>400</v>
      </c>
      <c r="J97" s="8">
        <v>2.99</v>
      </c>
      <c r="K97" s="8">
        <v>2.59</v>
      </c>
      <c r="L97" s="8"/>
      <c r="M97" s="6"/>
      <c r="N97" s="8">
        <v>400</v>
      </c>
      <c r="O97" s="8">
        <v>8.59</v>
      </c>
      <c r="P97" s="8">
        <v>2.59</v>
      </c>
      <c r="Q97" s="8"/>
      <c r="R97" s="6"/>
    </row>
    <row r="98" spans="1:18" x14ac:dyDescent="0.2">
      <c r="A98" s="6"/>
      <c r="B98" s="6">
        <f t="shared" si="0"/>
        <v>4</v>
      </c>
      <c r="C98" s="8">
        <v>2.59</v>
      </c>
      <c r="D98" s="8"/>
      <c r="E98" s="6"/>
      <c r="F98" s="8">
        <v>2.59</v>
      </c>
      <c r="G98" s="8"/>
      <c r="H98" s="6"/>
      <c r="I98" s="8">
        <v>600</v>
      </c>
      <c r="J98" s="8"/>
      <c r="K98" s="8">
        <v>2.59</v>
      </c>
      <c r="L98" s="8"/>
      <c r="M98" s="6"/>
      <c r="N98" s="8">
        <v>600</v>
      </c>
      <c r="O98" s="8"/>
      <c r="P98" s="8">
        <v>2.59</v>
      </c>
      <c r="Q98" s="8"/>
      <c r="R98" s="6"/>
    </row>
    <row r="99" spans="1:18" x14ac:dyDescent="0.2">
      <c r="A99" s="6"/>
      <c r="B99" s="6">
        <f t="shared" si="0"/>
        <v>5</v>
      </c>
      <c r="C99" s="8">
        <v>2.59</v>
      </c>
      <c r="D99" s="8"/>
      <c r="E99" s="6"/>
      <c r="F99" s="8">
        <v>2.59</v>
      </c>
      <c r="G99" s="8"/>
      <c r="H99" s="6"/>
      <c r="I99" s="8">
        <v>800</v>
      </c>
      <c r="J99" s="8"/>
      <c r="K99" s="8">
        <v>2.59</v>
      </c>
      <c r="L99" s="8"/>
      <c r="M99" s="6"/>
      <c r="N99" s="8">
        <v>800</v>
      </c>
      <c r="O99" s="8"/>
      <c r="P99" s="8">
        <v>2.59</v>
      </c>
      <c r="Q99" s="8"/>
      <c r="R99" s="6"/>
    </row>
    <row r="100" spans="1:18" x14ac:dyDescent="0.2">
      <c r="A100" s="6"/>
      <c r="B100" s="6">
        <f t="shared" si="0"/>
        <v>6</v>
      </c>
      <c r="C100" s="8">
        <v>2.59</v>
      </c>
      <c r="D100" s="8">
        <v>6.4</v>
      </c>
      <c r="E100" s="6"/>
      <c r="F100" s="8">
        <v>2.59</v>
      </c>
      <c r="G100" s="8">
        <v>3.6</v>
      </c>
      <c r="H100" s="6"/>
      <c r="I100" s="8">
        <v>1000</v>
      </c>
      <c r="J100" s="8">
        <v>4.29</v>
      </c>
      <c r="K100" s="8">
        <v>2.59</v>
      </c>
      <c r="L100" s="8"/>
      <c r="M100" s="6"/>
      <c r="N100" s="8">
        <v>1000</v>
      </c>
      <c r="O100" s="8">
        <v>5.39</v>
      </c>
      <c r="P100" s="8">
        <v>2.59</v>
      </c>
      <c r="Q100" s="8"/>
      <c r="R100" s="6"/>
    </row>
    <row r="101" spans="1:18" x14ac:dyDescent="0.2">
      <c r="A101" s="6"/>
      <c r="B101" s="6">
        <f t="shared" si="0"/>
        <v>7</v>
      </c>
      <c r="C101" s="8">
        <v>2.59</v>
      </c>
      <c r="D101" s="8"/>
      <c r="E101" s="6"/>
      <c r="F101" s="8">
        <v>2.59</v>
      </c>
      <c r="G101" s="8"/>
      <c r="H101" s="6"/>
      <c r="I101" s="8">
        <v>1200</v>
      </c>
      <c r="J101" s="8"/>
      <c r="K101" s="8">
        <v>2.59</v>
      </c>
      <c r="L101" s="8"/>
      <c r="M101" s="6"/>
      <c r="N101" s="8">
        <v>1200</v>
      </c>
      <c r="O101" s="8"/>
      <c r="P101" s="8">
        <v>2.59</v>
      </c>
      <c r="Q101" s="8"/>
      <c r="R101" s="6"/>
    </row>
    <row r="102" spans="1:18" x14ac:dyDescent="0.2">
      <c r="A102" s="6"/>
      <c r="B102" s="6">
        <f t="shared" si="0"/>
        <v>8</v>
      </c>
      <c r="C102" s="8">
        <v>2.59</v>
      </c>
      <c r="D102" s="8"/>
      <c r="E102" s="6"/>
      <c r="F102" s="8">
        <v>2.59</v>
      </c>
      <c r="G102" s="8"/>
      <c r="H102" s="6"/>
      <c r="I102" s="8">
        <v>1400</v>
      </c>
      <c r="J102" s="8"/>
      <c r="K102" s="8">
        <v>2.59</v>
      </c>
      <c r="L102" s="8"/>
      <c r="M102" s="6"/>
      <c r="N102" s="8">
        <v>1400</v>
      </c>
      <c r="O102" s="8"/>
      <c r="P102" s="8">
        <v>2.59</v>
      </c>
      <c r="Q102" s="8"/>
      <c r="R102" s="6"/>
    </row>
    <row r="103" spans="1:18" x14ac:dyDescent="0.2">
      <c r="A103" s="6"/>
      <c r="B103" s="6">
        <f t="shared" si="0"/>
        <v>9</v>
      </c>
      <c r="C103" s="8">
        <v>2.59</v>
      </c>
      <c r="D103" s="8"/>
      <c r="E103" s="6"/>
      <c r="F103" s="8">
        <v>2.59</v>
      </c>
      <c r="G103" s="8">
        <v>5.6</v>
      </c>
      <c r="H103" s="6"/>
      <c r="I103" s="8">
        <v>1600</v>
      </c>
      <c r="J103" s="8">
        <v>5.79</v>
      </c>
      <c r="K103" s="8">
        <v>2.59</v>
      </c>
      <c r="L103" s="8"/>
      <c r="M103" s="6"/>
      <c r="N103" s="8">
        <v>1600</v>
      </c>
      <c r="O103" s="8">
        <v>4.1900000000000004</v>
      </c>
      <c r="P103" s="8">
        <v>2.59</v>
      </c>
      <c r="Q103" s="8"/>
      <c r="R103" s="6"/>
    </row>
    <row r="104" spans="1:18" x14ac:dyDescent="0.2">
      <c r="A104" s="6"/>
      <c r="B104" s="6">
        <f t="shared" si="0"/>
        <v>10</v>
      </c>
      <c r="C104" s="8">
        <v>2.59</v>
      </c>
      <c r="D104" s="8"/>
      <c r="E104" s="6"/>
      <c r="F104" s="8">
        <v>2.59</v>
      </c>
      <c r="G104" s="8"/>
      <c r="H104" s="6"/>
      <c r="I104" s="8">
        <v>1800</v>
      </c>
      <c r="J104" s="8"/>
      <c r="K104" s="8">
        <v>2.59</v>
      </c>
      <c r="L104" s="8"/>
      <c r="M104" s="6"/>
      <c r="N104" s="8">
        <v>1800</v>
      </c>
      <c r="O104" s="8"/>
      <c r="P104" s="8">
        <v>2.59</v>
      </c>
      <c r="Q104" s="8"/>
      <c r="R104" s="6"/>
    </row>
    <row r="105" spans="1:18" x14ac:dyDescent="0.2">
      <c r="A105" s="6"/>
      <c r="B105" s="6">
        <f>B104+1</f>
        <v>11</v>
      </c>
      <c r="C105" s="8">
        <v>2.59</v>
      </c>
      <c r="D105" s="8"/>
      <c r="E105" s="6"/>
      <c r="F105" s="8">
        <v>2.59</v>
      </c>
      <c r="G105" s="8"/>
      <c r="H105" s="6"/>
      <c r="I105" s="8">
        <v>2000</v>
      </c>
      <c r="J105" s="8"/>
      <c r="K105" s="8">
        <v>2.59</v>
      </c>
      <c r="L105" s="8"/>
      <c r="M105" s="6"/>
      <c r="N105" s="8">
        <v>2000</v>
      </c>
      <c r="O105" s="8"/>
      <c r="P105" s="8">
        <v>2.59</v>
      </c>
      <c r="Q105" s="8"/>
      <c r="R105" s="6"/>
    </row>
    <row r="106" spans="1:18" x14ac:dyDescent="0.2">
      <c r="A106" s="6"/>
      <c r="B106" s="6">
        <f t="shared" si="0"/>
        <v>12</v>
      </c>
      <c r="C106" s="8">
        <v>2.59</v>
      </c>
      <c r="D106" s="8"/>
      <c r="E106" s="6"/>
      <c r="F106" s="8">
        <v>2.59</v>
      </c>
      <c r="G106" s="8"/>
      <c r="H106" s="6"/>
      <c r="I106" s="8">
        <v>2100</v>
      </c>
      <c r="J106" s="8"/>
      <c r="K106" s="8">
        <v>2.59</v>
      </c>
      <c r="L106" s="8"/>
      <c r="M106" s="6"/>
      <c r="N106" s="8">
        <v>2100</v>
      </c>
      <c r="O106" s="8"/>
      <c r="P106" s="8">
        <v>2.59</v>
      </c>
      <c r="Q106" s="8"/>
      <c r="R106" s="6"/>
    </row>
    <row r="107" spans="1:18" x14ac:dyDescent="0.2">
      <c r="A107" s="6"/>
      <c r="B107" s="6">
        <f t="shared" si="0"/>
        <v>13</v>
      </c>
      <c r="C107" s="8">
        <v>2.59</v>
      </c>
      <c r="D107" s="8"/>
      <c r="E107" s="6"/>
      <c r="F107" s="8">
        <v>2.59</v>
      </c>
      <c r="G107" s="8"/>
      <c r="H107" s="6"/>
      <c r="I107" s="8">
        <v>2200</v>
      </c>
      <c r="J107" s="8"/>
      <c r="K107" s="8">
        <v>2.59</v>
      </c>
      <c r="L107" s="8"/>
      <c r="M107" s="6"/>
      <c r="N107" s="8">
        <v>2200</v>
      </c>
      <c r="O107" s="8"/>
      <c r="P107" s="8">
        <v>2.59</v>
      </c>
      <c r="Q107" s="8"/>
      <c r="R107" s="6"/>
    </row>
    <row r="108" spans="1:18" x14ac:dyDescent="0.2">
      <c r="A108" s="6"/>
      <c r="B108" s="6">
        <f t="shared" si="0"/>
        <v>14</v>
      </c>
      <c r="C108" s="8">
        <v>2.59</v>
      </c>
      <c r="D108" s="8">
        <v>13.3</v>
      </c>
      <c r="E108" s="6"/>
      <c r="F108" s="8">
        <v>2.59</v>
      </c>
      <c r="G108" s="8">
        <v>7.91</v>
      </c>
      <c r="H108" s="6"/>
      <c r="I108" s="8">
        <v>2300</v>
      </c>
      <c r="J108" s="8">
        <v>8.19</v>
      </c>
      <c r="K108" s="8">
        <v>2.59</v>
      </c>
      <c r="L108" s="8"/>
      <c r="M108" s="6"/>
      <c r="N108" s="8">
        <v>2300</v>
      </c>
      <c r="O108" s="8">
        <v>4.1900000000000004</v>
      </c>
      <c r="P108" s="8">
        <v>2.59</v>
      </c>
      <c r="Q108" s="8"/>
      <c r="R108" s="6"/>
    </row>
    <row r="109" spans="1:18" x14ac:dyDescent="0.2">
      <c r="A109" s="6"/>
      <c r="B109" s="6">
        <f t="shared" si="0"/>
        <v>15</v>
      </c>
      <c r="C109" s="8">
        <v>2.59</v>
      </c>
      <c r="D109" s="8"/>
      <c r="E109" s="6"/>
      <c r="F109" s="8">
        <v>2.59</v>
      </c>
      <c r="G109" s="8"/>
      <c r="H109" s="6"/>
      <c r="I109" s="8">
        <v>2400</v>
      </c>
      <c r="J109" s="8"/>
      <c r="K109" s="8">
        <v>2.59</v>
      </c>
      <c r="L109" s="8"/>
      <c r="M109" s="6"/>
      <c r="N109" s="8">
        <v>2400</v>
      </c>
      <c r="O109" s="8"/>
      <c r="P109" s="8">
        <v>2.59</v>
      </c>
      <c r="Q109" s="8"/>
      <c r="R109" s="6"/>
    </row>
    <row r="110" spans="1:18" x14ac:dyDescent="0.2">
      <c r="A110" s="6"/>
      <c r="B110" s="6">
        <f>B109+1</f>
        <v>16</v>
      </c>
      <c r="C110" s="8">
        <v>2.59</v>
      </c>
      <c r="D110" s="8">
        <v>13.9</v>
      </c>
      <c r="E110" s="6"/>
      <c r="F110" s="8">
        <v>2.59</v>
      </c>
      <c r="G110" s="8">
        <v>7.91</v>
      </c>
      <c r="H110" s="6"/>
      <c r="I110" s="8">
        <v>2500</v>
      </c>
      <c r="J110" s="8">
        <v>8.19</v>
      </c>
      <c r="K110" s="8">
        <v>2.59</v>
      </c>
      <c r="L110" s="8"/>
      <c r="M110" s="6"/>
      <c r="N110" s="8">
        <v>2500</v>
      </c>
      <c r="O110" s="8">
        <v>4.1900000000000004</v>
      </c>
      <c r="P110" s="8">
        <v>2.59</v>
      </c>
      <c r="Q110" s="8"/>
      <c r="R110" s="6"/>
    </row>
    <row r="111" spans="1:18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3" spans="1:18" ht="19" x14ac:dyDescent="0.25">
      <c r="A113" s="9" t="s">
        <v>46</v>
      </c>
      <c r="C113" s="3" t="s">
        <v>8</v>
      </c>
      <c r="D113" s="4" t="s">
        <v>56</v>
      </c>
      <c r="E113" s="15" t="s">
        <v>9</v>
      </c>
    </row>
    <row r="115" spans="1:18" x14ac:dyDescent="0.2">
      <c r="A115" s="5" t="s">
        <v>47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1:18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">
      <c r="A117" s="5" t="s">
        <v>48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">
      <c r="A119" s="5" t="s">
        <v>49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">
      <c r="A121" s="5" t="s">
        <v>50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">
      <c r="A123" s="5" t="s">
        <v>54</v>
      </c>
      <c r="B123" s="5"/>
      <c r="C123" s="5" t="s">
        <v>59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">
      <c r="A125" s="7"/>
      <c r="B125" s="7" t="s">
        <v>51</v>
      </c>
      <c r="C125" s="13" t="s">
        <v>57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">
      <c r="A126" s="7"/>
      <c r="B126" s="7" t="s">
        <v>12</v>
      </c>
      <c r="C126" s="13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">
      <c r="A127" s="10" t="s">
        <v>38</v>
      </c>
      <c r="B127" s="7"/>
      <c r="C127" s="13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">
      <c r="A128" s="10" t="s">
        <v>43</v>
      </c>
      <c r="B128" s="7"/>
      <c r="C128" s="13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">
      <c r="A129" s="10" t="s">
        <v>44</v>
      </c>
      <c r="B129" s="7"/>
      <c r="C129" s="13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">
      <c r="A130" s="10" t="s">
        <v>45</v>
      </c>
      <c r="B130" s="7"/>
      <c r="C130" s="13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">
      <c r="A131" s="5"/>
      <c r="B131" s="5"/>
      <c r="C131" s="1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9" spans="1:18" x14ac:dyDescent="0.2">
      <c r="A139" t="s">
        <v>58</v>
      </c>
    </row>
    <row r="140" spans="1:18" x14ac:dyDescent="0.2">
      <c r="A140" s="6" t="s">
        <v>52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8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8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8" x14ac:dyDescent="0.2">
      <c r="A143" s="6"/>
      <c r="B143" s="6"/>
      <c r="C143" s="8" t="s">
        <v>53</v>
      </c>
      <c r="D143" s="11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8" x14ac:dyDescent="0.2">
      <c r="A144" s="6"/>
      <c r="B144" s="6"/>
      <c r="C144" s="8" t="s">
        <v>42</v>
      </c>
      <c r="D144" s="11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 s="6"/>
      <c r="B145" s="6">
        <v>1</v>
      </c>
      <c r="C145" s="8"/>
      <c r="D145" s="11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 s="6"/>
      <c r="B146" s="6">
        <f>B145+1</f>
        <v>2</v>
      </c>
      <c r="C146" s="8"/>
      <c r="D146" s="11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 s="6"/>
      <c r="B147" s="6">
        <f t="shared" ref="B147:B154" si="1">B146+1</f>
        <v>3</v>
      </c>
      <c r="C147" s="8"/>
      <c r="D147" s="11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 s="6"/>
      <c r="B148" s="6">
        <f t="shared" si="1"/>
        <v>4</v>
      </c>
      <c r="C148" s="8"/>
      <c r="D148" s="11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 s="6"/>
      <c r="B149" s="6">
        <f t="shared" si="1"/>
        <v>5</v>
      </c>
      <c r="C149" s="8"/>
      <c r="D149" s="11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 s="6"/>
      <c r="B150" s="6">
        <f t="shared" si="1"/>
        <v>6</v>
      </c>
      <c r="C150" s="8"/>
      <c r="D150" s="11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 s="6"/>
      <c r="B151" s="6">
        <f t="shared" si="1"/>
        <v>7</v>
      </c>
      <c r="C151" s="8"/>
      <c r="D151" s="11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 s="6"/>
      <c r="B152" s="6">
        <f t="shared" si="1"/>
        <v>8</v>
      </c>
      <c r="C152" s="8"/>
      <c r="D152" s="11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 s="6"/>
      <c r="B153" s="6">
        <f t="shared" si="1"/>
        <v>9</v>
      </c>
      <c r="C153" s="8"/>
      <c r="D153" s="11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 s="6"/>
      <c r="B154" s="6">
        <f t="shared" si="1"/>
        <v>10</v>
      </c>
      <c r="C154" s="8"/>
      <c r="D154" s="11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 s="6"/>
      <c r="B155" s="6">
        <f>B154+1</f>
        <v>11</v>
      </c>
      <c r="C155" s="8"/>
      <c r="D155" s="11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 s="6"/>
      <c r="B156" s="6">
        <f t="shared" ref="B156:B159" si="2">B155+1</f>
        <v>12</v>
      </c>
      <c r="C156" s="8"/>
      <c r="D156" s="11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 s="6"/>
      <c r="B157" s="6">
        <f t="shared" si="2"/>
        <v>13</v>
      </c>
      <c r="C157" s="8"/>
      <c r="D157" s="11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 s="6"/>
      <c r="B158" s="6">
        <f t="shared" si="2"/>
        <v>14</v>
      </c>
      <c r="C158" s="8"/>
      <c r="D158" s="11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 s="6"/>
      <c r="B159" s="6">
        <f t="shared" si="2"/>
        <v>15</v>
      </c>
      <c r="C159" s="8"/>
      <c r="D159" s="11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 s="6"/>
      <c r="B160" s="6">
        <f>B159+1</f>
        <v>16</v>
      </c>
      <c r="C160" s="8"/>
      <c r="D160" s="11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 s="6" t="s">
        <v>55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70" spans="1:14" x14ac:dyDescent="0.2">
      <c r="B170" t="s">
        <v>11</v>
      </c>
      <c r="C170" t="s">
        <v>41</v>
      </c>
      <c r="E170" t="s">
        <v>11</v>
      </c>
      <c r="F170" t="s">
        <v>41</v>
      </c>
    </row>
    <row r="171" spans="1:14" x14ac:dyDescent="0.2">
      <c r="B171" t="s">
        <v>12</v>
      </c>
      <c r="C171" t="s">
        <v>42</v>
      </c>
      <c r="E171" t="s">
        <v>12</v>
      </c>
      <c r="F171" t="s">
        <v>42</v>
      </c>
    </row>
    <row r="172" spans="1:14" x14ac:dyDescent="0.2">
      <c r="B172">
        <v>100</v>
      </c>
      <c r="C172">
        <v>0</v>
      </c>
      <c r="E172">
        <v>100</v>
      </c>
      <c r="F172">
        <v>0</v>
      </c>
    </row>
    <row r="173" spans="1:14" x14ac:dyDescent="0.2">
      <c r="B173">
        <v>400</v>
      </c>
      <c r="C173">
        <v>1.2</v>
      </c>
      <c r="E173">
        <v>400</v>
      </c>
      <c r="F173">
        <v>1.1599999999999999</v>
      </c>
    </row>
    <row r="174" spans="1:14" x14ac:dyDescent="0.2">
      <c r="B174">
        <v>1000</v>
      </c>
      <c r="C174">
        <v>6</v>
      </c>
      <c r="E174">
        <v>1000</v>
      </c>
      <c r="F174">
        <v>2.4</v>
      </c>
    </row>
    <row r="175" spans="1:14" x14ac:dyDescent="0.2">
      <c r="B175">
        <v>1600</v>
      </c>
      <c r="C175">
        <v>9.7100000000000009</v>
      </c>
      <c r="E175">
        <v>1600</v>
      </c>
      <c r="F175">
        <v>4.4000000000000004</v>
      </c>
    </row>
    <row r="176" spans="1:14" x14ac:dyDescent="0.2">
      <c r="B176">
        <v>2300</v>
      </c>
      <c r="C176">
        <v>12.91</v>
      </c>
      <c r="E176">
        <v>2300</v>
      </c>
      <c r="F176">
        <v>6.71</v>
      </c>
    </row>
    <row r="177" spans="2:6" x14ac:dyDescent="0.2">
      <c r="B177">
        <v>2500</v>
      </c>
      <c r="C177">
        <v>13.51</v>
      </c>
      <c r="E177">
        <v>2500</v>
      </c>
      <c r="F177">
        <v>6.71</v>
      </c>
    </row>
    <row r="184" spans="2:6" x14ac:dyDescent="0.2">
      <c r="B184" t="s">
        <v>11</v>
      </c>
      <c r="C184" t="s">
        <v>41</v>
      </c>
      <c r="E184" t="s">
        <v>11</v>
      </c>
      <c r="F184" t="s">
        <v>41</v>
      </c>
    </row>
    <row r="185" spans="2:6" x14ac:dyDescent="0.2">
      <c r="B185" t="s">
        <v>12</v>
      </c>
      <c r="C185" t="s">
        <v>42</v>
      </c>
      <c r="E185" t="s">
        <v>12</v>
      </c>
      <c r="F185" t="s">
        <v>42</v>
      </c>
    </row>
    <row r="186" spans="2:6" x14ac:dyDescent="0.2">
      <c r="B186">
        <v>100</v>
      </c>
      <c r="C186">
        <v>5.9</v>
      </c>
      <c r="E186">
        <v>100</v>
      </c>
      <c r="F186" t="s">
        <v>68</v>
      </c>
    </row>
    <row r="187" spans="2:6" x14ac:dyDescent="0.2">
      <c r="B187">
        <v>400</v>
      </c>
      <c r="C187">
        <v>5.2</v>
      </c>
      <c r="E187">
        <v>400</v>
      </c>
      <c r="F187" t="s">
        <v>69</v>
      </c>
    </row>
    <row r="188" spans="2:6" x14ac:dyDescent="0.2">
      <c r="B188">
        <v>1000</v>
      </c>
      <c r="C188">
        <v>3.2</v>
      </c>
      <c r="E188">
        <v>1000</v>
      </c>
      <c r="F188" t="s">
        <v>70</v>
      </c>
    </row>
    <row r="189" spans="2:6" x14ac:dyDescent="0.2">
      <c r="B189">
        <v>1600</v>
      </c>
      <c r="C189">
        <v>2.09</v>
      </c>
      <c r="E189">
        <v>1600</v>
      </c>
      <c r="F189" t="s">
        <v>71</v>
      </c>
    </row>
    <row r="190" spans="2:6" x14ac:dyDescent="0.2">
      <c r="B190">
        <v>2300</v>
      </c>
      <c r="C190">
        <v>0</v>
      </c>
      <c r="E190">
        <v>2300</v>
      </c>
      <c r="F190" t="s">
        <v>71</v>
      </c>
    </row>
    <row r="191" spans="2:6" x14ac:dyDescent="0.2">
      <c r="B191">
        <v>2500</v>
      </c>
      <c r="C191">
        <v>0</v>
      </c>
      <c r="E191">
        <v>2500</v>
      </c>
      <c r="F191" t="s">
        <v>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C. George</dc:creator>
  <cp:lastModifiedBy>Microsoft Office User</cp:lastModifiedBy>
  <dcterms:created xsi:type="dcterms:W3CDTF">2017-08-30T20:23:22Z</dcterms:created>
  <dcterms:modified xsi:type="dcterms:W3CDTF">2019-03-07T04:41:44Z</dcterms:modified>
</cp:coreProperties>
</file>