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52qseu-fs-01pv\Moody_FG\FG Old File Structure\435fts\23 FG\74 FS\5. DOS\Frequently Used Shortcuts\"/>
    </mc:Choice>
  </mc:AlternateContent>
  <bookViews>
    <workbookView xWindow="480" yWindow="7095" windowWidth="15315" windowHeight="13680" tabRatio="829" activeTab="7"/>
  </bookViews>
  <sheets>
    <sheet name="LOX_Checker" sheetId="11" r:id="rId1"/>
    <sheet name="Hidden_hub" sheetId="3" r:id="rId2"/>
    <sheet name="Tomorrows_Flyers" sheetId="2" r:id="rId3"/>
    <sheet name="Grounding_Currencies" sheetId="4" r:id="rId4"/>
    <sheet name="CMR_Currencies" sheetId="10" r:id="rId5"/>
    <sheet name="Other_Ground" sheetId="6" r:id="rId6"/>
    <sheet name="Other_Fly" sheetId="7" r:id="rId7"/>
    <sheet name="Ops_Desk" sheetId="8" r:id="rId8"/>
    <sheet name="LL_SS_Currencies" sheetId="9" r:id="rId9"/>
  </sheets>
  <definedNames>
    <definedName name="_xlnm._FilterDatabase" localSheetId="4" hidden="1">CMR_Currencies!$A$1:$R$70</definedName>
    <definedName name="_xlnm._FilterDatabase" localSheetId="3" hidden="1">Grounding_Currencies!$A$1:$T$227</definedName>
    <definedName name="_xlnm._FilterDatabase" localSheetId="8" hidden="1">LL_SS_Currencies!$A$2:$P$72</definedName>
    <definedName name="_xlnm._FilterDatabase" localSheetId="0" hidden="1">LOX_Checker!$A$2:$S$75</definedName>
    <definedName name="_xlnm._FilterDatabase" localSheetId="7" hidden="1">Ops_Desk!$A$1:$Q$70</definedName>
    <definedName name="_xlnm._FilterDatabase" localSheetId="6" hidden="1">Other_Fly!$A$1:$Q$71</definedName>
    <definedName name="_xlnm._FilterDatabase" localSheetId="5" hidden="1">Other_Ground!$A$1:$N$71</definedName>
    <definedName name="_xlnm._FilterDatabase" localSheetId="2" hidden="1">Tomorrows_Flyers!$A$1:$R$228</definedName>
    <definedName name="_xlnm.Print_Area" localSheetId="4">CMR_Currencies!$C$1:$R$69</definedName>
    <definedName name="_xlnm.Print_Area" localSheetId="3">Grounding_Currencies!$C$1:$T$70</definedName>
    <definedName name="_xlnm.Print_Area" localSheetId="0">LOX_Checker!$C$1:$S$73</definedName>
    <definedName name="_xlnm.Print_Area" localSheetId="7">Ops_Desk!$C$1:$Q$70</definedName>
    <definedName name="_xlnm.Print_Area" localSheetId="6">Other_Fly!$C$1:$Q$71</definedName>
    <definedName name="_xlnm.Print_Area" localSheetId="5">Other_Ground!$C$1:$N$71</definedName>
    <definedName name="_xlnm.Print_Area" localSheetId="2">Tomorrows_Flyers!$A$1:$R$71</definedName>
  </definedNames>
  <calcPr calcId="152511"/>
</workbook>
</file>

<file path=xl/calcChain.xml><?xml version="1.0" encoding="utf-8"?>
<calcChain xmlns="http://schemas.openxmlformats.org/spreadsheetml/2006/main">
  <c r="K43" i="10" l="1"/>
  <c r="L43" i="10"/>
  <c r="M43" i="10"/>
  <c r="N43" i="10"/>
  <c r="O43" i="10"/>
  <c r="P43" i="10"/>
  <c r="Q43" i="10"/>
  <c r="R43" i="10"/>
  <c r="K44" i="10"/>
  <c r="L44" i="10"/>
  <c r="M44" i="10"/>
  <c r="N44" i="10"/>
  <c r="O44" i="10"/>
  <c r="P44" i="10"/>
  <c r="Q44" i="10"/>
  <c r="R44" i="10"/>
  <c r="K45" i="10"/>
  <c r="L45" i="10"/>
  <c r="M45" i="10"/>
  <c r="N45" i="10"/>
  <c r="O45" i="10"/>
  <c r="P45" i="10"/>
  <c r="Q45" i="10"/>
  <c r="R45" i="10"/>
  <c r="K46" i="10"/>
  <c r="L46" i="10"/>
  <c r="M46" i="10"/>
  <c r="N46" i="10"/>
  <c r="O46" i="10"/>
  <c r="P46" i="10"/>
  <c r="Q46" i="10"/>
  <c r="R46" i="10"/>
  <c r="K47" i="10"/>
  <c r="L47" i="10"/>
  <c r="M47" i="10"/>
  <c r="N47" i="10"/>
  <c r="O47" i="10"/>
  <c r="P47" i="10"/>
  <c r="Q47" i="10"/>
  <c r="R47" i="10"/>
  <c r="K48" i="10"/>
  <c r="L48" i="10"/>
  <c r="M48" i="10"/>
  <c r="N48" i="10"/>
  <c r="O48" i="10"/>
  <c r="P48" i="10"/>
  <c r="Q48" i="10"/>
  <c r="R48" i="10"/>
  <c r="K49" i="10"/>
  <c r="L49" i="10"/>
  <c r="M49" i="10"/>
  <c r="N49" i="10"/>
  <c r="O49" i="10"/>
  <c r="P49" i="10"/>
  <c r="Q49" i="10"/>
  <c r="R49" i="10"/>
  <c r="K50" i="10"/>
  <c r="L50" i="10"/>
  <c r="M50" i="10"/>
  <c r="N50" i="10"/>
  <c r="O50" i="10"/>
  <c r="P50" i="10"/>
  <c r="Q50" i="10"/>
  <c r="R50" i="10"/>
  <c r="K51" i="10"/>
  <c r="L51" i="10"/>
  <c r="M51" i="10"/>
  <c r="N51" i="10"/>
  <c r="O51" i="10"/>
  <c r="P51" i="10"/>
  <c r="Q51" i="10"/>
  <c r="R51" i="10"/>
  <c r="K52" i="10"/>
  <c r="L52" i="10"/>
  <c r="M52" i="10"/>
  <c r="N52" i="10"/>
  <c r="O52" i="10"/>
  <c r="P52" i="10"/>
  <c r="Q52" i="10"/>
  <c r="R52" i="10"/>
  <c r="K53" i="10"/>
  <c r="L53" i="10"/>
  <c r="M53" i="10"/>
  <c r="N53" i="10"/>
  <c r="O53" i="10"/>
  <c r="P53" i="10"/>
  <c r="Q53" i="10"/>
  <c r="R53" i="10"/>
  <c r="K54" i="10"/>
  <c r="L54" i="10"/>
  <c r="M54" i="10"/>
  <c r="N54" i="10"/>
  <c r="O54" i="10"/>
  <c r="P54" i="10"/>
  <c r="Q54" i="10"/>
  <c r="R54" i="10"/>
  <c r="K55" i="10"/>
  <c r="L55" i="10"/>
  <c r="M55" i="10"/>
  <c r="N55" i="10"/>
  <c r="O55" i="10"/>
  <c r="P55" i="10"/>
  <c r="Q55" i="10"/>
  <c r="R55" i="10"/>
  <c r="K56" i="10"/>
  <c r="L56" i="10"/>
  <c r="M56" i="10"/>
  <c r="N56" i="10"/>
  <c r="O56" i="10"/>
  <c r="P56" i="10"/>
  <c r="Q56" i="10"/>
  <c r="R56" i="10"/>
  <c r="K57" i="10"/>
  <c r="L57" i="10"/>
  <c r="M57" i="10"/>
  <c r="N57" i="10"/>
  <c r="O57" i="10"/>
  <c r="P57" i="10"/>
  <c r="Q57" i="10"/>
  <c r="R57" i="10"/>
  <c r="K58" i="10"/>
  <c r="L58" i="10"/>
  <c r="M58" i="10"/>
  <c r="N58" i="10"/>
  <c r="O58" i="10"/>
  <c r="P58" i="10"/>
  <c r="Q58" i="10"/>
  <c r="R58" i="10"/>
  <c r="K59" i="10"/>
  <c r="L59" i="10"/>
  <c r="M59" i="10"/>
  <c r="N59" i="10"/>
  <c r="O59" i="10"/>
  <c r="P59" i="10"/>
  <c r="Q59" i="10"/>
  <c r="R59" i="10"/>
  <c r="K60" i="10"/>
  <c r="L60" i="10"/>
  <c r="M60" i="10"/>
  <c r="N60" i="10"/>
  <c r="O60" i="10"/>
  <c r="P60" i="10"/>
  <c r="Q60" i="10"/>
  <c r="R60" i="10"/>
  <c r="K61" i="10"/>
  <c r="L61" i="10"/>
  <c r="M61" i="10"/>
  <c r="N61" i="10"/>
  <c r="O61" i="10"/>
  <c r="P61" i="10"/>
  <c r="Q61" i="10"/>
  <c r="R61" i="10"/>
  <c r="K62" i="10"/>
  <c r="L62" i="10"/>
  <c r="M62" i="10"/>
  <c r="N62" i="10"/>
  <c r="O62" i="10"/>
  <c r="P62" i="10"/>
  <c r="Q62" i="10"/>
  <c r="R62" i="10"/>
  <c r="K63" i="10"/>
  <c r="L63" i="10"/>
  <c r="M63" i="10"/>
  <c r="N63" i="10"/>
  <c r="O63" i="10"/>
  <c r="P63" i="10"/>
  <c r="Q63" i="10"/>
  <c r="R63" i="10"/>
  <c r="K64" i="10"/>
  <c r="L64" i="10"/>
  <c r="M64" i="10"/>
  <c r="N64" i="10"/>
  <c r="O64" i="10"/>
  <c r="P64" i="10"/>
  <c r="Q64" i="10"/>
  <c r="R64" i="10"/>
  <c r="K65" i="10"/>
  <c r="L65" i="10"/>
  <c r="M65" i="10"/>
  <c r="N65" i="10"/>
  <c r="O65" i="10"/>
  <c r="P65" i="10"/>
  <c r="Q65" i="10"/>
  <c r="R65" i="10"/>
  <c r="K66" i="10"/>
  <c r="L66" i="10"/>
  <c r="M66" i="10"/>
  <c r="N66" i="10"/>
  <c r="O66" i="10"/>
  <c r="P66" i="10"/>
  <c r="Q66" i="10"/>
  <c r="R66" i="10"/>
  <c r="K67" i="10"/>
  <c r="L67" i="10"/>
  <c r="M67" i="10"/>
  <c r="N67" i="10"/>
  <c r="O67" i="10"/>
  <c r="P67" i="10"/>
  <c r="Q67" i="10"/>
  <c r="R67" i="10"/>
  <c r="K68" i="10"/>
  <c r="L68" i="10"/>
  <c r="M68" i="10"/>
  <c r="N68" i="10"/>
  <c r="O68" i="10"/>
  <c r="P68" i="10"/>
  <c r="Q68" i="10"/>
  <c r="R68" i="10"/>
  <c r="K69" i="10"/>
  <c r="L69" i="10"/>
  <c r="M69" i="10"/>
  <c r="N69" i="10"/>
  <c r="O69" i="10"/>
  <c r="P69" i="10"/>
  <c r="Q69" i="10"/>
  <c r="R69" i="10"/>
  <c r="K70" i="10"/>
  <c r="L70" i="10"/>
  <c r="M70" i="10"/>
  <c r="N70" i="10"/>
  <c r="O70" i="10"/>
  <c r="P70" i="10"/>
  <c r="Q70" i="10"/>
  <c r="R70" i="10"/>
  <c r="D3" i="8" l="1"/>
  <c r="E3" i="8"/>
  <c r="F3" i="8"/>
  <c r="G3" i="8"/>
  <c r="H3" i="8"/>
  <c r="I3" i="8"/>
  <c r="J3" i="8"/>
  <c r="K3" i="8"/>
  <c r="L3" i="8"/>
  <c r="M3" i="8"/>
  <c r="N3" i="8"/>
  <c r="O3" i="8"/>
  <c r="P3" i="8"/>
  <c r="C3" i="8"/>
  <c r="C2" i="8"/>
  <c r="H1" i="8" l="1"/>
  <c r="A4" i="8" l="1"/>
  <c r="B4" i="8"/>
  <c r="D4" i="8"/>
  <c r="E4" i="8"/>
  <c r="F4" i="8"/>
  <c r="G4" i="8"/>
  <c r="H4" i="8"/>
  <c r="I4" i="8"/>
  <c r="J4" i="8"/>
  <c r="K4" i="8"/>
  <c r="L4" i="8"/>
  <c r="M4" i="8"/>
  <c r="N4" i="8"/>
  <c r="O4" i="8"/>
  <c r="P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A39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A40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A41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A49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A50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A51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A53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A57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A58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A59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A60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A61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A6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A63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A64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A65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A66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A67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A68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A69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A70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A3" i="6"/>
  <c r="B3" i="6"/>
  <c r="C3" i="6"/>
  <c r="D3" i="6"/>
  <c r="E3" i="6"/>
  <c r="F3" i="6"/>
  <c r="G3" i="6"/>
  <c r="H3" i="6"/>
  <c r="I3" i="6"/>
  <c r="K3" i="6"/>
  <c r="L3" i="6"/>
  <c r="M3" i="6"/>
  <c r="N3" i="6"/>
  <c r="A4" i="6"/>
  <c r="B4" i="6"/>
  <c r="C4" i="6"/>
  <c r="D4" i="6"/>
  <c r="E4" i="6"/>
  <c r="F4" i="6"/>
  <c r="G4" i="6"/>
  <c r="H4" i="6"/>
  <c r="I4" i="6"/>
  <c r="K4" i="6"/>
  <c r="L4" i="6"/>
  <c r="M4" i="6"/>
  <c r="N4" i="6"/>
  <c r="A5" i="6"/>
  <c r="B5" i="6"/>
  <c r="C5" i="6"/>
  <c r="D5" i="6"/>
  <c r="E5" i="6"/>
  <c r="F5" i="6"/>
  <c r="G5" i="6"/>
  <c r="H5" i="6"/>
  <c r="I5" i="6"/>
  <c r="K5" i="6"/>
  <c r="L5" i="6"/>
  <c r="M5" i="6"/>
  <c r="N5" i="6"/>
  <c r="A6" i="6"/>
  <c r="B6" i="6"/>
  <c r="C6" i="6"/>
  <c r="D6" i="6"/>
  <c r="E6" i="6"/>
  <c r="F6" i="6"/>
  <c r="G6" i="6"/>
  <c r="H6" i="6"/>
  <c r="I6" i="6"/>
  <c r="K6" i="6"/>
  <c r="L6" i="6"/>
  <c r="M6" i="6"/>
  <c r="N6" i="6"/>
  <c r="A7" i="6"/>
  <c r="B7" i="6"/>
  <c r="C7" i="6"/>
  <c r="D7" i="6"/>
  <c r="E7" i="6"/>
  <c r="F7" i="6"/>
  <c r="G7" i="6"/>
  <c r="H7" i="6"/>
  <c r="I7" i="6"/>
  <c r="K7" i="6"/>
  <c r="L7" i="6"/>
  <c r="M7" i="6"/>
  <c r="N7" i="6"/>
  <c r="A8" i="6"/>
  <c r="B8" i="6"/>
  <c r="C8" i="6"/>
  <c r="D8" i="6"/>
  <c r="E8" i="6"/>
  <c r="F8" i="6"/>
  <c r="G8" i="6"/>
  <c r="H8" i="6"/>
  <c r="I8" i="6"/>
  <c r="K8" i="6"/>
  <c r="L8" i="6"/>
  <c r="M8" i="6"/>
  <c r="N8" i="6"/>
  <c r="A9" i="6"/>
  <c r="B9" i="6"/>
  <c r="C9" i="6"/>
  <c r="D9" i="6"/>
  <c r="E9" i="6"/>
  <c r="F9" i="6"/>
  <c r="G9" i="6"/>
  <c r="H9" i="6"/>
  <c r="I9" i="6"/>
  <c r="K9" i="6"/>
  <c r="L9" i="6"/>
  <c r="M9" i="6"/>
  <c r="N9" i="6"/>
  <c r="A10" i="6"/>
  <c r="B10" i="6"/>
  <c r="C10" i="6"/>
  <c r="D10" i="6"/>
  <c r="E10" i="6"/>
  <c r="F10" i="6"/>
  <c r="G10" i="6"/>
  <c r="H10" i="6"/>
  <c r="I10" i="6"/>
  <c r="K10" i="6"/>
  <c r="L10" i="6"/>
  <c r="M10" i="6"/>
  <c r="N10" i="6"/>
  <c r="A11" i="6"/>
  <c r="B11" i="6"/>
  <c r="C11" i="6"/>
  <c r="D11" i="6"/>
  <c r="E11" i="6"/>
  <c r="F11" i="6"/>
  <c r="G11" i="6"/>
  <c r="H11" i="6"/>
  <c r="I11" i="6"/>
  <c r="K11" i="6"/>
  <c r="L11" i="6"/>
  <c r="M11" i="6"/>
  <c r="N11" i="6"/>
  <c r="A12" i="6"/>
  <c r="B12" i="6"/>
  <c r="C12" i="6"/>
  <c r="D12" i="6"/>
  <c r="E12" i="6"/>
  <c r="F12" i="6"/>
  <c r="G12" i="6"/>
  <c r="H12" i="6"/>
  <c r="I12" i="6"/>
  <c r="K12" i="6"/>
  <c r="L12" i="6"/>
  <c r="M12" i="6"/>
  <c r="N12" i="6"/>
  <c r="A13" i="6"/>
  <c r="B13" i="6"/>
  <c r="C13" i="6"/>
  <c r="D13" i="6"/>
  <c r="E13" i="6"/>
  <c r="F13" i="6"/>
  <c r="G13" i="6"/>
  <c r="H13" i="6"/>
  <c r="I13" i="6"/>
  <c r="K13" i="6"/>
  <c r="L13" i="6"/>
  <c r="M13" i="6"/>
  <c r="N13" i="6"/>
  <c r="A14" i="6"/>
  <c r="B14" i="6"/>
  <c r="C14" i="6"/>
  <c r="D14" i="6"/>
  <c r="E14" i="6"/>
  <c r="F14" i="6"/>
  <c r="G14" i="6"/>
  <c r="H14" i="6"/>
  <c r="I14" i="6"/>
  <c r="K14" i="6"/>
  <c r="L14" i="6"/>
  <c r="M14" i="6"/>
  <c r="N14" i="6"/>
  <c r="A15" i="6"/>
  <c r="B15" i="6"/>
  <c r="C15" i="6"/>
  <c r="D15" i="6"/>
  <c r="E15" i="6"/>
  <c r="F15" i="6"/>
  <c r="G15" i="6"/>
  <c r="H15" i="6"/>
  <c r="I15" i="6"/>
  <c r="K15" i="6"/>
  <c r="L15" i="6"/>
  <c r="M15" i="6"/>
  <c r="N15" i="6"/>
  <c r="A16" i="6"/>
  <c r="B16" i="6"/>
  <c r="C16" i="6"/>
  <c r="D16" i="6"/>
  <c r="E16" i="6"/>
  <c r="F16" i="6"/>
  <c r="G16" i="6"/>
  <c r="H16" i="6"/>
  <c r="I16" i="6"/>
  <c r="K16" i="6"/>
  <c r="L16" i="6"/>
  <c r="M16" i="6"/>
  <c r="N16" i="6"/>
  <c r="A17" i="6"/>
  <c r="B17" i="6"/>
  <c r="C17" i="6"/>
  <c r="D17" i="6"/>
  <c r="E17" i="6"/>
  <c r="F17" i="6"/>
  <c r="G17" i="6"/>
  <c r="H17" i="6"/>
  <c r="I17" i="6"/>
  <c r="K17" i="6"/>
  <c r="L17" i="6"/>
  <c r="M17" i="6"/>
  <c r="N17" i="6"/>
  <c r="A18" i="6"/>
  <c r="B18" i="6"/>
  <c r="C18" i="6"/>
  <c r="D18" i="6"/>
  <c r="E18" i="6"/>
  <c r="F18" i="6"/>
  <c r="G18" i="6"/>
  <c r="H18" i="6"/>
  <c r="I18" i="6"/>
  <c r="K18" i="6"/>
  <c r="L18" i="6"/>
  <c r="M18" i="6"/>
  <c r="N18" i="6"/>
  <c r="A19" i="6"/>
  <c r="B19" i="6"/>
  <c r="C19" i="6"/>
  <c r="D19" i="6"/>
  <c r="E19" i="6"/>
  <c r="F19" i="6"/>
  <c r="G19" i="6"/>
  <c r="H19" i="6"/>
  <c r="I19" i="6"/>
  <c r="K19" i="6"/>
  <c r="L19" i="6"/>
  <c r="M19" i="6"/>
  <c r="N19" i="6"/>
  <c r="A20" i="6"/>
  <c r="B20" i="6"/>
  <c r="C20" i="6"/>
  <c r="D20" i="6"/>
  <c r="E20" i="6"/>
  <c r="F20" i="6"/>
  <c r="G20" i="6"/>
  <c r="H20" i="6"/>
  <c r="I20" i="6"/>
  <c r="K20" i="6"/>
  <c r="L20" i="6"/>
  <c r="M20" i="6"/>
  <c r="N20" i="6"/>
  <c r="A21" i="6"/>
  <c r="B21" i="6"/>
  <c r="C21" i="6"/>
  <c r="D21" i="6"/>
  <c r="E21" i="6"/>
  <c r="F21" i="6"/>
  <c r="G21" i="6"/>
  <c r="H21" i="6"/>
  <c r="I21" i="6"/>
  <c r="K21" i="6"/>
  <c r="L21" i="6"/>
  <c r="M21" i="6"/>
  <c r="N21" i="6"/>
  <c r="A22" i="6"/>
  <c r="B22" i="6"/>
  <c r="C22" i="6"/>
  <c r="D22" i="6"/>
  <c r="E22" i="6"/>
  <c r="F22" i="6"/>
  <c r="G22" i="6"/>
  <c r="H22" i="6"/>
  <c r="I22" i="6"/>
  <c r="K22" i="6"/>
  <c r="L22" i="6"/>
  <c r="M22" i="6"/>
  <c r="N22" i="6"/>
  <c r="A23" i="6"/>
  <c r="B23" i="6"/>
  <c r="C23" i="6"/>
  <c r="D23" i="6"/>
  <c r="E23" i="6"/>
  <c r="F23" i="6"/>
  <c r="G23" i="6"/>
  <c r="H23" i="6"/>
  <c r="I23" i="6"/>
  <c r="K23" i="6"/>
  <c r="L23" i="6"/>
  <c r="M23" i="6"/>
  <c r="N23" i="6"/>
  <c r="A24" i="6"/>
  <c r="B24" i="6"/>
  <c r="C24" i="6"/>
  <c r="D24" i="6"/>
  <c r="E24" i="6"/>
  <c r="F24" i="6"/>
  <c r="G24" i="6"/>
  <c r="H24" i="6"/>
  <c r="I24" i="6"/>
  <c r="K24" i="6"/>
  <c r="L24" i="6"/>
  <c r="M24" i="6"/>
  <c r="N24" i="6"/>
  <c r="A25" i="6"/>
  <c r="B25" i="6"/>
  <c r="C25" i="6"/>
  <c r="D25" i="6"/>
  <c r="E25" i="6"/>
  <c r="F25" i="6"/>
  <c r="G25" i="6"/>
  <c r="H25" i="6"/>
  <c r="I25" i="6"/>
  <c r="K25" i="6"/>
  <c r="L25" i="6"/>
  <c r="M25" i="6"/>
  <c r="N25" i="6"/>
  <c r="A26" i="6"/>
  <c r="B26" i="6"/>
  <c r="C26" i="6"/>
  <c r="D26" i="6"/>
  <c r="E26" i="6"/>
  <c r="F26" i="6"/>
  <c r="G26" i="6"/>
  <c r="H26" i="6"/>
  <c r="I26" i="6"/>
  <c r="K26" i="6"/>
  <c r="L26" i="6"/>
  <c r="M26" i="6"/>
  <c r="N26" i="6"/>
  <c r="A27" i="6"/>
  <c r="B27" i="6"/>
  <c r="C27" i="6"/>
  <c r="D27" i="6"/>
  <c r="E27" i="6"/>
  <c r="F27" i="6"/>
  <c r="G27" i="6"/>
  <c r="H27" i="6"/>
  <c r="I27" i="6"/>
  <c r="K27" i="6"/>
  <c r="L27" i="6"/>
  <c r="M27" i="6"/>
  <c r="N27" i="6"/>
  <c r="A28" i="6"/>
  <c r="B28" i="6"/>
  <c r="C28" i="6"/>
  <c r="D28" i="6"/>
  <c r="E28" i="6"/>
  <c r="F28" i="6"/>
  <c r="G28" i="6"/>
  <c r="H28" i="6"/>
  <c r="I28" i="6"/>
  <c r="K28" i="6"/>
  <c r="L28" i="6"/>
  <c r="M28" i="6"/>
  <c r="N28" i="6"/>
  <c r="A29" i="6"/>
  <c r="B29" i="6"/>
  <c r="C29" i="6"/>
  <c r="D29" i="6"/>
  <c r="E29" i="6"/>
  <c r="F29" i="6"/>
  <c r="G29" i="6"/>
  <c r="H29" i="6"/>
  <c r="I29" i="6"/>
  <c r="K29" i="6"/>
  <c r="L29" i="6"/>
  <c r="M29" i="6"/>
  <c r="N29" i="6"/>
  <c r="A30" i="6"/>
  <c r="B30" i="6"/>
  <c r="C30" i="6"/>
  <c r="D30" i="6"/>
  <c r="E30" i="6"/>
  <c r="F30" i="6"/>
  <c r="G30" i="6"/>
  <c r="H30" i="6"/>
  <c r="I30" i="6"/>
  <c r="K30" i="6"/>
  <c r="L30" i="6"/>
  <c r="M30" i="6"/>
  <c r="N30" i="6"/>
  <c r="A31" i="6"/>
  <c r="B31" i="6"/>
  <c r="C31" i="6"/>
  <c r="D31" i="6"/>
  <c r="E31" i="6"/>
  <c r="F31" i="6"/>
  <c r="G31" i="6"/>
  <c r="H31" i="6"/>
  <c r="I31" i="6"/>
  <c r="K31" i="6"/>
  <c r="L31" i="6"/>
  <c r="M31" i="6"/>
  <c r="N31" i="6"/>
  <c r="A32" i="6"/>
  <c r="B32" i="6"/>
  <c r="C32" i="6"/>
  <c r="D32" i="6"/>
  <c r="E32" i="6"/>
  <c r="F32" i="6"/>
  <c r="G32" i="6"/>
  <c r="H32" i="6"/>
  <c r="I32" i="6"/>
  <c r="K32" i="6"/>
  <c r="L32" i="6"/>
  <c r="M32" i="6"/>
  <c r="N32" i="6"/>
  <c r="A33" i="6"/>
  <c r="B33" i="6"/>
  <c r="C33" i="6"/>
  <c r="D33" i="6"/>
  <c r="E33" i="6"/>
  <c r="F33" i="6"/>
  <c r="G33" i="6"/>
  <c r="H33" i="6"/>
  <c r="I33" i="6"/>
  <c r="K33" i="6"/>
  <c r="L33" i="6"/>
  <c r="M33" i="6"/>
  <c r="N33" i="6"/>
  <c r="A34" i="6"/>
  <c r="B34" i="6"/>
  <c r="C34" i="6"/>
  <c r="D34" i="6"/>
  <c r="E34" i="6"/>
  <c r="F34" i="6"/>
  <c r="G34" i="6"/>
  <c r="H34" i="6"/>
  <c r="I34" i="6"/>
  <c r="K34" i="6"/>
  <c r="L34" i="6"/>
  <c r="M34" i="6"/>
  <c r="N34" i="6"/>
  <c r="A35" i="6"/>
  <c r="B35" i="6"/>
  <c r="C35" i="6"/>
  <c r="D35" i="6"/>
  <c r="E35" i="6"/>
  <c r="F35" i="6"/>
  <c r="G35" i="6"/>
  <c r="H35" i="6"/>
  <c r="I35" i="6"/>
  <c r="K35" i="6"/>
  <c r="L35" i="6"/>
  <c r="M35" i="6"/>
  <c r="N35" i="6"/>
  <c r="A36" i="6"/>
  <c r="B36" i="6"/>
  <c r="C36" i="6"/>
  <c r="D36" i="6"/>
  <c r="E36" i="6"/>
  <c r="F36" i="6"/>
  <c r="G36" i="6"/>
  <c r="H36" i="6"/>
  <c r="I36" i="6"/>
  <c r="K36" i="6"/>
  <c r="L36" i="6"/>
  <c r="M36" i="6"/>
  <c r="N36" i="6"/>
  <c r="A37" i="6"/>
  <c r="B37" i="6"/>
  <c r="C37" i="6"/>
  <c r="D37" i="6"/>
  <c r="E37" i="6"/>
  <c r="F37" i="6"/>
  <c r="G37" i="6"/>
  <c r="H37" i="6"/>
  <c r="I37" i="6"/>
  <c r="K37" i="6"/>
  <c r="L37" i="6"/>
  <c r="M37" i="6"/>
  <c r="N37" i="6"/>
  <c r="A38" i="6"/>
  <c r="B38" i="6"/>
  <c r="C38" i="6"/>
  <c r="D38" i="6"/>
  <c r="E38" i="6"/>
  <c r="F38" i="6"/>
  <c r="G38" i="6"/>
  <c r="H38" i="6"/>
  <c r="I38" i="6"/>
  <c r="K38" i="6"/>
  <c r="L38" i="6"/>
  <c r="M38" i="6"/>
  <c r="N38" i="6"/>
  <c r="A39" i="6"/>
  <c r="B39" i="6"/>
  <c r="C39" i="6"/>
  <c r="D39" i="6"/>
  <c r="E39" i="6"/>
  <c r="F39" i="6"/>
  <c r="G39" i="6"/>
  <c r="H39" i="6"/>
  <c r="I39" i="6"/>
  <c r="K39" i="6"/>
  <c r="L39" i="6"/>
  <c r="M39" i="6"/>
  <c r="N39" i="6"/>
  <c r="A40" i="6"/>
  <c r="B40" i="6"/>
  <c r="C40" i="6"/>
  <c r="D40" i="6"/>
  <c r="E40" i="6"/>
  <c r="F40" i="6"/>
  <c r="G40" i="6"/>
  <c r="H40" i="6"/>
  <c r="I40" i="6"/>
  <c r="K40" i="6"/>
  <c r="L40" i="6"/>
  <c r="M40" i="6"/>
  <c r="N40" i="6"/>
  <c r="A41" i="6"/>
  <c r="B41" i="6"/>
  <c r="C41" i="6"/>
  <c r="D41" i="6"/>
  <c r="E41" i="6"/>
  <c r="F41" i="6"/>
  <c r="G41" i="6"/>
  <c r="H41" i="6"/>
  <c r="I41" i="6"/>
  <c r="K41" i="6"/>
  <c r="L41" i="6"/>
  <c r="M41" i="6"/>
  <c r="N41" i="6"/>
  <c r="A42" i="6"/>
  <c r="B42" i="6"/>
  <c r="C42" i="6"/>
  <c r="D42" i="6"/>
  <c r="E42" i="6"/>
  <c r="F42" i="6"/>
  <c r="G42" i="6"/>
  <c r="H42" i="6"/>
  <c r="I42" i="6"/>
  <c r="K42" i="6"/>
  <c r="L42" i="6"/>
  <c r="M42" i="6"/>
  <c r="N42" i="6"/>
  <c r="A43" i="6"/>
  <c r="B43" i="6"/>
  <c r="C43" i="6"/>
  <c r="D43" i="6"/>
  <c r="E43" i="6"/>
  <c r="F43" i="6"/>
  <c r="G43" i="6"/>
  <c r="H43" i="6"/>
  <c r="I43" i="6"/>
  <c r="K43" i="6"/>
  <c r="L43" i="6"/>
  <c r="M43" i="6"/>
  <c r="N43" i="6"/>
  <c r="A44" i="6"/>
  <c r="B44" i="6"/>
  <c r="C44" i="6"/>
  <c r="D44" i="6"/>
  <c r="E44" i="6"/>
  <c r="F44" i="6"/>
  <c r="G44" i="6"/>
  <c r="H44" i="6"/>
  <c r="I44" i="6"/>
  <c r="K44" i="6"/>
  <c r="L44" i="6"/>
  <c r="M44" i="6"/>
  <c r="N44" i="6"/>
  <c r="A45" i="6"/>
  <c r="B45" i="6"/>
  <c r="C45" i="6"/>
  <c r="D45" i="6"/>
  <c r="E45" i="6"/>
  <c r="F45" i="6"/>
  <c r="G45" i="6"/>
  <c r="H45" i="6"/>
  <c r="I45" i="6"/>
  <c r="K45" i="6"/>
  <c r="L45" i="6"/>
  <c r="M45" i="6"/>
  <c r="N45" i="6"/>
  <c r="A46" i="6"/>
  <c r="B46" i="6"/>
  <c r="C46" i="6"/>
  <c r="D46" i="6"/>
  <c r="E46" i="6"/>
  <c r="F46" i="6"/>
  <c r="G46" i="6"/>
  <c r="H46" i="6"/>
  <c r="I46" i="6"/>
  <c r="K46" i="6"/>
  <c r="L46" i="6"/>
  <c r="M46" i="6"/>
  <c r="N46" i="6"/>
  <c r="A47" i="6"/>
  <c r="B47" i="6"/>
  <c r="C47" i="6"/>
  <c r="D47" i="6"/>
  <c r="E47" i="6"/>
  <c r="F47" i="6"/>
  <c r="G47" i="6"/>
  <c r="H47" i="6"/>
  <c r="I47" i="6"/>
  <c r="K47" i="6"/>
  <c r="L47" i="6"/>
  <c r="M47" i="6"/>
  <c r="N47" i="6"/>
  <c r="A48" i="6"/>
  <c r="B48" i="6"/>
  <c r="C48" i="6"/>
  <c r="D48" i="6"/>
  <c r="E48" i="6"/>
  <c r="F48" i="6"/>
  <c r="G48" i="6"/>
  <c r="H48" i="6"/>
  <c r="I48" i="6"/>
  <c r="K48" i="6"/>
  <c r="L48" i="6"/>
  <c r="M48" i="6"/>
  <c r="N48" i="6"/>
  <c r="A49" i="6"/>
  <c r="B49" i="6"/>
  <c r="C49" i="6"/>
  <c r="D49" i="6"/>
  <c r="E49" i="6"/>
  <c r="F49" i="6"/>
  <c r="G49" i="6"/>
  <c r="H49" i="6"/>
  <c r="I49" i="6"/>
  <c r="K49" i="6"/>
  <c r="L49" i="6"/>
  <c r="M49" i="6"/>
  <c r="N49" i="6"/>
  <c r="A50" i="6"/>
  <c r="B50" i="6"/>
  <c r="C50" i="6"/>
  <c r="D50" i="6"/>
  <c r="E50" i="6"/>
  <c r="F50" i="6"/>
  <c r="G50" i="6"/>
  <c r="H50" i="6"/>
  <c r="I50" i="6"/>
  <c r="K50" i="6"/>
  <c r="L50" i="6"/>
  <c r="M50" i="6"/>
  <c r="N50" i="6"/>
  <c r="A51" i="6"/>
  <c r="B51" i="6"/>
  <c r="C51" i="6"/>
  <c r="D51" i="6"/>
  <c r="E51" i="6"/>
  <c r="F51" i="6"/>
  <c r="G51" i="6"/>
  <c r="H51" i="6"/>
  <c r="I51" i="6"/>
  <c r="K51" i="6"/>
  <c r="L51" i="6"/>
  <c r="M51" i="6"/>
  <c r="N51" i="6"/>
  <c r="A52" i="6"/>
  <c r="B52" i="6"/>
  <c r="C52" i="6"/>
  <c r="D52" i="6"/>
  <c r="E52" i="6"/>
  <c r="F52" i="6"/>
  <c r="G52" i="6"/>
  <c r="H52" i="6"/>
  <c r="I52" i="6"/>
  <c r="K52" i="6"/>
  <c r="L52" i="6"/>
  <c r="M52" i="6"/>
  <c r="N52" i="6"/>
  <c r="A53" i="6"/>
  <c r="B53" i="6"/>
  <c r="C53" i="6"/>
  <c r="D53" i="6"/>
  <c r="E53" i="6"/>
  <c r="F53" i="6"/>
  <c r="G53" i="6"/>
  <c r="H53" i="6"/>
  <c r="I53" i="6"/>
  <c r="K53" i="6"/>
  <c r="L53" i="6"/>
  <c r="M53" i="6"/>
  <c r="N53" i="6"/>
  <c r="A54" i="6"/>
  <c r="B54" i="6"/>
  <c r="C54" i="6"/>
  <c r="D54" i="6"/>
  <c r="E54" i="6"/>
  <c r="F54" i="6"/>
  <c r="G54" i="6"/>
  <c r="H54" i="6"/>
  <c r="I54" i="6"/>
  <c r="K54" i="6"/>
  <c r="L54" i="6"/>
  <c r="M54" i="6"/>
  <c r="N54" i="6"/>
  <c r="A55" i="6"/>
  <c r="B55" i="6"/>
  <c r="C55" i="6"/>
  <c r="D55" i="6"/>
  <c r="E55" i="6"/>
  <c r="F55" i="6"/>
  <c r="G55" i="6"/>
  <c r="H55" i="6"/>
  <c r="I55" i="6"/>
  <c r="K55" i="6"/>
  <c r="L55" i="6"/>
  <c r="M55" i="6"/>
  <c r="N55" i="6"/>
  <c r="A56" i="6"/>
  <c r="B56" i="6"/>
  <c r="C56" i="6"/>
  <c r="D56" i="6"/>
  <c r="E56" i="6"/>
  <c r="F56" i="6"/>
  <c r="G56" i="6"/>
  <c r="H56" i="6"/>
  <c r="I56" i="6"/>
  <c r="K56" i="6"/>
  <c r="L56" i="6"/>
  <c r="M56" i="6"/>
  <c r="N56" i="6"/>
  <c r="A57" i="6"/>
  <c r="B57" i="6"/>
  <c r="C57" i="6"/>
  <c r="D57" i="6"/>
  <c r="E57" i="6"/>
  <c r="F57" i="6"/>
  <c r="G57" i="6"/>
  <c r="H57" i="6"/>
  <c r="I57" i="6"/>
  <c r="K57" i="6"/>
  <c r="L57" i="6"/>
  <c r="M57" i="6"/>
  <c r="N57" i="6"/>
  <c r="A58" i="6"/>
  <c r="B58" i="6"/>
  <c r="C58" i="6"/>
  <c r="D58" i="6"/>
  <c r="E58" i="6"/>
  <c r="F58" i="6"/>
  <c r="G58" i="6"/>
  <c r="H58" i="6"/>
  <c r="I58" i="6"/>
  <c r="K58" i="6"/>
  <c r="L58" i="6"/>
  <c r="M58" i="6"/>
  <c r="N58" i="6"/>
  <c r="A59" i="6"/>
  <c r="B59" i="6"/>
  <c r="C59" i="6"/>
  <c r="D59" i="6"/>
  <c r="E59" i="6"/>
  <c r="F59" i="6"/>
  <c r="G59" i="6"/>
  <c r="H59" i="6"/>
  <c r="I59" i="6"/>
  <c r="K59" i="6"/>
  <c r="L59" i="6"/>
  <c r="M59" i="6"/>
  <c r="N59" i="6"/>
  <c r="A60" i="6"/>
  <c r="B60" i="6"/>
  <c r="C60" i="6"/>
  <c r="D60" i="6"/>
  <c r="E60" i="6"/>
  <c r="F60" i="6"/>
  <c r="G60" i="6"/>
  <c r="H60" i="6"/>
  <c r="I60" i="6"/>
  <c r="K60" i="6"/>
  <c r="L60" i="6"/>
  <c r="M60" i="6"/>
  <c r="N60" i="6"/>
  <c r="A61" i="6"/>
  <c r="B61" i="6"/>
  <c r="C61" i="6"/>
  <c r="D61" i="6"/>
  <c r="E61" i="6"/>
  <c r="F61" i="6"/>
  <c r="G61" i="6"/>
  <c r="H61" i="6"/>
  <c r="I61" i="6"/>
  <c r="K61" i="6"/>
  <c r="L61" i="6"/>
  <c r="M61" i="6"/>
  <c r="N61" i="6"/>
  <c r="A62" i="6"/>
  <c r="B62" i="6"/>
  <c r="C62" i="6"/>
  <c r="D62" i="6"/>
  <c r="E62" i="6"/>
  <c r="F62" i="6"/>
  <c r="G62" i="6"/>
  <c r="H62" i="6"/>
  <c r="I62" i="6"/>
  <c r="K62" i="6"/>
  <c r="L62" i="6"/>
  <c r="M62" i="6"/>
  <c r="N62" i="6"/>
  <c r="A63" i="6"/>
  <c r="B63" i="6"/>
  <c r="C63" i="6"/>
  <c r="D63" i="6"/>
  <c r="E63" i="6"/>
  <c r="F63" i="6"/>
  <c r="G63" i="6"/>
  <c r="H63" i="6"/>
  <c r="I63" i="6"/>
  <c r="K63" i="6"/>
  <c r="L63" i="6"/>
  <c r="M63" i="6"/>
  <c r="N63" i="6"/>
  <c r="A64" i="6"/>
  <c r="B64" i="6"/>
  <c r="C64" i="6"/>
  <c r="D64" i="6"/>
  <c r="E64" i="6"/>
  <c r="F64" i="6"/>
  <c r="G64" i="6"/>
  <c r="H64" i="6"/>
  <c r="I64" i="6"/>
  <c r="K64" i="6"/>
  <c r="L64" i="6"/>
  <c r="M64" i="6"/>
  <c r="N64" i="6"/>
  <c r="A65" i="6"/>
  <c r="B65" i="6"/>
  <c r="C65" i="6"/>
  <c r="D65" i="6"/>
  <c r="E65" i="6"/>
  <c r="F65" i="6"/>
  <c r="G65" i="6"/>
  <c r="H65" i="6"/>
  <c r="I65" i="6"/>
  <c r="K65" i="6"/>
  <c r="L65" i="6"/>
  <c r="M65" i="6"/>
  <c r="N65" i="6"/>
  <c r="A66" i="6"/>
  <c r="B66" i="6"/>
  <c r="C66" i="6"/>
  <c r="D66" i="6"/>
  <c r="E66" i="6"/>
  <c r="F66" i="6"/>
  <c r="G66" i="6"/>
  <c r="H66" i="6"/>
  <c r="I66" i="6"/>
  <c r="K66" i="6"/>
  <c r="L66" i="6"/>
  <c r="M66" i="6"/>
  <c r="N66" i="6"/>
  <c r="A67" i="6"/>
  <c r="B67" i="6"/>
  <c r="C67" i="6"/>
  <c r="D67" i="6"/>
  <c r="E67" i="6"/>
  <c r="F67" i="6"/>
  <c r="G67" i="6"/>
  <c r="H67" i="6"/>
  <c r="I67" i="6"/>
  <c r="K67" i="6"/>
  <c r="L67" i="6"/>
  <c r="M67" i="6"/>
  <c r="N67" i="6"/>
  <c r="A68" i="6"/>
  <c r="B68" i="6"/>
  <c r="C68" i="6"/>
  <c r="D68" i="6"/>
  <c r="E68" i="6"/>
  <c r="F68" i="6"/>
  <c r="G68" i="6"/>
  <c r="H68" i="6"/>
  <c r="I68" i="6"/>
  <c r="K68" i="6"/>
  <c r="L68" i="6"/>
  <c r="M68" i="6"/>
  <c r="N68" i="6"/>
  <c r="A69" i="6"/>
  <c r="B69" i="6"/>
  <c r="C69" i="6"/>
  <c r="D69" i="6"/>
  <c r="E69" i="6"/>
  <c r="F69" i="6"/>
  <c r="G69" i="6"/>
  <c r="H69" i="6"/>
  <c r="I69" i="6"/>
  <c r="K69" i="6"/>
  <c r="L69" i="6"/>
  <c r="M69" i="6"/>
  <c r="N69" i="6"/>
  <c r="A70" i="6"/>
  <c r="B70" i="6"/>
  <c r="C70" i="6"/>
  <c r="D70" i="6"/>
  <c r="E70" i="6"/>
  <c r="F70" i="6"/>
  <c r="G70" i="6"/>
  <c r="H70" i="6"/>
  <c r="I70" i="6"/>
  <c r="K70" i="6"/>
  <c r="L70" i="6"/>
  <c r="M70" i="6"/>
  <c r="N70" i="6"/>
  <c r="A71" i="6"/>
  <c r="B71" i="6"/>
  <c r="C71" i="6"/>
  <c r="D71" i="6"/>
  <c r="E71" i="6"/>
  <c r="F71" i="6"/>
  <c r="G71" i="6"/>
  <c r="H71" i="6"/>
  <c r="I71" i="6"/>
  <c r="K71" i="6"/>
  <c r="L71" i="6"/>
  <c r="M71" i="6"/>
  <c r="N71" i="6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A53" i="10"/>
  <c r="B53" i="10"/>
  <c r="A54" i="10"/>
  <c r="B54" i="10"/>
  <c r="A55" i="10"/>
  <c r="B55" i="10"/>
  <c r="A56" i="10"/>
  <c r="B56" i="10"/>
  <c r="A57" i="10"/>
  <c r="B57" i="10"/>
  <c r="A58" i="10"/>
  <c r="B58" i="10"/>
  <c r="A59" i="10"/>
  <c r="B59" i="10"/>
  <c r="A60" i="10"/>
  <c r="B60" i="10"/>
  <c r="A61" i="10"/>
  <c r="B61" i="10"/>
  <c r="A62" i="10"/>
  <c r="B62" i="10"/>
  <c r="A63" i="10"/>
  <c r="B63" i="10"/>
  <c r="A64" i="10"/>
  <c r="B64" i="10"/>
  <c r="A65" i="10"/>
  <c r="B65" i="10"/>
  <c r="A66" i="10"/>
  <c r="B66" i="10"/>
  <c r="A67" i="10"/>
  <c r="B67" i="10"/>
  <c r="A68" i="10"/>
  <c r="B68" i="10"/>
  <c r="A69" i="10"/>
  <c r="B69" i="10"/>
  <c r="A70" i="10"/>
  <c r="B70" i="10"/>
  <c r="B15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C43" i="10"/>
  <c r="D43" i="10"/>
  <c r="E43" i="10"/>
  <c r="F43" i="10"/>
  <c r="G43" i="10"/>
  <c r="H43" i="10"/>
  <c r="I43" i="10"/>
  <c r="J43" i="10"/>
  <c r="C44" i="10"/>
  <c r="D44" i="10"/>
  <c r="E44" i="10"/>
  <c r="F44" i="10"/>
  <c r="G44" i="10"/>
  <c r="H44" i="10"/>
  <c r="I44" i="10"/>
  <c r="J44" i="10"/>
  <c r="C45" i="10"/>
  <c r="D45" i="10"/>
  <c r="E45" i="10"/>
  <c r="F45" i="10"/>
  <c r="G45" i="10"/>
  <c r="H45" i="10"/>
  <c r="I45" i="10"/>
  <c r="J45" i="10"/>
  <c r="C46" i="10"/>
  <c r="D46" i="10"/>
  <c r="E46" i="10"/>
  <c r="F46" i="10"/>
  <c r="G46" i="10"/>
  <c r="H46" i="10"/>
  <c r="I46" i="10"/>
  <c r="J46" i="10"/>
  <c r="C47" i="10"/>
  <c r="D47" i="10"/>
  <c r="E47" i="10"/>
  <c r="F47" i="10"/>
  <c r="G47" i="10"/>
  <c r="H47" i="10"/>
  <c r="I47" i="10"/>
  <c r="J47" i="10"/>
  <c r="C48" i="10"/>
  <c r="D48" i="10"/>
  <c r="E48" i="10"/>
  <c r="F48" i="10"/>
  <c r="G48" i="10"/>
  <c r="H48" i="10"/>
  <c r="I48" i="10"/>
  <c r="J48" i="10"/>
  <c r="C49" i="10"/>
  <c r="D49" i="10"/>
  <c r="E49" i="10"/>
  <c r="F49" i="10"/>
  <c r="G49" i="10"/>
  <c r="H49" i="10"/>
  <c r="I49" i="10"/>
  <c r="J49" i="10"/>
  <c r="C50" i="10"/>
  <c r="D50" i="10"/>
  <c r="E50" i="10"/>
  <c r="F50" i="10"/>
  <c r="G50" i="10"/>
  <c r="H50" i="10"/>
  <c r="I50" i="10"/>
  <c r="J50" i="10"/>
  <c r="C51" i="10"/>
  <c r="D51" i="10"/>
  <c r="E51" i="10"/>
  <c r="F51" i="10"/>
  <c r="G51" i="10"/>
  <c r="H51" i="10"/>
  <c r="I51" i="10"/>
  <c r="J51" i="10"/>
  <c r="C52" i="10"/>
  <c r="D52" i="10"/>
  <c r="E52" i="10"/>
  <c r="F52" i="10"/>
  <c r="G52" i="10"/>
  <c r="H52" i="10"/>
  <c r="I52" i="10"/>
  <c r="J52" i="10"/>
  <c r="C53" i="10"/>
  <c r="D53" i="10"/>
  <c r="E53" i="10"/>
  <c r="F53" i="10"/>
  <c r="G53" i="10"/>
  <c r="H53" i="10"/>
  <c r="I53" i="10"/>
  <c r="J53" i="10"/>
  <c r="C54" i="10"/>
  <c r="D54" i="10"/>
  <c r="E54" i="10"/>
  <c r="F54" i="10"/>
  <c r="G54" i="10"/>
  <c r="H54" i="10"/>
  <c r="I54" i="10"/>
  <c r="J54" i="10"/>
  <c r="C55" i="10"/>
  <c r="D55" i="10"/>
  <c r="E55" i="10"/>
  <c r="F55" i="10"/>
  <c r="G55" i="10"/>
  <c r="H55" i="10"/>
  <c r="I55" i="10"/>
  <c r="J55" i="10"/>
  <c r="C56" i="10"/>
  <c r="D56" i="10"/>
  <c r="E56" i="10"/>
  <c r="F56" i="10"/>
  <c r="G56" i="10"/>
  <c r="H56" i="10"/>
  <c r="I56" i="10"/>
  <c r="J56" i="10"/>
  <c r="C57" i="10"/>
  <c r="D57" i="10"/>
  <c r="E57" i="10"/>
  <c r="F57" i="10"/>
  <c r="G57" i="10"/>
  <c r="H57" i="10"/>
  <c r="I57" i="10"/>
  <c r="J57" i="10"/>
  <c r="C58" i="10"/>
  <c r="D58" i="10"/>
  <c r="E58" i="10"/>
  <c r="F58" i="10"/>
  <c r="G58" i="10"/>
  <c r="H58" i="10"/>
  <c r="I58" i="10"/>
  <c r="J58" i="10"/>
  <c r="C59" i="10"/>
  <c r="D59" i="10"/>
  <c r="E59" i="10"/>
  <c r="F59" i="10"/>
  <c r="G59" i="10"/>
  <c r="H59" i="10"/>
  <c r="I59" i="10"/>
  <c r="J59" i="10"/>
  <c r="C60" i="10"/>
  <c r="D60" i="10"/>
  <c r="E60" i="10"/>
  <c r="F60" i="10"/>
  <c r="G60" i="10"/>
  <c r="H60" i="10"/>
  <c r="I60" i="10"/>
  <c r="J60" i="10"/>
  <c r="C61" i="10"/>
  <c r="D61" i="10"/>
  <c r="E61" i="10"/>
  <c r="F61" i="10"/>
  <c r="G61" i="10"/>
  <c r="H61" i="10"/>
  <c r="I61" i="10"/>
  <c r="J61" i="10"/>
  <c r="C62" i="10"/>
  <c r="D62" i="10"/>
  <c r="E62" i="10"/>
  <c r="F62" i="10"/>
  <c r="G62" i="10"/>
  <c r="H62" i="10"/>
  <c r="I62" i="10"/>
  <c r="J62" i="10"/>
  <c r="C63" i="10"/>
  <c r="D63" i="10"/>
  <c r="E63" i="10"/>
  <c r="F63" i="10"/>
  <c r="G63" i="10"/>
  <c r="H63" i="10"/>
  <c r="I63" i="10"/>
  <c r="J63" i="10"/>
  <c r="C64" i="10"/>
  <c r="D64" i="10"/>
  <c r="E64" i="10"/>
  <c r="F64" i="10"/>
  <c r="G64" i="10"/>
  <c r="H64" i="10"/>
  <c r="I64" i="10"/>
  <c r="J64" i="10"/>
  <c r="C65" i="10"/>
  <c r="D65" i="10"/>
  <c r="E65" i="10"/>
  <c r="F65" i="10"/>
  <c r="G65" i="10"/>
  <c r="H65" i="10"/>
  <c r="I65" i="10"/>
  <c r="J65" i="10"/>
  <c r="C66" i="10"/>
  <c r="D66" i="10"/>
  <c r="E66" i="10"/>
  <c r="F66" i="10"/>
  <c r="G66" i="10"/>
  <c r="H66" i="10"/>
  <c r="I66" i="10"/>
  <c r="J66" i="10"/>
  <c r="C67" i="10"/>
  <c r="D67" i="10"/>
  <c r="E67" i="10"/>
  <c r="F67" i="10"/>
  <c r="G67" i="10"/>
  <c r="H67" i="10"/>
  <c r="I67" i="10"/>
  <c r="J67" i="10"/>
  <c r="C68" i="10"/>
  <c r="D68" i="10"/>
  <c r="E68" i="10"/>
  <c r="F68" i="10"/>
  <c r="G68" i="10"/>
  <c r="H68" i="10"/>
  <c r="I68" i="10"/>
  <c r="J68" i="10"/>
  <c r="C69" i="10"/>
  <c r="D69" i="10"/>
  <c r="E69" i="10"/>
  <c r="F69" i="10"/>
  <c r="G69" i="10"/>
  <c r="H69" i="10"/>
  <c r="I69" i="10"/>
  <c r="J69" i="10"/>
  <c r="C70" i="10"/>
  <c r="D70" i="10"/>
  <c r="E70" i="10"/>
  <c r="F70" i="10"/>
  <c r="G70" i="10"/>
  <c r="H70" i="10"/>
  <c r="I70" i="10"/>
  <c r="J70" i="10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A34" i="11"/>
  <c r="A41" i="11"/>
  <c r="A36" i="11"/>
  <c r="A25" i="11"/>
  <c r="A37" i="11"/>
  <c r="A14" i="11"/>
  <c r="A38" i="11"/>
  <c r="A15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D2" i="8" l="1"/>
  <c r="D1" i="8"/>
  <c r="B9" i="11" l="1"/>
  <c r="R2" i="11" l="1"/>
  <c r="R46" i="11"/>
  <c r="C2" i="2" l="1"/>
  <c r="C1" i="2" l="1"/>
  <c r="P46" i="11"/>
  <c r="P2" i="11"/>
  <c r="T2" i="4" l="1"/>
  <c r="T1" i="4"/>
  <c r="R2" i="2"/>
  <c r="R1" i="2"/>
  <c r="Q2" i="2"/>
  <c r="Q1" i="2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J1" i="6"/>
  <c r="Z2" i="9"/>
  <c r="Y2" i="9"/>
  <c r="X2" i="9"/>
  <c r="L2" i="6"/>
  <c r="L1" i="6"/>
  <c r="K1" i="6"/>
  <c r="W2" i="9"/>
  <c r="V2" i="9"/>
  <c r="E2" i="6"/>
  <c r="F2" i="6"/>
  <c r="G2" i="6"/>
  <c r="H2" i="6"/>
  <c r="I2" i="6"/>
  <c r="K2" i="6"/>
  <c r="M2" i="6"/>
  <c r="N2" i="6"/>
  <c r="M1" i="6"/>
  <c r="U2" i="9"/>
  <c r="T2" i="9"/>
  <c r="S2" i="9"/>
  <c r="R72" i="9"/>
  <c r="R2" i="9"/>
  <c r="Q72" i="9"/>
  <c r="Q2" i="9"/>
  <c r="L72" i="9"/>
  <c r="L2" i="9"/>
  <c r="J72" i="9"/>
  <c r="K72" i="9"/>
  <c r="J2" i="9"/>
  <c r="K2" i="9"/>
  <c r="I1" i="4"/>
  <c r="I72" i="9"/>
  <c r="I2" i="9"/>
  <c r="O46" i="11" l="1"/>
  <c r="O2" i="11"/>
  <c r="L46" i="11"/>
  <c r="L2" i="11"/>
  <c r="C46" i="11"/>
  <c r="D46" i="11"/>
  <c r="E46" i="11"/>
  <c r="F46" i="11"/>
  <c r="G46" i="11"/>
  <c r="H46" i="11"/>
  <c r="I46" i="11"/>
  <c r="J46" i="11"/>
  <c r="K46" i="11"/>
  <c r="M46" i="11"/>
  <c r="N46" i="11"/>
  <c r="Q46" i="11"/>
  <c r="S46" i="11"/>
  <c r="S2" i="11"/>
  <c r="Q2" i="11"/>
  <c r="N2" i="11"/>
  <c r="M2" i="11"/>
  <c r="K2" i="11"/>
  <c r="J2" i="11"/>
  <c r="I2" i="11"/>
  <c r="H2" i="11"/>
  <c r="G2" i="11"/>
  <c r="F2" i="11"/>
  <c r="D2" i="11"/>
  <c r="E2" i="11"/>
  <c r="C2" i="11"/>
  <c r="A39" i="11"/>
  <c r="B39" i="11"/>
  <c r="A45" i="11"/>
  <c r="B45" i="11"/>
  <c r="A9" i="11"/>
  <c r="A4" i="11"/>
  <c r="B4" i="11"/>
  <c r="A32" i="11"/>
  <c r="B32" i="11"/>
  <c r="A40" i="11"/>
  <c r="B40" i="11"/>
  <c r="A16" i="11"/>
  <c r="B16" i="11"/>
  <c r="A35" i="11"/>
  <c r="B35" i="11"/>
  <c r="A6" i="11"/>
  <c r="B6" i="11"/>
  <c r="A17" i="11"/>
  <c r="B17" i="11"/>
  <c r="A23" i="11"/>
  <c r="B23" i="11"/>
  <c r="A47" i="11"/>
  <c r="B47" i="11"/>
  <c r="A22" i="11"/>
  <c r="B22" i="11"/>
  <c r="A26" i="11"/>
  <c r="B26" i="11"/>
  <c r="A7" i="11"/>
  <c r="B7" i="11"/>
  <c r="A48" i="11"/>
  <c r="B48" i="11"/>
  <c r="A12" i="11"/>
  <c r="B12" i="11"/>
  <c r="A24" i="11"/>
  <c r="B24" i="11"/>
  <c r="A20" i="11"/>
  <c r="B20" i="11"/>
  <c r="A27" i="11"/>
  <c r="B27" i="11"/>
  <c r="A28" i="11"/>
  <c r="B28" i="11"/>
  <c r="A29" i="11"/>
  <c r="B29" i="11"/>
  <c r="A33" i="11"/>
  <c r="B33" i="11"/>
  <c r="A5" i="11"/>
  <c r="B5" i="11"/>
  <c r="A3" i="11"/>
  <c r="B3" i="11"/>
  <c r="A42" i="11"/>
  <c r="B42" i="11"/>
  <c r="A21" i="11"/>
  <c r="B21" i="11"/>
  <c r="A10" i="11"/>
  <c r="B10" i="11"/>
  <c r="A30" i="11"/>
  <c r="B30" i="11"/>
  <c r="A18" i="11"/>
  <c r="B18" i="11"/>
  <c r="A43" i="11"/>
  <c r="B43" i="11"/>
  <c r="A13" i="11"/>
  <c r="B13" i="11"/>
  <c r="A19" i="11"/>
  <c r="B19" i="11"/>
  <c r="A11" i="11"/>
  <c r="B11" i="11"/>
  <c r="A31" i="11"/>
  <c r="B31" i="11"/>
  <c r="A44" i="11"/>
  <c r="B44" i="11"/>
  <c r="A8" i="11"/>
  <c r="B8" i="11"/>
  <c r="B34" i="11"/>
  <c r="B41" i="11"/>
  <c r="B36" i="11"/>
  <c r="B25" i="11"/>
  <c r="B37" i="11"/>
  <c r="B14" i="11"/>
  <c r="B38" i="11"/>
  <c r="A2" i="8"/>
  <c r="B2" i="8"/>
  <c r="A2" i="7"/>
  <c r="B2" i="7"/>
  <c r="A46" i="11"/>
  <c r="B46" i="11"/>
  <c r="B2" i="11"/>
  <c r="A2" i="11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2" i="10"/>
  <c r="A2" i="10"/>
  <c r="B1" i="10"/>
  <c r="A1" i="10"/>
  <c r="E72" i="9"/>
  <c r="E2" i="9"/>
  <c r="D2" i="9"/>
  <c r="B72" i="9"/>
  <c r="C72" i="9"/>
  <c r="N72" i="9"/>
  <c r="D72" i="9"/>
  <c r="F72" i="9"/>
  <c r="G72" i="9"/>
  <c r="H72" i="9"/>
  <c r="P72" i="9"/>
  <c r="M72" i="9"/>
  <c r="O72" i="9"/>
  <c r="O2" i="9"/>
  <c r="M2" i="9"/>
  <c r="P2" i="9"/>
  <c r="H2" i="9"/>
  <c r="G2" i="9"/>
  <c r="F2" i="9"/>
  <c r="N2" i="9"/>
  <c r="C2" i="9"/>
  <c r="B2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B1" i="8" l="1"/>
  <c r="A1" i="8"/>
  <c r="B1" i="7"/>
  <c r="A1" i="7"/>
  <c r="B2" i="6"/>
  <c r="A2" i="6"/>
  <c r="B1" i="6"/>
  <c r="A1" i="6"/>
  <c r="L1" i="8"/>
  <c r="L2" i="8"/>
  <c r="Q1" i="8"/>
  <c r="Q2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K2" i="8"/>
  <c r="K1" i="8"/>
  <c r="P2" i="8"/>
  <c r="O2" i="8"/>
  <c r="N2" i="8"/>
  <c r="M2" i="8"/>
  <c r="J2" i="8"/>
  <c r="I2" i="8"/>
  <c r="H2" i="8"/>
  <c r="G2" i="8"/>
  <c r="F2" i="8"/>
  <c r="E2" i="8"/>
  <c r="AA1" i="8"/>
  <c r="Z1" i="8"/>
  <c r="Y1" i="8"/>
  <c r="X1" i="8"/>
  <c r="W1" i="8"/>
  <c r="V1" i="8"/>
  <c r="U1" i="8"/>
  <c r="T1" i="8"/>
  <c r="S1" i="8"/>
  <c r="R1" i="8"/>
  <c r="P1" i="8"/>
  <c r="O1" i="8"/>
  <c r="N1" i="8"/>
  <c r="M1" i="8"/>
  <c r="J1" i="8"/>
  <c r="I1" i="8"/>
  <c r="G1" i="8"/>
  <c r="F1" i="8"/>
  <c r="E1" i="8"/>
  <c r="C1" i="8"/>
  <c r="J2" i="7"/>
  <c r="J1" i="7"/>
  <c r="E2" i="7"/>
  <c r="F2" i="7"/>
  <c r="G2" i="7"/>
  <c r="H2" i="7"/>
  <c r="I2" i="7"/>
  <c r="K2" i="7"/>
  <c r="L2" i="7"/>
  <c r="M2" i="7"/>
  <c r="N2" i="7"/>
  <c r="O2" i="7"/>
  <c r="P2" i="7"/>
  <c r="Q2" i="7"/>
  <c r="N1" i="7"/>
  <c r="M1" i="7"/>
  <c r="L1" i="7"/>
  <c r="K1" i="7"/>
  <c r="Q1" i="7"/>
  <c r="P1" i="7"/>
  <c r="O1" i="7"/>
  <c r="E1" i="7"/>
  <c r="I1" i="7"/>
  <c r="H1" i="7"/>
  <c r="G1" i="7"/>
  <c r="F1" i="7"/>
  <c r="R1" i="7"/>
  <c r="S1" i="7"/>
  <c r="T1" i="7"/>
  <c r="U1" i="7"/>
  <c r="V1" i="7"/>
  <c r="W1" i="7"/>
  <c r="X1" i="7"/>
  <c r="Y1" i="7"/>
  <c r="Z1" i="7"/>
  <c r="AA1" i="7"/>
  <c r="D2" i="7"/>
  <c r="C2" i="7"/>
  <c r="D1" i="7"/>
  <c r="C1" i="7"/>
  <c r="E2" i="4"/>
  <c r="E1" i="4"/>
  <c r="D1" i="4"/>
  <c r="D2" i="4"/>
  <c r="D2" i="6"/>
  <c r="D1" i="6"/>
  <c r="G1" i="6"/>
  <c r="I1" i="6"/>
  <c r="F1" i="6"/>
  <c r="E1" i="6"/>
  <c r="N1" i="6"/>
  <c r="H1" i="6"/>
  <c r="C2" i="6"/>
  <c r="C1" i="6"/>
  <c r="F1" i="4"/>
  <c r="C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S1" i="4"/>
  <c r="R1" i="4"/>
  <c r="Q1" i="4"/>
  <c r="P1" i="4"/>
  <c r="O1" i="4"/>
  <c r="N1" i="4"/>
  <c r="M1" i="4"/>
  <c r="L1" i="4"/>
  <c r="K1" i="4"/>
  <c r="J1" i="4"/>
  <c r="H1" i="4"/>
  <c r="G1" i="4"/>
  <c r="C1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E2" i="2"/>
  <c r="E1" i="2"/>
  <c r="A2" i="2"/>
  <c r="B2" i="2"/>
  <c r="D2" i="2"/>
  <c r="M2" i="2"/>
  <c r="N2" i="2"/>
  <c r="G2" i="2"/>
  <c r="F2" i="2"/>
  <c r="H2" i="2"/>
  <c r="P2" i="2"/>
  <c r="I2" i="2"/>
  <c r="K2" i="2"/>
  <c r="L2" i="2"/>
  <c r="O2" i="2"/>
  <c r="J2" i="2"/>
  <c r="P1" i="2"/>
  <c r="H1" i="2"/>
  <c r="O1" i="2"/>
  <c r="L1" i="2"/>
  <c r="J1" i="2"/>
  <c r="M1" i="2"/>
  <c r="N1" i="2"/>
  <c r="G1" i="2"/>
  <c r="F1" i="2"/>
  <c r="I1" i="2"/>
  <c r="K1" i="2"/>
  <c r="D1" i="2"/>
  <c r="B1" i="2"/>
  <c r="A1" i="2"/>
</calcChain>
</file>

<file path=xl/sharedStrings.xml><?xml version="1.0" encoding="utf-8"?>
<sst xmlns="http://schemas.openxmlformats.org/spreadsheetml/2006/main" count="557" uniqueCount="416">
  <si>
    <t>A</t>
  </si>
  <si>
    <t>1A</t>
  </si>
  <si>
    <t>MPAE</t>
  </si>
  <si>
    <t>MPBE</t>
  </si>
  <si>
    <t>C</t>
  </si>
  <si>
    <t>IPAE</t>
  </si>
  <si>
    <t>Ratican, Adam J.</t>
  </si>
  <si>
    <t>2A</t>
  </si>
  <si>
    <t>MPAN</t>
  </si>
  <si>
    <t>Piepenbring, William R.</t>
  </si>
  <si>
    <t>B</t>
  </si>
  <si>
    <t>IPBE</t>
  </si>
  <si>
    <t>EPBE</t>
  </si>
  <si>
    <t>EPAE</t>
  </si>
  <si>
    <t>Geidel, Joshua S.</t>
  </si>
  <si>
    <t>Fleming, Kevin M.</t>
  </si>
  <si>
    <t>Bohn, Aaron L.</t>
  </si>
  <si>
    <t>Bagby, Ryan S.</t>
  </si>
  <si>
    <t>Emergency Procedures MT17</t>
  </si>
  <si>
    <t>Records Review Due Dt</t>
  </si>
  <si>
    <t>Last Flight Date for 90 Day FCIF Rev</t>
  </si>
  <si>
    <t>Flt</t>
  </si>
  <si>
    <t>AAR Due Dt AR00</t>
  </si>
  <si>
    <t>Tgt Mark Day Rem WE13</t>
  </si>
  <si>
    <t>Non ADF Search Rem TE01</t>
  </si>
  <si>
    <t>Non ADF Search Acc TE01</t>
  </si>
  <si>
    <t>Non ADF Search Reqd TE01</t>
  </si>
  <si>
    <t>Sead C Rem SR46</t>
  </si>
  <si>
    <t>Tot RAP Srtys Rem SR00</t>
  </si>
  <si>
    <t>Tot RAP Srtys Acc SR00</t>
  </si>
  <si>
    <t>Tot RAP Srtys Reqd SR00</t>
  </si>
  <si>
    <t>FSWD Rem RA72</t>
  </si>
  <si>
    <t>FSWD ACC RA72</t>
  </si>
  <si>
    <t>FSWD Reqd RA72</t>
  </si>
  <si>
    <t>CAS w JTAC Rem RA13</t>
  </si>
  <si>
    <t>CAS w JTAC Acc RA13</t>
  </si>
  <si>
    <t>CAS w JTAC Reqd RA13</t>
  </si>
  <si>
    <t>CAS w SOF Rem RA12</t>
  </si>
  <si>
    <t>CAS w SOF Acc RA12</t>
  </si>
  <si>
    <t>CAS w SOF Reqd RA12</t>
  </si>
  <si>
    <t>EP Sim Rem MT09</t>
  </si>
  <si>
    <t>EP Sim Acc MT09</t>
  </si>
  <si>
    <t>EP Sim Reqd MT09</t>
  </si>
  <si>
    <t>E/C Event A/A Rem EC08</t>
  </si>
  <si>
    <t>E/C Event A/A Acc EC08</t>
  </si>
  <si>
    <t>E/C Event A/A Reqd EC08</t>
  </si>
  <si>
    <t>AAR Night Rem AR02</t>
  </si>
  <si>
    <t>AAR Night Acc AR02</t>
  </si>
  <si>
    <t>AAR Night Reqd AR02</t>
  </si>
  <si>
    <t>AAR Day Rem AR01</t>
  </si>
  <si>
    <t>AAR Day Acc AR01</t>
  </si>
  <si>
    <t>AAR Day Reqd AR01</t>
  </si>
  <si>
    <t>SSE App Rem AP13</t>
  </si>
  <si>
    <t>SSE App Acc AP13</t>
  </si>
  <si>
    <t>SSE App Reqd AP13</t>
  </si>
  <si>
    <t>Penetration Rem AP03</t>
  </si>
  <si>
    <t>Penetration Acc AP03</t>
  </si>
  <si>
    <t>Penetration Reqd AP03</t>
  </si>
  <si>
    <t>Non Prec App Rem AP02</t>
  </si>
  <si>
    <t>Non Prec App Acc AP02</t>
  </si>
  <si>
    <t>Non Prec App Reqd AP02</t>
  </si>
  <si>
    <t>Prec Approach Rem AP01</t>
  </si>
  <si>
    <t>Prec Approach Acc AP01</t>
  </si>
  <si>
    <t>Prec Approach Reqd AP01</t>
  </si>
  <si>
    <t>FSWD PGM Dt WP23</t>
  </si>
  <si>
    <t>FSWD FREE FALL Dt WP22</t>
  </si>
  <si>
    <t>AIM-9 (75 PCNT) Dt WP21</t>
  </si>
  <si>
    <t>LR Dt WP20</t>
  </si>
  <si>
    <t>HARR Dt WP19</t>
  </si>
  <si>
    <t>HATR Dt WP18</t>
  </si>
  <si>
    <t>LATR Dt WP17</t>
  </si>
  <si>
    <t>HARB Dt WP16</t>
  </si>
  <si>
    <t>LAR Dt WP15</t>
  </si>
  <si>
    <t>LGB Dt WP14</t>
  </si>
  <si>
    <t>MAV Dt WP13</t>
  </si>
  <si>
    <t>MAT Dt WP12</t>
  </si>
  <si>
    <t>LAT Dt WP11</t>
  </si>
  <si>
    <t>HARB Dt WP10</t>
  </si>
  <si>
    <t>HADB Dt WP09</t>
  </si>
  <si>
    <t>DB Dt WP08</t>
  </si>
  <si>
    <t>LALD Dt WP07</t>
  </si>
  <si>
    <t>LAHD Dt WP06</t>
  </si>
  <si>
    <t>VLD Dt WP05</t>
  </si>
  <si>
    <t>HAS Dt WP04</t>
  </si>
  <si>
    <t>TTS Dt WP03</t>
  </si>
  <si>
    <t>LRS Dt WP02</t>
  </si>
  <si>
    <t>LAS Dt WP01</t>
  </si>
  <si>
    <t>NVG DEM MSN Due Dt VV02</t>
  </si>
  <si>
    <t>NVG T/O Dt TO20</t>
  </si>
  <si>
    <t>FORMATION T/O Due Dt TO03</t>
  </si>
  <si>
    <t>NON ADF SEARCH Dt TE01</t>
  </si>
  <si>
    <t>NT PROFCY SRT Dt SX11</t>
  </si>
  <si>
    <t>EPT W/ ACDE Dt SS09</t>
  </si>
  <si>
    <t>WATER SURV TRNG Due Dt SS05</t>
  </si>
  <si>
    <t>CNDUCT AFT CAPT Due Dt SS03</t>
  </si>
  <si>
    <t>CMBT SRV TRNG Due Dt SS02</t>
  </si>
  <si>
    <t>CAS-NGT Dt SR28</t>
  </si>
  <si>
    <t>CAS-DAY Dt SR27</t>
  </si>
  <si>
    <t>ACM SRTY Dt SR24</t>
  </si>
  <si>
    <t>IP SRTY Dt SR13</t>
  </si>
  <si>
    <t>4 SHIP FL SRTY Dt SR09</t>
  </si>
  <si>
    <t>TOT RAP SRTYS SR00</t>
  </si>
  <si>
    <t>ATTRITION SRTY Dt SG28</t>
  </si>
  <si>
    <t>FCF SORTIE Due Dt SC01</t>
  </si>
  <si>
    <t>COLLATERAL SRTY Dt SC00</t>
  </si>
  <si>
    <t>NIGHT SORTIE Dt RC16</t>
  </si>
  <si>
    <t>QUICKDRAW Dt RB98</t>
  </si>
  <si>
    <t>CAS W/ TGP Dt RA16</t>
  </si>
  <si>
    <t>CAS W/ JTAC Dt RA13</t>
  </si>
  <si>
    <t>CAS W/ SOF Dt RA12</t>
  </si>
  <si>
    <t>TAC SIM Dt MT10</t>
  </si>
  <si>
    <t>EP SIM Dt MT09</t>
  </si>
  <si>
    <t>LS EQUIP TRNG Due Dt LL06</t>
  </si>
  <si>
    <t>EGRSS W/ ACDE Dt LL05</t>
  </si>
  <si>
    <t>ACDT Due Dt LL04</t>
  </si>
  <si>
    <t>NIGHT LANDING Due Dt LD02</t>
  </si>
  <si>
    <t>DAY LANDING Due Dt LD01</t>
  </si>
  <si>
    <t>M-9 SMALL ARMS Due Dt GA43</t>
  </si>
  <si>
    <t>SABC Due Dt GA14</t>
  </si>
  <si>
    <t>FCF TEST Due Dt FC04</t>
  </si>
  <si>
    <t>E/C EVENT A/A Dt EC08</t>
  </si>
  <si>
    <t>INT CW FLT Dt CW60</t>
  </si>
  <si>
    <t>AAR NIGHT Due Dt AR02</t>
  </si>
  <si>
    <t>AAR DAY Due Dt AR01</t>
  </si>
  <si>
    <t>SSE APP Dt AP13</t>
  </si>
  <si>
    <t>PENETRATION Dt AP03</t>
  </si>
  <si>
    <t>NON-PREC APP Dt AP02</t>
  </si>
  <si>
    <t>PREC APPROACH Due Dt AP01</t>
  </si>
  <si>
    <t>HQ AF SFTY CRSE Dt AG16</t>
  </si>
  <si>
    <t xml:space="preserve">SIB PRES Dt AG15 </t>
  </si>
  <si>
    <t>AIB PRES Dt AG14</t>
  </si>
  <si>
    <t>Local Area Survival Trng Dt SS01</t>
  </si>
  <si>
    <t>L/S FAM TRNG Dt LL01</t>
  </si>
  <si>
    <t>Centrifuge Trng Dt PP12</t>
  </si>
  <si>
    <t>EPT Trng Due Dt SS06</t>
  </si>
  <si>
    <t>INST Qual / Check Due Dt AA21</t>
  </si>
  <si>
    <t>MSN Eval Due Dt AA03</t>
  </si>
  <si>
    <t>Emergency Egress Due Dt LL02</t>
  </si>
  <si>
    <t>SEPT Due Dt GS03</t>
  </si>
  <si>
    <t>CRM Due Dt GA06</t>
  </si>
  <si>
    <t>Alt. Chamber Due Dt</t>
  </si>
  <si>
    <t>Physical Due Dt</t>
  </si>
  <si>
    <t>DNIF</t>
  </si>
  <si>
    <t>ASC</t>
  </si>
  <si>
    <t>Crew Pos</t>
  </si>
  <si>
    <t>LOWAT Due Date LE00</t>
  </si>
  <si>
    <t>LOX Sort</t>
  </si>
  <si>
    <t>Reset Sort</t>
  </si>
  <si>
    <t>Burley, Jeffrey J.</t>
  </si>
  <si>
    <t>Check Date</t>
  </si>
  <si>
    <t>Currency Date:</t>
  </si>
  <si>
    <t>France, Bryan T.</t>
  </si>
  <si>
    <t>Dennis, David R.</t>
  </si>
  <si>
    <t>Knauss, James F.</t>
  </si>
  <si>
    <t>Lamoreux, Cale R.</t>
  </si>
  <si>
    <t>Laprade, Eric T.</t>
  </si>
  <si>
    <t xml:space="preserve"> </t>
  </si>
  <si>
    <t>Sweet, Robert J.</t>
  </si>
  <si>
    <t>7A</t>
  </si>
  <si>
    <t>Mclaughlin, Shane P.</t>
  </si>
  <si>
    <t>Carpenter, Robert D.</t>
  </si>
  <si>
    <t>Griffin, Sean E.</t>
  </si>
  <si>
    <t>Evert, Lawrence G.</t>
  </si>
  <si>
    <t>Bowers, Kayla A.</t>
  </si>
  <si>
    <t>3A</t>
  </si>
  <si>
    <t>D</t>
  </si>
  <si>
    <t>Shelly, Christopher P.</t>
  </si>
  <si>
    <t>Shelly, Matthew A.</t>
  </si>
  <si>
    <t>F</t>
  </si>
  <si>
    <t>Babbitt, Scott J.</t>
  </si>
  <si>
    <t>Nemethy , Andrew J.</t>
  </si>
  <si>
    <t>NO-FLAP APP Dt AP13</t>
  </si>
  <si>
    <t>SSE GO AROUND Dt AP30</t>
  </si>
  <si>
    <t>ASC CURRENCY Due Dt RA81</t>
  </si>
  <si>
    <t>E/C EVENT A/G Dt EC02</t>
  </si>
  <si>
    <t>FCF CURRENCY Due Dt SC01</t>
  </si>
  <si>
    <t>GRND CHEM DEF Due Dt GA16</t>
  </si>
  <si>
    <t>NVG ACADEMICS Due Dt GA17</t>
  </si>
  <si>
    <t>LASER SAFE TRNG Due Dt GA23</t>
  </si>
  <si>
    <t>WPNS &amp; TAC ACAD Due Dt GA39</t>
  </si>
  <si>
    <t>SAFETY PRIV Due Dt GA40</t>
  </si>
  <si>
    <t>IRC Due Dt GS06</t>
  </si>
  <si>
    <t>FLT SAFE TRNG Due Dt GS26</t>
  </si>
  <si>
    <t>SOF TOUR Due Dt GS29</t>
  </si>
  <si>
    <t>SOF TRNG Due Dt GS28</t>
  </si>
  <si>
    <t>FARP ACADEMICS GS37</t>
  </si>
  <si>
    <t>FARP REFRESHER Due Dt GS36</t>
  </si>
  <si>
    <t>ISOPREP Due Dt IE02</t>
  </si>
  <si>
    <t>INTEL TRAINING Due Dt IE05</t>
  </si>
  <si>
    <t>IP EVENT Due Dt ME10</t>
  </si>
  <si>
    <t>FORMATION LND Due Dt LD04</t>
  </si>
  <si>
    <t>NVG LANDING Due Dt LD19</t>
  </si>
  <si>
    <t>LOW A/A Dt LE06</t>
  </si>
  <si>
    <t>LOW ALT Dt LE03</t>
  </si>
  <si>
    <t>LOWAT 300 Due Dt LE09</t>
  </si>
  <si>
    <t>LOWAT 100 Due Dt LE08</t>
  </si>
  <si>
    <t>CAS IN UNB TERR Dt MF46</t>
  </si>
  <si>
    <t>CFTR Dt RA12</t>
  </si>
  <si>
    <t>CHAFF Dt RA13</t>
  </si>
  <si>
    <t>ESCORT Dt RA19</t>
  </si>
  <si>
    <t>FLAG EXERCISE Dt RA20</t>
  </si>
  <si>
    <t>FLARE Dt RA21</t>
  </si>
  <si>
    <t>FSWD Dt RA23</t>
  </si>
  <si>
    <t>HAVE QUICK Dt RA26</t>
  </si>
  <si>
    <t>ILLUM FLARES Dt RA33</t>
  </si>
  <si>
    <t>LOWAT Due Dt LE03</t>
  </si>
  <si>
    <t>SECURED VOICE Dt RA49</t>
  </si>
  <si>
    <t>INST TRAIL DEP Dt DP02</t>
  </si>
  <si>
    <t>ASC TYPE I Dt RA77</t>
  </si>
  <si>
    <t>ASC TYPE II Dt RA78</t>
  </si>
  <si>
    <t>ASC TYPE III Dt RA79</t>
  </si>
  <si>
    <t>ASC ACTUAL ORD Dt RA80</t>
  </si>
  <si>
    <t>ASC NIGHT Dt RA82</t>
  </si>
  <si>
    <t>ACBT Due Dt AE03</t>
  </si>
  <si>
    <t>MOVING TGT ATTK Dt RA73</t>
  </si>
  <si>
    <t>SLF MRK STRF NT Dt RA84</t>
  </si>
  <si>
    <t>LSS/T Dt RA85</t>
  </si>
  <si>
    <t>CONT SRTY Dt SC12</t>
  </si>
  <si>
    <t>SEPT W/ IP Due Dt SQ04</t>
  </si>
  <si>
    <t>ACDE SIM Dt SQ09</t>
  </si>
  <si>
    <t>FCF SIM Dt SC01</t>
  </si>
  <si>
    <t>CSAR SRTY Dt SR07</t>
  </si>
  <si>
    <t>FLIGHT LEAD Dt SR10</t>
  </si>
  <si>
    <t>MSN CC SRTY Dt SR14</t>
  </si>
  <si>
    <t>NVG SRTY Due Dt TE01</t>
  </si>
  <si>
    <t>BFM SRTY Dt SR16</t>
  </si>
  <si>
    <t>BSA-DAY Dt SR17</t>
  </si>
  <si>
    <t>FAC (A) -DAY Dt SR23</t>
  </si>
  <si>
    <t>FAC (A) -NGT Dt SR24</t>
  </si>
  <si>
    <t>SAT-DAY Dt SR27</t>
  </si>
  <si>
    <t>SAT-NGT Dt SR28</t>
  </si>
  <si>
    <t>SEAD C Dt RA03</t>
  </si>
  <si>
    <t>BSA-NGT Dt SR17</t>
  </si>
  <si>
    <t>CC OPTION Dt SR53</t>
  </si>
  <si>
    <t>DEMANDING SORT Due Dt SX06</t>
  </si>
  <si>
    <t>NON-DEM SRTY Dt SX07</t>
  </si>
  <si>
    <t>INST SRTY Dt SX08</t>
  </si>
  <si>
    <t>AHC SRTY Dt SX10</t>
  </si>
  <si>
    <t>TGP EVENT Dt WD20</t>
  </si>
  <si>
    <t>AGSM REVIEW Due Dt GA66</t>
  </si>
  <si>
    <t>VERIFICATION Due Dt GS47</t>
  </si>
  <si>
    <t>NT SLF MRK STRF Dt RA84</t>
  </si>
  <si>
    <t>TGT MARK DAY Dt WD27</t>
  </si>
  <si>
    <t>WD EVENT Due Dt WD30</t>
  </si>
  <si>
    <t>NGT WD Due Dt WD47</t>
  </si>
  <si>
    <t>No Flap App Reqd AP13</t>
  </si>
  <si>
    <t>No Flap App Acc AP13</t>
  </si>
  <si>
    <t>No Flap App Rem AP13</t>
  </si>
  <si>
    <t>SSE Go Around Reqd AP30</t>
  </si>
  <si>
    <t>SSE Go Around Acc AP30</t>
  </si>
  <si>
    <t>SSE Go Around Rem AP30</t>
  </si>
  <si>
    <t>E/C Event A/G Reqd EC02</t>
  </si>
  <si>
    <t>E/C Event A/G Acc EC02</t>
  </si>
  <si>
    <t>E/C Event A/G Rem EC02</t>
  </si>
  <si>
    <t>Low A/A Reqd LE06</t>
  </si>
  <si>
    <t>Low A/A Acc LE06</t>
  </si>
  <si>
    <t>Low A/A Rem LE06</t>
  </si>
  <si>
    <t>Low Alt Reqd LE03</t>
  </si>
  <si>
    <t>Low Alt Acc LE03</t>
  </si>
  <si>
    <t>Low Alt Rem LE03</t>
  </si>
  <si>
    <t>TAC Sim Reqd SQ16</t>
  </si>
  <si>
    <t>TAC Sim Acc SQ16</t>
  </si>
  <si>
    <t>TAC Sim Rem SQ16</t>
  </si>
  <si>
    <t>CAS w TGP Reqd RA64</t>
  </si>
  <si>
    <t>CAS w TGP Acc RA64</t>
  </si>
  <si>
    <t>CAS w TGP Rem RA64</t>
  </si>
  <si>
    <t>CAS in Unb Terr Reqd MF46</t>
  </si>
  <si>
    <t>CAS In Unb Terr Acc MF46</t>
  </si>
  <si>
    <t>CAS In Unb Terr Rem MF46</t>
  </si>
  <si>
    <t>CFTR Reqd RA12</t>
  </si>
  <si>
    <t>CFTR Acc RA12</t>
  </si>
  <si>
    <t>CFTR Rem RA12</t>
  </si>
  <si>
    <t>Chaff Reqd RA13</t>
  </si>
  <si>
    <t>Chaff Acc RA13</t>
  </si>
  <si>
    <t>Chaff Rem RA13</t>
  </si>
  <si>
    <t>Escort Reqd RA19</t>
  </si>
  <si>
    <t>Escort Acc RA19</t>
  </si>
  <si>
    <t>Escort Rem RA19</t>
  </si>
  <si>
    <t>Flag Exercise Reqd RA20</t>
  </si>
  <si>
    <t>Flag Exercise Acc RA20</t>
  </si>
  <si>
    <t>Flag Exercise Rem RA20</t>
  </si>
  <si>
    <t>Flare Reqd RA21</t>
  </si>
  <si>
    <t>Flare Acc RA21</t>
  </si>
  <si>
    <t>Flare Rem RA21</t>
  </si>
  <si>
    <t>Have Quick Reqd RA26</t>
  </si>
  <si>
    <t>Have Quick Acc RA26</t>
  </si>
  <si>
    <t>Have Quick Rem RA26</t>
  </si>
  <si>
    <t>Illum Flares Reqd RB33</t>
  </si>
  <si>
    <t>Illum Flares Acc RB33</t>
  </si>
  <si>
    <t>Illum Flares Rem RB33</t>
  </si>
  <si>
    <t>Secured Voice Reqd RA49</t>
  </si>
  <si>
    <t>Secured Voice Acc RA49</t>
  </si>
  <si>
    <t>Secured Voice Rem RA49</t>
  </si>
  <si>
    <t>Inst Trail Dep Reqd DP02</t>
  </si>
  <si>
    <t>Inst Trail Dep Acc DP02</t>
  </si>
  <si>
    <t>Inst Trail Dep Rem DP02</t>
  </si>
  <si>
    <t>Quickdraw Reqd RA67</t>
  </si>
  <si>
    <t>Quickdraw Acc RA67</t>
  </si>
  <si>
    <t>Quickdraw Rem RA67</t>
  </si>
  <si>
    <t>Night Sortie Reqd RA76</t>
  </si>
  <si>
    <t>Night Sortie Acc RA76</t>
  </si>
  <si>
    <t>Night Sortie Rem RA76</t>
  </si>
  <si>
    <t>ASC Type I Reqd RA77</t>
  </si>
  <si>
    <t>ASC Type I Acc RA77</t>
  </si>
  <si>
    <t>ASC Type I Rem RA77</t>
  </si>
  <si>
    <t>ASC Type II Reqd RA78</t>
  </si>
  <si>
    <t>ASC Type II Acc RA78</t>
  </si>
  <si>
    <t>ASC Type II Rem RA78</t>
  </si>
  <si>
    <t>ASC Type III Reqd RA79</t>
  </si>
  <si>
    <t>ASC Type III Acc RA79</t>
  </si>
  <si>
    <t>ASC Type III Rem RA79</t>
  </si>
  <si>
    <t>ASC Actual Ord Reqd RA80</t>
  </si>
  <si>
    <t>ASC Actual Ord Acc RA80</t>
  </si>
  <si>
    <t>ASC Actual Ord Rem RA80</t>
  </si>
  <si>
    <t>ASC Night Reqd RA82</t>
  </si>
  <si>
    <t>ASC Night Acc RA82</t>
  </si>
  <si>
    <t>ASC Night Rem RA82</t>
  </si>
  <si>
    <t>Moving Tgt Attk Reqd RA73</t>
  </si>
  <si>
    <t>Moving Tgt Attk Acc RA73</t>
  </si>
  <si>
    <t>Moving Tgt Attk Rem RA73</t>
  </si>
  <si>
    <t>Slf Mrk Strf Nt Reqd RA84</t>
  </si>
  <si>
    <t>Slf Mrk Strf Nt Acc RA84</t>
  </si>
  <si>
    <t>Slf Mrk Strf Nt Rem RA84</t>
  </si>
  <si>
    <t>LSS/T Reqd RA85</t>
  </si>
  <si>
    <t>LSS/T Acc RA85</t>
  </si>
  <si>
    <t>LSS/T Rem RA85</t>
  </si>
  <si>
    <t>CSAR Srty Reqd SR07</t>
  </si>
  <si>
    <t>CSAR Srty Acc SR07</t>
  </si>
  <si>
    <t>CSAR Srty Rem SR07</t>
  </si>
  <si>
    <t>Flight Lead Reqd SR10</t>
  </si>
  <si>
    <t>Flight Lead Acc SR10</t>
  </si>
  <si>
    <t>Flight Lead Rem SR10</t>
  </si>
  <si>
    <t>Msn CC Srty Reqd SR14</t>
  </si>
  <si>
    <t>Msn CC Srty Acc SR14</t>
  </si>
  <si>
    <t>Msn CC Srty Rem SR14</t>
  </si>
  <si>
    <t>Sead C Reqd RA03</t>
  </si>
  <si>
    <t>Sead C Acc RA03</t>
  </si>
  <si>
    <t>CC Option Reqd SR53</t>
  </si>
  <si>
    <t>CC Option Acc SR53</t>
  </si>
  <si>
    <t>CC Option Rem SR53</t>
  </si>
  <si>
    <t>Inst Srty Reqd SX08</t>
  </si>
  <si>
    <t>Inst Srty Acc SX08</t>
  </si>
  <si>
    <t>Inst Srty Rem SX08</t>
  </si>
  <si>
    <t>AHC Srty Reqd SX10</t>
  </si>
  <si>
    <t>AHC Srty Acc SX10</t>
  </si>
  <si>
    <t>AHC Srty Rem SX10</t>
  </si>
  <si>
    <t>TGP Event Reqd WD20</t>
  </si>
  <si>
    <t>TGP Event Acc WD20</t>
  </si>
  <si>
    <t>TGP Event Rem WD20</t>
  </si>
  <si>
    <t>Tgt Mark Reqd WD27</t>
  </si>
  <si>
    <t>Tgt Mark Acc WD27</t>
  </si>
  <si>
    <t>ACM Srty Reqd SR15</t>
  </si>
  <si>
    <t>ACM Srty Acc SR15</t>
  </si>
  <si>
    <t>ACM Srty Rem SR15</t>
  </si>
  <si>
    <t>BFM Srty Reqd SR16</t>
  </si>
  <si>
    <t>BFM Srty Acc SR16</t>
  </si>
  <si>
    <t>BFM Srty Rem SR16</t>
  </si>
  <si>
    <t>BSA DAY Reqd SR17</t>
  </si>
  <si>
    <t>BSA DAY Acc SR17</t>
  </si>
  <si>
    <t>BSA DAY Rem SR17</t>
  </si>
  <si>
    <t>CAS DAY Reqd SR18</t>
  </si>
  <si>
    <t>CAS DAY Acc SR18</t>
  </si>
  <si>
    <t>CAS DAY Rem SR18</t>
  </si>
  <si>
    <t>CAS NIGHT Acc SR19</t>
  </si>
  <si>
    <t>CAS NIGHT Reqd SR19</t>
  </si>
  <si>
    <t>CAS NIGHT Rem SR19</t>
  </si>
  <si>
    <t>FAC A DAY Reqd SR23</t>
  </si>
  <si>
    <t>FAC A DAY Acc SR23</t>
  </si>
  <si>
    <t>FAC A DAY Rem SR23</t>
  </si>
  <si>
    <t>FAC A NGT Reqd SR24</t>
  </si>
  <si>
    <t>FAC A NGT Acc SR24</t>
  </si>
  <si>
    <t>FAC A NGT Rem SR24</t>
  </si>
  <si>
    <t>SAT DAY Reqd SR27</t>
  </si>
  <si>
    <t>SAT DAY Acc SR27</t>
  </si>
  <si>
    <t>SAT DAY Rem SR27</t>
  </si>
  <si>
    <t>SAT NGT Reqd SR28</t>
  </si>
  <si>
    <t>SAT NGT Acc SR28</t>
  </si>
  <si>
    <t>SAT NGT Rem SR28</t>
  </si>
  <si>
    <t>BSA NGT Reqd SR33</t>
  </si>
  <si>
    <t>BSA NGT Acc SR33</t>
  </si>
  <si>
    <t>BSA NGT Rem SR33</t>
  </si>
  <si>
    <t>NVG EVENT Due Dt TE01</t>
  </si>
  <si>
    <t>Air Dicpl Brf Acc Dt GA45</t>
  </si>
  <si>
    <t>COMSEC Due Dt GA09</t>
  </si>
  <si>
    <t>AFE Fit Test LL07</t>
  </si>
  <si>
    <t>Geist, Andrew C.</t>
  </si>
  <si>
    <t>Mecadon, Matthew D.</t>
  </si>
  <si>
    <t>Echols, Jordan S.</t>
  </si>
  <si>
    <t>Ainscough, Thomas G.</t>
  </si>
  <si>
    <t>O</t>
  </si>
  <si>
    <t>Pezzini, Christopher M.</t>
  </si>
  <si>
    <t>Nickola, Bryan C.</t>
  </si>
  <si>
    <t xml:space="preserve">Manzo, Roberto </t>
  </si>
  <si>
    <t>Paetzhold, Matthew G.</t>
  </si>
  <si>
    <t>Cole, Charles J.</t>
  </si>
  <si>
    <t>Sumja, Timothy G.</t>
  </si>
  <si>
    <t>Dana, William P.</t>
  </si>
  <si>
    <t>Name</t>
  </si>
  <si>
    <t>Clausen, Matthew R.</t>
  </si>
  <si>
    <t>Collier, John M.</t>
  </si>
  <si>
    <t>Runci, Joseph R.</t>
  </si>
  <si>
    <t>2K</t>
  </si>
  <si>
    <t>O'Brien, Jerrad T.</t>
  </si>
  <si>
    <t>2S</t>
  </si>
  <si>
    <t>Singletary, Kyle P.</t>
  </si>
  <si>
    <t>Underwood, Matthew D.</t>
  </si>
  <si>
    <t>Cook, Gerald M.</t>
  </si>
  <si>
    <t>Swengros, Richard W.</t>
  </si>
  <si>
    <t>T</t>
  </si>
  <si>
    <t xml:space="preserve">Allkanjari, Armand </t>
  </si>
  <si>
    <t>8A</t>
  </si>
  <si>
    <t>Tipton, David B.</t>
  </si>
  <si>
    <t>FSXX</t>
  </si>
  <si>
    <t>E</t>
  </si>
  <si>
    <t>Cichowski, Matthew C.</t>
  </si>
  <si>
    <t>Dumas, Michael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</si>
</sst>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164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4" xfId="0" applyNumberFormat="1" applyBorder="1" applyAlignment="1">
      <alignment horizontal="center"/>
    </xf>
    <xf numFmtId="0" fontId="0" fillId="0" borderId="0" xfId="0" applyFont="1" applyBorder="1"/>
    <xf numFmtId="164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/>
    <xf numFmtId="164" fontId="0" fillId="0" borderId="7" xfId="0" applyNumberFormat="1" applyBorder="1" applyAlignment="1">
      <alignment horizontal="center"/>
    </xf>
    <xf numFmtId="164" fontId="0" fillId="0" borderId="5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left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5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164" fontId="0" fillId="0" borderId="8" xfId="0" applyNumberFormat="1" applyBorder="1"/>
    <xf numFmtId="164" fontId="0" fillId="0" borderId="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Font="1" applyFill="1" applyBorder="1" applyAlignment="1">
      <alignment horizontal="center" vertical="center" wrapText="1"/>
    </xf>
    <xf numFmtId="164" fontId="0" fillId="0" borderId="14" xfId="0" applyNumberFormat="1" applyFont="1" applyFill="1" applyBorder="1" applyAlignment="1">
      <alignment horizontal="center" vertical="center" wrapText="1"/>
    </xf>
    <xf numFmtId="164" fontId="0" fillId="0" borderId="15" xfId="0" applyNumberFormat="1" applyFont="1" applyFill="1" applyBorder="1" applyAlignment="1">
      <alignment horizontal="center" vertical="center" wrapText="1"/>
    </xf>
    <xf numFmtId="164" fontId="0" fillId="0" borderId="16" xfId="0" applyNumberFormat="1" applyFont="1" applyFill="1" applyBorder="1" applyAlignment="1">
      <alignment horizontal="center" vertical="center" wrapText="1"/>
    </xf>
    <xf numFmtId="164" fontId="0" fillId="0" borderId="17" xfId="0" applyNumberFormat="1" applyBorder="1"/>
    <xf numFmtId="164" fontId="0" fillId="0" borderId="18" xfId="0" applyNumberFormat="1" applyFont="1" applyFill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" xfId="0" applyFont="1" applyFill="1" applyBorder="1"/>
    <xf numFmtId="164" fontId="0" fillId="0" borderId="11" xfId="0" applyNumberFormat="1" applyFont="1" applyFill="1" applyBorder="1" applyAlignment="1">
      <alignment horizontal="center" vertical="center" wrapText="1"/>
    </xf>
    <xf numFmtId="164" fontId="0" fillId="0" borderId="12" xfId="0" applyNumberFormat="1" applyFont="1" applyFill="1" applyBorder="1" applyAlignment="1">
      <alignment horizontal="center" vertical="center" wrapText="1"/>
    </xf>
    <xf numFmtId="0" fontId="0" fillId="0" borderId="5" xfId="0" applyFont="1" applyFill="1" applyBorder="1"/>
    <xf numFmtId="0" fontId="0" fillId="0" borderId="1" xfId="0" applyBorder="1"/>
    <xf numFmtId="0" fontId="0" fillId="0" borderId="5" xfId="0" applyBorder="1"/>
    <xf numFmtId="164" fontId="0" fillId="0" borderId="19" xfId="0" applyNumberFormat="1" applyFont="1" applyFill="1" applyBorder="1" applyAlignment="1">
      <alignment horizontal="center" vertical="center" wrapText="1"/>
    </xf>
    <xf numFmtId="0" fontId="0" fillId="0" borderId="7" xfId="0" applyFont="1" applyFill="1" applyBorder="1"/>
    <xf numFmtId="164" fontId="0" fillId="0" borderId="9" xfId="0" applyNumberFormat="1" applyFont="1" applyFill="1" applyBorder="1" applyAlignment="1">
      <alignment horizontal="center" vertical="center" wrapText="1"/>
    </xf>
    <xf numFmtId="164" fontId="0" fillId="0" borderId="20" xfId="0" applyNumberFormat="1" applyFont="1" applyFill="1" applyBorder="1" applyAlignment="1">
      <alignment horizontal="center" vertical="center" wrapText="1"/>
    </xf>
    <xf numFmtId="0" fontId="0" fillId="0" borderId="21" xfId="0" applyFont="1" applyFill="1" applyBorder="1"/>
    <xf numFmtId="0" fontId="0" fillId="0" borderId="7" xfId="0" applyBorder="1"/>
    <xf numFmtId="0" fontId="0" fillId="0" borderId="17" xfId="0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9" xfId="0" applyNumberFormat="1" applyBorder="1"/>
    <xf numFmtId="164" fontId="0" fillId="0" borderId="0" xfId="0" applyNumberFormat="1" applyBorder="1"/>
    <xf numFmtId="0" fontId="1" fillId="0" borderId="0" xfId="0" applyFont="1" applyBorder="1"/>
    <xf numFmtId="0" fontId="1" fillId="0" borderId="10" xfId="0" applyFont="1" applyBorder="1"/>
    <xf numFmtId="0" fontId="2" fillId="0" borderId="16" xfId="0" applyFont="1" applyBorder="1"/>
    <xf numFmtId="164" fontId="0" fillId="0" borderId="0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164" fontId="0" fillId="0" borderId="25" xfId="0" applyNumberFormat="1" applyFont="1" applyFill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1" fillId="0" borderId="0" xfId="0" applyFont="1" applyFill="1" applyBorder="1" applyAlignment="1">
      <alignment vertical="top" wrapText="1"/>
    </xf>
    <xf numFmtId="164" fontId="1" fillId="0" borderId="13" xfId="0" applyNumberFormat="1" applyFont="1" applyFill="1" applyBorder="1" applyAlignment="1">
      <alignment horizontal="center" vertical="top" wrapText="1"/>
    </xf>
    <xf numFmtId="164" fontId="3" fillId="0" borderId="14" xfId="0" applyNumberFormat="1" applyFont="1" applyFill="1" applyBorder="1" applyAlignment="1">
      <alignment horizontal="center" vertical="top" wrapText="1"/>
    </xf>
    <xf numFmtId="164" fontId="1" fillId="0" borderId="14" xfId="0" applyNumberFormat="1" applyFont="1" applyFill="1" applyBorder="1" applyAlignment="1">
      <alignment horizontal="center" vertical="top" wrapText="1"/>
    </xf>
    <xf numFmtId="164" fontId="1" fillId="0" borderId="15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0" fillId="0" borderId="26" xfId="0" applyFont="1" applyFill="1" applyBorder="1"/>
    <xf numFmtId="164" fontId="0" fillId="0" borderId="17" xfId="0" applyNumberFormat="1" applyFont="1" applyFill="1" applyBorder="1" applyAlignment="1">
      <alignment horizontal="center" vertical="center" wrapText="1"/>
    </xf>
    <xf numFmtId="164" fontId="0" fillId="0" borderId="27" xfId="0" applyNumberFormat="1" applyFont="1" applyFill="1" applyBorder="1" applyAlignment="1">
      <alignment horizontal="center" vertical="center" wrapText="1"/>
    </xf>
    <xf numFmtId="164" fontId="0" fillId="0" borderId="28" xfId="0" applyNumberFormat="1" applyFont="1" applyFill="1" applyBorder="1" applyAlignment="1">
      <alignment horizontal="center" vertical="center" wrapText="1"/>
    </xf>
    <xf numFmtId="164" fontId="0" fillId="0" borderId="29" xfId="0" applyNumberFormat="1" applyFont="1" applyFill="1" applyBorder="1" applyAlignment="1">
      <alignment horizontal="center" vertical="center" wrapText="1"/>
    </xf>
    <xf numFmtId="164" fontId="0" fillId="0" borderId="30" xfId="0" applyNumberFormat="1" applyFont="1" applyFill="1" applyBorder="1" applyAlignment="1">
      <alignment horizontal="center" vertical="center" wrapText="1"/>
    </xf>
    <xf numFmtId="164" fontId="0" fillId="0" borderId="31" xfId="0" applyNumberFormat="1" applyFont="1" applyFill="1" applyBorder="1" applyAlignment="1">
      <alignment horizontal="center" vertical="center" wrapText="1"/>
    </xf>
    <xf numFmtId="164" fontId="0" fillId="0" borderId="32" xfId="0" applyNumberFormat="1" applyFont="1" applyFill="1" applyBorder="1" applyAlignment="1">
      <alignment horizontal="center" vertical="center" wrapText="1"/>
    </xf>
    <xf numFmtId="164" fontId="0" fillId="0" borderId="6" xfId="0" applyNumberFormat="1" applyFont="1" applyFill="1" applyBorder="1" applyAlignment="1">
      <alignment horizontal="center" vertical="center" wrapText="1"/>
    </xf>
    <xf numFmtId="164" fontId="4" fillId="3" borderId="22" xfId="0" applyNumberFormat="1" applyFont="1" applyFill="1" applyBorder="1" applyAlignment="1">
      <alignment shrinkToFit="1"/>
    </xf>
    <xf numFmtId="164" fontId="4" fillId="4" borderId="22" xfId="0" applyNumberFormat="1" applyFont="1" applyFill="1" applyBorder="1" applyAlignment="1">
      <alignment shrinkToFit="1"/>
    </xf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38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6600"/>
      <color rgb="FFE15B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S75"/>
  <sheetViews>
    <sheetView view="pageBreakPreview" topLeftCell="C1" zoomScale="70" zoomScaleNormal="55" zoomScaleSheetLayoutView="70" zoomScalePageLayoutView="55" workbookViewId="0">
      <pane xSplit="1" ySplit="2" topLeftCell="D3" activePane="bottomRight" state="frozen"/>
      <selection activeCell="C1" sqref="C1"/>
      <selection pane="topRight" activeCell="D1" sqref="D1"/>
      <selection pane="bottomLeft" activeCell="C3" sqref="C3"/>
      <selection pane="bottomRight" activeCell="H12" sqref="H12"/>
    </sheetView>
  </sheetViews>
  <sheetFormatPr defaultColWidth="9.140625" defaultRowHeight="15" x14ac:dyDescent="0.25"/>
  <cols>
    <col min="1" max="1" width="11.28515625" style="24" bestFit="1" customWidth="1"/>
    <col min="2" max="2" width="10.140625" style="24" bestFit="1" customWidth="1"/>
    <col min="3" max="3" width="24.42578125" style="62" customWidth="1"/>
    <col min="4" max="4" width="14.7109375" style="61" customWidth="1"/>
    <col min="5" max="5" width="14.28515625" style="61" customWidth="1"/>
    <col min="6" max="6" width="13.28515625" style="61" customWidth="1"/>
    <col min="7" max="7" width="11.85546875" style="61" customWidth="1"/>
    <col min="8" max="8" width="12.5703125" style="61" customWidth="1"/>
    <col min="9" max="9" width="13.140625" style="61" customWidth="1"/>
    <col min="10" max="10" width="13" style="61" customWidth="1"/>
    <col min="11" max="11" width="12.7109375" style="61" customWidth="1"/>
    <col min="12" max="12" width="11.7109375" style="61" customWidth="1"/>
    <col min="13" max="13" width="11.85546875" style="61" customWidth="1"/>
    <col min="14" max="14" width="11.7109375" style="61" customWidth="1"/>
    <col min="15" max="16" width="12" style="61" customWidth="1"/>
    <col min="17" max="18" width="12.42578125" style="61" customWidth="1"/>
    <col min="19" max="19" width="11.85546875" style="61" customWidth="1"/>
    <col min="20" max="16384" width="9.140625" style="24"/>
  </cols>
  <sheetData>
    <row r="1" spans="1:19" ht="26.25" thickBot="1" x14ac:dyDescent="0.4">
      <c r="C1" s="64" t="s">
        <v>149</v>
      </c>
      <c r="D1" s="85">
        <v>42552</v>
      </c>
      <c r="E1" s="86">
        <v>42583</v>
      </c>
    </row>
    <row r="2" spans="1:19" s="75" customFormat="1" ht="86.25" customHeight="1" thickBot="1" x14ac:dyDescent="0.3">
      <c r="A2" s="70" t="str">
        <f>IF(Grounding_Currencies!A1="","",Grounding_Currencies!A1)</f>
        <v>Reset Sort</v>
      </c>
      <c r="B2" s="70" t="str">
        <f>IF(Grounding_Currencies!B1="","",Grounding_Currencies!B1)</f>
        <v>LOX Sort</v>
      </c>
      <c r="C2" s="71" t="str">
        <f>IF(Hidden_hub!A1="","",Hidden_hub!A1)</f>
        <v>Name</v>
      </c>
      <c r="D2" s="72" t="str">
        <f>IF(Hidden_hub!L1="","",Hidden_hub!L1)</f>
        <v>EPT Trng Due Dt SS06</v>
      </c>
      <c r="E2" s="72" t="str">
        <f>IF(Hidden_hub!I1="","",Hidden_hub!I1)</f>
        <v>Emergency Egress Due Dt LL02</v>
      </c>
      <c r="F2" s="72" t="str">
        <f>IF(Hidden_hub!F1="","",Hidden_hub!F1)</f>
        <v>Alt. Chamber Due Dt</v>
      </c>
      <c r="G2" s="72" t="str">
        <f>IF(Hidden_hub!G1="","",Hidden_hub!G1)</f>
        <v>CRM Due Dt GA06</v>
      </c>
      <c r="H2" s="72" t="str">
        <f>IF(Hidden_hub!AN1="","",Hidden_hub!AN1)</f>
        <v>IRC Due Dt GS06</v>
      </c>
      <c r="I2" s="73" t="str">
        <f>IF(Hidden_hub!DL1="","",Hidden_hub!DL1)</f>
        <v>WATER SURV TRNG Due Dt SS05</v>
      </c>
      <c r="J2" s="73" t="str">
        <f>IF(Hidden_hub!AL1="","",Hidden_hub!AL1)</f>
        <v>WPNS &amp; TAC ACAD Due Dt GA39</v>
      </c>
      <c r="K2" s="73" t="str">
        <f>IF(Hidden_hub!DJ1="","",Hidden_hub!DJ1)</f>
        <v>CMBT SRV TRNG Due Dt SS02</v>
      </c>
      <c r="L2" s="73" t="str">
        <f>IF(Hidden_hub!DK1="","",Hidden_hub!DK1)</f>
        <v>CNDUCT AFT CAPT Due Dt SS03</v>
      </c>
      <c r="M2" s="73" t="str">
        <f>IF(Hidden_hub!BE1="","",Hidden_hub!BE1)</f>
        <v>ACDT Due Dt LL04</v>
      </c>
      <c r="N2" s="73" t="str">
        <f>IF(Hidden_hub!BG1="","",Hidden_hub!BG1)</f>
        <v>LS EQUIP TRNG Due Dt LL06</v>
      </c>
      <c r="O2" s="73" t="str">
        <f>IF(Hidden_hub!DX1="","",Hidden_hub!DX1)</f>
        <v>VERIFICATION Due Dt GS47</v>
      </c>
      <c r="P2" s="73" t="str">
        <f>IF(Hidden_hub!MB1="","",Hidden_hub!MB1)</f>
        <v>COMSEC Due Dt GA09</v>
      </c>
      <c r="Q2" s="73" t="str">
        <f>IF(Hidden_hub!Y1="","",Hidden_hub!Y1)</f>
        <v>AAR DAY Due Dt AR01</v>
      </c>
      <c r="R2" s="73" t="str">
        <f>IF(Hidden_hub!Z1="","",Hidden_hub!Z1)</f>
        <v>AAR NIGHT Due Dt AR02</v>
      </c>
      <c r="S2" s="74" t="str">
        <f>IF(Hidden_hub!CF1="","",Hidden_hub!CF1)</f>
        <v>ACBT Due Dt AE03</v>
      </c>
    </row>
    <row r="3" spans="1:19" x14ac:dyDescent="0.25">
      <c r="A3" s="24">
        <f>IF(Grounding_Currencies!A27="","",Grounding_Currencies!A27)</f>
        <v>26</v>
      </c>
      <c r="B3" s="24">
        <f>IF(Grounding_Currencies!B27="","",Grounding_Currencies!B27)</f>
        <v>17</v>
      </c>
      <c r="C3" s="63" t="str">
        <f>IF(Hidden_hub!A27="","",Hidden_hub!A27)</f>
        <v xml:space="preserve">Manzo, Roberto </v>
      </c>
      <c r="D3" s="58">
        <f>IF(Hidden_hub!L27="","",Hidden_hub!L27)</f>
        <v>43008</v>
      </c>
      <c r="E3" s="58">
        <f>IF(Hidden_hub!I27="","",Hidden_hub!I27)</f>
        <v>42886</v>
      </c>
      <c r="F3" s="58">
        <f>IF(Hidden_hub!F27="","",Hidden_hub!F27)</f>
        <v>43982</v>
      </c>
      <c r="G3" s="58">
        <f>IF(Hidden_hub!G27="","",Hidden_hub!G27)</f>
        <v>42916</v>
      </c>
      <c r="H3" s="58">
        <f>IF(Hidden_hub!AN27="","",Hidden_hub!AN27)</f>
        <v>42916</v>
      </c>
      <c r="I3" s="58" t="str">
        <f>IF(Hidden_hub!DL27="","",Hidden_hub!DL27)</f>
        <v/>
      </c>
      <c r="J3" s="58">
        <f>IF(Hidden_hub!AL27="","",Hidden_hub!AL27)</f>
        <v>43039</v>
      </c>
      <c r="K3" s="58" t="str">
        <f>IF(Hidden_hub!DJ27="","",Hidden_hub!DJ27)</f>
        <v/>
      </c>
      <c r="L3" s="58" t="str">
        <f>IF(Hidden_hub!DK27="","",Hidden_hub!DK27)</f>
        <v/>
      </c>
      <c r="M3" s="58">
        <f>IF(Hidden_hub!BE27="","",Hidden_hub!BE27)</f>
        <v>43251</v>
      </c>
      <c r="N3" s="58">
        <f>IF(Hidden_hub!BG27="","",Hidden_hub!BG27)</f>
        <v>42886</v>
      </c>
      <c r="O3" s="58" t="str">
        <f>IF(Hidden_hub!DX27="","",Hidden_hub!DX27)</f>
        <v/>
      </c>
      <c r="P3" s="58">
        <f>IF(Hidden_hub!MB27="","",Hidden_hub!MB27)</f>
        <v>43015</v>
      </c>
      <c r="Q3" s="58">
        <f>IF(Hidden_hub!Y27="","",Hidden_hub!Y27)</f>
        <v>42743</v>
      </c>
      <c r="R3" s="58">
        <f>IF(Hidden_hub!Z27="","",Hidden_hub!Z27)</f>
        <v>42743</v>
      </c>
      <c r="S3" s="59">
        <f>IF(Hidden_hub!CF27="","",Hidden_hub!CF27)</f>
        <v>42714</v>
      </c>
    </row>
    <row r="4" spans="1:19" x14ac:dyDescent="0.25">
      <c r="A4" s="24">
        <f>IF(Grounding_Currencies!A6="","",Grounding_Currencies!A6)</f>
        <v>5</v>
      </c>
      <c r="B4" s="24">
        <f>IF(Grounding_Currencies!B6="","",Grounding_Currencies!B6)</f>
        <v>5</v>
      </c>
      <c r="C4" s="63" t="str">
        <f>IF(Hidden_hub!A6="","",Hidden_hub!A6)</f>
        <v>Bowers, Kayla A.</v>
      </c>
      <c r="D4" s="58">
        <f>IF(Hidden_hub!L6="","",Hidden_hub!L6)</f>
        <v>42947</v>
      </c>
      <c r="E4" s="58">
        <f>IF(Hidden_hub!I6="","",Hidden_hub!I6)</f>
        <v>42794</v>
      </c>
      <c r="F4" s="58">
        <f>IF(Hidden_hub!F6="","",Hidden_hub!F6)</f>
        <v>43159</v>
      </c>
      <c r="G4" s="58">
        <f>IF(Hidden_hub!G6="","",Hidden_hub!G6)</f>
        <v>43312</v>
      </c>
      <c r="H4" s="58">
        <f>IF(Hidden_hub!AN6="","",Hidden_hub!AN6)</f>
        <v>42916</v>
      </c>
      <c r="I4" s="58">
        <f>IF(Hidden_hub!DL6="","",Hidden_hub!DL6)</f>
        <v>43708</v>
      </c>
      <c r="J4" s="58">
        <f>IF(Hidden_hub!AL6="","",Hidden_hub!AL6)</f>
        <v>43039</v>
      </c>
      <c r="K4" s="58">
        <f>IF(Hidden_hub!DJ6="","",Hidden_hub!DJ6)</f>
        <v>42643</v>
      </c>
      <c r="L4" s="58">
        <f>IF(Hidden_hub!DK6="","",Hidden_hub!DK6)</f>
        <v>42643</v>
      </c>
      <c r="M4" s="58">
        <f>IF(Hidden_hub!BE6="","",Hidden_hub!BE6)</f>
        <v>42855</v>
      </c>
      <c r="N4" s="58">
        <f>IF(Hidden_hub!BG6="","",Hidden_hub!BG6)</f>
        <v>42916</v>
      </c>
      <c r="O4" s="58">
        <f>IF(Hidden_hub!DX6="","",Hidden_hub!DX6)</f>
        <v>42794</v>
      </c>
      <c r="P4" s="58">
        <f>IF(Hidden_hub!MB6="","",Hidden_hub!MB6)</f>
        <v>43015</v>
      </c>
      <c r="Q4" s="58">
        <f>IF(Hidden_hub!Y6="","",Hidden_hub!Y6)</f>
        <v>42767</v>
      </c>
      <c r="R4" s="58">
        <f>IF(Hidden_hub!Z6="","",Hidden_hub!Z6)</f>
        <v>42767</v>
      </c>
      <c r="S4" s="59">
        <f>IF(Hidden_hub!CF6="","",Hidden_hub!CF6)</f>
        <v>42694</v>
      </c>
    </row>
    <row r="5" spans="1:19" x14ac:dyDescent="0.25">
      <c r="A5" s="24">
        <f>IF(Grounding_Currencies!A26="","",Grounding_Currencies!A26)</f>
        <v>25</v>
      </c>
      <c r="B5" s="24">
        <f>IF(Grounding_Currencies!B26="","",Grounding_Currencies!B26)</f>
        <v>71</v>
      </c>
      <c r="C5" s="63" t="str">
        <f>IF(Hidden_hub!A26="","",Hidden_hub!A26)</f>
        <v>Laprade, Eric T.</v>
      </c>
      <c r="D5" s="58">
        <f>IF(Hidden_hub!L26="","",Hidden_hub!L26)</f>
        <v>42886</v>
      </c>
      <c r="E5" s="58">
        <f>IF(Hidden_hub!I26="","",Hidden_hub!I26)</f>
        <v>42978</v>
      </c>
      <c r="F5" s="58">
        <f>IF(Hidden_hub!F26="","",Hidden_hub!F26)</f>
        <v>43677</v>
      </c>
      <c r="G5" s="58">
        <f>IF(Hidden_hub!G26="","",Hidden_hub!G26)</f>
        <v>42766</v>
      </c>
      <c r="H5" s="58">
        <f>IF(Hidden_hub!AN26="","",Hidden_hub!AN26)</f>
        <v>43008</v>
      </c>
      <c r="I5" s="58">
        <f>IF(Hidden_hub!DL26="","",Hidden_hub!DL26)</f>
        <v>43251</v>
      </c>
      <c r="J5" s="58">
        <f>IF(Hidden_hub!AL26="","",Hidden_hub!AL26)</f>
        <v>43039</v>
      </c>
      <c r="K5" s="58">
        <f>IF(Hidden_hub!DJ26="","",Hidden_hub!DJ26)</f>
        <v>43616</v>
      </c>
      <c r="L5" s="58">
        <f>IF(Hidden_hub!DK26="","",Hidden_hub!DK26)</f>
        <v>43281</v>
      </c>
      <c r="M5" s="58">
        <f>IF(Hidden_hub!BE26="","",Hidden_hub!BE26)</f>
        <v>42978</v>
      </c>
      <c r="N5" s="58">
        <f>IF(Hidden_hub!BG26="","",Hidden_hub!BG26)</f>
        <v>42978</v>
      </c>
      <c r="O5" s="58">
        <f>IF(Hidden_hub!DX26="","",Hidden_hub!DX26)</f>
        <v>42978</v>
      </c>
      <c r="P5" s="58">
        <f>IF(Hidden_hub!MB26="","",Hidden_hub!MB26)</f>
        <v>43015</v>
      </c>
      <c r="Q5" s="58">
        <f>IF(Hidden_hub!Y26="","",Hidden_hub!Y26)</f>
        <v>42767</v>
      </c>
      <c r="R5" s="58">
        <f>IF(Hidden_hub!Z26="","",Hidden_hub!Z26)</f>
        <v>42767</v>
      </c>
      <c r="S5" s="59">
        <f>IF(Hidden_hub!CF26="","",Hidden_hub!CF26)</f>
        <v>42747</v>
      </c>
    </row>
    <row r="6" spans="1:19" x14ac:dyDescent="0.25">
      <c r="A6" s="24">
        <f>IF(Grounding_Currencies!A11="","",Grounding_Currencies!A11)</f>
        <v>10</v>
      </c>
      <c r="B6" s="24">
        <f>IF(Grounding_Currencies!B11="","",Grounding_Currencies!B11)</f>
        <v>10</v>
      </c>
      <c r="C6" s="63" t="str">
        <f>IF(Hidden_hub!A11="","",Hidden_hub!A11)</f>
        <v>Cole, Charles J.</v>
      </c>
      <c r="D6" s="58">
        <f>IF(Hidden_hub!L11="","",Hidden_hub!L11)</f>
        <v>42886</v>
      </c>
      <c r="E6" s="58">
        <f>IF(Hidden_hub!I11="","",Hidden_hub!I11)</f>
        <v>42916</v>
      </c>
      <c r="F6" s="58">
        <f>IF(Hidden_hub!F11="","",Hidden_hub!F11)</f>
        <v>42794</v>
      </c>
      <c r="G6" s="58">
        <f>IF(Hidden_hub!G11="","",Hidden_hub!G11)</f>
        <v>43008</v>
      </c>
      <c r="H6" s="58">
        <f>IF(Hidden_hub!AN11="","",Hidden_hub!AN11)</f>
        <v>42735</v>
      </c>
      <c r="I6" s="58">
        <f>IF(Hidden_hub!DL11="","",Hidden_hub!DL11)</f>
        <v>42886</v>
      </c>
      <c r="J6" s="58">
        <f>IF(Hidden_hub!AL11="","",Hidden_hub!AL11)</f>
        <v>42978</v>
      </c>
      <c r="K6" s="58">
        <f>IF(Hidden_hub!DJ11="","",Hidden_hub!DJ11)</f>
        <v>43008</v>
      </c>
      <c r="L6" s="58">
        <f>IF(Hidden_hub!DK11="","",Hidden_hub!DK11)</f>
        <v>42886</v>
      </c>
      <c r="M6" s="58">
        <f>IF(Hidden_hub!BE11="","",Hidden_hub!BE11)</f>
        <v>43404</v>
      </c>
      <c r="N6" s="58">
        <f>IF(Hidden_hub!BG11="","",Hidden_hub!BG11)</f>
        <v>42886</v>
      </c>
      <c r="O6" s="58">
        <f>IF(Hidden_hub!DX11="","",Hidden_hub!DX11)</f>
        <v>42916</v>
      </c>
      <c r="P6" s="58">
        <f>IF(Hidden_hub!MB11="","",Hidden_hub!MB11)</f>
        <v>43015</v>
      </c>
      <c r="Q6" s="58">
        <f>IF(Hidden_hub!Y11="","",Hidden_hub!Y11)</f>
        <v>42802</v>
      </c>
      <c r="R6" s="58">
        <f>IF(Hidden_hub!Z11="","",Hidden_hub!Z11)</f>
        <v>42802</v>
      </c>
      <c r="S6" s="59">
        <f>IF(Hidden_hub!CF11="","",Hidden_hub!CF11)</f>
        <v>42746</v>
      </c>
    </row>
    <row r="7" spans="1:19" x14ac:dyDescent="0.25">
      <c r="A7" s="24">
        <f>IF(Grounding_Currencies!A17="","",Grounding_Currencies!A17)</f>
        <v>16</v>
      </c>
      <c r="B7" s="24">
        <f>IF(Grounding_Currencies!B17="","",Grounding_Currencies!B17)</f>
        <v>12</v>
      </c>
      <c r="C7" s="63" t="str">
        <f>IF(Hidden_hub!A17="","",Hidden_hub!A17)</f>
        <v>Echols, Jordan S.</v>
      </c>
      <c r="D7" s="58">
        <f>IF(Hidden_hub!L17="","",Hidden_hub!L17)</f>
        <v>43039</v>
      </c>
      <c r="E7" s="58">
        <f>IF(Hidden_hub!I17="","",Hidden_hub!I17)</f>
        <v>42978</v>
      </c>
      <c r="F7" s="58">
        <f>IF(Hidden_hub!F17="","",Hidden_hub!F17)</f>
        <v>43251</v>
      </c>
      <c r="G7" s="58">
        <f>IF(Hidden_hub!G17="","",Hidden_hub!G17)</f>
        <v>42766</v>
      </c>
      <c r="H7" s="58">
        <f>IF(Hidden_hub!AN17="","",Hidden_hub!AN17)</f>
        <v>43008</v>
      </c>
      <c r="I7" s="58">
        <f>IF(Hidden_hub!DL17="","",Hidden_hub!DL17)</f>
        <v>43251</v>
      </c>
      <c r="J7" s="58">
        <f>IF(Hidden_hub!AL17="","",Hidden_hub!AL17)</f>
        <v>43039</v>
      </c>
      <c r="K7" s="58">
        <f>IF(Hidden_hub!DJ17="","",Hidden_hub!DJ17)</f>
        <v>43281</v>
      </c>
      <c r="L7" s="58">
        <f>IF(Hidden_hub!DK17="","",Hidden_hub!DK17)</f>
        <v>43281</v>
      </c>
      <c r="M7" s="58">
        <f>IF(Hidden_hub!BE17="","",Hidden_hub!BE17)</f>
        <v>42978</v>
      </c>
      <c r="N7" s="58">
        <f>IF(Hidden_hub!BG17="","",Hidden_hub!BG17)</f>
        <v>42916</v>
      </c>
      <c r="O7" s="58">
        <f>IF(Hidden_hub!DX17="","",Hidden_hub!DX17)</f>
        <v>42978</v>
      </c>
      <c r="P7" s="58">
        <f>IF(Hidden_hub!MB17="","",Hidden_hub!MB17)</f>
        <v>42926</v>
      </c>
      <c r="Q7" s="58">
        <f>IF(Hidden_hub!Y17="","",Hidden_hub!Y17)</f>
        <v>42768</v>
      </c>
      <c r="R7" s="58">
        <f>IF(Hidden_hub!Z17="","",Hidden_hub!Z17)</f>
        <v>42768</v>
      </c>
      <c r="S7" s="59">
        <f>IF(Hidden_hub!CF17="","",Hidden_hub!CF17)</f>
        <v>42736</v>
      </c>
    </row>
    <row r="8" spans="1:19" x14ac:dyDescent="0.25">
      <c r="A8" s="24">
        <f>IF(Grounding_Currencies!A39="","",Grounding_Currencies!A39)</f>
        <v>38</v>
      </c>
      <c r="B8" s="24">
        <f>IF(Grounding_Currencies!B39="","",Grounding_Currencies!B39)</f>
        <v>22</v>
      </c>
      <c r="C8" s="63" t="str">
        <f>IF(Hidden_hub!A39="","",Hidden_hub!A39)</f>
        <v>Shelly, Matthew A.</v>
      </c>
      <c r="D8" s="58">
        <f>IF(Hidden_hub!L39="","",Hidden_hub!L39)</f>
        <v>42704</v>
      </c>
      <c r="E8" s="58">
        <f>IF(Hidden_hub!I39="","",Hidden_hub!I39)</f>
        <v>42704</v>
      </c>
      <c r="F8" s="58">
        <f>IF(Hidden_hub!F39="","",Hidden_hub!F39)</f>
        <v>43951</v>
      </c>
      <c r="G8" s="58">
        <f>IF(Hidden_hub!G39="","",Hidden_hub!G39)</f>
        <v>43312</v>
      </c>
      <c r="H8" s="58">
        <f>IF(Hidden_hub!AN39="","",Hidden_hub!AN39)</f>
        <v>42825</v>
      </c>
      <c r="I8" s="58">
        <f>IF(Hidden_hub!DL39="","",Hidden_hub!DL39)</f>
        <v>42978</v>
      </c>
      <c r="J8" s="58">
        <f>IF(Hidden_hub!AL39="","",Hidden_hub!AL39)</f>
        <v>42978</v>
      </c>
      <c r="K8" s="58">
        <f>IF(Hidden_hub!DJ39="","",Hidden_hub!DJ39)</f>
        <v>43008</v>
      </c>
      <c r="L8" s="58" t="str">
        <f>IF(Hidden_hub!DK39="","",Hidden_hub!DK39)</f>
        <v/>
      </c>
      <c r="M8" s="58">
        <f>IF(Hidden_hub!BE39="","",Hidden_hub!BE39)</f>
        <v>42855</v>
      </c>
      <c r="N8" s="58">
        <f>IF(Hidden_hub!BG39="","",Hidden_hub!BG39)</f>
        <v>42704</v>
      </c>
      <c r="O8" s="58">
        <f>IF(Hidden_hub!DX39="","",Hidden_hub!DX39)</f>
        <v>42978</v>
      </c>
      <c r="P8" s="58">
        <f>IF(Hidden_hub!MB39="","",Hidden_hub!MB39)</f>
        <v>42430</v>
      </c>
      <c r="Q8" s="58">
        <f>IF(Hidden_hub!Y39="","",Hidden_hub!Y39)</f>
        <v>42760</v>
      </c>
      <c r="R8" s="58">
        <f>IF(Hidden_hub!Z39="","",Hidden_hub!Z39)</f>
        <v>42760</v>
      </c>
      <c r="S8" s="59">
        <f>IF(Hidden_hub!CF39="","",Hidden_hub!CF39)</f>
        <v>42703</v>
      </c>
    </row>
    <row r="9" spans="1:19" x14ac:dyDescent="0.25">
      <c r="A9" s="24">
        <f>IF(Grounding_Currencies!A5="","",Grounding_Currencies!A5)</f>
        <v>4</v>
      </c>
      <c r="B9" s="24">
        <f>IF(Grounding_Currencies!B5="","",Grounding_Currencies!B5)</f>
        <v>62</v>
      </c>
      <c r="C9" s="63" t="str">
        <f>IF(Hidden_hub!A5="","",Hidden_hub!A5)</f>
        <v>Bohn, Aaron L.</v>
      </c>
      <c r="D9" s="58">
        <f>IF(Hidden_hub!L5="","",Hidden_hub!L5)</f>
        <v>42825</v>
      </c>
      <c r="E9" s="58">
        <f>IF(Hidden_hub!I5="","",Hidden_hub!I5)</f>
        <v>42855</v>
      </c>
      <c r="F9" s="58">
        <f>IF(Hidden_hub!F5="","",Hidden_hub!F5)</f>
        <v>43890</v>
      </c>
      <c r="G9" s="58">
        <f>IF(Hidden_hub!G5="","",Hidden_hub!G5)</f>
        <v>43312</v>
      </c>
      <c r="H9" s="58">
        <f>IF(Hidden_hub!AN5="","",Hidden_hub!AN5)</f>
        <v>43008</v>
      </c>
      <c r="I9" s="58">
        <f>IF(Hidden_hub!DL5="","",Hidden_hub!DL5)</f>
        <v>42825</v>
      </c>
      <c r="J9" s="58">
        <f>IF(Hidden_hub!AL5="","",Hidden_hub!AL5)</f>
        <v>42947</v>
      </c>
      <c r="K9" s="58">
        <f>IF(Hidden_hub!DJ5="","",Hidden_hub!DJ5)</f>
        <v>43404</v>
      </c>
      <c r="L9" s="58">
        <f>IF(Hidden_hub!DK5="","",Hidden_hub!DK5)</f>
        <v>42766</v>
      </c>
      <c r="M9" s="58">
        <f>IF(Hidden_hub!BE5="","",Hidden_hub!BE5)</f>
        <v>42855</v>
      </c>
      <c r="N9" s="58">
        <f>IF(Hidden_hub!BG5="","",Hidden_hub!BG5)</f>
        <v>42947</v>
      </c>
      <c r="O9" s="58">
        <f>IF(Hidden_hub!DX5="","",Hidden_hub!DX5)</f>
        <v>42978</v>
      </c>
      <c r="P9" s="58">
        <f>IF(Hidden_hub!MB5="","",Hidden_hub!MB5)</f>
        <v>42926</v>
      </c>
      <c r="Q9" s="58">
        <f>IF(Hidden_hub!Y5="","",Hidden_hub!Y5)</f>
        <v>42768</v>
      </c>
      <c r="R9" s="58">
        <f>IF(Hidden_hub!Z5="","",Hidden_hub!Z5)</f>
        <v>42768</v>
      </c>
      <c r="S9" s="59">
        <f>IF(Hidden_hub!CF5="","",Hidden_hub!CF5)</f>
        <v>42722</v>
      </c>
    </row>
    <row r="10" spans="1:19" x14ac:dyDescent="0.25">
      <c r="A10" s="24">
        <f>IF(Grounding_Currencies!A30="","",Grounding_Currencies!A30)</f>
        <v>29</v>
      </c>
      <c r="B10" s="24">
        <f>IF(Grounding_Currencies!B30="","",Grounding_Currencies!B30)</f>
        <v>19</v>
      </c>
      <c r="C10" s="63" t="str">
        <f>IF(Hidden_hub!A30="","",Hidden_hub!A30)</f>
        <v>Nemethy , Andrew J.</v>
      </c>
      <c r="D10" s="58">
        <f>IF(Hidden_hub!L30="","",Hidden_hub!L30)</f>
        <v>42978</v>
      </c>
      <c r="E10" s="58">
        <f>IF(Hidden_hub!I30="","",Hidden_hub!I30)</f>
        <v>42825</v>
      </c>
      <c r="F10" s="58">
        <f>IF(Hidden_hub!F30="","",Hidden_hub!F30)</f>
        <v>43100</v>
      </c>
      <c r="G10" s="58">
        <f>IF(Hidden_hub!G30="","",Hidden_hub!G30)</f>
        <v>42674</v>
      </c>
      <c r="H10" s="58">
        <f>IF(Hidden_hub!AN30="","",Hidden_hub!AN30)</f>
        <v>43008</v>
      </c>
      <c r="I10" s="58">
        <f>IF(Hidden_hub!DL30="","",Hidden_hub!DL30)</f>
        <v>43708</v>
      </c>
      <c r="J10" s="58">
        <f>IF(Hidden_hub!AL30="","",Hidden_hub!AL30)</f>
        <v>43039</v>
      </c>
      <c r="K10" s="58">
        <f>IF(Hidden_hub!DJ30="","",Hidden_hub!DJ30)</f>
        <v>42825</v>
      </c>
      <c r="L10" s="58">
        <f>IF(Hidden_hub!DK30="","",Hidden_hub!DK30)</f>
        <v>42825</v>
      </c>
      <c r="M10" s="58">
        <f>IF(Hidden_hub!BE30="","",Hidden_hub!BE30)</f>
        <v>42855</v>
      </c>
      <c r="N10" s="58">
        <f>IF(Hidden_hub!BG30="","",Hidden_hub!BG30)</f>
        <v>42947</v>
      </c>
      <c r="O10" s="58" t="str">
        <f>IF(Hidden_hub!DX30="","",Hidden_hub!DX30)</f>
        <v/>
      </c>
      <c r="P10" s="58">
        <f>IF(Hidden_hub!MB30="","",Hidden_hub!MB30)</f>
        <v>43017</v>
      </c>
      <c r="Q10" s="58">
        <f>IF(Hidden_hub!Y30="","",Hidden_hub!Y30)</f>
        <v>42767</v>
      </c>
      <c r="R10" s="58">
        <f>IF(Hidden_hub!Z30="","",Hidden_hub!Z30)</f>
        <v>42767</v>
      </c>
      <c r="S10" s="59">
        <f>IF(Hidden_hub!CF30="","",Hidden_hub!CF30)</f>
        <v>42692</v>
      </c>
    </row>
    <row r="11" spans="1:19" x14ac:dyDescent="0.25">
      <c r="A11" s="24">
        <f>IF(Grounding_Currencies!A36="","",Grounding_Currencies!A36)</f>
        <v>35</v>
      </c>
      <c r="B11" s="24">
        <f>IF(Grounding_Currencies!B36="","",Grounding_Currencies!B36)</f>
        <v>27</v>
      </c>
      <c r="C11" s="63" t="str">
        <f>IF(Hidden_hub!A36="","",Hidden_hub!A36)</f>
        <v>Ratican, Adam J.</v>
      </c>
      <c r="D11" s="58">
        <f>IF(Hidden_hub!L36="","",Hidden_hub!L36)</f>
        <v>42735</v>
      </c>
      <c r="E11" s="58">
        <f>IF(Hidden_hub!I36="","",Hidden_hub!I36)</f>
        <v>42825</v>
      </c>
      <c r="F11" s="58">
        <f>IF(Hidden_hub!F36="","",Hidden_hub!F36)</f>
        <v>43100</v>
      </c>
      <c r="G11" s="58">
        <f>IF(Hidden_hub!G36="","",Hidden_hub!G36)</f>
        <v>43312</v>
      </c>
      <c r="H11" s="58">
        <f>IF(Hidden_hub!AN36="","",Hidden_hub!AN36)</f>
        <v>43008</v>
      </c>
      <c r="I11" s="58">
        <f>IF(Hidden_hub!DL36="","",Hidden_hub!DL36)</f>
        <v>42766</v>
      </c>
      <c r="J11" s="58">
        <f>IF(Hidden_hub!AL36="","",Hidden_hub!AL36)</f>
        <v>42947</v>
      </c>
      <c r="K11" s="58">
        <f>IF(Hidden_hub!DJ36="","",Hidden_hub!DJ36)</f>
        <v>42766</v>
      </c>
      <c r="L11" s="58">
        <f>IF(Hidden_hub!DK36="","",Hidden_hub!DK36)</f>
        <v>42825</v>
      </c>
      <c r="M11" s="58">
        <f>IF(Hidden_hub!BE36="","",Hidden_hub!BE36)</f>
        <v>43251</v>
      </c>
      <c r="N11" s="58" t="str">
        <f>IF(Hidden_hub!BG36="","",Hidden_hub!BG36)</f>
        <v/>
      </c>
      <c r="O11" s="58">
        <f>IF(Hidden_hub!DX36="","",Hidden_hub!DX36)</f>
        <v>42643</v>
      </c>
      <c r="P11" s="58">
        <f>IF(Hidden_hub!MB36="","",Hidden_hub!MB36)</f>
        <v>42926</v>
      </c>
      <c r="Q11" s="58">
        <f>IF(Hidden_hub!Y36="","",Hidden_hub!Y36)</f>
        <v>42684</v>
      </c>
      <c r="R11" s="58">
        <f>IF(Hidden_hub!Z36="","",Hidden_hub!Z36)</f>
        <v>42684</v>
      </c>
      <c r="S11" s="59">
        <f>IF(Hidden_hub!CF36="","",Hidden_hub!CF36)</f>
        <v>42745</v>
      </c>
    </row>
    <row r="12" spans="1:19" x14ac:dyDescent="0.25">
      <c r="A12" s="24">
        <f>IF(Grounding_Currencies!A19="","",Grounding_Currencies!A19)</f>
        <v>18</v>
      </c>
      <c r="B12" s="24">
        <f>IF(Grounding_Currencies!B19="","",Grounding_Currencies!B19)</f>
        <v>2</v>
      </c>
      <c r="C12" s="63" t="str">
        <f>IF(Hidden_hub!A19="","",Hidden_hub!A19)</f>
        <v>Fleming, Kevin M.</v>
      </c>
      <c r="D12" s="58">
        <f>IF(Hidden_hub!L19="","",Hidden_hub!L19)</f>
        <v>42886</v>
      </c>
      <c r="E12" s="58">
        <f>IF(Hidden_hub!I19="","",Hidden_hub!I19)</f>
        <v>42825</v>
      </c>
      <c r="F12" s="58">
        <f>IF(Hidden_hub!F19="","",Hidden_hub!F19)</f>
        <v>44316</v>
      </c>
      <c r="G12" s="58">
        <f>IF(Hidden_hub!G19="","",Hidden_hub!G19)</f>
        <v>43312</v>
      </c>
      <c r="H12" s="58">
        <f>IF(Hidden_hub!AN19="","",Hidden_hub!AN19)</f>
        <v>42916</v>
      </c>
      <c r="I12" s="58">
        <f>IF(Hidden_hub!DL19="","",Hidden_hub!DL19)</f>
        <v>43616</v>
      </c>
      <c r="J12" s="58">
        <f>IF(Hidden_hub!AL19="","",Hidden_hub!AL19)</f>
        <v>42978</v>
      </c>
      <c r="K12" s="58">
        <f>IF(Hidden_hub!DJ19="","",Hidden_hub!DJ19)</f>
        <v>43343</v>
      </c>
      <c r="L12" s="58">
        <f>IF(Hidden_hub!DK19="","",Hidden_hub!DK19)</f>
        <v>43039</v>
      </c>
      <c r="M12" s="58">
        <f>IF(Hidden_hub!BE19="","",Hidden_hub!BE19)</f>
        <v>43312</v>
      </c>
      <c r="N12" s="58">
        <f>IF(Hidden_hub!BG19="","",Hidden_hub!BG19)</f>
        <v>42916</v>
      </c>
      <c r="O12" s="58">
        <f>IF(Hidden_hub!DX19="","",Hidden_hub!DX19)</f>
        <v>42794</v>
      </c>
      <c r="P12" s="58">
        <f>IF(Hidden_hub!MB19="","",Hidden_hub!MB19)</f>
        <v>43015</v>
      </c>
      <c r="Q12" s="58">
        <f>IF(Hidden_hub!Y19="","",Hidden_hub!Y19)</f>
        <v>42767</v>
      </c>
      <c r="R12" s="58">
        <f>IF(Hidden_hub!Z19="","",Hidden_hub!Z19)</f>
        <v>42767</v>
      </c>
      <c r="S12" s="59">
        <f>IF(Hidden_hub!CF19="","",Hidden_hub!CF19)</f>
        <v>42746</v>
      </c>
    </row>
    <row r="13" spans="1:19" x14ac:dyDescent="0.25">
      <c r="A13" s="24">
        <f>IF(Grounding_Currencies!A34="","",Grounding_Currencies!A34)</f>
        <v>33</v>
      </c>
      <c r="B13" s="24">
        <f>IF(Grounding_Currencies!B34="","",Grounding_Currencies!B34)</f>
        <v>49</v>
      </c>
      <c r="C13" s="63" t="str">
        <f>IF(Hidden_hub!A34="","",Hidden_hub!A34)</f>
        <v>Pezzini, Christopher M.</v>
      </c>
      <c r="D13" s="58">
        <f>IF(Hidden_hub!L34="","",Hidden_hub!L34)</f>
        <v>42978</v>
      </c>
      <c r="E13" s="58">
        <f>IF(Hidden_hub!I34="","",Hidden_hub!I34)</f>
        <v>42978</v>
      </c>
      <c r="F13" s="58">
        <f>IF(Hidden_hub!F34="","",Hidden_hub!F34)</f>
        <v>43830</v>
      </c>
      <c r="G13" s="58">
        <f>IF(Hidden_hub!G34="","",Hidden_hub!G34)</f>
        <v>42947</v>
      </c>
      <c r="H13" s="58">
        <f>IF(Hidden_hub!AN34="","",Hidden_hub!AN34)</f>
        <v>43008</v>
      </c>
      <c r="I13" s="58" t="str">
        <f>IF(Hidden_hub!DL34="","",Hidden_hub!DL34)</f>
        <v/>
      </c>
      <c r="J13" s="58">
        <f>IF(Hidden_hub!AL34="","",Hidden_hub!AL34)</f>
        <v>42978</v>
      </c>
      <c r="K13" s="58">
        <f>IF(Hidden_hub!DJ34="","",Hidden_hub!DJ34)</f>
        <v>42978</v>
      </c>
      <c r="L13" s="58">
        <f>IF(Hidden_hub!DK34="","",Hidden_hub!DK34)</f>
        <v>42947</v>
      </c>
      <c r="M13" s="58">
        <f>IF(Hidden_hub!BE34="","",Hidden_hub!BE34)</f>
        <v>42978</v>
      </c>
      <c r="N13" s="58">
        <f>IF(Hidden_hub!BG34="","",Hidden_hub!BG34)</f>
        <v>42916</v>
      </c>
      <c r="O13" s="58">
        <f>IF(Hidden_hub!DX34="","",Hidden_hub!DX34)</f>
        <v>42978</v>
      </c>
      <c r="P13" s="58">
        <f>IF(Hidden_hub!MB34="","",Hidden_hub!MB34)</f>
        <v>42181</v>
      </c>
      <c r="Q13" s="58">
        <f>IF(Hidden_hub!Y34="","",Hidden_hub!Y34)</f>
        <v>42767</v>
      </c>
      <c r="R13" s="58">
        <f>IF(Hidden_hub!Z34="","",Hidden_hub!Z34)</f>
        <v>42767</v>
      </c>
      <c r="S13" s="59">
        <f>IF(Hidden_hub!CF34="","",Hidden_hub!CF34)</f>
        <v>42697</v>
      </c>
    </row>
    <row r="14" spans="1:19" x14ac:dyDescent="0.25">
      <c r="A14" s="24" t="e">
        <f>IF(Grounding_Currencies!#REF!="","",Grounding_Currencies!#REF!)</f>
        <v>#REF!</v>
      </c>
      <c r="B14" s="24" t="e">
        <f>IF(Grounding_Currencies!#REF!="","",Grounding_Currencies!#REF!)</f>
        <v>#REF!</v>
      </c>
      <c r="C14" s="63" t="e">
        <f>IF(Hidden_hub!#REF!="","",Hidden_hub!#REF!)</f>
        <v>#REF!</v>
      </c>
      <c r="D14" s="58" t="e">
        <f>IF(Hidden_hub!#REF!="","",Hidden_hub!#REF!)</f>
        <v>#REF!</v>
      </c>
      <c r="E14" s="58" t="e">
        <f>IF(Hidden_hub!#REF!="","",Hidden_hub!#REF!)</f>
        <v>#REF!</v>
      </c>
      <c r="F14" s="58" t="e">
        <f>IF(Hidden_hub!#REF!="","",Hidden_hub!#REF!)</f>
        <v>#REF!</v>
      </c>
      <c r="G14" s="58" t="e">
        <f>IF(Hidden_hub!#REF!="","",Hidden_hub!#REF!)</f>
        <v>#REF!</v>
      </c>
      <c r="H14" s="58" t="e">
        <f>IF(Hidden_hub!#REF!="","",Hidden_hub!#REF!)</f>
        <v>#REF!</v>
      </c>
      <c r="I14" s="58" t="e">
        <f>IF(Hidden_hub!#REF!="","",Hidden_hub!#REF!)</f>
        <v>#REF!</v>
      </c>
      <c r="J14" s="58" t="e">
        <f>IF(Hidden_hub!#REF!="","",Hidden_hub!#REF!)</f>
        <v>#REF!</v>
      </c>
      <c r="K14" s="58" t="e">
        <f>IF(Hidden_hub!#REF!="","",Hidden_hub!#REF!)</f>
        <v>#REF!</v>
      </c>
      <c r="L14" s="58" t="e">
        <f>IF(Hidden_hub!#REF!="","",Hidden_hub!#REF!)</f>
        <v>#REF!</v>
      </c>
      <c r="M14" s="58" t="e">
        <f>IF(Hidden_hub!#REF!="","",Hidden_hub!#REF!)</f>
        <v>#REF!</v>
      </c>
      <c r="N14" s="58" t="e">
        <f>IF(Hidden_hub!#REF!="","",Hidden_hub!#REF!)</f>
        <v>#REF!</v>
      </c>
      <c r="O14" s="58" t="e">
        <f>IF(Hidden_hub!#REF!="","",Hidden_hub!#REF!)</f>
        <v>#REF!</v>
      </c>
      <c r="P14" s="58" t="e">
        <f>IF(Hidden_hub!#REF!="","",Hidden_hub!#REF!)</f>
        <v>#REF!</v>
      </c>
      <c r="Q14" s="58" t="e">
        <f>IF(Hidden_hub!#REF!="","",Hidden_hub!#REF!)</f>
        <v>#REF!</v>
      </c>
      <c r="R14" s="58" t="e">
        <f>IF(Hidden_hub!#REF!="","",Hidden_hub!#REF!)</f>
        <v>#REF!</v>
      </c>
      <c r="S14" s="59" t="e">
        <f>IF(Hidden_hub!#REF!="","",Hidden_hub!#REF!)</f>
        <v>#REF!</v>
      </c>
    </row>
    <row r="15" spans="1:19" x14ac:dyDescent="0.25">
      <c r="A15" s="24" t="e">
        <f>IF(Grounding_Currencies!#REF!="","",Grounding_Currencies!#REF!)</f>
        <v>#REF!</v>
      </c>
      <c r="B15" s="24" t="e">
        <f>IF(Grounding_Currencies!#REF!="","",Grounding_Currencies!#REF!)</f>
        <v>#REF!</v>
      </c>
      <c r="C15" s="63" t="e">
        <f>IF(Hidden_hub!#REF!="","",Hidden_hub!#REF!)</f>
        <v>#REF!</v>
      </c>
      <c r="D15" s="58" t="e">
        <f>IF(Hidden_hub!#REF!="","",Hidden_hub!#REF!)</f>
        <v>#REF!</v>
      </c>
      <c r="E15" s="58" t="e">
        <f>IF(Hidden_hub!#REF!="","",Hidden_hub!#REF!)</f>
        <v>#REF!</v>
      </c>
      <c r="F15" s="58" t="e">
        <f>IF(Hidden_hub!#REF!="","",Hidden_hub!#REF!)</f>
        <v>#REF!</v>
      </c>
      <c r="G15" s="58" t="e">
        <f>IF(Hidden_hub!#REF!="","",Hidden_hub!#REF!)</f>
        <v>#REF!</v>
      </c>
      <c r="H15" s="58" t="e">
        <f>IF(Hidden_hub!#REF!="","",Hidden_hub!#REF!)</f>
        <v>#REF!</v>
      </c>
      <c r="I15" s="58" t="e">
        <f>IF(Hidden_hub!#REF!="","",Hidden_hub!#REF!)</f>
        <v>#REF!</v>
      </c>
      <c r="J15" s="58" t="e">
        <f>IF(Hidden_hub!#REF!="","",Hidden_hub!#REF!)</f>
        <v>#REF!</v>
      </c>
      <c r="K15" s="58" t="e">
        <f>IF(Hidden_hub!#REF!="","",Hidden_hub!#REF!)</f>
        <v>#REF!</v>
      </c>
      <c r="L15" s="58" t="e">
        <f>IF(Hidden_hub!#REF!="","",Hidden_hub!#REF!)</f>
        <v>#REF!</v>
      </c>
      <c r="M15" s="58" t="e">
        <f>IF(Hidden_hub!#REF!="","",Hidden_hub!#REF!)</f>
        <v>#REF!</v>
      </c>
      <c r="N15" s="58" t="e">
        <f>IF(Hidden_hub!#REF!="","",Hidden_hub!#REF!)</f>
        <v>#REF!</v>
      </c>
      <c r="O15" s="58" t="e">
        <f>IF(Hidden_hub!#REF!="","",Hidden_hub!#REF!)</f>
        <v>#REF!</v>
      </c>
      <c r="P15" s="58" t="e">
        <f>IF(Hidden_hub!#REF!="","",Hidden_hub!#REF!)</f>
        <v>#REF!</v>
      </c>
      <c r="Q15" s="58" t="e">
        <f>IF(Hidden_hub!#REF!="","",Hidden_hub!#REF!)</f>
        <v>#REF!</v>
      </c>
      <c r="R15" s="58" t="e">
        <f>IF(Hidden_hub!#REF!="","",Hidden_hub!#REF!)</f>
        <v>#REF!</v>
      </c>
      <c r="S15" s="59" t="e">
        <f>IF(Hidden_hub!#REF!="","",Hidden_hub!#REF!)</f>
        <v>#REF!</v>
      </c>
    </row>
    <row r="16" spans="1:19" x14ac:dyDescent="0.25">
      <c r="A16" s="24">
        <f>IF(Grounding_Currencies!A9="","",Grounding_Currencies!A9)</f>
        <v>8</v>
      </c>
      <c r="B16" s="24">
        <f>IF(Grounding_Currencies!B9="","",Grounding_Currencies!B9)</f>
        <v>8</v>
      </c>
      <c r="C16" s="63" t="str">
        <f>IF(Hidden_hub!A9="","",Hidden_hub!A9)</f>
        <v>Cichowski, Matthew C.</v>
      </c>
      <c r="D16" s="58">
        <f>IF(Hidden_hub!L9="","",Hidden_hub!L9)</f>
        <v>42916</v>
      </c>
      <c r="E16" s="58">
        <f>IF(Hidden_hub!I9="","",Hidden_hub!I9)</f>
        <v>42916</v>
      </c>
      <c r="F16" s="58">
        <f>IF(Hidden_hub!F9="","",Hidden_hub!F9)</f>
        <v>43982</v>
      </c>
      <c r="G16" s="58">
        <f>IF(Hidden_hub!G9="","",Hidden_hub!G9)</f>
        <v>42704</v>
      </c>
      <c r="H16" s="58">
        <f>IF(Hidden_hub!AN9="","",Hidden_hub!AN9)</f>
        <v>42735</v>
      </c>
      <c r="I16" s="58">
        <f>IF(Hidden_hub!DL9="","",Hidden_hub!DL9)</f>
        <v>43524</v>
      </c>
      <c r="J16" s="58">
        <f>IF(Hidden_hub!AL9="","",Hidden_hub!AL9)</f>
        <v>43039</v>
      </c>
      <c r="K16" s="58">
        <f>IF(Hidden_hub!DJ9="","",Hidden_hub!DJ9)</f>
        <v>43039</v>
      </c>
      <c r="L16" s="58">
        <f>IF(Hidden_hub!DK9="","",Hidden_hub!DK9)</f>
        <v>42947</v>
      </c>
      <c r="M16" s="58">
        <f>IF(Hidden_hub!BE9="","",Hidden_hub!BE9)</f>
        <v>43281</v>
      </c>
      <c r="N16" s="58">
        <f>IF(Hidden_hub!BG9="","",Hidden_hub!BG9)</f>
        <v>42794</v>
      </c>
      <c r="O16" s="58">
        <f>IF(Hidden_hub!DX9="","",Hidden_hub!DX9)</f>
        <v>42247</v>
      </c>
      <c r="P16" s="58">
        <f>IF(Hidden_hub!MB9="","",Hidden_hub!MB9)</f>
        <v>43015</v>
      </c>
      <c r="Q16" s="58">
        <f>IF(Hidden_hub!Y9="","",Hidden_hub!Y9)</f>
        <v>41716</v>
      </c>
      <c r="R16" s="58">
        <f>IF(Hidden_hub!Z9="","",Hidden_hub!Z9)</f>
        <v>41716</v>
      </c>
      <c r="S16" s="59">
        <f>IF(Hidden_hub!CF9="","",Hidden_hub!CF9)</f>
        <v>42736</v>
      </c>
    </row>
    <row r="17" spans="1:19" x14ac:dyDescent="0.25">
      <c r="A17" s="24">
        <f>IF(Grounding_Currencies!A12="","",Grounding_Currencies!A12)</f>
        <v>11</v>
      </c>
      <c r="B17" s="24">
        <f>IF(Grounding_Currencies!B12="","",Grounding_Currencies!B12)</f>
        <v>45</v>
      </c>
      <c r="C17" s="63" t="str">
        <f>IF(Hidden_hub!A12="","",Hidden_hub!A12)</f>
        <v>Collier, John M.</v>
      </c>
      <c r="D17" s="58">
        <f>IF(Hidden_hub!L12="","",Hidden_hub!L12)</f>
        <v>42551</v>
      </c>
      <c r="E17" s="58">
        <f>IF(Hidden_hub!I12="","",Hidden_hub!I12)</f>
        <v>42674</v>
      </c>
      <c r="F17" s="58">
        <f>IF(Hidden_hub!F12="","",Hidden_hub!F12)</f>
        <v>43769</v>
      </c>
      <c r="G17" s="58">
        <f>IF(Hidden_hub!G12="","",Hidden_hub!G12)</f>
        <v>43008</v>
      </c>
      <c r="H17" s="58">
        <f>IF(Hidden_hub!AN12="","",Hidden_hub!AN12)</f>
        <v>42551</v>
      </c>
      <c r="I17" s="58">
        <f>IF(Hidden_hub!DL12="","",Hidden_hub!DL12)</f>
        <v>43159</v>
      </c>
      <c r="J17" s="58" t="str">
        <f>IF(Hidden_hub!AL12="","",Hidden_hub!AL12)</f>
        <v/>
      </c>
      <c r="K17" s="58" t="str">
        <f>IF(Hidden_hub!DJ12="","",Hidden_hub!DJ12)</f>
        <v/>
      </c>
      <c r="L17" s="58">
        <f>IF(Hidden_hub!DK12="","",Hidden_hub!DK12)</f>
        <v>43373</v>
      </c>
      <c r="M17" s="58">
        <f>IF(Hidden_hub!BE12="","",Hidden_hub!BE12)</f>
        <v>43008</v>
      </c>
      <c r="N17" s="58">
        <f>IF(Hidden_hub!BG12="","",Hidden_hub!BG12)</f>
        <v>42643</v>
      </c>
      <c r="O17" s="58" t="str">
        <f>IF(Hidden_hub!DX12="","",Hidden_hub!DX12)</f>
        <v/>
      </c>
      <c r="P17" s="58" t="str">
        <f>IF(Hidden_hub!MB12="","",Hidden_hub!MB12)</f>
        <v/>
      </c>
      <c r="Q17" s="58">
        <f>IF(Hidden_hub!Y12="","",Hidden_hub!Y12)</f>
        <v>42400</v>
      </c>
      <c r="R17" s="58">
        <f>IF(Hidden_hub!Z12="","",Hidden_hub!Z12)</f>
        <v>42400</v>
      </c>
      <c r="S17" s="59">
        <f>IF(Hidden_hub!CF12="","",Hidden_hub!CF12)</f>
        <v>42411</v>
      </c>
    </row>
    <row r="18" spans="1:19" x14ac:dyDescent="0.25">
      <c r="A18" s="24">
        <f>IF(Grounding_Currencies!A32="","",Grounding_Currencies!A32)</f>
        <v>31</v>
      </c>
      <c r="B18" s="24">
        <f>IF(Grounding_Currencies!B32="","",Grounding_Currencies!B32)</f>
        <v>20</v>
      </c>
      <c r="C18" s="63" t="str">
        <f>IF(Hidden_hub!A32="","",Hidden_hub!A32)</f>
        <v>O'Brien, Jerrad T.</v>
      </c>
      <c r="D18" s="58">
        <f>IF(Hidden_hub!L32="","",Hidden_hub!L32)</f>
        <v>42886</v>
      </c>
      <c r="E18" s="58">
        <f>IF(Hidden_hub!I32="","",Hidden_hub!I32)</f>
        <v>42794</v>
      </c>
      <c r="F18" s="58">
        <f>IF(Hidden_hub!F32="","",Hidden_hub!F32)</f>
        <v>42886</v>
      </c>
      <c r="G18" s="58">
        <f>IF(Hidden_hub!G32="","",Hidden_hub!G32)</f>
        <v>43190</v>
      </c>
      <c r="H18" s="58">
        <f>IF(Hidden_hub!AN32="","",Hidden_hub!AN32)</f>
        <v>42825</v>
      </c>
      <c r="I18" s="58" t="str">
        <f>IF(Hidden_hub!DL32="","",Hidden_hub!DL32)</f>
        <v/>
      </c>
      <c r="J18" s="58">
        <f>IF(Hidden_hub!AL32="","",Hidden_hub!AL32)</f>
        <v>43039</v>
      </c>
      <c r="K18" s="58">
        <f>IF(Hidden_hub!DJ32="","",Hidden_hub!DJ32)</f>
        <v>42704</v>
      </c>
      <c r="L18" s="58">
        <f>IF(Hidden_hub!DK32="","",Hidden_hub!DK32)</f>
        <v>43008</v>
      </c>
      <c r="M18" s="58" t="str">
        <f>IF(Hidden_hub!BE32="","",Hidden_hub!BE32)</f>
        <v/>
      </c>
      <c r="N18" s="58">
        <f>IF(Hidden_hub!BG32="","",Hidden_hub!BG32)</f>
        <v>42886</v>
      </c>
      <c r="O18" s="58" t="str">
        <f>IF(Hidden_hub!DX32="","",Hidden_hub!DX32)</f>
        <v/>
      </c>
      <c r="P18" s="58">
        <f>IF(Hidden_hub!MB32="","",Hidden_hub!MB32)</f>
        <v>43015</v>
      </c>
      <c r="Q18" s="58">
        <f>IF(Hidden_hub!Y32="","",Hidden_hub!Y32)</f>
        <v>42805</v>
      </c>
      <c r="R18" s="58">
        <f>IF(Hidden_hub!Z32="","",Hidden_hub!Z32)</f>
        <v>42805</v>
      </c>
      <c r="S18" s="59">
        <f>IF(Hidden_hub!CF32="","",Hidden_hub!CF32)</f>
        <v>42685</v>
      </c>
    </row>
    <row r="19" spans="1:19" x14ac:dyDescent="0.25">
      <c r="A19" s="24">
        <f>IF(Grounding_Currencies!A35="","",Grounding_Currencies!A35)</f>
        <v>34</v>
      </c>
      <c r="B19" s="24">
        <f>IF(Grounding_Currencies!B35="","",Grounding_Currencies!B35)</f>
        <v>65</v>
      </c>
      <c r="C19" s="63" t="str">
        <f>IF(Hidden_hub!A35="","",Hidden_hub!A35)</f>
        <v>Piepenbring, William R.</v>
      </c>
      <c r="D19" s="58">
        <f>IF(Hidden_hub!L35="","",Hidden_hub!L35)</f>
        <v>42978</v>
      </c>
      <c r="E19" s="58">
        <f>IF(Hidden_hub!I35="","",Hidden_hub!I35)</f>
        <v>42978</v>
      </c>
      <c r="F19" s="58">
        <f>IF(Hidden_hub!F35="","",Hidden_hub!F35)</f>
        <v>44104</v>
      </c>
      <c r="G19" s="58">
        <f>IF(Hidden_hub!G35="","",Hidden_hub!G35)</f>
        <v>43312</v>
      </c>
      <c r="H19" s="58">
        <f>IF(Hidden_hub!AN35="","",Hidden_hub!AN35)</f>
        <v>43008</v>
      </c>
      <c r="I19" s="58">
        <f>IF(Hidden_hub!DL35="","",Hidden_hub!DL35)</f>
        <v>42704</v>
      </c>
      <c r="J19" s="58">
        <f>IF(Hidden_hub!AL35="","",Hidden_hub!AL35)</f>
        <v>43039</v>
      </c>
      <c r="K19" s="58">
        <f>IF(Hidden_hub!DJ35="","",Hidden_hub!DJ35)</f>
        <v>43616</v>
      </c>
      <c r="L19" s="58">
        <f>IF(Hidden_hub!DK35="","",Hidden_hub!DK35)</f>
        <v>43343</v>
      </c>
      <c r="M19" s="58">
        <f>IF(Hidden_hub!BE35="","",Hidden_hub!BE35)</f>
        <v>42978</v>
      </c>
      <c r="N19" s="58">
        <f>IF(Hidden_hub!BG35="","",Hidden_hub!BG35)</f>
        <v>42978</v>
      </c>
      <c r="O19" s="58">
        <f>IF(Hidden_hub!DX35="","",Hidden_hub!DX35)</f>
        <v>42794</v>
      </c>
      <c r="P19" s="58">
        <f>IF(Hidden_hub!MB35="","",Hidden_hub!MB35)</f>
        <v>43015</v>
      </c>
      <c r="Q19" s="58">
        <f>IF(Hidden_hub!Y35="","",Hidden_hub!Y35)</f>
        <v>42705</v>
      </c>
      <c r="R19" s="58">
        <f>IF(Hidden_hub!Z35="","",Hidden_hub!Z35)</f>
        <v>42705</v>
      </c>
      <c r="S19" s="59">
        <f>IF(Hidden_hub!CF35="","",Hidden_hub!CF35)</f>
        <v>42725</v>
      </c>
    </row>
    <row r="20" spans="1:19" x14ac:dyDescent="0.25">
      <c r="A20" s="24">
        <f>IF(Grounding_Currencies!A21="","",Grounding_Currencies!A21)</f>
        <v>20</v>
      </c>
      <c r="B20" s="24">
        <f>IF(Grounding_Currencies!B21="","",Grounding_Currencies!B21)</f>
        <v>48</v>
      </c>
      <c r="C20" s="63" t="str">
        <f>IF(Hidden_hub!A21="","",Hidden_hub!A21)</f>
        <v>Geidel, Joshua S.</v>
      </c>
      <c r="D20" s="58">
        <f>IF(Hidden_hub!L21="","",Hidden_hub!L21)</f>
        <v>42978</v>
      </c>
      <c r="E20" s="58">
        <f>IF(Hidden_hub!I21="","",Hidden_hub!I21)</f>
        <v>42766</v>
      </c>
      <c r="F20" s="58">
        <f>IF(Hidden_hub!F21="","",Hidden_hub!F21)</f>
        <v>43100</v>
      </c>
      <c r="G20" s="58">
        <f>IF(Hidden_hub!G21="","",Hidden_hub!G21)</f>
        <v>42643</v>
      </c>
      <c r="H20" s="58">
        <f>IF(Hidden_hub!AN21="","",Hidden_hub!AN21)</f>
        <v>43008</v>
      </c>
      <c r="I20" s="58">
        <f>IF(Hidden_hub!DL21="","",Hidden_hub!DL21)</f>
        <v>43616</v>
      </c>
      <c r="J20" s="58">
        <f>IF(Hidden_hub!AL21="","",Hidden_hub!AL21)</f>
        <v>42978</v>
      </c>
      <c r="K20" s="58">
        <f>IF(Hidden_hub!DJ21="","",Hidden_hub!DJ21)</f>
        <v>43616</v>
      </c>
      <c r="L20" s="58">
        <f>IF(Hidden_hub!DK21="","",Hidden_hub!DK21)</f>
        <v>42978</v>
      </c>
      <c r="M20" s="58">
        <f>IF(Hidden_hub!BE21="","",Hidden_hub!BE21)</f>
        <v>42978</v>
      </c>
      <c r="N20" s="58">
        <f>IF(Hidden_hub!BG21="","",Hidden_hub!BG21)</f>
        <v>42947</v>
      </c>
      <c r="O20" s="58">
        <f>IF(Hidden_hub!DX21="","",Hidden_hub!DX21)</f>
        <v>42643</v>
      </c>
      <c r="P20" s="58">
        <f>IF(Hidden_hub!MB21="","",Hidden_hub!MB21)</f>
        <v>42430</v>
      </c>
      <c r="Q20" s="58">
        <f>IF(Hidden_hub!Y21="","",Hidden_hub!Y21)</f>
        <v>42760</v>
      </c>
      <c r="R20" s="58">
        <f>IF(Hidden_hub!Z21="","",Hidden_hub!Z21)</f>
        <v>42760</v>
      </c>
      <c r="S20" s="59">
        <f>IF(Hidden_hub!CF21="","",Hidden_hub!CF21)</f>
        <v>42715</v>
      </c>
    </row>
    <row r="21" spans="1:19" x14ac:dyDescent="0.25">
      <c r="A21" s="24">
        <f>IF(Grounding_Currencies!A29="","",Grounding_Currencies!A29)</f>
        <v>28</v>
      </c>
      <c r="B21" s="24">
        <f>IF(Grounding_Currencies!B29="","",Grounding_Currencies!B29)</f>
        <v>18</v>
      </c>
      <c r="C21" s="63" t="str">
        <f>IF(Hidden_hub!A29="","",Hidden_hub!A29)</f>
        <v>Mecadon, Matthew D.</v>
      </c>
      <c r="D21" s="58">
        <f>IF(Hidden_hub!L29="","",Hidden_hub!L29)</f>
        <v>42978</v>
      </c>
      <c r="E21" s="58">
        <f>IF(Hidden_hub!I29="","",Hidden_hub!I29)</f>
        <v>42978</v>
      </c>
      <c r="F21" s="58">
        <f>IF(Hidden_hub!F29="","",Hidden_hub!F29)</f>
        <v>43220</v>
      </c>
      <c r="G21" s="58">
        <f>IF(Hidden_hub!G29="","",Hidden_hub!G29)</f>
        <v>42766</v>
      </c>
      <c r="H21" s="58">
        <f>IF(Hidden_hub!AN29="","",Hidden_hub!AN29)</f>
        <v>43008</v>
      </c>
      <c r="I21" s="58">
        <f>IF(Hidden_hub!DL29="","",Hidden_hub!DL29)</f>
        <v>43677</v>
      </c>
      <c r="J21" s="58">
        <f>IF(Hidden_hub!AL29="","",Hidden_hub!AL29)</f>
        <v>42978</v>
      </c>
      <c r="K21" s="58">
        <f>IF(Hidden_hub!DJ29="","",Hidden_hub!DJ29)</f>
        <v>42916</v>
      </c>
      <c r="L21" s="58">
        <f>IF(Hidden_hub!DK29="","",Hidden_hub!DK29)</f>
        <v>42916</v>
      </c>
      <c r="M21" s="58">
        <f>IF(Hidden_hub!BE29="","",Hidden_hub!BE29)</f>
        <v>42978</v>
      </c>
      <c r="N21" s="58">
        <f>IF(Hidden_hub!BG29="","",Hidden_hub!BG29)</f>
        <v>42613</v>
      </c>
      <c r="O21" s="58">
        <f>IF(Hidden_hub!DX29="","",Hidden_hub!DX29)</f>
        <v>42978</v>
      </c>
      <c r="P21" s="58" t="str">
        <f>IF(Hidden_hub!MB29="","",Hidden_hub!MB29)</f>
        <v/>
      </c>
      <c r="Q21" s="58">
        <f>IF(Hidden_hub!Y29="","",Hidden_hub!Y29)</f>
        <v>42760</v>
      </c>
      <c r="R21" s="58">
        <f>IF(Hidden_hub!Z29="","",Hidden_hub!Z29)</f>
        <v>42760</v>
      </c>
      <c r="S21" s="59">
        <f>IF(Hidden_hub!CF29="","",Hidden_hub!CF29)</f>
        <v>42694</v>
      </c>
    </row>
    <row r="22" spans="1:19" x14ac:dyDescent="0.25">
      <c r="A22" s="24">
        <f>IF(Grounding_Currencies!A15="","",Grounding_Currencies!A15)</f>
        <v>14</v>
      </c>
      <c r="B22" s="24">
        <f>IF(Grounding_Currencies!B15="","",Grounding_Currencies!B15)</f>
        <v>11</v>
      </c>
      <c r="C22" s="63" t="str">
        <f>IF(Hidden_hub!A15="","",Hidden_hub!A15)</f>
        <v>Dennis, David R.</v>
      </c>
      <c r="D22" s="58">
        <f>IF(Hidden_hub!L15="","",Hidden_hub!L15)</f>
        <v>43008</v>
      </c>
      <c r="E22" s="58">
        <f>IF(Hidden_hub!I15="","",Hidden_hub!I15)</f>
        <v>42794</v>
      </c>
      <c r="F22" s="58">
        <f>IF(Hidden_hub!F15="","",Hidden_hub!F15)</f>
        <v>43677</v>
      </c>
      <c r="G22" s="58">
        <f>IF(Hidden_hub!G15="","",Hidden_hub!G15)</f>
        <v>42916</v>
      </c>
      <c r="H22" s="58">
        <f>IF(Hidden_hub!AN15="","",Hidden_hub!AN15)</f>
        <v>42916</v>
      </c>
      <c r="I22" s="58">
        <f>IF(Hidden_hub!DL15="","",Hidden_hub!DL15)</f>
        <v>42886</v>
      </c>
      <c r="J22" s="58">
        <f>IF(Hidden_hub!AL15="","",Hidden_hub!AL15)</f>
        <v>42216</v>
      </c>
      <c r="K22" s="58">
        <f>IF(Hidden_hub!DJ15="","",Hidden_hub!DJ15)</f>
        <v>43008</v>
      </c>
      <c r="L22" s="58">
        <f>IF(Hidden_hub!DK15="","",Hidden_hub!DK15)</f>
        <v>42947</v>
      </c>
      <c r="M22" s="58">
        <f>IF(Hidden_hub!BE15="","",Hidden_hub!BE15)</f>
        <v>42490</v>
      </c>
      <c r="N22" s="58">
        <f>IF(Hidden_hub!BG15="","",Hidden_hub!BG15)</f>
        <v>42916</v>
      </c>
      <c r="O22" s="58">
        <f>IF(Hidden_hub!DX15="","",Hidden_hub!DX15)</f>
        <v>42704</v>
      </c>
      <c r="P22" s="58">
        <f>IF(Hidden_hub!MB15="","",Hidden_hub!MB15)</f>
        <v>42430</v>
      </c>
      <c r="Q22" s="58">
        <f>IF(Hidden_hub!Y15="","",Hidden_hub!Y15)</f>
        <v>42694</v>
      </c>
      <c r="R22" s="58">
        <f>IF(Hidden_hub!Z15="","",Hidden_hub!Z15)</f>
        <v>42694</v>
      </c>
      <c r="S22" s="59">
        <f>IF(Hidden_hub!CF15="","",Hidden_hub!CF15)</f>
        <v>42726</v>
      </c>
    </row>
    <row r="23" spans="1:19" x14ac:dyDescent="0.25">
      <c r="A23" s="24">
        <f>IF(Grounding_Currencies!A13="","",Grounding_Currencies!A13)</f>
        <v>12</v>
      </c>
      <c r="B23" s="24">
        <f>IF(Grounding_Currencies!B13="","",Grounding_Currencies!B13)</f>
        <v>46</v>
      </c>
      <c r="C23" s="63" t="str">
        <f>IF(Hidden_hub!A13="","",Hidden_hub!A13)</f>
        <v>Cook, Gerald M.</v>
      </c>
      <c r="D23" s="58">
        <f>IF(Hidden_hub!L13="","",Hidden_hub!L13)</f>
        <v>42947</v>
      </c>
      <c r="E23" s="58">
        <f>IF(Hidden_hub!I13="","",Hidden_hub!I13)</f>
        <v>42947</v>
      </c>
      <c r="F23" s="58">
        <f>IF(Hidden_hub!F13="","",Hidden_hub!F13)</f>
        <v>43738</v>
      </c>
      <c r="G23" s="58">
        <f>IF(Hidden_hub!G13="","",Hidden_hub!G13)</f>
        <v>43312</v>
      </c>
      <c r="H23" s="58">
        <f>IF(Hidden_hub!AN13="","",Hidden_hub!AN13)</f>
        <v>42916</v>
      </c>
      <c r="I23" s="58" t="str">
        <f>IF(Hidden_hub!DL13="","",Hidden_hub!DL13)</f>
        <v/>
      </c>
      <c r="J23" s="58" t="str">
        <f>IF(Hidden_hub!AL13="","",Hidden_hub!AL13)</f>
        <v/>
      </c>
      <c r="K23" s="58" t="str">
        <f>IF(Hidden_hub!DJ13="","",Hidden_hub!DJ13)</f>
        <v/>
      </c>
      <c r="L23" s="58" t="str">
        <f>IF(Hidden_hub!DK13="","",Hidden_hub!DK13)</f>
        <v/>
      </c>
      <c r="M23" s="58" t="str">
        <f>IF(Hidden_hub!BE13="","",Hidden_hub!BE13)</f>
        <v/>
      </c>
      <c r="N23" s="58">
        <f>IF(Hidden_hub!BG13="","",Hidden_hub!BG13)</f>
        <v>42947</v>
      </c>
      <c r="O23" s="58" t="str">
        <f>IF(Hidden_hub!DX13="","",Hidden_hub!DX13)</f>
        <v/>
      </c>
      <c r="P23" s="58" t="str">
        <f>IF(Hidden_hub!MB13="","",Hidden_hub!MB13)</f>
        <v/>
      </c>
      <c r="Q23" s="58" t="str">
        <f>IF(Hidden_hub!Y13="","",Hidden_hub!Y13)</f>
        <v/>
      </c>
      <c r="R23" s="58" t="str">
        <f>IF(Hidden_hub!Z13="","",Hidden_hub!Z13)</f>
        <v/>
      </c>
      <c r="S23" s="59">
        <f>IF(Hidden_hub!CF13="","",Hidden_hub!CF13)</f>
        <v>42737</v>
      </c>
    </row>
    <row r="24" spans="1:19" x14ac:dyDescent="0.25">
      <c r="A24" s="24">
        <f>IF(Grounding_Currencies!A20="","",Grounding_Currencies!A20)</f>
        <v>19</v>
      </c>
      <c r="B24" s="24">
        <f>IF(Grounding_Currencies!B20="","",Grounding_Currencies!B20)</f>
        <v>47</v>
      </c>
      <c r="C24" s="63" t="str">
        <f>IF(Hidden_hub!A20="","",Hidden_hub!A20)</f>
        <v>France, Bryan T.</v>
      </c>
      <c r="D24" s="58">
        <f>IF(Hidden_hub!L20="","",Hidden_hub!L20)</f>
        <v>42947</v>
      </c>
      <c r="E24" s="58">
        <f>IF(Hidden_hub!I20="","",Hidden_hub!I20)</f>
        <v>42886</v>
      </c>
      <c r="F24" s="58">
        <f>IF(Hidden_hub!F20="","",Hidden_hub!F20)</f>
        <v>43585</v>
      </c>
      <c r="G24" s="58">
        <f>IF(Hidden_hub!G20="","",Hidden_hub!G20)</f>
        <v>42643</v>
      </c>
      <c r="H24" s="58">
        <f>IF(Hidden_hub!AN20="","",Hidden_hub!AN20)</f>
        <v>43008</v>
      </c>
      <c r="I24" s="58">
        <f>IF(Hidden_hub!DL20="","",Hidden_hub!DL20)</f>
        <v>42947</v>
      </c>
      <c r="J24" s="58">
        <f>IF(Hidden_hub!AL20="","",Hidden_hub!AL20)</f>
        <v>43039</v>
      </c>
      <c r="K24" s="58">
        <f>IF(Hidden_hub!DJ20="","",Hidden_hub!DJ20)</f>
        <v>42947</v>
      </c>
      <c r="L24" s="58">
        <f>IF(Hidden_hub!DK20="","",Hidden_hub!DK20)</f>
        <v>42886</v>
      </c>
      <c r="M24" s="58">
        <f>IF(Hidden_hub!BE20="","",Hidden_hub!BE20)</f>
        <v>42978</v>
      </c>
      <c r="N24" s="58">
        <f>IF(Hidden_hub!BG20="","",Hidden_hub!BG20)</f>
        <v>42886</v>
      </c>
      <c r="O24" s="58">
        <f>IF(Hidden_hub!DX20="","",Hidden_hub!DX20)</f>
        <v>42978</v>
      </c>
      <c r="P24" s="58">
        <f>IF(Hidden_hub!MB20="","",Hidden_hub!MB20)</f>
        <v>43015</v>
      </c>
      <c r="Q24" s="58">
        <f>IF(Hidden_hub!Y20="","",Hidden_hub!Y20)</f>
        <v>42760</v>
      </c>
      <c r="R24" s="58">
        <f>IF(Hidden_hub!Z20="","",Hidden_hub!Z20)</f>
        <v>42760</v>
      </c>
      <c r="S24" s="59">
        <f>IF(Hidden_hub!CF20="","",Hidden_hub!CF20)</f>
        <v>42726</v>
      </c>
    </row>
    <row r="25" spans="1:19" x14ac:dyDescent="0.25">
      <c r="A25" s="24">
        <f>IF(Grounding_Currencies!A43="","",Grounding_Currencies!A43)</f>
        <v>42</v>
      </c>
      <c r="B25" s="24">
        <f>IF(Grounding_Currencies!B43="","",Grounding_Currencies!B43)</f>
        <v>23</v>
      </c>
      <c r="C25" s="63" t="str">
        <f>IF(Hidden_hub!A43="","",Hidden_hub!A43)</f>
        <v>Swengros, Richard W.</v>
      </c>
      <c r="D25" s="58">
        <f>IF(Hidden_hub!L43="","",Hidden_hub!L43)</f>
        <v>42855</v>
      </c>
      <c r="E25" s="58">
        <f>IF(Hidden_hub!I43="","",Hidden_hub!I43)</f>
        <v>42855</v>
      </c>
      <c r="F25" s="58">
        <f>IF(Hidden_hub!F43="","",Hidden_hub!F43)</f>
        <v>44316</v>
      </c>
      <c r="G25" s="58">
        <f>IF(Hidden_hub!G43="","",Hidden_hub!G43)</f>
        <v>43220</v>
      </c>
      <c r="H25" s="58">
        <f>IF(Hidden_hub!AN43="","",Hidden_hub!AN43)</f>
        <v>42916</v>
      </c>
      <c r="I25" s="58" t="str">
        <f>IF(Hidden_hub!DL43="","",Hidden_hub!DL43)</f>
        <v/>
      </c>
      <c r="J25" s="58">
        <f>IF(Hidden_hub!AL43="","",Hidden_hub!AL43)</f>
        <v>42947</v>
      </c>
      <c r="K25" s="58">
        <f>IF(Hidden_hub!DJ43="","",Hidden_hub!DJ43)</f>
        <v>43738</v>
      </c>
      <c r="L25" s="58">
        <f>IF(Hidden_hub!DK43="","",Hidden_hub!DK43)</f>
        <v>43738</v>
      </c>
      <c r="M25" s="58" t="str">
        <f>IF(Hidden_hub!BE43="","",Hidden_hub!BE43)</f>
        <v/>
      </c>
      <c r="N25" s="58">
        <f>IF(Hidden_hub!BG43="","",Hidden_hub!BG43)</f>
        <v>42855</v>
      </c>
      <c r="O25" s="58" t="str">
        <f>IF(Hidden_hub!DX43="","",Hidden_hub!DX43)</f>
        <v/>
      </c>
      <c r="P25" s="58" t="str">
        <f>IF(Hidden_hub!MB43="","",Hidden_hub!MB43)</f>
        <v/>
      </c>
      <c r="Q25" s="58" t="str">
        <f>IF(Hidden_hub!Y43="","",Hidden_hub!Y43)</f>
        <v/>
      </c>
      <c r="R25" s="58" t="str">
        <f>IF(Hidden_hub!Z43="","",Hidden_hub!Z43)</f>
        <v/>
      </c>
      <c r="S25" s="59">
        <f>IF(Hidden_hub!CF43="","",Hidden_hub!CF43)</f>
        <v>42695</v>
      </c>
    </row>
    <row r="26" spans="1:19" x14ac:dyDescent="0.25">
      <c r="A26" s="24">
        <f>IF(Grounding_Currencies!A16="","",Grounding_Currencies!A16)</f>
        <v>15</v>
      </c>
      <c r="B26" s="24">
        <f>IF(Grounding_Currencies!B16="","",Grounding_Currencies!B16)</f>
        <v>81</v>
      </c>
      <c r="C26" s="63" t="str">
        <f>IF(Hidden_hub!A16="","",Hidden_hub!A16)</f>
        <v>Dumas, Michael R.</v>
      </c>
      <c r="D26" s="58" t="str">
        <f>IF(Hidden_hub!L16="","",Hidden_hub!L16)</f>
        <v/>
      </c>
      <c r="E26" s="58" t="str">
        <f>IF(Hidden_hub!I16="","",Hidden_hub!I16)</f>
        <v/>
      </c>
      <c r="F26" s="58">
        <f>IF(Hidden_hub!F16="","",Hidden_hub!F16)</f>
        <v>43982</v>
      </c>
      <c r="G26" s="58" t="str">
        <f>IF(Hidden_hub!G16="","",Hidden_hub!G16)</f>
        <v/>
      </c>
      <c r="H26" s="58" t="str">
        <f>IF(Hidden_hub!AN16="","",Hidden_hub!AN16)</f>
        <v/>
      </c>
      <c r="I26" s="58" t="str">
        <f>IF(Hidden_hub!DL16="","",Hidden_hub!DL16)</f>
        <v/>
      </c>
      <c r="J26" s="58" t="str">
        <f>IF(Hidden_hub!AL16="","",Hidden_hub!AL16)</f>
        <v/>
      </c>
      <c r="K26" s="58" t="str">
        <f>IF(Hidden_hub!DJ16="","",Hidden_hub!DJ16)</f>
        <v/>
      </c>
      <c r="L26" s="58" t="str">
        <f>IF(Hidden_hub!DK16="","",Hidden_hub!DK16)</f>
        <v/>
      </c>
      <c r="M26" s="58" t="str">
        <f>IF(Hidden_hub!BE16="","",Hidden_hub!BE16)</f>
        <v/>
      </c>
      <c r="N26" s="58" t="str">
        <f>IF(Hidden_hub!BG16="","",Hidden_hub!BG16)</f>
        <v/>
      </c>
      <c r="O26" s="58" t="str">
        <f>IF(Hidden_hub!DX16="","",Hidden_hub!DX16)</f>
        <v/>
      </c>
      <c r="P26" s="58" t="str">
        <f>IF(Hidden_hub!MB16="","",Hidden_hub!MB16)</f>
        <v/>
      </c>
      <c r="Q26" s="58" t="str">
        <f>IF(Hidden_hub!Y16="","",Hidden_hub!Y16)</f>
        <v/>
      </c>
      <c r="R26" s="58" t="str">
        <f>IF(Hidden_hub!Z16="","",Hidden_hub!Z16)</f>
        <v/>
      </c>
      <c r="S26" s="59" t="str">
        <f>IF(Hidden_hub!CF16="","",Hidden_hub!CF16)</f>
        <v/>
      </c>
    </row>
    <row r="27" spans="1:19" x14ac:dyDescent="0.25">
      <c r="A27" s="24">
        <f>IF(Grounding_Currencies!A22="","",Grounding_Currencies!A22)</f>
        <v>21</v>
      </c>
      <c r="B27" s="24">
        <f>IF(Grounding_Currencies!B22="","",Grounding_Currencies!B22)</f>
        <v>13</v>
      </c>
      <c r="C27" s="63" t="str">
        <f>IF(Hidden_hub!A22="","",Hidden_hub!A22)</f>
        <v>Geist, Andrew C.</v>
      </c>
      <c r="D27" s="58">
        <f>IF(Hidden_hub!L22="","",Hidden_hub!L22)</f>
        <v>42978</v>
      </c>
      <c r="E27" s="58">
        <f>IF(Hidden_hub!I22="","",Hidden_hub!I22)</f>
        <v>42978</v>
      </c>
      <c r="F27" s="58">
        <f>IF(Hidden_hub!F22="","",Hidden_hub!F22)</f>
        <v>42735</v>
      </c>
      <c r="G27" s="58">
        <f>IF(Hidden_hub!G22="","",Hidden_hub!G22)</f>
        <v>42916</v>
      </c>
      <c r="H27" s="58">
        <f>IF(Hidden_hub!AN22="","",Hidden_hub!AN22)</f>
        <v>43008</v>
      </c>
      <c r="I27" s="58">
        <f>IF(Hidden_hub!DL22="","",Hidden_hub!DL22)</f>
        <v>43343</v>
      </c>
      <c r="J27" s="58">
        <f>IF(Hidden_hub!AL22="","",Hidden_hub!AL22)</f>
        <v>43039</v>
      </c>
      <c r="K27" s="58">
        <f>IF(Hidden_hub!DJ22="","",Hidden_hub!DJ22)</f>
        <v>43343</v>
      </c>
      <c r="L27" s="58">
        <f>IF(Hidden_hub!DK22="","",Hidden_hub!DK22)</f>
        <v>42855</v>
      </c>
      <c r="M27" s="58">
        <f>IF(Hidden_hub!BE22="","",Hidden_hub!BE22)</f>
        <v>42978</v>
      </c>
      <c r="N27" s="58">
        <f>IF(Hidden_hub!BG22="","",Hidden_hub!BG22)</f>
        <v>42947</v>
      </c>
      <c r="O27" s="58">
        <f>IF(Hidden_hub!DX22="","",Hidden_hub!DX22)</f>
        <v>42674</v>
      </c>
      <c r="P27" s="58">
        <f>IF(Hidden_hub!MB22="","",Hidden_hub!MB22)</f>
        <v>43015</v>
      </c>
      <c r="Q27" s="58">
        <f>IF(Hidden_hub!Y22="","",Hidden_hub!Y22)</f>
        <v>42805</v>
      </c>
      <c r="R27" s="58">
        <f>IF(Hidden_hub!Z22="","",Hidden_hub!Z22)</f>
        <v>42805</v>
      </c>
      <c r="S27" s="59">
        <f>IF(Hidden_hub!CF22="","",Hidden_hub!CF22)</f>
        <v>42703</v>
      </c>
    </row>
    <row r="28" spans="1:19" x14ac:dyDescent="0.25">
      <c r="A28" s="24">
        <f>IF(Grounding_Currencies!A23="","",Grounding_Currencies!A23)</f>
        <v>22</v>
      </c>
      <c r="B28" s="24">
        <f>IF(Grounding_Currencies!B23="","",Grounding_Currencies!B23)</f>
        <v>14</v>
      </c>
      <c r="C28" s="63" t="str">
        <f>IF(Hidden_hub!A23="","",Hidden_hub!A23)</f>
        <v>Griffin, Sean E.</v>
      </c>
      <c r="D28" s="58">
        <f>IF(Hidden_hub!L23="","",Hidden_hub!L23)</f>
        <v>42978</v>
      </c>
      <c r="E28" s="58">
        <f>IF(Hidden_hub!I23="","",Hidden_hub!I23)</f>
        <v>42978</v>
      </c>
      <c r="F28" s="58">
        <f>IF(Hidden_hub!F23="","",Hidden_hub!F23)</f>
        <v>43131</v>
      </c>
      <c r="G28" s="58">
        <f>IF(Hidden_hub!G23="","",Hidden_hub!G23)</f>
        <v>42916</v>
      </c>
      <c r="H28" s="58">
        <f>IF(Hidden_hub!AN23="","",Hidden_hub!AN23)</f>
        <v>43008</v>
      </c>
      <c r="I28" s="58">
        <f>IF(Hidden_hub!DL23="","",Hidden_hub!DL23)</f>
        <v>43039</v>
      </c>
      <c r="J28" s="58">
        <f>IF(Hidden_hub!AL23="","",Hidden_hub!AL23)</f>
        <v>43039</v>
      </c>
      <c r="K28" s="58">
        <f>IF(Hidden_hub!DJ23="","",Hidden_hub!DJ23)</f>
        <v>43039</v>
      </c>
      <c r="L28" s="58">
        <f>IF(Hidden_hub!DK23="","",Hidden_hub!DK23)</f>
        <v>43039</v>
      </c>
      <c r="M28" s="58">
        <f>IF(Hidden_hub!BE23="","",Hidden_hub!BE23)</f>
        <v>42978</v>
      </c>
      <c r="N28" s="58">
        <f>IF(Hidden_hub!BG23="","",Hidden_hub!BG23)</f>
        <v>43008</v>
      </c>
      <c r="O28" s="58">
        <f>IF(Hidden_hub!DX23="","",Hidden_hub!DX23)</f>
        <v>42794</v>
      </c>
      <c r="P28" s="58">
        <f>IF(Hidden_hub!MB23="","",Hidden_hub!MB23)</f>
        <v>42430</v>
      </c>
      <c r="Q28" s="58">
        <f>IF(Hidden_hub!Y23="","",Hidden_hub!Y23)</f>
        <v>42779</v>
      </c>
      <c r="R28" s="58">
        <f>IF(Hidden_hub!Z23="","",Hidden_hub!Z23)</f>
        <v>42779</v>
      </c>
      <c r="S28" s="59">
        <f>IF(Hidden_hub!CF23="","",Hidden_hub!CF23)</f>
        <v>42717</v>
      </c>
    </row>
    <row r="29" spans="1:19" x14ac:dyDescent="0.25">
      <c r="A29" s="24">
        <f>IF(Grounding_Currencies!A24="","",Grounding_Currencies!A24)</f>
        <v>23</v>
      </c>
      <c r="B29" s="24">
        <f>IF(Grounding_Currencies!B24="","",Grounding_Currencies!B24)</f>
        <v>15</v>
      </c>
      <c r="C29" s="63" t="str">
        <f>IF(Hidden_hub!A24="","",Hidden_hub!A24)</f>
        <v>Knauss, James F.</v>
      </c>
      <c r="D29" s="58">
        <f>IF(Hidden_hub!L24="","",Hidden_hub!L24)</f>
        <v>42978</v>
      </c>
      <c r="E29" s="58">
        <f>IF(Hidden_hub!I24="","",Hidden_hub!I24)</f>
        <v>42825</v>
      </c>
      <c r="F29" s="58">
        <f>IF(Hidden_hub!F24="","",Hidden_hub!F24)</f>
        <v>43251</v>
      </c>
      <c r="G29" s="58">
        <f>IF(Hidden_hub!G24="","",Hidden_hub!G24)</f>
        <v>42916</v>
      </c>
      <c r="H29" s="58">
        <f>IF(Hidden_hub!AN24="","",Hidden_hub!AN24)</f>
        <v>43008</v>
      </c>
      <c r="I29" s="58">
        <f>IF(Hidden_hub!DL24="","",Hidden_hub!DL24)</f>
        <v>42916</v>
      </c>
      <c r="J29" s="58">
        <f>IF(Hidden_hub!AL24="","",Hidden_hub!AL24)</f>
        <v>42947</v>
      </c>
      <c r="K29" s="58">
        <f>IF(Hidden_hub!DJ24="","",Hidden_hub!DJ24)</f>
        <v>43008</v>
      </c>
      <c r="L29" s="58">
        <f>IF(Hidden_hub!DK24="","",Hidden_hub!DK24)</f>
        <v>42916</v>
      </c>
      <c r="M29" s="58">
        <f>IF(Hidden_hub!BE24="","",Hidden_hub!BE24)</f>
        <v>42978</v>
      </c>
      <c r="N29" s="58">
        <f>IF(Hidden_hub!BG24="","",Hidden_hub!BG24)</f>
        <v>42978</v>
      </c>
      <c r="O29" s="58">
        <f>IF(Hidden_hub!DX24="","",Hidden_hub!DX24)</f>
        <v>42794</v>
      </c>
      <c r="P29" s="58">
        <f>IF(Hidden_hub!MB24="","",Hidden_hub!MB24)</f>
        <v>42430</v>
      </c>
      <c r="Q29" s="58">
        <f>IF(Hidden_hub!Y24="","",Hidden_hub!Y24)</f>
        <v>42753</v>
      </c>
      <c r="R29" s="58">
        <f>IF(Hidden_hub!Z24="","",Hidden_hub!Z24)</f>
        <v>42753</v>
      </c>
      <c r="S29" s="59">
        <f>IF(Hidden_hub!CF24="","",Hidden_hub!CF24)</f>
        <v>42744</v>
      </c>
    </row>
    <row r="30" spans="1:19" x14ac:dyDescent="0.25">
      <c r="A30" s="24">
        <f>IF(Grounding_Currencies!A31="","",Grounding_Currencies!A31)</f>
        <v>30</v>
      </c>
      <c r="B30" s="24">
        <f>IF(Grounding_Currencies!B31="","",Grounding_Currencies!B31)</f>
        <v>72</v>
      </c>
      <c r="C30" s="63" t="str">
        <f>IF(Hidden_hub!A31="","",Hidden_hub!A31)</f>
        <v>Nickola, Bryan C.</v>
      </c>
      <c r="D30" s="58">
        <f>IF(Hidden_hub!L31="","",Hidden_hub!L31)</f>
        <v>42886</v>
      </c>
      <c r="E30" s="58">
        <f>IF(Hidden_hub!I31="","",Hidden_hub!I31)</f>
        <v>42978</v>
      </c>
      <c r="F30" s="58">
        <f>IF(Hidden_hub!F31="","",Hidden_hub!F31)</f>
        <v>43921</v>
      </c>
      <c r="G30" s="58">
        <f>IF(Hidden_hub!G31="","",Hidden_hub!G31)</f>
        <v>42978</v>
      </c>
      <c r="H30" s="58">
        <f>IF(Hidden_hub!AN31="","",Hidden_hub!AN31)</f>
        <v>43008</v>
      </c>
      <c r="I30" s="58">
        <f>IF(Hidden_hub!DL31="","",Hidden_hub!DL31)</f>
        <v>43039</v>
      </c>
      <c r="J30" s="58" t="str">
        <f>IF(Hidden_hub!AL31="","",Hidden_hub!AL31)</f>
        <v/>
      </c>
      <c r="K30" s="58">
        <f>IF(Hidden_hub!DJ31="","",Hidden_hub!DJ31)</f>
        <v>43281</v>
      </c>
      <c r="L30" s="58">
        <f>IF(Hidden_hub!DK31="","",Hidden_hub!DK31)</f>
        <v>43616</v>
      </c>
      <c r="M30" s="58">
        <f>IF(Hidden_hub!BE31="","",Hidden_hub!BE31)</f>
        <v>42978</v>
      </c>
      <c r="N30" s="58">
        <f>IF(Hidden_hub!BG31="","",Hidden_hub!BG31)</f>
        <v>42216</v>
      </c>
      <c r="O30" s="58">
        <f>IF(Hidden_hub!DX31="","",Hidden_hub!DX31)</f>
        <v>42429</v>
      </c>
      <c r="P30" s="58">
        <f>IF(Hidden_hub!MB31="","",Hidden_hub!MB31)</f>
        <v>42154</v>
      </c>
      <c r="Q30" s="58">
        <f>IF(Hidden_hub!Y31="","",Hidden_hub!Y31)</f>
        <v>42603</v>
      </c>
      <c r="R30" s="58">
        <f>IF(Hidden_hub!Z31="","",Hidden_hub!Z31)</f>
        <v>42603</v>
      </c>
      <c r="S30" s="59">
        <f>IF(Hidden_hub!CF31="","",Hidden_hub!CF31)</f>
        <v>42684</v>
      </c>
    </row>
    <row r="31" spans="1:19" x14ac:dyDescent="0.25">
      <c r="A31" s="24">
        <f>IF(Grounding_Currencies!A37="","",Grounding_Currencies!A37)</f>
        <v>36</v>
      </c>
      <c r="B31" s="24">
        <f>IF(Grounding_Currencies!B37="","",Grounding_Currencies!B37)</f>
        <v>85</v>
      </c>
      <c r="C31" s="63" t="str">
        <f>IF(Hidden_hub!A37="","",Hidden_hub!A37)</f>
        <v>Runci, Joseph R.</v>
      </c>
      <c r="D31" s="58">
        <f>IF(Hidden_hub!L37="","",Hidden_hub!L37)</f>
        <v>42643</v>
      </c>
      <c r="E31" s="58">
        <f>IF(Hidden_hub!I37="","",Hidden_hub!I37)</f>
        <v>42704</v>
      </c>
      <c r="F31" s="58">
        <f>IF(Hidden_hub!F37="","",Hidden_hub!F37)</f>
        <v>43677</v>
      </c>
      <c r="G31" s="58">
        <f>IF(Hidden_hub!G37="","",Hidden_hub!G37)</f>
        <v>42916</v>
      </c>
      <c r="H31" s="58">
        <f>IF(Hidden_hub!AN37="","",Hidden_hub!AN37)</f>
        <v>42551</v>
      </c>
      <c r="I31" s="58">
        <f>IF(Hidden_hub!DL37="","",Hidden_hub!DL37)</f>
        <v>42521</v>
      </c>
      <c r="J31" s="58">
        <f>IF(Hidden_hub!AL37="","",Hidden_hub!AL37)</f>
        <v>42369</v>
      </c>
      <c r="K31" s="58">
        <f>IF(Hidden_hub!DJ37="","",Hidden_hub!DJ37)</f>
        <v>43190</v>
      </c>
      <c r="L31" s="58">
        <f>IF(Hidden_hub!DK37="","",Hidden_hub!DK37)</f>
        <v>43251</v>
      </c>
      <c r="M31" s="58">
        <f>IF(Hidden_hub!BE37="","",Hidden_hub!BE37)</f>
        <v>42825</v>
      </c>
      <c r="N31" s="58">
        <f>IF(Hidden_hub!BG37="","",Hidden_hub!BG37)</f>
        <v>42460</v>
      </c>
      <c r="O31" s="58">
        <f>IF(Hidden_hub!DX37="","",Hidden_hub!DX37)</f>
        <v>42704</v>
      </c>
      <c r="P31" s="58" t="str">
        <f>IF(Hidden_hub!MB37="","",Hidden_hub!MB37)</f>
        <v/>
      </c>
      <c r="Q31" s="58">
        <f>IF(Hidden_hub!Y37="","",Hidden_hub!Y37)</f>
        <v>42273</v>
      </c>
      <c r="R31" s="58">
        <f>IF(Hidden_hub!Z37="","",Hidden_hub!Z37)</f>
        <v>42273</v>
      </c>
      <c r="S31" s="59">
        <f>IF(Hidden_hub!CF37="","",Hidden_hub!CF37)</f>
        <v>42449</v>
      </c>
    </row>
    <row r="32" spans="1:19" x14ac:dyDescent="0.25">
      <c r="A32" s="24">
        <f>IF(Grounding_Currencies!A7="","",Grounding_Currencies!A7)</f>
        <v>6</v>
      </c>
      <c r="B32" s="24">
        <f>IF(Grounding_Currencies!B7="","",Grounding_Currencies!B7)</f>
        <v>6</v>
      </c>
      <c r="C32" s="63" t="str">
        <f>IF(Hidden_hub!A7="","",Hidden_hub!A7)</f>
        <v>Burley, Jeffrey J.</v>
      </c>
      <c r="D32" s="58">
        <f>IF(Hidden_hub!L7="","",Hidden_hub!L7)</f>
        <v>42855</v>
      </c>
      <c r="E32" s="58">
        <f>IF(Hidden_hub!I7="","",Hidden_hub!I7)</f>
        <v>42916</v>
      </c>
      <c r="F32" s="58">
        <f>IF(Hidden_hub!F7="","",Hidden_hub!F7)</f>
        <v>44074</v>
      </c>
      <c r="G32" s="58">
        <f>IF(Hidden_hub!G7="","",Hidden_hub!G7)</f>
        <v>43373</v>
      </c>
      <c r="H32" s="58">
        <f>IF(Hidden_hub!AN7="","",Hidden_hub!AN7)</f>
        <v>43008</v>
      </c>
      <c r="I32" s="58">
        <f>IF(Hidden_hub!DL7="","",Hidden_hub!DL7)</f>
        <v>42460</v>
      </c>
      <c r="J32" s="58">
        <f>IF(Hidden_hub!AL7="","",Hidden_hub!AL7)</f>
        <v>42338</v>
      </c>
      <c r="K32" s="58">
        <f>IF(Hidden_hub!DJ7="","",Hidden_hub!DJ7)</f>
        <v>42460</v>
      </c>
      <c r="L32" s="58">
        <f>IF(Hidden_hub!DK7="","",Hidden_hub!DK7)</f>
        <v>42643</v>
      </c>
      <c r="M32" s="58">
        <f>IF(Hidden_hub!BE7="","",Hidden_hub!BE7)</f>
        <v>42978</v>
      </c>
      <c r="N32" s="58">
        <f>IF(Hidden_hub!BG7="","",Hidden_hub!BG7)</f>
        <v>43008</v>
      </c>
      <c r="O32" s="58">
        <f>IF(Hidden_hub!DX7="","",Hidden_hub!DX7)</f>
        <v>42794</v>
      </c>
      <c r="P32" s="58">
        <f>IF(Hidden_hub!MB7="","",Hidden_hub!MB7)</f>
        <v>41948</v>
      </c>
      <c r="Q32" s="58">
        <f>IF(Hidden_hub!Y7="","",Hidden_hub!Y7)</f>
        <v>42766</v>
      </c>
      <c r="R32" s="58">
        <f>IF(Hidden_hub!Z7="","",Hidden_hub!Z7)</f>
        <v>42766</v>
      </c>
      <c r="S32" s="59">
        <f>IF(Hidden_hub!CF7="","",Hidden_hub!CF7)</f>
        <v>42699</v>
      </c>
    </row>
    <row r="33" spans="1:19" x14ac:dyDescent="0.25">
      <c r="A33" s="24">
        <f>IF(Grounding_Currencies!A25="","",Grounding_Currencies!A25)</f>
        <v>24</v>
      </c>
      <c r="B33" s="24">
        <f>IF(Grounding_Currencies!B25="","",Grounding_Currencies!B25)</f>
        <v>1</v>
      </c>
      <c r="C33" s="63" t="str">
        <f>IF(Hidden_hub!A25="","",Hidden_hub!A25)</f>
        <v>Lamoreux, Cale R.</v>
      </c>
      <c r="D33" s="58">
        <f>IF(Hidden_hub!L25="","",Hidden_hub!L25)</f>
        <v>42978</v>
      </c>
      <c r="E33" s="58">
        <f>IF(Hidden_hub!I25="","",Hidden_hub!I25)</f>
        <v>42825</v>
      </c>
      <c r="F33" s="58">
        <f>IF(Hidden_hub!F25="","",Hidden_hub!F25)</f>
        <v>44377</v>
      </c>
      <c r="G33" s="58">
        <f>IF(Hidden_hub!G25="","",Hidden_hub!G25)</f>
        <v>42916</v>
      </c>
      <c r="H33" s="58">
        <f>IF(Hidden_hub!AN25="","",Hidden_hub!AN25)</f>
        <v>43008</v>
      </c>
      <c r="I33" s="58">
        <f>IF(Hidden_hub!DL25="","",Hidden_hub!DL25)</f>
        <v>43281</v>
      </c>
      <c r="J33" s="58">
        <f>IF(Hidden_hub!AL25="","",Hidden_hub!AL25)</f>
        <v>42978</v>
      </c>
      <c r="K33" s="58">
        <f>IF(Hidden_hub!DJ25="","",Hidden_hub!DJ25)</f>
        <v>43738</v>
      </c>
      <c r="L33" s="58">
        <f>IF(Hidden_hub!DK25="","",Hidden_hub!DK25)</f>
        <v>43738</v>
      </c>
      <c r="M33" s="58">
        <f>IF(Hidden_hub!BE25="","",Hidden_hub!BE25)</f>
        <v>42978</v>
      </c>
      <c r="N33" s="58">
        <f>IF(Hidden_hub!BG25="","",Hidden_hub!BG25)</f>
        <v>42978</v>
      </c>
      <c r="O33" s="58">
        <f>IF(Hidden_hub!DX25="","",Hidden_hub!DX25)</f>
        <v>42643</v>
      </c>
      <c r="P33" s="58">
        <f>IF(Hidden_hub!MB25="","",Hidden_hub!MB25)</f>
        <v>43015</v>
      </c>
      <c r="Q33" s="58">
        <f>IF(Hidden_hub!Y25="","",Hidden_hub!Y25)</f>
        <v>42609</v>
      </c>
      <c r="R33" s="58">
        <f>IF(Hidden_hub!Z25="","",Hidden_hub!Z25)</f>
        <v>42609</v>
      </c>
      <c r="S33" s="59">
        <f>IF(Hidden_hub!CF25="","",Hidden_hub!CF25)</f>
        <v>42695</v>
      </c>
    </row>
    <row r="34" spans="1:19" x14ac:dyDescent="0.25">
      <c r="A34" s="24">
        <f>IF(Grounding_Currencies!A40="","",Grounding_Currencies!A40)</f>
        <v>39</v>
      </c>
      <c r="B34" s="24">
        <f>IF(Grounding_Currencies!B40="","",Grounding_Currencies!B40)</f>
        <v>43</v>
      </c>
      <c r="C34" s="63" t="str">
        <f>IF(Hidden_hub!A40="","",Hidden_hub!A40)</f>
        <v>Singletary, Kyle P.</v>
      </c>
      <c r="D34" s="58">
        <f>IF(Hidden_hub!L40="","",Hidden_hub!L40)</f>
        <v>43008</v>
      </c>
      <c r="E34" s="58">
        <f>IF(Hidden_hub!I40="","",Hidden_hub!I40)</f>
        <v>42766</v>
      </c>
      <c r="F34" s="58">
        <f>IF(Hidden_hub!F40="","",Hidden_hub!F40)</f>
        <v>43585</v>
      </c>
      <c r="G34" s="58">
        <f>IF(Hidden_hub!G40="","",Hidden_hub!G40)</f>
        <v>43039</v>
      </c>
      <c r="H34" s="58">
        <f>IF(Hidden_hub!AN40="","",Hidden_hub!AN40)</f>
        <v>42735</v>
      </c>
      <c r="I34" s="58">
        <f>IF(Hidden_hub!DL40="","",Hidden_hub!DL40)</f>
        <v>43281</v>
      </c>
      <c r="J34" s="58">
        <f>IF(Hidden_hub!AL40="","",Hidden_hub!AL40)</f>
        <v>43039</v>
      </c>
      <c r="K34" s="58">
        <f>IF(Hidden_hub!DJ40="","",Hidden_hub!DJ40)</f>
        <v>43281</v>
      </c>
      <c r="L34" s="58">
        <f>IF(Hidden_hub!DK40="","",Hidden_hub!DK40)</f>
        <v>43281</v>
      </c>
      <c r="M34" s="58">
        <f>IF(Hidden_hub!BE40="","",Hidden_hub!BE40)</f>
        <v>43281</v>
      </c>
      <c r="N34" s="58">
        <f>IF(Hidden_hub!BG40="","",Hidden_hub!BG40)</f>
        <v>42916</v>
      </c>
      <c r="O34" s="58" t="str">
        <f>IF(Hidden_hub!DX40="","",Hidden_hub!DX40)</f>
        <v/>
      </c>
      <c r="P34" s="58">
        <f>IF(Hidden_hub!MB40="","",Hidden_hub!MB40)</f>
        <v>43015</v>
      </c>
      <c r="Q34" s="58">
        <f>IF(Hidden_hub!Y40="","",Hidden_hub!Y40)</f>
        <v>42791</v>
      </c>
      <c r="R34" s="58">
        <f>IF(Hidden_hub!Z40="","",Hidden_hub!Z40)</f>
        <v>42791</v>
      </c>
      <c r="S34" s="59">
        <f>IF(Hidden_hub!CF40="","",Hidden_hub!CF40)</f>
        <v>42707</v>
      </c>
    </row>
    <row r="35" spans="1:19" x14ac:dyDescent="0.25">
      <c r="A35" s="24">
        <f>IF(Grounding_Currencies!A10="","",Grounding_Currencies!A10)</f>
        <v>9</v>
      </c>
      <c r="B35" s="24">
        <f>IF(Grounding_Currencies!B10="","",Grounding_Currencies!B10)</f>
        <v>9</v>
      </c>
      <c r="C35" s="63" t="str">
        <f>IF(Hidden_hub!A10="","",Hidden_hub!A10)</f>
        <v>Clausen, Matthew R.</v>
      </c>
      <c r="D35" s="58">
        <f>IF(Hidden_hub!L10="","",Hidden_hub!L10)</f>
        <v>43039</v>
      </c>
      <c r="E35" s="58">
        <f>IF(Hidden_hub!I10="","",Hidden_hub!I10)</f>
        <v>42704</v>
      </c>
      <c r="F35" s="58">
        <f>IF(Hidden_hub!F10="","",Hidden_hub!F10)</f>
        <v>44316</v>
      </c>
      <c r="G35" s="58">
        <f>IF(Hidden_hub!G10="","",Hidden_hub!G10)</f>
        <v>42855</v>
      </c>
      <c r="H35" s="58">
        <f>IF(Hidden_hub!AN10="","",Hidden_hub!AN10)</f>
        <v>42825</v>
      </c>
      <c r="I35" s="58">
        <f>IF(Hidden_hub!DL10="","",Hidden_hub!DL10)</f>
        <v>43585</v>
      </c>
      <c r="J35" s="58">
        <f>IF(Hidden_hub!AL10="","",Hidden_hub!AL10)</f>
        <v>42947</v>
      </c>
      <c r="K35" s="58">
        <f>IF(Hidden_hub!DJ10="","",Hidden_hub!DJ10)</f>
        <v>43585</v>
      </c>
      <c r="L35" s="58">
        <f>IF(Hidden_hub!DK10="","",Hidden_hub!DK10)</f>
        <v>43343</v>
      </c>
      <c r="M35" s="58">
        <f>IF(Hidden_hub!BE10="","",Hidden_hub!BE10)</f>
        <v>43312</v>
      </c>
      <c r="N35" s="58">
        <f>IF(Hidden_hub!BG10="","",Hidden_hub!BG10)</f>
        <v>42947</v>
      </c>
      <c r="O35" s="58">
        <f>IF(Hidden_hub!DX10="","",Hidden_hub!DX10)</f>
        <v>42978</v>
      </c>
      <c r="P35" s="58">
        <f>IF(Hidden_hub!MB10="","",Hidden_hub!MB10)</f>
        <v>42846</v>
      </c>
      <c r="Q35" s="58">
        <f>IF(Hidden_hub!Y10="","",Hidden_hub!Y10)</f>
        <v>42760</v>
      </c>
      <c r="R35" s="58">
        <f>IF(Hidden_hub!Z10="","",Hidden_hub!Z10)</f>
        <v>42760</v>
      </c>
      <c r="S35" s="59">
        <f>IF(Hidden_hub!CF10="","",Hidden_hub!CF10)</f>
        <v>42738</v>
      </c>
    </row>
    <row r="36" spans="1:19" x14ac:dyDescent="0.25">
      <c r="A36" s="24">
        <f>IF(Grounding_Currencies!A42="","",Grounding_Currencies!A42)</f>
        <v>41</v>
      </c>
      <c r="B36" s="24">
        <f>IF(Grounding_Currencies!B42="","",Grounding_Currencies!B42)</f>
        <v>73</v>
      </c>
      <c r="C36" s="63" t="str">
        <f>IF(Hidden_hub!A42="","",Hidden_hub!A42)</f>
        <v>Sweet, Robert J.</v>
      </c>
      <c r="D36" s="58">
        <f>IF(Hidden_hub!L42="","",Hidden_hub!L42)</f>
        <v>42978</v>
      </c>
      <c r="E36" s="58">
        <f>IF(Hidden_hub!I42="","",Hidden_hub!I42)</f>
        <v>42886</v>
      </c>
      <c r="F36" s="58">
        <f>IF(Hidden_hub!F42="","",Hidden_hub!F42)</f>
        <v>43921</v>
      </c>
      <c r="G36" s="58">
        <f>IF(Hidden_hub!G42="","",Hidden_hub!G42)</f>
        <v>43312</v>
      </c>
      <c r="H36" s="58">
        <f>IF(Hidden_hub!AN42="","",Hidden_hub!AN42)</f>
        <v>43008</v>
      </c>
      <c r="I36" s="58">
        <f>IF(Hidden_hub!DL42="","",Hidden_hub!DL42)</f>
        <v>43251</v>
      </c>
      <c r="J36" s="58">
        <f>IF(Hidden_hub!AL42="","",Hidden_hub!AL42)</f>
        <v>42947</v>
      </c>
      <c r="K36" s="58">
        <f>IF(Hidden_hub!DJ42="","",Hidden_hub!DJ42)</f>
        <v>43404</v>
      </c>
      <c r="L36" s="58">
        <f>IF(Hidden_hub!DK42="","",Hidden_hub!DK42)</f>
        <v>43190</v>
      </c>
      <c r="M36" s="58">
        <f>IF(Hidden_hub!BE42="","",Hidden_hub!BE42)</f>
        <v>42978</v>
      </c>
      <c r="N36" s="58">
        <f>IF(Hidden_hub!BG42="","",Hidden_hub!BG42)</f>
        <v>42429</v>
      </c>
      <c r="O36" s="58">
        <f>IF(Hidden_hub!DX42="","",Hidden_hub!DX42)</f>
        <v>42794</v>
      </c>
      <c r="P36" s="58">
        <f>IF(Hidden_hub!MB42="","",Hidden_hub!MB42)</f>
        <v>42926</v>
      </c>
      <c r="Q36" s="58">
        <f>IF(Hidden_hub!Y42="","",Hidden_hub!Y42)</f>
        <v>42768</v>
      </c>
      <c r="R36" s="58">
        <f>IF(Hidden_hub!Z42="","",Hidden_hub!Z42)</f>
        <v>42768</v>
      </c>
      <c r="S36" s="59">
        <f>IF(Hidden_hub!CF42="","",Hidden_hub!CF42)</f>
        <v>42747</v>
      </c>
    </row>
    <row r="37" spans="1:19" x14ac:dyDescent="0.25">
      <c r="A37" s="24">
        <f>IF(Grounding_Currencies!A44="","",Grounding_Currencies!A44)</f>
        <v>43</v>
      </c>
      <c r="B37" s="24">
        <f>IF(Grounding_Currencies!B44="","",Grounding_Currencies!B44)</f>
        <v>24</v>
      </c>
      <c r="C37" s="63" t="str">
        <f>IF(Hidden_hub!A44="","",Hidden_hub!A44)</f>
        <v>Tipton, David B.</v>
      </c>
      <c r="D37" s="58">
        <f>IF(Hidden_hub!L44="","",Hidden_hub!L44)</f>
        <v>42886</v>
      </c>
      <c r="E37" s="58">
        <f>IF(Hidden_hub!I44="","",Hidden_hub!I44)</f>
        <v>42886</v>
      </c>
      <c r="F37" s="58">
        <f>IF(Hidden_hub!F44="","",Hidden_hub!F44)</f>
        <v>43616</v>
      </c>
      <c r="G37" s="58">
        <f>IF(Hidden_hub!G44="","",Hidden_hub!G44)</f>
        <v>43220</v>
      </c>
      <c r="H37" s="58">
        <f>IF(Hidden_hub!AN44="","",Hidden_hub!AN44)</f>
        <v>42825</v>
      </c>
      <c r="I37" s="58" t="str">
        <f>IF(Hidden_hub!DL44="","",Hidden_hub!DL44)</f>
        <v/>
      </c>
      <c r="J37" s="58">
        <f>IF(Hidden_hub!AL44="","",Hidden_hub!AL44)</f>
        <v>43039</v>
      </c>
      <c r="K37" s="58" t="str">
        <f>IF(Hidden_hub!DJ44="","",Hidden_hub!DJ44)</f>
        <v/>
      </c>
      <c r="L37" s="58" t="str">
        <f>IF(Hidden_hub!DK44="","",Hidden_hub!DK44)</f>
        <v/>
      </c>
      <c r="M37" s="58" t="str">
        <f>IF(Hidden_hub!BE44="","",Hidden_hub!BE44)</f>
        <v/>
      </c>
      <c r="N37" s="58">
        <f>IF(Hidden_hub!BG44="","",Hidden_hub!BG44)</f>
        <v>42794</v>
      </c>
      <c r="O37" s="58" t="str">
        <f>IF(Hidden_hub!DX44="","",Hidden_hub!DX44)</f>
        <v/>
      </c>
      <c r="P37" s="58">
        <f>IF(Hidden_hub!MB44="","",Hidden_hub!MB44)</f>
        <v>43015</v>
      </c>
      <c r="Q37" s="58">
        <f>IF(Hidden_hub!Y44="","",Hidden_hub!Y44)</f>
        <v>42760</v>
      </c>
      <c r="R37" s="58">
        <f>IF(Hidden_hub!Z44="","",Hidden_hub!Z44)</f>
        <v>42760</v>
      </c>
      <c r="S37" s="59">
        <f>IF(Hidden_hub!CF44="","",Hidden_hub!CF44)</f>
        <v>42714</v>
      </c>
    </row>
    <row r="38" spans="1:19" x14ac:dyDescent="0.25">
      <c r="A38" s="24" t="e">
        <f>IF(Grounding_Currencies!#REF!="","",Grounding_Currencies!#REF!)</f>
        <v>#REF!</v>
      </c>
      <c r="B38" s="24" t="e">
        <f>IF(Grounding_Currencies!#REF!="","",Grounding_Currencies!#REF!)</f>
        <v>#REF!</v>
      </c>
      <c r="C38" s="63" t="e">
        <f>IF(Hidden_hub!#REF!="","",Hidden_hub!#REF!)</f>
        <v>#REF!</v>
      </c>
      <c r="D38" s="58" t="e">
        <f>IF(Hidden_hub!#REF!="","",Hidden_hub!#REF!)</f>
        <v>#REF!</v>
      </c>
      <c r="E38" s="58" t="e">
        <f>IF(Hidden_hub!#REF!="","",Hidden_hub!#REF!)</f>
        <v>#REF!</v>
      </c>
      <c r="F38" s="58" t="e">
        <f>IF(Hidden_hub!#REF!="","",Hidden_hub!#REF!)</f>
        <v>#REF!</v>
      </c>
      <c r="G38" s="58" t="e">
        <f>IF(Hidden_hub!#REF!="","",Hidden_hub!#REF!)</f>
        <v>#REF!</v>
      </c>
      <c r="H38" s="58" t="e">
        <f>IF(Hidden_hub!#REF!="","",Hidden_hub!#REF!)</f>
        <v>#REF!</v>
      </c>
      <c r="I38" s="58" t="e">
        <f>IF(Hidden_hub!#REF!="","",Hidden_hub!#REF!)</f>
        <v>#REF!</v>
      </c>
      <c r="J38" s="58" t="e">
        <f>IF(Hidden_hub!#REF!="","",Hidden_hub!#REF!)</f>
        <v>#REF!</v>
      </c>
      <c r="K38" s="58" t="e">
        <f>IF(Hidden_hub!#REF!="","",Hidden_hub!#REF!)</f>
        <v>#REF!</v>
      </c>
      <c r="L38" s="58" t="e">
        <f>IF(Hidden_hub!#REF!="","",Hidden_hub!#REF!)</f>
        <v>#REF!</v>
      </c>
      <c r="M38" s="58" t="e">
        <f>IF(Hidden_hub!#REF!="","",Hidden_hub!#REF!)</f>
        <v>#REF!</v>
      </c>
      <c r="N38" s="58" t="e">
        <f>IF(Hidden_hub!#REF!="","",Hidden_hub!#REF!)</f>
        <v>#REF!</v>
      </c>
      <c r="O38" s="58" t="e">
        <f>IF(Hidden_hub!#REF!="","",Hidden_hub!#REF!)</f>
        <v>#REF!</v>
      </c>
      <c r="P38" s="58" t="e">
        <f>IF(Hidden_hub!#REF!="","",Hidden_hub!#REF!)</f>
        <v>#REF!</v>
      </c>
      <c r="Q38" s="58" t="e">
        <f>IF(Hidden_hub!#REF!="","",Hidden_hub!#REF!)</f>
        <v>#REF!</v>
      </c>
      <c r="R38" s="58" t="e">
        <f>IF(Hidden_hub!#REF!="","",Hidden_hub!#REF!)</f>
        <v>#REF!</v>
      </c>
      <c r="S38" s="59" t="e">
        <f>IF(Hidden_hub!#REF!="","",Hidden_hub!#REF!)</f>
        <v>#REF!</v>
      </c>
    </row>
    <row r="39" spans="1:19" x14ac:dyDescent="0.25">
      <c r="A39" s="24">
        <f>IF(Grounding_Currencies!A3="","",Grounding_Currencies!A3)</f>
        <v>2</v>
      </c>
      <c r="B39" s="24">
        <f>IF(Grounding_Currencies!B3="","",Grounding_Currencies!B3)</f>
        <v>44</v>
      </c>
      <c r="C39" s="63" t="str">
        <f>IF(Hidden_hub!A3="","",Hidden_hub!A3)</f>
        <v xml:space="preserve">Allkanjari, Armand </v>
      </c>
      <c r="D39" s="58">
        <f>IF(Hidden_hub!L3="","",Hidden_hub!L3)</f>
        <v>43677</v>
      </c>
      <c r="E39" s="58" t="str">
        <f>IF(Hidden_hub!I3="","",Hidden_hub!I3)</f>
        <v/>
      </c>
      <c r="F39" s="58">
        <f>IF(Hidden_hub!F3="","",Hidden_hub!F3)</f>
        <v>43951</v>
      </c>
      <c r="G39" s="58" t="str">
        <f>IF(Hidden_hub!G3="","",Hidden_hub!G3)</f>
        <v/>
      </c>
      <c r="H39" s="58" t="str">
        <f>IF(Hidden_hub!AN3="","",Hidden_hub!AN3)</f>
        <v/>
      </c>
      <c r="I39" s="58" t="str">
        <f>IF(Hidden_hub!DL3="","",Hidden_hub!DL3)</f>
        <v/>
      </c>
      <c r="J39" s="58" t="str">
        <f>IF(Hidden_hub!AL3="","",Hidden_hub!AL3)</f>
        <v/>
      </c>
      <c r="K39" s="58" t="str">
        <f>IF(Hidden_hub!DJ3="","",Hidden_hub!DJ3)</f>
        <v/>
      </c>
      <c r="L39" s="58" t="str">
        <f>IF(Hidden_hub!DK3="","",Hidden_hub!DK3)</f>
        <v/>
      </c>
      <c r="M39" s="58" t="str">
        <f>IF(Hidden_hub!BE3="","",Hidden_hub!BE3)</f>
        <v/>
      </c>
      <c r="N39" s="58" t="str">
        <f>IF(Hidden_hub!BG3="","",Hidden_hub!BG3)</f>
        <v/>
      </c>
      <c r="O39" s="58" t="str">
        <f>IF(Hidden_hub!DX3="","",Hidden_hub!DX3)</f>
        <v/>
      </c>
      <c r="P39" s="58" t="str">
        <f>IF(Hidden_hub!MB3="","",Hidden_hub!MB3)</f>
        <v/>
      </c>
      <c r="Q39" s="58" t="str">
        <f>IF(Hidden_hub!Y3="","",Hidden_hub!Y3)</f>
        <v/>
      </c>
      <c r="R39" s="58" t="str">
        <f>IF(Hidden_hub!Z3="","",Hidden_hub!Z3)</f>
        <v/>
      </c>
      <c r="S39" s="59" t="str">
        <f>IF(Hidden_hub!CF3="","",Hidden_hub!CF3)</f>
        <v/>
      </c>
    </row>
    <row r="40" spans="1:19" x14ac:dyDescent="0.25">
      <c r="A40" s="24">
        <f>IF(Grounding_Currencies!A8="","",Grounding_Currencies!A8)</f>
        <v>7</v>
      </c>
      <c r="B40" s="24">
        <f>IF(Grounding_Currencies!B8="","",Grounding_Currencies!B8)</f>
        <v>7</v>
      </c>
      <c r="C40" s="63" t="str">
        <f>IF(Hidden_hub!A8="","",Hidden_hub!A8)</f>
        <v>Carpenter, Robert D.</v>
      </c>
      <c r="D40" s="58">
        <f>IF(Hidden_hub!L8="","",Hidden_hub!L8)</f>
        <v>42886</v>
      </c>
      <c r="E40" s="58">
        <f>IF(Hidden_hub!I8="","",Hidden_hub!I8)</f>
        <v>42825</v>
      </c>
      <c r="F40" s="58">
        <f>IF(Hidden_hub!F8="","",Hidden_hub!F8)</f>
        <v>43769</v>
      </c>
      <c r="G40" s="58">
        <f>IF(Hidden_hub!G8="","",Hidden_hub!G8)</f>
        <v>43312</v>
      </c>
      <c r="H40" s="58">
        <f>IF(Hidden_hub!AN8="","",Hidden_hub!AN8)</f>
        <v>43008</v>
      </c>
      <c r="I40" s="58">
        <f>IF(Hidden_hub!DL8="","",Hidden_hub!DL8)</f>
        <v>42766</v>
      </c>
      <c r="J40" s="58">
        <f>IF(Hidden_hub!AL8="","",Hidden_hub!AL8)</f>
        <v>43039</v>
      </c>
      <c r="K40" s="58">
        <f>IF(Hidden_hub!DJ8="","",Hidden_hub!DJ8)</f>
        <v>43738</v>
      </c>
      <c r="L40" s="58">
        <f>IF(Hidden_hub!DK8="","",Hidden_hub!DK8)</f>
        <v>43738</v>
      </c>
      <c r="M40" s="58">
        <f>IF(Hidden_hub!BE8="","",Hidden_hub!BE8)</f>
        <v>42978</v>
      </c>
      <c r="N40" s="58">
        <f>IF(Hidden_hub!BG8="","",Hidden_hub!BG8)</f>
        <v>42947</v>
      </c>
      <c r="O40" s="58">
        <f>IF(Hidden_hub!DX8="","",Hidden_hub!DX8)</f>
        <v>42978</v>
      </c>
      <c r="P40" s="58">
        <f>IF(Hidden_hub!MB8="","",Hidden_hub!MB8)</f>
        <v>43015</v>
      </c>
      <c r="Q40" s="58">
        <f>IF(Hidden_hub!Y8="","",Hidden_hub!Y8)</f>
        <v>42788</v>
      </c>
      <c r="R40" s="58">
        <f>IF(Hidden_hub!Z8="","",Hidden_hub!Z8)</f>
        <v>42788</v>
      </c>
      <c r="S40" s="59">
        <f>IF(Hidden_hub!CF8="","",Hidden_hub!CF8)</f>
        <v>42744</v>
      </c>
    </row>
    <row r="41" spans="1:19" x14ac:dyDescent="0.25">
      <c r="A41" s="24">
        <f>IF(Grounding_Currencies!A41="","",Grounding_Currencies!A41)</f>
        <v>40</v>
      </c>
      <c r="B41" s="24">
        <f>IF(Grounding_Currencies!B41="","",Grounding_Currencies!B41)</f>
        <v>63</v>
      </c>
      <c r="C41" s="63" t="str">
        <f>IF(Hidden_hub!A41="","",Hidden_hub!A41)</f>
        <v>Sumja, Timothy G.</v>
      </c>
      <c r="D41" s="58">
        <f>IF(Hidden_hub!L41="","",Hidden_hub!L41)</f>
        <v>42766</v>
      </c>
      <c r="E41" s="58">
        <f>IF(Hidden_hub!I41="","",Hidden_hub!I41)</f>
        <v>42916</v>
      </c>
      <c r="F41" s="58">
        <f>IF(Hidden_hub!F41="","",Hidden_hub!F41)</f>
        <v>43951</v>
      </c>
      <c r="G41" s="58">
        <f>IF(Hidden_hub!G41="","",Hidden_hub!G41)</f>
        <v>42916</v>
      </c>
      <c r="H41" s="58">
        <f>IF(Hidden_hub!AN41="","",Hidden_hub!AN41)</f>
        <v>42825</v>
      </c>
      <c r="I41" s="58" t="str">
        <f>IF(Hidden_hub!DL41="","",Hidden_hub!DL41)</f>
        <v/>
      </c>
      <c r="J41" s="58" t="str">
        <f>IF(Hidden_hub!AL41="","",Hidden_hub!AL41)</f>
        <v/>
      </c>
      <c r="K41" s="58" t="str">
        <f>IF(Hidden_hub!DJ41="","",Hidden_hub!DJ41)</f>
        <v/>
      </c>
      <c r="L41" s="58" t="str">
        <f>IF(Hidden_hub!DK41="","",Hidden_hub!DK41)</f>
        <v/>
      </c>
      <c r="M41" s="58" t="str">
        <f>IF(Hidden_hub!BE41="","",Hidden_hub!BE41)</f>
        <v/>
      </c>
      <c r="N41" s="58" t="str">
        <f>IF(Hidden_hub!BG41="","",Hidden_hub!BG41)</f>
        <v/>
      </c>
      <c r="O41" s="58" t="str">
        <f>IF(Hidden_hub!DX41="","",Hidden_hub!DX41)</f>
        <v/>
      </c>
      <c r="P41" s="58" t="str">
        <f>IF(Hidden_hub!MB41="","",Hidden_hub!MB41)</f>
        <v/>
      </c>
      <c r="Q41" s="58" t="str">
        <f>IF(Hidden_hub!Y41="","",Hidden_hub!Y41)</f>
        <v/>
      </c>
      <c r="R41" s="58" t="str">
        <f>IF(Hidden_hub!Z41="","",Hidden_hub!Z41)</f>
        <v/>
      </c>
      <c r="S41" s="59">
        <f>IF(Hidden_hub!CF41="","",Hidden_hub!CF41)</f>
        <v>42737</v>
      </c>
    </row>
    <row r="42" spans="1:19" x14ac:dyDescent="0.25">
      <c r="A42" s="24">
        <f>IF(Grounding_Currencies!A28="","",Grounding_Currencies!A28)</f>
        <v>27</v>
      </c>
      <c r="B42" s="24">
        <f>IF(Grounding_Currencies!B28="","",Grounding_Currencies!B28)</f>
        <v>42</v>
      </c>
      <c r="C42" s="63" t="str">
        <f>IF(Hidden_hub!A28="","",Hidden_hub!A28)</f>
        <v>Mclaughlin, Shane P.</v>
      </c>
      <c r="D42" s="58">
        <f>IF(Hidden_hub!L28="","",Hidden_hub!L28)</f>
        <v>42978</v>
      </c>
      <c r="E42" s="58">
        <f>IF(Hidden_hub!I28="","",Hidden_hub!I28)</f>
        <v>42735</v>
      </c>
      <c r="F42" s="58">
        <f>IF(Hidden_hub!F28="","",Hidden_hub!F28)</f>
        <v>43585</v>
      </c>
      <c r="G42" s="58">
        <f>IF(Hidden_hub!G28="","",Hidden_hub!G28)</f>
        <v>43131</v>
      </c>
      <c r="H42" s="58">
        <f>IF(Hidden_hub!AN28="","",Hidden_hub!AN28)</f>
        <v>43008</v>
      </c>
      <c r="I42" s="58">
        <f>IF(Hidden_hub!DL28="","",Hidden_hub!DL28)</f>
        <v>42735</v>
      </c>
      <c r="J42" s="58">
        <f>IF(Hidden_hub!AL28="","",Hidden_hub!AL28)</f>
        <v>42886</v>
      </c>
      <c r="K42" s="58">
        <f>IF(Hidden_hub!DJ28="","",Hidden_hub!DJ28)</f>
        <v>42766</v>
      </c>
      <c r="L42" s="58">
        <f>IF(Hidden_hub!DK28="","",Hidden_hub!DK28)</f>
        <v>42766</v>
      </c>
      <c r="M42" s="58">
        <f>IF(Hidden_hub!BE28="","",Hidden_hub!BE28)</f>
        <v>43008</v>
      </c>
      <c r="N42" s="58">
        <f>IF(Hidden_hub!BG28="","",Hidden_hub!BG28)</f>
        <v>42643</v>
      </c>
      <c r="O42" s="58">
        <f>IF(Hidden_hub!DX28="","",Hidden_hub!DX28)</f>
        <v>42794</v>
      </c>
      <c r="P42" s="58">
        <f>IF(Hidden_hub!MB28="","",Hidden_hub!MB28)</f>
        <v>42430</v>
      </c>
      <c r="Q42" s="58">
        <f>IF(Hidden_hub!Y28="","",Hidden_hub!Y28)</f>
        <v>42768</v>
      </c>
      <c r="R42" s="58">
        <f>IF(Hidden_hub!Z28="","",Hidden_hub!Z28)</f>
        <v>42768</v>
      </c>
      <c r="S42" s="59">
        <f>IF(Hidden_hub!CF28="","",Hidden_hub!CF28)</f>
        <v>42726</v>
      </c>
    </row>
    <row r="43" spans="1:19" x14ac:dyDescent="0.25">
      <c r="A43" s="24">
        <f>IF(Grounding_Currencies!A33="","",Grounding_Currencies!A33)</f>
        <v>32</v>
      </c>
      <c r="B43" s="24">
        <f>IF(Grounding_Currencies!B33="","",Grounding_Currencies!B33)</f>
        <v>4</v>
      </c>
      <c r="C43" s="63" t="str">
        <f>IF(Hidden_hub!A33="","",Hidden_hub!A33)</f>
        <v>Paetzhold, Matthew G.</v>
      </c>
      <c r="D43" s="58">
        <f>IF(Hidden_hub!L33="","",Hidden_hub!L33)</f>
        <v>42978</v>
      </c>
      <c r="E43" s="58">
        <f>IF(Hidden_hub!I33="","",Hidden_hub!I33)</f>
        <v>42978</v>
      </c>
      <c r="F43" s="58">
        <f>IF(Hidden_hub!F33="","",Hidden_hub!F33)</f>
        <v>42825</v>
      </c>
      <c r="G43" s="58">
        <f>IF(Hidden_hub!G33="","",Hidden_hub!G33)</f>
        <v>43312</v>
      </c>
      <c r="H43" s="58">
        <f>IF(Hidden_hub!AN33="","",Hidden_hub!AN33)</f>
        <v>43008</v>
      </c>
      <c r="I43" s="58">
        <f>IF(Hidden_hub!DL33="","",Hidden_hub!DL33)</f>
        <v>43373</v>
      </c>
      <c r="J43" s="58">
        <f>IF(Hidden_hub!AL33="","",Hidden_hub!AL33)</f>
        <v>43008</v>
      </c>
      <c r="K43" s="58">
        <f>IF(Hidden_hub!DJ33="","",Hidden_hub!DJ33)</f>
        <v>43404</v>
      </c>
      <c r="L43" s="58">
        <f>IF(Hidden_hub!DK33="","",Hidden_hub!DK33)</f>
        <v>43373</v>
      </c>
      <c r="M43" s="58">
        <f>IF(Hidden_hub!BE33="","",Hidden_hub!BE33)</f>
        <v>41486</v>
      </c>
      <c r="N43" s="58">
        <f>IF(Hidden_hub!BG33="","",Hidden_hub!BG33)</f>
        <v>42947</v>
      </c>
      <c r="O43" s="58">
        <f>IF(Hidden_hub!DX33="","",Hidden_hub!DX33)</f>
        <v>43039</v>
      </c>
      <c r="P43" s="58">
        <f>IF(Hidden_hub!MB33="","",Hidden_hub!MB33)</f>
        <v>42926</v>
      </c>
      <c r="Q43" s="58">
        <f>IF(Hidden_hub!Y33="","",Hidden_hub!Y33)</f>
        <v>42768</v>
      </c>
      <c r="R43" s="58">
        <f>IF(Hidden_hub!Z33="","",Hidden_hub!Z33)</f>
        <v>42768</v>
      </c>
      <c r="S43" s="59">
        <f>IF(Hidden_hub!CF33="","",Hidden_hub!CF33)</f>
        <v>42745</v>
      </c>
    </row>
    <row r="44" spans="1:19" x14ac:dyDescent="0.25">
      <c r="A44" s="24">
        <f>IF(Grounding_Currencies!A38="","",Grounding_Currencies!A38)</f>
        <v>37</v>
      </c>
      <c r="B44" s="24">
        <f>IF(Grounding_Currencies!B38="","",Grounding_Currencies!B38)</f>
        <v>21</v>
      </c>
      <c r="C44" s="63" t="str">
        <f>IF(Hidden_hub!A38="","",Hidden_hub!A38)</f>
        <v>Shelly, Christopher P.</v>
      </c>
      <c r="D44" s="58">
        <f>IF(Hidden_hub!L38="","",Hidden_hub!L38)</f>
        <v>42978</v>
      </c>
      <c r="E44" s="58">
        <f>IF(Hidden_hub!I38="","",Hidden_hub!I38)</f>
        <v>42947</v>
      </c>
      <c r="F44" s="58">
        <f>IF(Hidden_hub!F38="","",Hidden_hub!F38)</f>
        <v>43100</v>
      </c>
      <c r="G44" s="58">
        <f>IF(Hidden_hub!G38="","",Hidden_hub!G38)</f>
        <v>43008</v>
      </c>
      <c r="H44" s="58">
        <f>IF(Hidden_hub!AN38="","",Hidden_hub!AN38)</f>
        <v>43008</v>
      </c>
      <c r="I44" s="58">
        <f>IF(Hidden_hub!DL38="","",Hidden_hub!DL38)</f>
        <v>43220</v>
      </c>
      <c r="J44" s="58">
        <f>IF(Hidden_hub!AL38="","",Hidden_hub!AL38)</f>
        <v>42947</v>
      </c>
      <c r="K44" s="58">
        <f>IF(Hidden_hub!DJ38="","",Hidden_hub!DJ38)</f>
        <v>43100</v>
      </c>
      <c r="L44" s="58">
        <f>IF(Hidden_hub!DK38="","",Hidden_hub!DK38)</f>
        <v>43100</v>
      </c>
      <c r="M44" s="58">
        <f>IF(Hidden_hub!BE38="","",Hidden_hub!BE38)</f>
        <v>43008</v>
      </c>
      <c r="N44" s="58">
        <f>IF(Hidden_hub!BG38="","",Hidden_hub!BG38)</f>
        <v>42978</v>
      </c>
      <c r="O44" s="58">
        <f>IF(Hidden_hub!DX38="","",Hidden_hub!DX38)</f>
        <v>42978</v>
      </c>
      <c r="P44" s="58">
        <f>IF(Hidden_hub!MB38="","",Hidden_hub!MB38)</f>
        <v>42969</v>
      </c>
      <c r="Q44" s="58">
        <f>IF(Hidden_hub!Y38="","",Hidden_hub!Y38)</f>
        <v>42768</v>
      </c>
      <c r="R44" s="58">
        <f>IF(Hidden_hub!Z38="","",Hidden_hub!Z38)</f>
        <v>42768</v>
      </c>
      <c r="S44" s="59">
        <f>IF(Hidden_hub!CF38="","",Hidden_hub!CF38)</f>
        <v>42745</v>
      </c>
    </row>
    <row r="45" spans="1:19" x14ac:dyDescent="0.25">
      <c r="A45" s="24">
        <f>IF(Grounding_Currencies!A4="","",Grounding_Currencies!A4)</f>
        <v>3</v>
      </c>
      <c r="B45" s="24">
        <f>IF(Grounding_Currencies!B4="","",Grounding_Currencies!B4)</f>
        <v>64</v>
      </c>
      <c r="C45" s="63" t="str">
        <f>IF(Hidden_hub!A4="","",Hidden_hub!A4)</f>
        <v>Babbitt, Scott J.</v>
      </c>
      <c r="D45" s="58">
        <f>IF(Hidden_hub!L4="","",Hidden_hub!L4)</f>
        <v>42704</v>
      </c>
      <c r="E45" s="58">
        <f>IF(Hidden_hub!I4="","",Hidden_hub!I4)</f>
        <v>42704</v>
      </c>
      <c r="F45" s="58">
        <f>IF(Hidden_hub!F4="","",Hidden_hub!F4)</f>
        <v>43738</v>
      </c>
      <c r="G45" s="58">
        <f>IF(Hidden_hub!G4="","",Hidden_hub!G4)</f>
        <v>42674</v>
      </c>
      <c r="H45" s="58">
        <f>IF(Hidden_hub!AN4="","",Hidden_hub!AN4)</f>
        <v>42825</v>
      </c>
      <c r="I45" s="58" t="str">
        <f>IF(Hidden_hub!DL4="","",Hidden_hub!DL4)</f>
        <v/>
      </c>
      <c r="J45" s="58" t="str">
        <f>IF(Hidden_hub!AL4="","",Hidden_hub!AL4)</f>
        <v/>
      </c>
      <c r="K45" s="58" t="str">
        <f>IF(Hidden_hub!DJ4="","",Hidden_hub!DJ4)</f>
        <v/>
      </c>
      <c r="L45" s="58" t="str">
        <f>IF(Hidden_hub!DK4="","",Hidden_hub!DK4)</f>
        <v/>
      </c>
      <c r="M45" s="58" t="str">
        <f>IF(Hidden_hub!BE4="","",Hidden_hub!BE4)</f>
        <v/>
      </c>
      <c r="N45" s="58">
        <f>IF(Hidden_hub!BG4="","",Hidden_hub!BG4)</f>
        <v>42704</v>
      </c>
      <c r="O45" s="58" t="str">
        <f>IF(Hidden_hub!DX4="","",Hidden_hub!DX4)</f>
        <v/>
      </c>
      <c r="P45" s="58" t="str">
        <f>IF(Hidden_hub!MB4="","",Hidden_hub!MB4)</f>
        <v/>
      </c>
      <c r="Q45" s="58">
        <f>IF(Hidden_hub!Y4="","",Hidden_hub!Y4)</f>
        <v>42758</v>
      </c>
      <c r="R45" s="58">
        <f>IF(Hidden_hub!Z4="","",Hidden_hub!Z4)</f>
        <v>42758</v>
      </c>
      <c r="S45" s="59">
        <f>IF(Hidden_hub!CF4="","",Hidden_hub!CF4)</f>
        <v>42713</v>
      </c>
    </row>
    <row r="46" spans="1:19" x14ac:dyDescent="0.25">
      <c r="A46" s="24">
        <f>IF(Grounding_Currencies!A2="","",Grounding_Currencies!A2)</f>
        <v>1</v>
      </c>
      <c r="B46" s="24">
        <f>IF(Grounding_Currencies!B2="","",Grounding_Currencies!B2)</f>
        <v>26</v>
      </c>
      <c r="C46" s="63" t="str">
        <f>IF(Hidden_hub!A2="","",Hidden_hub!A2)</f>
        <v>Ainscough, Thomas G.</v>
      </c>
      <c r="D46" s="58">
        <f>IF(Hidden_hub!L2="","",Hidden_hub!L2)</f>
        <v>42886</v>
      </c>
      <c r="E46" s="58">
        <f>IF(Hidden_hub!I2="","",Hidden_hub!I2)</f>
        <v>42886</v>
      </c>
      <c r="F46" s="58">
        <f>IF(Hidden_hub!F2="","",Hidden_hub!F2)</f>
        <v>43312</v>
      </c>
      <c r="G46" s="58">
        <f>IF(Hidden_hub!G2="","",Hidden_hub!G2)</f>
        <v>42855</v>
      </c>
      <c r="H46" s="58">
        <f>IF(Hidden_hub!AN2="","",Hidden_hub!AN2)</f>
        <v>42916</v>
      </c>
      <c r="I46" s="58">
        <f>IF(Hidden_hub!DL2="","",Hidden_hub!DL2)</f>
        <v>43677</v>
      </c>
      <c r="J46" s="58">
        <f>IF(Hidden_hub!AL2="","",Hidden_hub!AL2)</f>
        <v>43039</v>
      </c>
      <c r="K46" s="58">
        <f>IF(Hidden_hub!DJ2="","",Hidden_hub!DJ2)</f>
        <v>43039</v>
      </c>
      <c r="L46" s="58">
        <f>IF(Hidden_hub!DK2="","",Hidden_hub!DK2)</f>
        <v>43039</v>
      </c>
      <c r="M46" s="58">
        <f>IF(Hidden_hub!BE2="","",Hidden_hub!BE2)</f>
        <v>42978</v>
      </c>
      <c r="N46" s="58">
        <f>IF(Hidden_hub!BG2="","",Hidden_hub!BG2)</f>
        <v>42886</v>
      </c>
      <c r="O46" s="58">
        <f>IF(Hidden_hub!DX2="","",Hidden_hub!DX2)</f>
        <v>42978</v>
      </c>
      <c r="P46" s="58">
        <f>IF(Hidden_hub!MB2="","",Hidden_hub!MB2)</f>
        <v>43015</v>
      </c>
      <c r="Q46" s="58">
        <f>IF(Hidden_hub!Y2="","",Hidden_hub!Y2)</f>
        <v>42767</v>
      </c>
      <c r="R46" s="58">
        <f>IF(Hidden_hub!Z2="","",Hidden_hub!Z2)</f>
        <v>42767</v>
      </c>
      <c r="S46" s="59">
        <f>IF(Hidden_hub!CF2="","",Hidden_hub!CF2)</f>
        <v>42716</v>
      </c>
    </row>
    <row r="47" spans="1:19" x14ac:dyDescent="0.25">
      <c r="A47" s="24">
        <f>IF(Grounding_Currencies!A14="","",Grounding_Currencies!A14)</f>
        <v>13</v>
      </c>
      <c r="B47" s="24">
        <f>IF(Grounding_Currencies!B14="","",Grounding_Currencies!B14)</f>
        <v>3</v>
      </c>
      <c r="C47" s="63" t="str">
        <f>IF(Hidden_hub!A14="","",Hidden_hub!A14)</f>
        <v>Dana, William P.</v>
      </c>
      <c r="D47" s="58">
        <f>IF(Hidden_hub!L14="","",Hidden_hub!L14)</f>
        <v>42855</v>
      </c>
      <c r="E47" s="58">
        <f>IF(Hidden_hub!I14="","",Hidden_hub!I14)</f>
        <v>42704</v>
      </c>
      <c r="F47" s="58">
        <f>IF(Hidden_hub!F14="","",Hidden_hub!F14)</f>
        <v>43769</v>
      </c>
      <c r="G47" s="58">
        <f>IF(Hidden_hub!G14="","",Hidden_hub!G14)</f>
        <v>43039</v>
      </c>
      <c r="H47" s="58">
        <f>IF(Hidden_hub!AN14="","",Hidden_hub!AN14)</f>
        <v>43008</v>
      </c>
      <c r="I47" s="58">
        <f>IF(Hidden_hub!DL14="","",Hidden_hub!DL14)</f>
        <v>43677</v>
      </c>
      <c r="J47" s="58">
        <f>IF(Hidden_hub!AL14="","",Hidden_hub!AL14)</f>
        <v>43039</v>
      </c>
      <c r="K47" s="58">
        <f>IF(Hidden_hub!DJ14="","",Hidden_hub!DJ14)</f>
        <v>41608</v>
      </c>
      <c r="L47" s="58">
        <f>IF(Hidden_hub!DK14="","",Hidden_hub!DK14)</f>
        <v>41608</v>
      </c>
      <c r="M47" s="58">
        <f>IF(Hidden_hub!BE14="","",Hidden_hub!BE14)</f>
        <v>43220</v>
      </c>
      <c r="N47" s="58">
        <f>IF(Hidden_hub!BG14="","",Hidden_hub!BG14)</f>
        <v>42916</v>
      </c>
      <c r="O47" s="58" t="str">
        <f>IF(Hidden_hub!DX14="","",Hidden_hub!DX14)</f>
        <v/>
      </c>
      <c r="P47" s="58">
        <f>IF(Hidden_hub!MB14="","",Hidden_hub!MB14)</f>
        <v>43015</v>
      </c>
      <c r="Q47" s="58">
        <f>IF(Hidden_hub!Y14="","",Hidden_hub!Y14)</f>
        <v>42805</v>
      </c>
      <c r="R47" s="58">
        <f>IF(Hidden_hub!Z14="","",Hidden_hub!Z14)</f>
        <v>42805</v>
      </c>
      <c r="S47" s="59">
        <f>IF(Hidden_hub!CF14="","",Hidden_hub!CF14)</f>
        <v>42681</v>
      </c>
    </row>
    <row r="48" spans="1:19" x14ac:dyDescent="0.25">
      <c r="A48" s="24">
        <f>IF(Grounding_Currencies!A18="","",Grounding_Currencies!A18)</f>
        <v>17</v>
      </c>
      <c r="B48" s="24">
        <f>IF(Grounding_Currencies!B18="","",Grounding_Currencies!B18)</f>
        <v>41</v>
      </c>
      <c r="C48" s="63" t="str">
        <f>IF(Hidden_hub!A18="","",Hidden_hub!A18)</f>
        <v>Evert, Lawrence G.</v>
      </c>
      <c r="D48" s="58">
        <f>IF(Hidden_hub!L18="","",Hidden_hub!L18)</f>
        <v>42794</v>
      </c>
      <c r="E48" s="58">
        <f>IF(Hidden_hub!I18="","",Hidden_hub!I18)</f>
        <v>42674</v>
      </c>
      <c r="F48" s="58">
        <f>IF(Hidden_hub!F18="","",Hidden_hub!F18)</f>
        <v>43921</v>
      </c>
      <c r="G48" s="58">
        <f>IF(Hidden_hub!G18="","",Hidden_hub!G18)</f>
        <v>42978</v>
      </c>
      <c r="H48" s="58">
        <f>IF(Hidden_hub!AN18="","",Hidden_hub!AN18)</f>
        <v>42551</v>
      </c>
      <c r="I48" s="58">
        <f>IF(Hidden_hub!DL18="","",Hidden_hub!DL18)</f>
        <v>42521</v>
      </c>
      <c r="J48" s="58">
        <f>IF(Hidden_hub!AL18="","",Hidden_hub!AL18)</f>
        <v>42124</v>
      </c>
      <c r="K48" s="58">
        <f>IF(Hidden_hub!DJ18="","",Hidden_hub!DJ18)</f>
        <v>42400</v>
      </c>
      <c r="L48" s="58">
        <f>IF(Hidden_hub!DK18="","",Hidden_hub!DK18)</f>
        <v>42400</v>
      </c>
      <c r="M48" s="58">
        <f>IF(Hidden_hub!BE18="","",Hidden_hub!BE18)</f>
        <v>42035</v>
      </c>
      <c r="N48" s="58">
        <f>IF(Hidden_hub!BG18="","",Hidden_hub!BG18)</f>
        <v>41670</v>
      </c>
      <c r="O48" s="58">
        <f>IF(Hidden_hub!DX18="","",Hidden_hub!DX18)</f>
        <v>42216</v>
      </c>
      <c r="P48" s="58">
        <f>IF(Hidden_hub!MB18="","",Hidden_hub!MB18)</f>
        <v>42305</v>
      </c>
      <c r="Q48" s="58">
        <f>IF(Hidden_hub!Y18="","",Hidden_hub!Y18)</f>
        <v>42384</v>
      </c>
      <c r="R48" s="58">
        <f>IF(Hidden_hub!Z18="","",Hidden_hub!Z18)</f>
        <v>42384</v>
      </c>
      <c r="S48" s="59">
        <f>IF(Hidden_hub!CF18="","",Hidden_hub!CF18)</f>
        <v>42590</v>
      </c>
    </row>
    <row r="49" spans="1:19" x14ac:dyDescent="0.25">
      <c r="A49" s="24">
        <f>IF(Grounding_Currencies!A45="","",Grounding_Currencies!A45)</f>
        <v>47</v>
      </c>
      <c r="B49" s="24" t="str">
        <f>IF(Grounding_Currencies!B45="","",Grounding_Currencies!B45)</f>
        <v/>
      </c>
      <c r="C49" s="63" t="str">
        <f>IF(Hidden_hub!A45="","",Hidden_hub!A45)</f>
        <v>Underwood, Matthew D.</v>
      </c>
      <c r="D49" s="58">
        <f>IF(Hidden_hub!L45="","",Hidden_hub!L45)</f>
        <v>43008</v>
      </c>
      <c r="E49" s="58">
        <f>IF(Hidden_hub!I45="","",Hidden_hub!I45)</f>
        <v>42916</v>
      </c>
      <c r="F49" s="58">
        <f>IF(Hidden_hub!F45="","",Hidden_hub!F45)</f>
        <v>43585</v>
      </c>
      <c r="G49" s="58">
        <f>IF(Hidden_hub!G45="","",Hidden_hub!G45)</f>
        <v>43039</v>
      </c>
      <c r="H49" s="58">
        <f>IF(Hidden_hub!AN45="","",Hidden_hub!AN45)</f>
        <v>42735</v>
      </c>
      <c r="I49" s="58" t="str">
        <f>IF(Hidden_hub!DL45="","",Hidden_hub!DL45)</f>
        <v/>
      </c>
      <c r="J49" s="58">
        <f>IF(Hidden_hub!AL45="","",Hidden_hub!AL45)</f>
        <v>42947</v>
      </c>
      <c r="K49" s="58">
        <f>IF(Hidden_hub!DJ45="","",Hidden_hub!DJ45)</f>
        <v>43373</v>
      </c>
      <c r="L49" s="58">
        <f>IF(Hidden_hub!DK45="","",Hidden_hub!DK45)</f>
        <v>43373</v>
      </c>
      <c r="M49" s="58">
        <f>IF(Hidden_hub!BE45="","",Hidden_hub!BE45)</f>
        <v>43281</v>
      </c>
      <c r="N49" s="58">
        <f>IF(Hidden_hub!BG45="","",Hidden_hub!BG45)</f>
        <v>42916</v>
      </c>
      <c r="O49" s="58" t="str">
        <f>IF(Hidden_hub!DX45="","",Hidden_hub!DX45)</f>
        <v/>
      </c>
      <c r="P49" s="58" t="str">
        <f>IF(Hidden_hub!MB45="","",Hidden_hub!MB45)</f>
        <v/>
      </c>
      <c r="Q49" s="58">
        <f>IF(Hidden_hub!Y45="","",Hidden_hub!Y45)</f>
        <v>42760</v>
      </c>
      <c r="R49" s="58">
        <f>IF(Hidden_hub!Z45="","",Hidden_hub!Z45)</f>
        <v>42760</v>
      </c>
      <c r="S49" s="59">
        <f>IF(Hidden_hub!CF45="","",Hidden_hub!CF45)</f>
        <v>42714</v>
      </c>
    </row>
    <row r="50" spans="1:19" hidden="1" x14ac:dyDescent="0.25">
      <c r="A50" s="24">
        <f>IF(Grounding_Currencies!A46="","",Grounding_Currencies!A46)</f>
        <v>48</v>
      </c>
      <c r="B50" s="24" t="str">
        <f>IF(Grounding_Currencies!B46="","",Grounding_Currencies!B46)</f>
        <v/>
      </c>
      <c r="C50" s="63" t="str">
        <f>IF(Hidden_hub!A46="","",Hidden_hub!A46)</f>
        <v/>
      </c>
      <c r="D50" s="58" t="str">
        <f>IF(Hidden_hub!L46="","",Hidden_hub!L46)</f>
        <v/>
      </c>
      <c r="E50" s="58" t="str">
        <f>IF(Hidden_hub!I46="","",Hidden_hub!I46)</f>
        <v/>
      </c>
      <c r="F50" s="58" t="str">
        <f>IF(Hidden_hub!F46="","",Hidden_hub!F46)</f>
        <v/>
      </c>
      <c r="G50" s="58" t="str">
        <f>IF(Hidden_hub!G46="","",Hidden_hub!G46)</f>
        <v/>
      </c>
      <c r="H50" s="58" t="str">
        <f>IF(Hidden_hub!AN46="","",Hidden_hub!AN46)</f>
        <v/>
      </c>
      <c r="I50" s="58" t="str">
        <f>IF(Hidden_hub!DL46="","",Hidden_hub!DL46)</f>
        <v/>
      </c>
      <c r="J50" s="58" t="str">
        <f>IF(Hidden_hub!AL46="","",Hidden_hub!AL46)</f>
        <v/>
      </c>
      <c r="K50" s="58" t="str">
        <f>IF(Hidden_hub!DJ46="","",Hidden_hub!DJ46)</f>
        <v/>
      </c>
      <c r="L50" s="58" t="str">
        <f>IF(Hidden_hub!DK46="","",Hidden_hub!DK46)</f>
        <v/>
      </c>
      <c r="M50" s="58" t="str">
        <f>IF(Hidden_hub!BE46="","",Hidden_hub!BE46)</f>
        <v/>
      </c>
      <c r="N50" s="58" t="str">
        <f>IF(Hidden_hub!BG46="","",Hidden_hub!BG46)</f>
        <v/>
      </c>
      <c r="O50" s="58" t="str">
        <f>IF(Hidden_hub!DX46="","",Hidden_hub!DX46)</f>
        <v/>
      </c>
      <c r="P50" s="58" t="str">
        <f>IF(Hidden_hub!MB46="","",Hidden_hub!MB46)</f>
        <v/>
      </c>
      <c r="Q50" s="58" t="str">
        <f>IF(Hidden_hub!Y46="","",Hidden_hub!Y46)</f>
        <v/>
      </c>
      <c r="R50" s="58" t="str">
        <f>IF(Hidden_hub!Z46="","",Hidden_hub!Z46)</f>
        <v/>
      </c>
      <c r="S50" s="59" t="str">
        <f>IF(Hidden_hub!CF46="","",Hidden_hub!CF46)</f>
        <v/>
      </c>
    </row>
    <row r="51" spans="1:19" hidden="1" x14ac:dyDescent="0.25">
      <c r="A51" s="24">
        <f>IF(Grounding_Currencies!A47="","",Grounding_Currencies!A47)</f>
        <v>49</v>
      </c>
      <c r="B51" s="24" t="str">
        <f>IF(Grounding_Currencies!B47="","",Grounding_Currencies!B47)</f>
        <v/>
      </c>
      <c r="C51" s="63" t="str">
        <f>IF(Hidden_hub!A47="","",Hidden_hub!A47)</f>
        <v/>
      </c>
      <c r="D51" s="58" t="str">
        <f>IF(Hidden_hub!L47="","",Hidden_hub!L47)</f>
        <v/>
      </c>
      <c r="E51" s="58" t="str">
        <f>IF(Hidden_hub!I47="","",Hidden_hub!I47)</f>
        <v/>
      </c>
      <c r="F51" s="58" t="str">
        <f>IF(Hidden_hub!F47="","",Hidden_hub!F47)</f>
        <v/>
      </c>
      <c r="G51" s="58" t="str">
        <f>IF(Hidden_hub!G47="","",Hidden_hub!G47)</f>
        <v/>
      </c>
      <c r="H51" s="58" t="str">
        <f>IF(Hidden_hub!AN47="","",Hidden_hub!AN47)</f>
        <v/>
      </c>
      <c r="I51" s="58" t="str">
        <f>IF(Hidden_hub!DL47="","",Hidden_hub!DL47)</f>
        <v/>
      </c>
      <c r="J51" s="58" t="str">
        <f>IF(Hidden_hub!AL47="","",Hidden_hub!AL47)</f>
        <v/>
      </c>
      <c r="K51" s="58" t="str">
        <f>IF(Hidden_hub!DJ47="","",Hidden_hub!DJ47)</f>
        <v/>
      </c>
      <c r="L51" s="58" t="str">
        <f>IF(Hidden_hub!DK47="","",Hidden_hub!DK47)</f>
        <v/>
      </c>
      <c r="M51" s="58" t="str">
        <f>IF(Hidden_hub!BE47="","",Hidden_hub!BE47)</f>
        <v/>
      </c>
      <c r="N51" s="58" t="str">
        <f>IF(Hidden_hub!BG47="","",Hidden_hub!BG47)</f>
        <v/>
      </c>
      <c r="O51" s="58" t="str">
        <f>IF(Hidden_hub!DX47="","",Hidden_hub!DX47)</f>
        <v/>
      </c>
      <c r="P51" s="58" t="str">
        <f>IF(Hidden_hub!MB47="","",Hidden_hub!MB47)</f>
        <v/>
      </c>
      <c r="Q51" s="58" t="str">
        <f>IF(Hidden_hub!Y47="","",Hidden_hub!Y47)</f>
        <v/>
      </c>
      <c r="R51" s="58" t="str">
        <f>IF(Hidden_hub!Z47="","",Hidden_hub!Z47)</f>
        <v/>
      </c>
      <c r="S51" s="59" t="str">
        <f>IF(Hidden_hub!CF47="","",Hidden_hub!CF47)</f>
        <v/>
      </c>
    </row>
    <row r="52" spans="1:19" hidden="1" x14ac:dyDescent="0.25">
      <c r="A52" s="24">
        <f>IF(Grounding_Currencies!A48="","",Grounding_Currencies!A48)</f>
        <v>50</v>
      </c>
      <c r="B52" s="24" t="str">
        <f>IF(Grounding_Currencies!B48="","",Grounding_Currencies!B48)</f>
        <v/>
      </c>
      <c r="C52" s="63" t="str">
        <f>IF(Hidden_hub!A48="","",Hidden_hub!A48)</f>
        <v/>
      </c>
      <c r="D52" s="58" t="str">
        <f>IF(Hidden_hub!L48="","",Hidden_hub!L48)</f>
        <v/>
      </c>
      <c r="E52" s="58" t="str">
        <f>IF(Hidden_hub!I48="","",Hidden_hub!I48)</f>
        <v/>
      </c>
      <c r="F52" s="58" t="str">
        <f>IF(Hidden_hub!F48="","",Hidden_hub!F48)</f>
        <v/>
      </c>
      <c r="G52" s="58" t="str">
        <f>IF(Hidden_hub!G48="","",Hidden_hub!G48)</f>
        <v/>
      </c>
      <c r="H52" s="58" t="str">
        <f>IF(Hidden_hub!AN48="","",Hidden_hub!AN48)</f>
        <v/>
      </c>
      <c r="I52" s="58" t="str">
        <f>IF(Hidden_hub!DL48="","",Hidden_hub!DL48)</f>
        <v/>
      </c>
      <c r="J52" s="58" t="str">
        <f>IF(Hidden_hub!AL48="","",Hidden_hub!AL48)</f>
        <v/>
      </c>
      <c r="K52" s="58" t="str">
        <f>IF(Hidden_hub!DJ48="","",Hidden_hub!DJ48)</f>
        <v/>
      </c>
      <c r="L52" s="58" t="str">
        <f>IF(Hidden_hub!DK48="","",Hidden_hub!DK48)</f>
        <v/>
      </c>
      <c r="M52" s="58" t="str">
        <f>IF(Hidden_hub!BE48="","",Hidden_hub!BE48)</f>
        <v/>
      </c>
      <c r="N52" s="58" t="str">
        <f>IF(Hidden_hub!BG48="","",Hidden_hub!BG48)</f>
        <v/>
      </c>
      <c r="O52" s="58" t="str">
        <f>IF(Hidden_hub!DX48="","",Hidden_hub!DX48)</f>
        <v/>
      </c>
      <c r="P52" s="58" t="str">
        <f>IF(Hidden_hub!MB48="","",Hidden_hub!MB48)</f>
        <v/>
      </c>
      <c r="Q52" s="58" t="str">
        <f>IF(Hidden_hub!Y48="","",Hidden_hub!Y48)</f>
        <v/>
      </c>
      <c r="R52" s="58" t="str">
        <f>IF(Hidden_hub!Z48="","",Hidden_hub!Z48)</f>
        <v/>
      </c>
      <c r="S52" s="59" t="str">
        <f>IF(Hidden_hub!CF48="","",Hidden_hub!CF48)</f>
        <v/>
      </c>
    </row>
    <row r="53" spans="1:19" hidden="1" x14ac:dyDescent="0.25">
      <c r="A53" s="24">
        <f>IF(Grounding_Currencies!A49="","",Grounding_Currencies!A49)</f>
        <v>51</v>
      </c>
      <c r="B53" s="24" t="str">
        <f>IF(Grounding_Currencies!B49="","",Grounding_Currencies!B49)</f>
        <v/>
      </c>
      <c r="C53" s="63" t="str">
        <f>IF(Hidden_hub!A49="","",Hidden_hub!A49)</f>
        <v/>
      </c>
      <c r="D53" s="58" t="str">
        <f>IF(Hidden_hub!L49="","",Hidden_hub!L49)</f>
        <v/>
      </c>
      <c r="E53" s="58" t="str">
        <f>IF(Hidden_hub!I49="","",Hidden_hub!I49)</f>
        <v/>
      </c>
      <c r="F53" s="58" t="str">
        <f>IF(Hidden_hub!F49="","",Hidden_hub!F49)</f>
        <v/>
      </c>
      <c r="G53" s="58" t="str">
        <f>IF(Hidden_hub!G49="","",Hidden_hub!G49)</f>
        <v/>
      </c>
      <c r="H53" s="58" t="str">
        <f>IF(Hidden_hub!AN49="","",Hidden_hub!AN49)</f>
        <v/>
      </c>
      <c r="I53" s="58" t="str">
        <f>IF(Hidden_hub!DL49="","",Hidden_hub!DL49)</f>
        <v/>
      </c>
      <c r="J53" s="58" t="str">
        <f>IF(Hidden_hub!AL49="","",Hidden_hub!AL49)</f>
        <v/>
      </c>
      <c r="K53" s="58" t="str">
        <f>IF(Hidden_hub!DJ49="","",Hidden_hub!DJ49)</f>
        <v/>
      </c>
      <c r="L53" s="58" t="str">
        <f>IF(Hidden_hub!DK49="","",Hidden_hub!DK49)</f>
        <v/>
      </c>
      <c r="M53" s="58" t="str">
        <f>IF(Hidden_hub!BE49="","",Hidden_hub!BE49)</f>
        <v/>
      </c>
      <c r="N53" s="58" t="str">
        <f>IF(Hidden_hub!BG49="","",Hidden_hub!BG49)</f>
        <v/>
      </c>
      <c r="O53" s="58" t="str">
        <f>IF(Hidden_hub!DX49="","",Hidden_hub!DX49)</f>
        <v/>
      </c>
      <c r="P53" s="58" t="str">
        <f>IF(Hidden_hub!MB49="","",Hidden_hub!MB49)</f>
        <v/>
      </c>
      <c r="Q53" s="58" t="str">
        <f>IF(Hidden_hub!Y49="","",Hidden_hub!Y49)</f>
        <v/>
      </c>
      <c r="R53" s="58" t="str">
        <f>IF(Hidden_hub!Z49="","",Hidden_hub!Z49)</f>
        <v/>
      </c>
      <c r="S53" s="59" t="str">
        <f>IF(Hidden_hub!CF49="","",Hidden_hub!CF49)</f>
        <v/>
      </c>
    </row>
    <row r="54" spans="1:19" hidden="1" x14ac:dyDescent="0.25">
      <c r="A54" s="24">
        <f>IF(Grounding_Currencies!A50="","",Grounding_Currencies!A50)</f>
        <v>52</v>
      </c>
      <c r="B54" s="24" t="str">
        <f>IF(Grounding_Currencies!B50="","",Grounding_Currencies!B50)</f>
        <v/>
      </c>
      <c r="C54" s="63" t="str">
        <f>IF(Hidden_hub!A50="","",Hidden_hub!A50)</f>
        <v/>
      </c>
      <c r="D54" s="58" t="str">
        <f>IF(Hidden_hub!L50="","",Hidden_hub!L50)</f>
        <v/>
      </c>
      <c r="E54" s="58" t="str">
        <f>IF(Hidden_hub!I50="","",Hidden_hub!I50)</f>
        <v/>
      </c>
      <c r="F54" s="58" t="str">
        <f>IF(Hidden_hub!F50="","",Hidden_hub!F50)</f>
        <v/>
      </c>
      <c r="G54" s="58" t="str">
        <f>IF(Hidden_hub!G50="","",Hidden_hub!G50)</f>
        <v/>
      </c>
      <c r="H54" s="58" t="str">
        <f>IF(Hidden_hub!AN50="","",Hidden_hub!AN50)</f>
        <v/>
      </c>
      <c r="I54" s="58" t="str">
        <f>IF(Hidden_hub!DL50="","",Hidden_hub!DL50)</f>
        <v/>
      </c>
      <c r="J54" s="58" t="str">
        <f>IF(Hidden_hub!AL50="","",Hidden_hub!AL50)</f>
        <v/>
      </c>
      <c r="K54" s="58" t="str">
        <f>IF(Hidden_hub!DJ50="","",Hidden_hub!DJ50)</f>
        <v/>
      </c>
      <c r="L54" s="58" t="str">
        <f>IF(Hidden_hub!DK50="","",Hidden_hub!DK50)</f>
        <v/>
      </c>
      <c r="M54" s="58" t="str">
        <f>IF(Hidden_hub!BE50="","",Hidden_hub!BE50)</f>
        <v/>
      </c>
      <c r="N54" s="58" t="str">
        <f>IF(Hidden_hub!BG50="","",Hidden_hub!BG50)</f>
        <v/>
      </c>
      <c r="O54" s="58" t="str">
        <f>IF(Hidden_hub!DX50="","",Hidden_hub!DX50)</f>
        <v/>
      </c>
      <c r="P54" s="58" t="str">
        <f>IF(Hidden_hub!MB50="","",Hidden_hub!MB50)</f>
        <v/>
      </c>
      <c r="Q54" s="58" t="str">
        <f>IF(Hidden_hub!Y50="","",Hidden_hub!Y50)</f>
        <v/>
      </c>
      <c r="R54" s="58" t="str">
        <f>IF(Hidden_hub!Z50="","",Hidden_hub!Z50)</f>
        <v/>
      </c>
      <c r="S54" s="59" t="str">
        <f>IF(Hidden_hub!CF50="","",Hidden_hub!CF50)</f>
        <v/>
      </c>
    </row>
    <row r="55" spans="1:19" hidden="1" x14ac:dyDescent="0.25">
      <c r="A55" s="24">
        <f>IF(Grounding_Currencies!A51="","",Grounding_Currencies!A51)</f>
        <v>53</v>
      </c>
      <c r="B55" s="24" t="str">
        <f>IF(Grounding_Currencies!B51="","",Grounding_Currencies!B51)</f>
        <v/>
      </c>
      <c r="C55" s="63" t="str">
        <f>IF(Hidden_hub!A51="","",Hidden_hub!A51)</f>
        <v/>
      </c>
      <c r="D55" s="58" t="str">
        <f>IF(Hidden_hub!L51="","",Hidden_hub!L51)</f>
        <v/>
      </c>
      <c r="E55" s="58" t="str">
        <f>IF(Hidden_hub!I51="","",Hidden_hub!I51)</f>
        <v/>
      </c>
      <c r="F55" s="58" t="str">
        <f>IF(Hidden_hub!F51="","",Hidden_hub!F51)</f>
        <v/>
      </c>
      <c r="G55" s="58" t="str">
        <f>IF(Hidden_hub!G51="","",Hidden_hub!G51)</f>
        <v/>
      </c>
      <c r="H55" s="58" t="str">
        <f>IF(Hidden_hub!AN51="","",Hidden_hub!AN51)</f>
        <v/>
      </c>
      <c r="I55" s="58" t="str">
        <f>IF(Hidden_hub!DL51="","",Hidden_hub!DL51)</f>
        <v/>
      </c>
      <c r="J55" s="58" t="str">
        <f>IF(Hidden_hub!AL51="","",Hidden_hub!AL51)</f>
        <v/>
      </c>
      <c r="K55" s="58" t="str">
        <f>IF(Hidden_hub!DJ51="","",Hidden_hub!DJ51)</f>
        <v/>
      </c>
      <c r="L55" s="58" t="str">
        <f>IF(Hidden_hub!DK51="","",Hidden_hub!DK51)</f>
        <v/>
      </c>
      <c r="M55" s="58" t="str">
        <f>IF(Hidden_hub!BE51="","",Hidden_hub!BE51)</f>
        <v/>
      </c>
      <c r="N55" s="58" t="str">
        <f>IF(Hidden_hub!BG51="","",Hidden_hub!BG51)</f>
        <v/>
      </c>
      <c r="O55" s="58" t="str">
        <f>IF(Hidden_hub!DX51="","",Hidden_hub!DX51)</f>
        <v/>
      </c>
      <c r="P55" s="58" t="str">
        <f>IF(Hidden_hub!MB51="","",Hidden_hub!MB51)</f>
        <v/>
      </c>
      <c r="Q55" s="58" t="str">
        <f>IF(Hidden_hub!Y51="","",Hidden_hub!Y51)</f>
        <v/>
      </c>
      <c r="R55" s="58" t="str">
        <f>IF(Hidden_hub!Z51="","",Hidden_hub!Z51)</f>
        <v/>
      </c>
      <c r="S55" s="59" t="str">
        <f>IF(Hidden_hub!CF51="","",Hidden_hub!CF51)</f>
        <v/>
      </c>
    </row>
    <row r="56" spans="1:19" hidden="1" x14ac:dyDescent="0.25">
      <c r="A56" s="24">
        <f>IF(Grounding_Currencies!A52="","",Grounding_Currencies!A52)</f>
        <v>54</v>
      </c>
      <c r="B56" s="24" t="str">
        <f>IF(Grounding_Currencies!B52="","",Grounding_Currencies!B52)</f>
        <v/>
      </c>
      <c r="C56" s="63" t="str">
        <f>IF(Hidden_hub!A52="","",Hidden_hub!A52)</f>
        <v/>
      </c>
      <c r="D56" s="58" t="str">
        <f>IF(Hidden_hub!L52="","",Hidden_hub!L52)</f>
        <v/>
      </c>
      <c r="E56" s="58" t="str">
        <f>IF(Hidden_hub!I52="","",Hidden_hub!I52)</f>
        <v/>
      </c>
      <c r="F56" s="58" t="str">
        <f>IF(Hidden_hub!F52="","",Hidden_hub!F52)</f>
        <v/>
      </c>
      <c r="G56" s="58" t="str">
        <f>IF(Hidden_hub!G52="","",Hidden_hub!G52)</f>
        <v/>
      </c>
      <c r="H56" s="58" t="str">
        <f>IF(Hidden_hub!AN52="","",Hidden_hub!AN52)</f>
        <v/>
      </c>
      <c r="I56" s="58" t="str">
        <f>IF(Hidden_hub!DL52="","",Hidden_hub!DL52)</f>
        <v/>
      </c>
      <c r="J56" s="58" t="str">
        <f>IF(Hidden_hub!AL52="","",Hidden_hub!AL52)</f>
        <v/>
      </c>
      <c r="K56" s="58" t="str">
        <f>IF(Hidden_hub!DJ52="","",Hidden_hub!DJ52)</f>
        <v/>
      </c>
      <c r="L56" s="58" t="str">
        <f>IF(Hidden_hub!DK52="","",Hidden_hub!DK52)</f>
        <v/>
      </c>
      <c r="M56" s="58" t="str">
        <f>IF(Hidden_hub!BE52="","",Hidden_hub!BE52)</f>
        <v/>
      </c>
      <c r="N56" s="58" t="str">
        <f>IF(Hidden_hub!BG52="","",Hidden_hub!BG52)</f>
        <v/>
      </c>
      <c r="O56" s="58" t="str">
        <f>IF(Hidden_hub!DX52="","",Hidden_hub!DX52)</f>
        <v/>
      </c>
      <c r="P56" s="58" t="str">
        <f>IF(Hidden_hub!MB52="","",Hidden_hub!MB52)</f>
        <v/>
      </c>
      <c r="Q56" s="58" t="str">
        <f>IF(Hidden_hub!Y52="","",Hidden_hub!Y52)</f>
        <v/>
      </c>
      <c r="R56" s="58" t="str">
        <f>IF(Hidden_hub!Z52="","",Hidden_hub!Z52)</f>
        <v/>
      </c>
      <c r="S56" s="59" t="str">
        <f>IF(Hidden_hub!CF52="","",Hidden_hub!CF52)</f>
        <v/>
      </c>
    </row>
    <row r="57" spans="1:19" hidden="1" x14ac:dyDescent="0.25">
      <c r="A57" s="24">
        <f>IF(Grounding_Currencies!A53="","",Grounding_Currencies!A53)</f>
        <v>55</v>
      </c>
      <c r="B57" s="24" t="str">
        <f>IF(Grounding_Currencies!B53="","",Grounding_Currencies!B53)</f>
        <v/>
      </c>
      <c r="C57" s="63" t="str">
        <f>IF(Hidden_hub!A53="","",Hidden_hub!A53)</f>
        <v/>
      </c>
      <c r="D57" s="58" t="str">
        <f>IF(Hidden_hub!L53="","",Hidden_hub!L53)</f>
        <v/>
      </c>
      <c r="E57" s="58" t="str">
        <f>IF(Hidden_hub!I53="","",Hidden_hub!I53)</f>
        <v/>
      </c>
      <c r="F57" s="58" t="str">
        <f>IF(Hidden_hub!F53="","",Hidden_hub!F53)</f>
        <v/>
      </c>
      <c r="G57" s="58" t="str">
        <f>IF(Hidden_hub!G53="","",Hidden_hub!G53)</f>
        <v/>
      </c>
      <c r="H57" s="58" t="str">
        <f>IF(Hidden_hub!AN53="","",Hidden_hub!AN53)</f>
        <v/>
      </c>
      <c r="I57" s="58" t="str">
        <f>IF(Hidden_hub!DL53="","",Hidden_hub!DL53)</f>
        <v/>
      </c>
      <c r="J57" s="58" t="str">
        <f>IF(Hidden_hub!AL53="","",Hidden_hub!AL53)</f>
        <v/>
      </c>
      <c r="K57" s="58" t="str">
        <f>IF(Hidden_hub!DJ53="","",Hidden_hub!DJ53)</f>
        <v/>
      </c>
      <c r="L57" s="58" t="str">
        <f>IF(Hidden_hub!DK53="","",Hidden_hub!DK53)</f>
        <v/>
      </c>
      <c r="M57" s="58" t="str">
        <f>IF(Hidden_hub!BE53="","",Hidden_hub!BE53)</f>
        <v/>
      </c>
      <c r="N57" s="58" t="str">
        <f>IF(Hidden_hub!BG53="","",Hidden_hub!BG53)</f>
        <v/>
      </c>
      <c r="O57" s="58" t="str">
        <f>IF(Hidden_hub!DX53="","",Hidden_hub!DX53)</f>
        <v/>
      </c>
      <c r="P57" s="58" t="str">
        <f>IF(Hidden_hub!MB53="","",Hidden_hub!MB53)</f>
        <v/>
      </c>
      <c r="Q57" s="58" t="str">
        <f>IF(Hidden_hub!Y53="","",Hidden_hub!Y53)</f>
        <v/>
      </c>
      <c r="R57" s="58" t="str">
        <f>IF(Hidden_hub!Z53="","",Hidden_hub!Z53)</f>
        <v/>
      </c>
      <c r="S57" s="59" t="str">
        <f>IF(Hidden_hub!CF53="","",Hidden_hub!CF53)</f>
        <v/>
      </c>
    </row>
    <row r="58" spans="1:19" hidden="1" x14ac:dyDescent="0.25">
      <c r="A58" s="24">
        <f>IF(Grounding_Currencies!A54="","",Grounding_Currencies!A54)</f>
        <v>56</v>
      </c>
      <c r="B58" s="24" t="str">
        <f>IF(Grounding_Currencies!B54="","",Grounding_Currencies!B54)</f>
        <v/>
      </c>
      <c r="C58" s="63" t="str">
        <f>IF(Hidden_hub!A54="","",Hidden_hub!A54)</f>
        <v/>
      </c>
      <c r="D58" s="58" t="str">
        <f>IF(Hidden_hub!L54="","",Hidden_hub!L54)</f>
        <v/>
      </c>
      <c r="E58" s="58" t="str">
        <f>IF(Hidden_hub!I54="","",Hidden_hub!I54)</f>
        <v/>
      </c>
      <c r="F58" s="58" t="str">
        <f>IF(Hidden_hub!F54="","",Hidden_hub!F54)</f>
        <v/>
      </c>
      <c r="G58" s="58" t="str">
        <f>IF(Hidden_hub!G54="","",Hidden_hub!G54)</f>
        <v/>
      </c>
      <c r="H58" s="58" t="str">
        <f>IF(Hidden_hub!AN54="","",Hidden_hub!AN54)</f>
        <v/>
      </c>
      <c r="I58" s="58" t="str">
        <f>IF(Hidden_hub!DL54="","",Hidden_hub!DL54)</f>
        <v/>
      </c>
      <c r="J58" s="58" t="str">
        <f>IF(Hidden_hub!AL54="","",Hidden_hub!AL54)</f>
        <v/>
      </c>
      <c r="K58" s="58" t="str">
        <f>IF(Hidden_hub!DJ54="","",Hidden_hub!DJ54)</f>
        <v/>
      </c>
      <c r="L58" s="58" t="str">
        <f>IF(Hidden_hub!DK54="","",Hidden_hub!DK54)</f>
        <v/>
      </c>
      <c r="M58" s="58" t="str">
        <f>IF(Hidden_hub!BE54="","",Hidden_hub!BE54)</f>
        <v/>
      </c>
      <c r="N58" s="58" t="str">
        <f>IF(Hidden_hub!BG54="","",Hidden_hub!BG54)</f>
        <v/>
      </c>
      <c r="O58" s="58" t="str">
        <f>IF(Hidden_hub!DX54="","",Hidden_hub!DX54)</f>
        <v/>
      </c>
      <c r="P58" s="58" t="str">
        <f>IF(Hidden_hub!MB54="","",Hidden_hub!MB54)</f>
        <v/>
      </c>
      <c r="Q58" s="58" t="str">
        <f>IF(Hidden_hub!Y54="","",Hidden_hub!Y54)</f>
        <v/>
      </c>
      <c r="R58" s="58" t="str">
        <f>IF(Hidden_hub!Z54="","",Hidden_hub!Z54)</f>
        <v/>
      </c>
      <c r="S58" s="59" t="str">
        <f>IF(Hidden_hub!CF54="","",Hidden_hub!CF54)</f>
        <v/>
      </c>
    </row>
    <row r="59" spans="1:19" hidden="1" x14ac:dyDescent="0.25">
      <c r="A59" s="24">
        <f>IF(Grounding_Currencies!A55="","",Grounding_Currencies!A55)</f>
        <v>57</v>
      </c>
      <c r="B59" s="24" t="str">
        <f>IF(Grounding_Currencies!B55="","",Grounding_Currencies!B55)</f>
        <v/>
      </c>
      <c r="C59" s="63" t="str">
        <f>IF(Hidden_hub!A55="","",Hidden_hub!A55)</f>
        <v/>
      </c>
      <c r="D59" s="58" t="str">
        <f>IF(Hidden_hub!L55="","",Hidden_hub!L55)</f>
        <v/>
      </c>
      <c r="E59" s="58" t="str">
        <f>IF(Hidden_hub!I55="","",Hidden_hub!I55)</f>
        <v/>
      </c>
      <c r="F59" s="58" t="str">
        <f>IF(Hidden_hub!F55="","",Hidden_hub!F55)</f>
        <v/>
      </c>
      <c r="G59" s="58" t="str">
        <f>IF(Hidden_hub!G55="","",Hidden_hub!G55)</f>
        <v/>
      </c>
      <c r="H59" s="58" t="str">
        <f>IF(Hidden_hub!AN55="","",Hidden_hub!AN55)</f>
        <v/>
      </c>
      <c r="I59" s="58" t="str">
        <f>IF(Hidden_hub!DL55="","",Hidden_hub!DL55)</f>
        <v/>
      </c>
      <c r="J59" s="58" t="str">
        <f>IF(Hidden_hub!AL55="","",Hidden_hub!AL55)</f>
        <v/>
      </c>
      <c r="K59" s="58" t="str">
        <f>IF(Hidden_hub!DJ55="","",Hidden_hub!DJ55)</f>
        <v/>
      </c>
      <c r="L59" s="58" t="str">
        <f>IF(Hidden_hub!DK55="","",Hidden_hub!DK55)</f>
        <v/>
      </c>
      <c r="M59" s="58" t="str">
        <f>IF(Hidden_hub!BE55="","",Hidden_hub!BE55)</f>
        <v/>
      </c>
      <c r="N59" s="58" t="str">
        <f>IF(Hidden_hub!BG55="","",Hidden_hub!BG55)</f>
        <v/>
      </c>
      <c r="O59" s="58" t="str">
        <f>IF(Hidden_hub!DX55="","",Hidden_hub!DX55)</f>
        <v/>
      </c>
      <c r="P59" s="58" t="str">
        <f>IF(Hidden_hub!MB55="","",Hidden_hub!MB55)</f>
        <v/>
      </c>
      <c r="Q59" s="58" t="str">
        <f>IF(Hidden_hub!Y55="","",Hidden_hub!Y55)</f>
        <v/>
      </c>
      <c r="R59" s="58" t="str">
        <f>IF(Hidden_hub!Z55="","",Hidden_hub!Z55)</f>
        <v/>
      </c>
      <c r="S59" s="59" t="str">
        <f>IF(Hidden_hub!CF55="","",Hidden_hub!CF55)</f>
        <v/>
      </c>
    </row>
    <row r="60" spans="1:19" hidden="1" x14ac:dyDescent="0.25">
      <c r="A60" s="24">
        <f>IF(Grounding_Currencies!A56="","",Grounding_Currencies!A56)</f>
        <v>58</v>
      </c>
      <c r="B60" s="24" t="str">
        <f>IF(Grounding_Currencies!B56="","",Grounding_Currencies!B56)</f>
        <v/>
      </c>
      <c r="C60" s="63" t="str">
        <f>IF(Hidden_hub!A56="","",Hidden_hub!A56)</f>
        <v/>
      </c>
      <c r="D60" s="58" t="str">
        <f>IF(Hidden_hub!L56="","",Hidden_hub!L56)</f>
        <v/>
      </c>
      <c r="E60" s="58" t="str">
        <f>IF(Hidden_hub!I56="","",Hidden_hub!I56)</f>
        <v/>
      </c>
      <c r="F60" s="58" t="str">
        <f>IF(Hidden_hub!F56="","",Hidden_hub!F56)</f>
        <v/>
      </c>
      <c r="G60" s="58" t="str">
        <f>IF(Hidden_hub!G56="","",Hidden_hub!G56)</f>
        <v/>
      </c>
      <c r="H60" s="58" t="str">
        <f>IF(Hidden_hub!AN56="","",Hidden_hub!AN56)</f>
        <v/>
      </c>
      <c r="I60" s="58" t="str">
        <f>IF(Hidden_hub!DL56="","",Hidden_hub!DL56)</f>
        <v/>
      </c>
      <c r="J60" s="58" t="str">
        <f>IF(Hidden_hub!AL56="","",Hidden_hub!AL56)</f>
        <v/>
      </c>
      <c r="K60" s="58" t="str">
        <f>IF(Hidden_hub!DJ56="","",Hidden_hub!DJ56)</f>
        <v/>
      </c>
      <c r="L60" s="58" t="str">
        <f>IF(Hidden_hub!DK56="","",Hidden_hub!DK56)</f>
        <v/>
      </c>
      <c r="M60" s="58" t="str">
        <f>IF(Hidden_hub!BE56="","",Hidden_hub!BE56)</f>
        <v/>
      </c>
      <c r="N60" s="58" t="str">
        <f>IF(Hidden_hub!BG56="","",Hidden_hub!BG56)</f>
        <v/>
      </c>
      <c r="O60" s="58" t="str">
        <f>IF(Hidden_hub!DX56="","",Hidden_hub!DX56)</f>
        <v/>
      </c>
      <c r="P60" s="58" t="str">
        <f>IF(Hidden_hub!MB56="","",Hidden_hub!MB56)</f>
        <v/>
      </c>
      <c r="Q60" s="58" t="str">
        <f>IF(Hidden_hub!Y56="","",Hidden_hub!Y56)</f>
        <v/>
      </c>
      <c r="R60" s="58" t="str">
        <f>IF(Hidden_hub!Z56="","",Hidden_hub!Z56)</f>
        <v/>
      </c>
      <c r="S60" s="59" t="str">
        <f>IF(Hidden_hub!CF56="","",Hidden_hub!CF56)</f>
        <v/>
      </c>
    </row>
    <row r="61" spans="1:19" hidden="1" x14ac:dyDescent="0.25">
      <c r="A61" s="24">
        <f>IF(Grounding_Currencies!A57="","",Grounding_Currencies!A57)</f>
        <v>59</v>
      </c>
      <c r="B61" s="24" t="str">
        <f>IF(Grounding_Currencies!B57="","",Grounding_Currencies!B57)</f>
        <v/>
      </c>
      <c r="C61" s="63" t="str">
        <f>IF(Hidden_hub!A57="","",Hidden_hub!A57)</f>
        <v/>
      </c>
      <c r="D61" s="58" t="str">
        <f>IF(Hidden_hub!L57="","",Hidden_hub!L57)</f>
        <v/>
      </c>
      <c r="E61" s="58" t="str">
        <f>IF(Hidden_hub!I57="","",Hidden_hub!I57)</f>
        <v/>
      </c>
      <c r="F61" s="58" t="str">
        <f>IF(Hidden_hub!F57="","",Hidden_hub!F57)</f>
        <v/>
      </c>
      <c r="G61" s="58" t="str">
        <f>IF(Hidden_hub!G57="","",Hidden_hub!G57)</f>
        <v/>
      </c>
      <c r="H61" s="58" t="str">
        <f>IF(Hidden_hub!AN57="","",Hidden_hub!AN57)</f>
        <v/>
      </c>
      <c r="I61" s="58" t="str">
        <f>IF(Hidden_hub!DL57="","",Hidden_hub!DL57)</f>
        <v/>
      </c>
      <c r="J61" s="58" t="str">
        <f>IF(Hidden_hub!AL57="","",Hidden_hub!AL57)</f>
        <v/>
      </c>
      <c r="K61" s="58" t="str">
        <f>IF(Hidden_hub!DJ57="","",Hidden_hub!DJ57)</f>
        <v/>
      </c>
      <c r="L61" s="58" t="str">
        <f>IF(Hidden_hub!DK57="","",Hidden_hub!DK57)</f>
        <v/>
      </c>
      <c r="M61" s="58" t="str">
        <f>IF(Hidden_hub!BE57="","",Hidden_hub!BE57)</f>
        <v/>
      </c>
      <c r="N61" s="58" t="str">
        <f>IF(Hidden_hub!BG57="","",Hidden_hub!BG57)</f>
        <v/>
      </c>
      <c r="O61" s="58" t="str">
        <f>IF(Hidden_hub!DX57="","",Hidden_hub!DX57)</f>
        <v/>
      </c>
      <c r="P61" s="58" t="str">
        <f>IF(Hidden_hub!MB57="","",Hidden_hub!MB57)</f>
        <v/>
      </c>
      <c r="Q61" s="58" t="str">
        <f>IF(Hidden_hub!Y57="","",Hidden_hub!Y57)</f>
        <v/>
      </c>
      <c r="R61" s="58" t="str">
        <f>IF(Hidden_hub!Z57="","",Hidden_hub!Z57)</f>
        <v/>
      </c>
      <c r="S61" s="59" t="str">
        <f>IF(Hidden_hub!CF57="","",Hidden_hub!CF57)</f>
        <v/>
      </c>
    </row>
    <row r="62" spans="1:19" hidden="1" x14ac:dyDescent="0.25">
      <c r="A62" s="24">
        <f>IF(Grounding_Currencies!A58="","",Grounding_Currencies!A58)</f>
        <v>60</v>
      </c>
      <c r="B62" s="24" t="str">
        <f>IF(Grounding_Currencies!B58="","",Grounding_Currencies!B58)</f>
        <v/>
      </c>
      <c r="C62" s="63" t="str">
        <f>IF(Hidden_hub!A58="","",Hidden_hub!A58)</f>
        <v/>
      </c>
      <c r="D62" s="58" t="str">
        <f>IF(Hidden_hub!L58="","",Hidden_hub!L58)</f>
        <v/>
      </c>
      <c r="E62" s="58" t="str">
        <f>IF(Hidden_hub!I58="","",Hidden_hub!I58)</f>
        <v/>
      </c>
      <c r="F62" s="58" t="str">
        <f>IF(Hidden_hub!F58="","",Hidden_hub!F58)</f>
        <v/>
      </c>
      <c r="G62" s="58" t="str">
        <f>IF(Hidden_hub!G58="","",Hidden_hub!G58)</f>
        <v/>
      </c>
      <c r="H62" s="58" t="str">
        <f>IF(Hidden_hub!AN58="","",Hidden_hub!AN58)</f>
        <v/>
      </c>
      <c r="I62" s="58" t="str">
        <f>IF(Hidden_hub!DL58="","",Hidden_hub!DL58)</f>
        <v/>
      </c>
      <c r="J62" s="58" t="str">
        <f>IF(Hidden_hub!AL58="","",Hidden_hub!AL58)</f>
        <v/>
      </c>
      <c r="K62" s="58" t="str">
        <f>IF(Hidden_hub!DJ58="","",Hidden_hub!DJ58)</f>
        <v/>
      </c>
      <c r="L62" s="58" t="str">
        <f>IF(Hidden_hub!DK58="","",Hidden_hub!DK58)</f>
        <v/>
      </c>
      <c r="M62" s="58" t="str">
        <f>IF(Hidden_hub!BE58="","",Hidden_hub!BE58)</f>
        <v/>
      </c>
      <c r="N62" s="58" t="str">
        <f>IF(Hidden_hub!BG58="","",Hidden_hub!BG58)</f>
        <v/>
      </c>
      <c r="O62" s="58" t="str">
        <f>IF(Hidden_hub!DX58="","",Hidden_hub!DX58)</f>
        <v/>
      </c>
      <c r="P62" s="58" t="str">
        <f>IF(Hidden_hub!MB58="","",Hidden_hub!MB58)</f>
        <v/>
      </c>
      <c r="Q62" s="58" t="str">
        <f>IF(Hidden_hub!Y58="","",Hidden_hub!Y58)</f>
        <v/>
      </c>
      <c r="R62" s="58" t="str">
        <f>IF(Hidden_hub!Z58="","",Hidden_hub!Z58)</f>
        <v/>
      </c>
      <c r="S62" s="59" t="str">
        <f>IF(Hidden_hub!CF58="","",Hidden_hub!CF58)</f>
        <v/>
      </c>
    </row>
    <row r="63" spans="1:19" hidden="1" x14ac:dyDescent="0.25">
      <c r="A63" s="24">
        <f>IF(Grounding_Currencies!A59="","",Grounding_Currencies!A59)</f>
        <v>61</v>
      </c>
      <c r="B63" s="24" t="str">
        <f>IF(Grounding_Currencies!B59="","",Grounding_Currencies!B59)</f>
        <v/>
      </c>
      <c r="C63" s="63" t="str">
        <f>IF(Hidden_hub!A59="","",Hidden_hub!A59)</f>
        <v/>
      </c>
      <c r="D63" s="58" t="str">
        <f>IF(Hidden_hub!L59="","",Hidden_hub!L59)</f>
        <v/>
      </c>
      <c r="E63" s="58" t="str">
        <f>IF(Hidden_hub!I59="","",Hidden_hub!I59)</f>
        <v/>
      </c>
      <c r="F63" s="58" t="str">
        <f>IF(Hidden_hub!F59="","",Hidden_hub!F59)</f>
        <v/>
      </c>
      <c r="G63" s="58" t="str">
        <f>IF(Hidden_hub!G59="","",Hidden_hub!G59)</f>
        <v/>
      </c>
      <c r="H63" s="58" t="str">
        <f>IF(Hidden_hub!AN59="","",Hidden_hub!AN59)</f>
        <v/>
      </c>
      <c r="I63" s="58" t="str">
        <f>IF(Hidden_hub!DL59="","",Hidden_hub!DL59)</f>
        <v/>
      </c>
      <c r="J63" s="58" t="str">
        <f>IF(Hidden_hub!AL59="","",Hidden_hub!AL59)</f>
        <v/>
      </c>
      <c r="K63" s="58" t="str">
        <f>IF(Hidden_hub!DJ59="","",Hidden_hub!DJ59)</f>
        <v/>
      </c>
      <c r="L63" s="58" t="str">
        <f>IF(Hidden_hub!DK59="","",Hidden_hub!DK59)</f>
        <v/>
      </c>
      <c r="M63" s="58" t="str">
        <f>IF(Hidden_hub!BE59="","",Hidden_hub!BE59)</f>
        <v/>
      </c>
      <c r="N63" s="58" t="str">
        <f>IF(Hidden_hub!BG59="","",Hidden_hub!BG59)</f>
        <v/>
      </c>
      <c r="O63" s="58" t="str">
        <f>IF(Hidden_hub!DX59="","",Hidden_hub!DX59)</f>
        <v/>
      </c>
      <c r="P63" s="58" t="str">
        <f>IF(Hidden_hub!MB59="","",Hidden_hub!MB59)</f>
        <v/>
      </c>
      <c r="Q63" s="58" t="str">
        <f>IF(Hidden_hub!Y59="","",Hidden_hub!Y59)</f>
        <v/>
      </c>
      <c r="R63" s="58" t="str">
        <f>IF(Hidden_hub!Z59="","",Hidden_hub!Z59)</f>
        <v/>
      </c>
      <c r="S63" s="59" t="str">
        <f>IF(Hidden_hub!CF59="","",Hidden_hub!CF59)</f>
        <v/>
      </c>
    </row>
    <row r="64" spans="1:19" hidden="1" x14ac:dyDescent="0.25">
      <c r="A64" s="24">
        <f>IF(Grounding_Currencies!A60="","",Grounding_Currencies!A60)</f>
        <v>62</v>
      </c>
      <c r="B64" s="24" t="str">
        <f>IF(Grounding_Currencies!B60="","",Grounding_Currencies!B60)</f>
        <v/>
      </c>
      <c r="C64" s="63" t="str">
        <f>IF(Hidden_hub!A60="","",Hidden_hub!A60)</f>
        <v/>
      </c>
      <c r="D64" s="58" t="str">
        <f>IF(Hidden_hub!L60="","",Hidden_hub!L60)</f>
        <v/>
      </c>
      <c r="E64" s="58" t="str">
        <f>IF(Hidden_hub!I60="","",Hidden_hub!I60)</f>
        <v/>
      </c>
      <c r="F64" s="58" t="str">
        <f>IF(Hidden_hub!F60="","",Hidden_hub!F60)</f>
        <v/>
      </c>
      <c r="G64" s="58" t="str">
        <f>IF(Hidden_hub!G60="","",Hidden_hub!G60)</f>
        <v/>
      </c>
      <c r="H64" s="58" t="str">
        <f>IF(Hidden_hub!AN60="","",Hidden_hub!AN60)</f>
        <v/>
      </c>
      <c r="I64" s="58" t="str">
        <f>IF(Hidden_hub!DL60="","",Hidden_hub!DL60)</f>
        <v/>
      </c>
      <c r="J64" s="58" t="str">
        <f>IF(Hidden_hub!AL60="","",Hidden_hub!AL60)</f>
        <v/>
      </c>
      <c r="K64" s="58" t="str">
        <f>IF(Hidden_hub!DJ60="","",Hidden_hub!DJ60)</f>
        <v/>
      </c>
      <c r="L64" s="58" t="str">
        <f>IF(Hidden_hub!DK60="","",Hidden_hub!DK60)</f>
        <v/>
      </c>
      <c r="M64" s="58" t="str">
        <f>IF(Hidden_hub!BE60="","",Hidden_hub!BE60)</f>
        <v/>
      </c>
      <c r="N64" s="58" t="str">
        <f>IF(Hidden_hub!BG60="","",Hidden_hub!BG60)</f>
        <v/>
      </c>
      <c r="O64" s="58" t="str">
        <f>IF(Hidden_hub!DX60="","",Hidden_hub!DX60)</f>
        <v/>
      </c>
      <c r="P64" s="58" t="str">
        <f>IF(Hidden_hub!MB60="","",Hidden_hub!MB60)</f>
        <v/>
      </c>
      <c r="Q64" s="58" t="str">
        <f>IF(Hidden_hub!Y60="","",Hidden_hub!Y60)</f>
        <v/>
      </c>
      <c r="R64" s="58" t="str">
        <f>IF(Hidden_hub!Z60="","",Hidden_hub!Z60)</f>
        <v/>
      </c>
      <c r="S64" s="59" t="str">
        <f>IF(Hidden_hub!CF60="","",Hidden_hub!CF60)</f>
        <v/>
      </c>
    </row>
    <row r="65" spans="1:19" hidden="1" x14ac:dyDescent="0.25">
      <c r="A65" s="24">
        <f>IF(Grounding_Currencies!A61="","",Grounding_Currencies!A61)</f>
        <v>63</v>
      </c>
      <c r="B65" s="24" t="str">
        <f>IF(Grounding_Currencies!B61="","",Grounding_Currencies!B61)</f>
        <v/>
      </c>
      <c r="C65" s="63" t="str">
        <f>IF(Hidden_hub!A61="","",Hidden_hub!A61)</f>
        <v/>
      </c>
      <c r="D65" s="58" t="str">
        <f>IF(Hidden_hub!L61="","",Hidden_hub!L61)</f>
        <v/>
      </c>
      <c r="E65" s="58" t="str">
        <f>IF(Hidden_hub!I61="","",Hidden_hub!I61)</f>
        <v/>
      </c>
      <c r="F65" s="58" t="str">
        <f>IF(Hidden_hub!F61="","",Hidden_hub!F61)</f>
        <v/>
      </c>
      <c r="G65" s="58" t="str">
        <f>IF(Hidden_hub!G61="","",Hidden_hub!G61)</f>
        <v/>
      </c>
      <c r="H65" s="58" t="str">
        <f>IF(Hidden_hub!AN61="","",Hidden_hub!AN61)</f>
        <v/>
      </c>
      <c r="I65" s="58" t="str">
        <f>IF(Hidden_hub!DL61="","",Hidden_hub!DL61)</f>
        <v/>
      </c>
      <c r="J65" s="58" t="str">
        <f>IF(Hidden_hub!AL61="","",Hidden_hub!AL61)</f>
        <v/>
      </c>
      <c r="K65" s="58" t="str">
        <f>IF(Hidden_hub!DJ61="","",Hidden_hub!DJ61)</f>
        <v/>
      </c>
      <c r="L65" s="58" t="str">
        <f>IF(Hidden_hub!DK61="","",Hidden_hub!DK61)</f>
        <v/>
      </c>
      <c r="M65" s="58" t="str">
        <f>IF(Hidden_hub!BE61="","",Hidden_hub!BE61)</f>
        <v/>
      </c>
      <c r="N65" s="58" t="str">
        <f>IF(Hidden_hub!BG61="","",Hidden_hub!BG61)</f>
        <v/>
      </c>
      <c r="O65" s="58" t="str">
        <f>IF(Hidden_hub!DX61="","",Hidden_hub!DX61)</f>
        <v/>
      </c>
      <c r="P65" s="58" t="str">
        <f>IF(Hidden_hub!MB61="","",Hidden_hub!MB61)</f>
        <v/>
      </c>
      <c r="Q65" s="58" t="str">
        <f>IF(Hidden_hub!Y61="","",Hidden_hub!Y61)</f>
        <v/>
      </c>
      <c r="R65" s="58" t="str">
        <f>IF(Hidden_hub!Z61="","",Hidden_hub!Z61)</f>
        <v/>
      </c>
      <c r="S65" s="59" t="str">
        <f>IF(Hidden_hub!CF61="","",Hidden_hub!CF61)</f>
        <v/>
      </c>
    </row>
    <row r="66" spans="1:19" hidden="1" x14ac:dyDescent="0.25">
      <c r="A66" s="24">
        <f>IF(Grounding_Currencies!A62="","",Grounding_Currencies!A62)</f>
        <v>64</v>
      </c>
      <c r="B66" s="24" t="str">
        <f>IF(Grounding_Currencies!B62="","",Grounding_Currencies!B62)</f>
        <v/>
      </c>
      <c r="C66" s="63" t="str">
        <f>IF(Hidden_hub!A62="","",Hidden_hub!A62)</f>
        <v/>
      </c>
      <c r="D66" s="58" t="str">
        <f>IF(Hidden_hub!L62="","",Hidden_hub!L62)</f>
        <v/>
      </c>
      <c r="E66" s="58" t="str">
        <f>IF(Hidden_hub!I62="","",Hidden_hub!I62)</f>
        <v/>
      </c>
      <c r="F66" s="58" t="str">
        <f>IF(Hidden_hub!F62="","",Hidden_hub!F62)</f>
        <v/>
      </c>
      <c r="G66" s="58" t="str">
        <f>IF(Hidden_hub!G62="","",Hidden_hub!G62)</f>
        <v/>
      </c>
      <c r="H66" s="58" t="str">
        <f>IF(Hidden_hub!AN62="","",Hidden_hub!AN62)</f>
        <v/>
      </c>
      <c r="I66" s="58" t="str">
        <f>IF(Hidden_hub!DL62="","",Hidden_hub!DL62)</f>
        <v/>
      </c>
      <c r="J66" s="58" t="str">
        <f>IF(Hidden_hub!AL62="","",Hidden_hub!AL62)</f>
        <v/>
      </c>
      <c r="K66" s="58" t="str">
        <f>IF(Hidden_hub!DJ62="","",Hidden_hub!DJ62)</f>
        <v/>
      </c>
      <c r="L66" s="58" t="str">
        <f>IF(Hidden_hub!DK62="","",Hidden_hub!DK62)</f>
        <v/>
      </c>
      <c r="M66" s="58" t="str">
        <f>IF(Hidden_hub!BE62="","",Hidden_hub!BE62)</f>
        <v/>
      </c>
      <c r="N66" s="58" t="str">
        <f>IF(Hidden_hub!BG62="","",Hidden_hub!BG62)</f>
        <v/>
      </c>
      <c r="O66" s="58" t="str">
        <f>IF(Hidden_hub!DX62="","",Hidden_hub!DX62)</f>
        <v/>
      </c>
      <c r="P66" s="58" t="str">
        <f>IF(Hidden_hub!MB62="","",Hidden_hub!MB62)</f>
        <v/>
      </c>
      <c r="Q66" s="58" t="str">
        <f>IF(Hidden_hub!Y62="","",Hidden_hub!Y62)</f>
        <v/>
      </c>
      <c r="R66" s="58" t="str">
        <f>IF(Hidden_hub!Z62="","",Hidden_hub!Z62)</f>
        <v/>
      </c>
      <c r="S66" s="59" t="str">
        <f>IF(Hidden_hub!CF62="","",Hidden_hub!CF62)</f>
        <v/>
      </c>
    </row>
    <row r="67" spans="1:19" hidden="1" x14ac:dyDescent="0.25">
      <c r="A67" s="24">
        <f>IF(Grounding_Currencies!A63="","",Grounding_Currencies!A63)</f>
        <v>65</v>
      </c>
      <c r="B67" s="24" t="str">
        <f>IF(Grounding_Currencies!B63="","",Grounding_Currencies!B63)</f>
        <v/>
      </c>
      <c r="C67" s="63" t="str">
        <f>IF(Hidden_hub!A63="","",Hidden_hub!A63)</f>
        <v/>
      </c>
      <c r="D67" s="58" t="str">
        <f>IF(Hidden_hub!L63="","",Hidden_hub!L63)</f>
        <v/>
      </c>
      <c r="E67" s="58" t="str">
        <f>IF(Hidden_hub!I63="","",Hidden_hub!I63)</f>
        <v/>
      </c>
      <c r="F67" s="58" t="str">
        <f>IF(Hidden_hub!F63="","",Hidden_hub!F63)</f>
        <v/>
      </c>
      <c r="G67" s="58" t="str">
        <f>IF(Hidden_hub!G63="","",Hidden_hub!G63)</f>
        <v/>
      </c>
      <c r="H67" s="58" t="str">
        <f>IF(Hidden_hub!AN63="","",Hidden_hub!AN63)</f>
        <v/>
      </c>
      <c r="I67" s="58" t="str">
        <f>IF(Hidden_hub!DL63="","",Hidden_hub!DL63)</f>
        <v/>
      </c>
      <c r="J67" s="58" t="str">
        <f>IF(Hidden_hub!AL63="","",Hidden_hub!AL63)</f>
        <v/>
      </c>
      <c r="K67" s="58" t="str">
        <f>IF(Hidden_hub!DJ63="","",Hidden_hub!DJ63)</f>
        <v/>
      </c>
      <c r="L67" s="58" t="str">
        <f>IF(Hidden_hub!DK63="","",Hidden_hub!DK63)</f>
        <v/>
      </c>
      <c r="M67" s="58" t="str">
        <f>IF(Hidden_hub!BE63="","",Hidden_hub!BE63)</f>
        <v/>
      </c>
      <c r="N67" s="58" t="str">
        <f>IF(Hidden_hub!BG63="","",Hidden_hub!BG63)</f>
        <v/>
      </c>
      <c r="O67" s="58" t="str">
        <f>IF(Hidden_hub!DX63="","",Hidden_hub!DX63)</f>
        <v/>
      </c>
      <c r="P67" s="58" t="str">
        <f>IF(Hidden_hub!MB63="","",Hidden_hub!MB63)</f>
        <v/>
      </c>
      <c r="Q67" s="58" t="str">
        <f>IF(Hidden_hub!Y63="","",Hidden_hub!Y63)</f>
        <v/>
      </c>
      <c r="R67" s="58" t="str">
        <f>IF(Hidden_hub!Z63="","",Hidden_hub!Z63)</f>
        <v/>
      </c>
      <c r="S67" s="59" t="str">
        <f>IF(Hidden_hub!CF63="","",Hidden_hub!CF63)</f>
        <v/>
      </c>
    </row>
    <row r="68" spans="1:19" hidden="1" x14ac:dyDescent="0.25">
      <c r="A68" s="24">
        <f>IF(Grounding_Currencies!A64="","",Grounding_Currencies!A64)</f>
        <v>66</v>
      </c>
      <c r="B68" s="24" t="str">
        <f>IF(Grounding_Currencies!B64="","",Grounding_Currencies!B64)</f>
        <v/>
      </c>
      <c r="C68" s="63" t="str">
        <f>IF(Hidden_hub!A64="","",Hidden_hub!A64)</f>
        <v/>
      </c>
      <c r="D68" s="58" t="str">
        <f>IF(Hidden_hub!L64="","",Hidden_hub!L64)</f>
        <v/>
      </c>
      <c r="E68" s="58" t="str">
        <f>IF(Hidden_hub!I64="","",Hidden_hub!I64)</f>
        <v/>
      </c>
      <c r="F68" s="58" t="str">
        <f>IF(Hidden_hub!F64="","",Hidden_hub!F64)</f>
        <v/>
      </c>
      <c r="G68" s="58" t="str">
        <f>IF(Hidden_hub!G64="","",Hidden_hub!G64)</f>
        <v/>
      </c>
      <c r="H68" s="58" t="str">
        <f>IF(Hidden_hub!AN64="","",Hidden_hub!AN64)</f>
        <v/>
      </c>
      <c r="I68" s="58" t="str">
        <f>IF(Hidden_hub!DL64="","",Hidden_hub!DL64)</f>
        <v/>
      </c>
      <c r="J68" s="58" t="str">
        <f>IF(Hidden_hub!AL64="","",Hidden_hub!AL64)</f>
        <v/>
      </c>
      <c r="K68" s="58" t="str">
        <f>IF(Hidden_hub!DJ64="","",Hidden_hub!DJ64)</f>
        <v/>
      </c>
      <c r="L68" s="58" t="str">
        <f>IF(Hidden_hub!DK64="","",Hidden_hub!DK64)</f>
        <v/>
      </c>
      <c r="M68" s="58" t="str">
        <f>IF(Hidden_hub!BE64="","",Hidden_hub!BE64)</f>
        <v/>
      </c>
      <c r="N68" s="58" t="str">
        <f>IF(Hidden_hub!BG64="","",Hidden_hub!BG64)</f>
        <v/>
      </c>
      <c r="O68" s="58" t="str">
        <f>IF(Hidden_hub!DX64="","",Hidden_hub!DX64)</f>
        <v/>
      </c>
      <c r="P68" s="58" t="str">
        <f>IF(Hidden_hub!MB64="","",Hidden_hub!MB64)</f>
        <v/>
      </c>
      <c r="Q68" s="58" t="str">
        <f>IF(Hidden_hub!Y64="","",Hidden_hub!Y64)</f>
        <v/>
      </c>
      <c r="R68" s="58" t="str">
        <f>IF(Hidden_hub!Z64="","",Hidden_hub!Z64)</f>
        <v/>
      </c>
      <c r="S68" s="59" t="str">
        <f>IF(Hidden_hub!CF64="","",Hidden_hub!CF64)</f>
        <v/>
      </c>
    </row>
    <row r="69" spans="1:19" hidden="1" x14ac:dyDescent="0.25">
      <c r="A69" s="24">
        <f>IF(Grounding_Currencies!A65="","",Grounding_Currencies!A65)</f>
        <v>67</v>
      </c>
      <c r="B69" s="24" t="str">
        <f>IF(Grounding_Currencies!B65="","",Grounding_Currencies!B65)</f>
        <v/>
      </c>
      <c r="C69" s="63" t="str">
        <f>IF(Hidden_hub!A65="","",Hidden_hub!A65)</f>
        <v/>
      </c>
      <c r="D69" s="58" t="str">
        <f>IF(Hidden_hub!L65="","",Hidden_hub!L65)</f>
        <v/>
      </c>
      <c r="E69" s="58" t="str">
        <f>IF(Hidden_hub!I65="","",Hidden_hub!I65)</f>
        <v/>
      </c>
      <c r="F69" s="58" t="str">
        <f>IF(Hidden_hub!F65="","",Hidden_hub!F65)</f>
        <v/>
      </c>
      <c r="G69" s="58" t="str">
        <f>IF(Hidden_hub!G65="","",Hidden_hub!G65)</f>
        <v/>
      </c>
      <c r="H69" s="58" t="str">
        <f>IF(Hidden_hub!AN65="","",Hidden_hub!AN65)</f>
        <v/>
      </c>
      <c r="I69" s="58" t="str">
        <f>IF(Hidden_hub!DL65="","",Hidden_hub!DL65)</f>
        <v/>
      </c>
      <c r="J69" s="58" t="str">
        <f>IF(Hidden_hub!AL65="","",Hidden_hub!AL65)</f>
        <v/>
      </c>
      <c r="K69" s="58" t="str">
        <f>IF(Hidden_hub!DJ65="","",Hidden_hub!DJ65)</f>
        <v/>
      </c>
      <c r="L69" s="58" t="str">
        <f>IF(Hidden_hub!DK65="","",Hidden_hub!DK65)</f>
        <v/>
      </c>
      <c r="M69" s="58" t="str">
        <f>IF(Hidden_hub!BE65="","",Hidden_hub!BE65)</f>
        <v/>
      </c>
      <c r="N69" s="58" t="str">
        <f>IF(Hidden_hub!BG65="","",Hidden_hub!BG65)</f>
        <v/>
      </c>
      <c r="O69" s="58" t="str">
        <f>IF(Hidden_hub!DX65="","",Hidden_hub!DX65)</f>
        <v/>
      </c>
      <c r="P69" s="58" t="str">
        <f>IF(Hidden_hub!MB65="","",Hidden_hub!MB65)</f>
        <v/>
      </c>
      <c r="Q69" s="58" t="str">
        <f>IF(Hidden_hub!Y65="","",Hidden_hub!Y65)</f>
        <v/>
      </c>
      <c r="R69" s="58" t="str">
        <f>IF(Hidden_hub!Z65="","",Hidden_hub!Z65)</f>
        <v/>
      </c>
      <c r="S69" s="59" t="str">
        <f>IF(Hidden_hub!CF65="","",Hidden_hub!CF65)</f>
        <v/>
      </c>
    </row>
    <row r="70" spans="1:19" hidden="1" x14ac:dyDescent="0.25">
      <c r="A70" s="24">
        <f>IF(Grounding_Currencies!A66="","",Grounding_Currencies!A66)</f>
        <v>68</v>
      </c>
      <c r="B70" s="24" t="str">
        <f>IF(Grounding_Currencies!B66="","",Grounding_Currencies!B66)</f>
        <v/>
      </c>
      <c r="C70" s="63" t="str">
        <f>IF(Hidden_hub!A66="","",Hidden_hub!A66)</f>
        <v/>
      </c>
      <c r="D70" s="58" t="str">
        <f>IF(Hidden_hub!L66="","",Hidden_hub!L66)</f>
        <v/>
      </c>
      <c r="E70" s="58" t="str">
        <f>IF(Hidden_hub!I66="","",Hidden_hub!I66)</f>
        <v/>
      </c>
      <c r="F70" s="58" t="str">
        <f>IF(Hidden_hub!F66="","",Hidden_hub!F66)</f>
        <v/>
      </c>
      <c r="G70" s="58" t="str">
        <f>IF(Hidden_hub!G66="","",Hidden_hub!G66)</f>
        <v/>
      </c>
      <c r="H70" s="58" t="str">
        <f>IF(Hidden_hub!AN66="","",Hidden_hub!AN66)</f>
        <v/>
      </c>
      <c r="I70" s="58" t="str">
        <f>IF(Hidden_hub!DL66="","",Hidden_hub!DL66)</f>
        <v/>
      </c>
      <c r="J70" s="58" t="str">
        <f>IF(Hidden_hub!AL66="","",Hidden_hub!AL66)</f>
        <v/>
      </c>
      <c r="K70" s="58" t="str">
        <f>IF(Hidden_hub!DJ66="","",Hidden_hub!DJ66)</f>
        <v/>
      </c>
      <c r="L70" s="58" t="str">
        <f>IF(Hidden_hub!DK66="","",Hidden_hub!DK66)</f>
        <v/>
      </c>
      <c r="M70" s="58" t="str">
        <f>IF(Hidden_hub!BE66="","",Hidden_hub!BE66)</f>
        <v/>
      </c>
      <c r="N70" s="58" t="str">
        <f>IF(Hidden_hub!BG66="","",Hidden_hub!BG66)</f>
        <v/>
      </c>
      <c r="O70" s="58" t="str">
        <f>IF(Hidden_hub!DX66="","",Hidden_hub!DX66)</f>
        <v/>
      </c>
      <c r="P70" s="58" t="str">
        <f>IF(Hidden_hub!MB66="","",Hidden_hub!MB66)</f>
        <v/>
      </c>
      <c r="Q70" s="58" t="str">
        <f>IF(Hidden_hub!Y66="","",Hidden_hub!Y66)</f>
        <v/>
      </c>
      <c r="R70" s="58" t="str">
        <f>IF(Hidden_hub!Z66="","",Hidden_hub!Z66)</f>
        <v/>
      </c>
      <c r="S70" s="59" t="str">
        <f>IF(Hidden_hub!CF66="","",Hidden_hub!CF66)</f>
        <v/>
      </c>
    </row>
    <row r="71" spans="1:19" hidden="1" x14ac:dyDescent="0.25">
      <c r="A71" s="24">
        <f>IF(Grounding_Currencies!A67="","",Grounding_Currencies!A67)</f>
        <v>69</v>
      </c>
      <c r="B71" s="24" t="str">
        <f>IF(Grounding_Currencies!B67="","",Grounding_Currencies!B67)</f>
        <v/>
      </c>
      <c r="C71" s="63" t="str">
        <f>IF(Hidden_hub!A67="","",Hidden_hub!A67)</f>
        <v/>
      </c>
      <c r="D71" s="58" t="str">
        <f>IF(Hidden_hub!L67="","",Hidden_hub!L67)</f>
        <v/>
      </c>
      <c r="E71" s="58" t="str">
        <f>IF(Hidden_hub!I67="","",Hidden_hub!I67)</f>
        <v/>
      </c>
      <c r="F71" s="58" t="str">
        <f>IF(Hidden_hub!F67="","",Hidden_hub!F67)</f>
        <v/>
      </c>
      <c r="G71" s="58" t="str">
        <f>IF(Hidden_hub!G67="","",Hidden_hub!G67)</f>
        <v/>
      </c>
      <c r="H71" s="58" t="str">
        <f>IF(Hidden_hub!AN67="","",Hidden_hub!AN67)</f>
        <v/>
      </c>
      <c r="I71" s="58" t="str">
        <f>IF(Hidden_hub!DL67="","",Hidden_hub!DL67)</f>
        <v/>
      </c>
      <c r="J71" s="58" t="str">
        <f>IF(Hidden_hub!AL67="","",Hidden_hub!AL67)</f>
        <v/>
      </c>
      <c r="K71" s="58" t="str">
        <f>IF(Hidden_hub!DJ67="","",Hidden_hub!DJ67)</f>
        <v/>
      </c>
      <c r="L71" s="58" t="str">
        <f>IF(Hidden_hub!DK67="","",Hidden_hub!DK67)</f>
        <v/>
      </c>
      <c r="M71" s="58" t="str">
        <f>IF(Hidden_hub!BE67="","",Hidden_hub!BE67)</f>
        <v/>
      </c>
      <c r="N71" s="58" t="str">
        <f>IF(Hidden_hub!BG67="","",Hidden_hub!BG67)</f>
        <v/>
      </c>
      <c r="O71" s="58" t="str">
        <f>IF(Hidden_hub!DX67="","",Hidden_hub!DX67)</f>
        <v/>
      </c>
      <c r="P71" s="58" t="str">
        <f>IF(Hidden_hub!MB67="","",Hidden_hub!MB67)</f>
        <v/>
      </c>
      <c r="Q71" s="58" t="str">
        <f>IF(Hidden_hub!Y67="","",Hidden_hub!Y67)</f>
        <v/>
      </c>
      <c r="R71" s="58" t="str">
        <f>IF(Hidden_hub!Z67="","",Hidden_hub!Z67)</f>
        <v/>
      </c>
      <c r="S71" s="59" t="str">
        <f>IF(Hidden_hub!CF67="","",Hidden_hub!CF67)</f>
        <v/>
      </c>
    </row>
    <row r="72" spans="1:19" hidden="1" x14ac:dyDescent="0.25">
      <c r="A72" s="24">
        <f>IF(Grounding_Currencies!A68="","",Grounding_Currencies!A68)</f>
        <v>70</v>
      </c>
      <c r="B72" s="24" t="str">
        <f>IF(Grounding_Currencies!B68="","",Grounding_Currencies!B68)</f>
        <v/>
      </c>
      <c r="C72" s="63" t="str">
        <f>IF(Hidden_hub!A68="","",Hidden_hub!A68)</f>
        <v/>
      </c>
      <c r="D72" s="58" t="str">
        <f>IF(Hidden_hub!L68="","",Hidden_hub!L68)</f>
        <v/>
      </c>
      <c r="E72" s="58" t="str">
        <f>IF(Hidden_hub!I68="","",Hidden_hub!I68)</f>
        <v/>
      </c>
      <c r="F72" s="58" t="str">
        <f>IF(Hidden_hub!F68="","",Hidden_hub!F68)</f>
        <v/>
      </c>
      <c r="G72" s="58" t="str">
        <f>IF(Hidden_hub!G68="","",Hidden_hub!G68)</f>
        <v/>
      </c>
      <c r="H72" s="58" t="str">
        <f>IF(Hidden_hub!AN68="","",Hidden_hub!AN68)</f>
        <v/>
      </c>
      <c r="I72" s="58" t="str">
        <f>IF(Hidden_hub!DL68="","",Hidden_hub!DL68)</f>
        <v/>
      </c>
      <c r="J72" s="58" t="str">
        <f>IF(Hidden_hub!AL68="","",Hidden_hub!AL68)</f>
        <v/>
      </c>
      <c r="K72" s="58" t="str">
        <f>IF(Hidden_hub!DJ68="","",Hidden_hub!DJ68)</f>
        <v/>
      </c>
      <c r="L72" s="58" t="str">
        <f>IF(Hidden_hub!DK68="","",Hidden_hub!DK68)</f>
        <v/>
      </c>
      <c r="M72" s="58" t="str">
        <f>IF(Hidden_hub!BE68="","",Hidden_hub!BE68)</f>
        <v/>
      </c>
      <c r="N72" s="58" t="str">
        <f>IF(Hidden_hub!BG68="","",Hidden_hub!BG68)</f>
        <v/>
      </c>
      <c r="O72" s="58" t="str">
        <f>IF(Hidden_hub!DX68="","",Hidden_hub!DX68)</f>
        <v/>
      </c>
      <c r="P72" s="58" t="str">
        <f>IF(Hidden_hub!MB68="","",Hidden_hub!MB68)</f>
        <v/>
      </c>
      <c r="Q72" s="58" t="str">
        <f>IF(Hidden_hub!Y68="","",Hidden_hub!Y68)</f>
        <v/>
      </c>
      <c r="R72" s="58" t="str">
        <f>IF(Hidden_hub!Z68="","",Hidden_hub!Z68)</f>
        <v/>
      </c>
      <c r="S72" s="59" t="str">
        <f>IF(Hidden_hub!CF68="","",Hidden_hub!CF68)</f>
        <v/>
      </c>
    </row>
    <row r="73" spans="1:19" hidden="1" x14ac:dyDescent="0.25">
      <c r="A73" s="24">
        <f>IF(Grounding_Currencies!A69="","",Grounding_Currencies!A69)</f>
        <v>71</v>
      </c>
      <c r="B73" s="24" t="str">
        <f>IF(Grounding_Currencies!B69="","",Grounding_Currencies!B69)</f>
        <v/>
      </c>
      <c r="C73" s="63" t="str">
        <f>IF(Hidden_hub!A69="","",Hidden_hub!A69)</f>
        <v/>
      </c>
      <c r="D73" s="58" t="str">
        <f>IF(Hidden_hub!L69="","",Hidden_hub!L69)</f>
        <v/>
      </c>
      <c r="E73" s="58" t="str">
        <f>IF(Hidden_hub!I69="","",Hidden_hub!I69)</f>
        <v/>
      </c>
      <c r="F73" s="58" t="str">
        <f>IF(Hidden_hub!F69="","",Hidden_hub!F69)</f>
        <v/>
      </c>
      <c r="G73" s="58" t="str">
        <f>IF(Hidden_hub!G69="","",Hidden_hub!G69)</f>
        <v/>
      </c>
      <c r="H73" s="58" t="str">
        <f>IF(Hidden_hub!AN69="","",Hidden_hub!AN69)</f>
        <v/>
      </c>
      <c r="I73" s="58" t="str">
        <f>IF(Hidden_hub!DL69="","",Hidden_hub!DL69)</f>
        <v/>
      </c>
      <c r="J73" s="58" t="str">
        <f>IF(Hidden_hub!AL69="","",Hidden_hub!AL69)</f>
        <v/>
      </c>
      <c r="K73" s="58" t="str">
        <f>IF(Hidden_hub!DJ69="","",Hidden_hub!DJ69)</f>
        <v/>
      </c>
      <c r="L73" s="58" t="str">
        <f>IF(Hidden_hub!DK69="","",Hidden_hub!DK69)</f>
        <v/>
      </c>
      <c r="M73" s="58" t="str">
        <f>IF(Hidden_hub!BE69="","",Hidden_hub!BE69)</f>
        <v/>
      </c>
      <c r="N73" s="58" t="str">
        <f>IF(Hidden_hub!BG69="","",Hidden_hub!BG69)</f>
        <v/>
      </c>
      <c r="O73" s="58" t="str">
        <f>IF(Hidden_hub!DX69="","",Hidden_hub!DX69)</f>
        <v/>
      </c>
      <c r="P73" s="58" t="str">
        <f>IF(Hidden_hub!MB69="","",Hidden_hub!MB69)</f>
        <v/>
      </c>
      <c r="Q73" s="58" t="str">
        <f>IF(Hidden_hub!Y69="","",Hidden_hub!Y69)</f>
        <v/>
      </c>
      <c r="R73" s="58" t="str">
        <f>IF(Hidden_hub!Z69="","",Hidden_hub!Z69)</f>
        <v/>
      </c>
      <c r="S73" s="59" t="str">
        <f>IF(Hidden_hub!CF69="","",Hidden_hub!CF69)</f>
        <v/>
      </c>
    </row>
    <row r="74" spans="1:19" hidden="1" x14ac:dyDescent="0.25">
      <c r="A74" s="24">
        <f>IF(Grounding_Currencies!A70="","",Grounding_Currencies!A70)</f>
        <v>72</v>
      </c>
      <c r="B74" s="24" t="str">
        <f>IF(Grounding_Currencies!B70="","",Grounding_Currencies!B70)</f>
        <v/>
      </c>
      <c r="C74" s="63" t="str">
        <f>IF(Hidden_hub!A70="","",Hidden_hub!A70)</f>
        <v/>
      </c>
      <c r="D74" s="58" t="str">
        <f>IF(Hidden_hub!L70="","",Hidden_hub!L70)</f>
        <v/>
      </c>
      <c r="E74" s="58" t="str">
        <f>IF(Hidden_hub!I70="","",Hidden_hub!I70)</f>
        <v/>
      </c>
      <c r="F74" s="58" t="str">
        <f>IF(Hidden_hub!F70="","",Hidden_hub!F70)</f>
        <v/>
      </c>
      <c r="G74" s="58" t="str">
        <f>IF(Hidden_hub!G70="","",Hidden_hub!G70)</f>
        <v/>
      </c>
      <c r="H74" s="58" t="str">
        <f>IF(Hidden_hub!AN70="","",Hidden_hub!AN70)</f>
        <v/>
      </c>
      <c r="I74" s="58" t="str">
        <f>IF(Hidden_hub!DL70="","",Hidden_hub!DL70)</f>
        <v/>
      </c>
      <c r="J74" s="58" t="str">
        <f>IF(Hidden_hub!AL70="","",Hidden_hub!AL70)</f>
        <v/>
      </c>
      <c r="K74" s="58" t="str">
        <f>IF(Hidden_hub!DJ70="","",Hidden_hub!DJ70)</f>
        <v/>
      </c>
      <c r="L74" s="58" t="str">
        <f>IF(Hidden_hub!DK70="","",Hidden_hub!DK70)</f>
        <v/>
      </c>
      <c r="M74" s="58" t="str">
        <f>IF(Hidden_hub!BE70="","",Hidden_hub!BE70)</f>
        <v/>
      </c>
      <c r="N74" s="58" t="str">
        <f>IF(Hidden_hub!BG70="","",Hidden_hub!BG70)</f>
        <v/>
      </c>
      <c r="O74" s="58" t="str">
        <f>IF(Hidden_hub!DX70="","",Hidden_hub!DX70)</f>
        <v/>
      </c>
      <c r="P74" s="58" t="str">
        <f>IF(Hidden_hub!MB70="","",Hidden_hub!MB70)</f>
        <v/>
      </c>
      <c r="Q74" s="58" t="str">
        <f>IF(Hidden_hub!Y70="","",Hidden_hub!Y70)</f>
        <v/>
      </c>
      <c r="R74" s="58" t="str">
        <f>IF(Hidden_hub!Z70="","",Hidden_hub!Z70)</f>
        <v/>
      </c>
      <c r="S74" s="59" t="str">
        <f>IF(Hidden_hub!CF70="","",Hidden_hub!CF70)</f>
        <v/>
      </c>
    </row>
    <row r="75" spans="1:19" hidden="1" x14ac:dyDescent="0.25">
      <c r="A75" s="24" t="str">
        <f>IF(Grounding_Currencies!A71="","",Grounding_Currencies!A71)</f>
        <v/>
      </c>
      <c r="B75" s="24" t="str">
        <f>IF(Grounding_Currencies!B71="","",Grounding_Currencies!B71)</f>
        <v/>
      </c>
      <c r="C75" s="63" t="str">
        <f>IF(Hidden_hub!A71="","",Hidden_hub!A71)</f>
        <v/>
      </c>
      <c r="D75" s="58" t="str">
        <f>IF(Hidden_hub!L71="","",Hidden_hub!L71)</f>
        <v/>
      </c>
      <c r="E75" s="58" t="str">
        <f>IF(Hidden_hub!I71="","",Hidden_hub!I71)</f>
        <v/>
      </c>
      <c r="F75" s="58" t="str">
        <f>IF(Hidden_hub!F71="","",Hidden_hub!F71)</f>
        <v/>
      </c>
      <c r="G75" s="58" t="str">
        <f>IF(Hidden_hub!G71="","",Hidden_hub!G71)</f>
        <v/>
      </c>
      <c r="H75" s="58" t="str">
        <f>IF(Hidden_hub!AN71="","",Hidden_hub!AN71)</f>
        <v/>
      </c>
      <c r="I75" s="58" t="str">
        <f>IF(Hidden_hub!DL71="","",Hidden_hub!DL71)</f>
        <v/>
      </c>
      <c r="J75" s="58" t="str">
        <f>IF(Hidden_hub!AL71="","",Hidden_hub!AL71)</f>
        <v/>
      </c>
      <c r="K75" s="58" t="str">
        <f>IF(Hidden_hub!DJ71="","",Hidden_hub!DJ71)</f>
        <v/>
      </c>
      <c r="L75" s="58" t="str">
        <f>IF(Hidden_hub!DK71="","",Hidden_hub!DK71)</f>
        <v/>
      </c>
      <c r="M75" s="58" t="str">
        <f>IF(Hidden_hub!BE71="","",Hidden_hub!BE71)</f>
        <v/>
      </c>
      <c r="N75" s="58" t="str">
        <f>IF(Hidden_hub!BG71="","",Hidden_hub!BG71)</f>
        <v/>
      </c>
      <c r="O75" s="58" t="str">
        <f>IF(Hidden_hub!DX71="","",Hidden_hub!DX71)</f>
        <v/>
      </c>
      <c r="P75" s="58" t="str">
        <f>IF(Hidden_hub!MB71="","",Hidden_hub!MB71)</f>
        <v/>
      </c>
      <c r="Q75" s="58" t="str">
        <f>IF(Hidden_hub!Y71="","",Hidden_hub!Y71)</f>
        <v/>
      </c>
      <c r="R75" s="58" t="str">
        <f>IF(Hidden_hub!Z71="","",Hidden_hub!Z71)</f>
        <v/>
      </c>
      <c r="S75" s="59" t="str">
        <f>IF(Hidden_hub!CF71="","",Hidden_hub!CF71)</f>
        <v/>
      </c>
    </row>
  </sheetData>
  <autoFilter ref="A2:S75">
    <filterColumn colId="2">
      <customFilters>
        <customFilter operator="notEqual" val=" "/>
      </customFilters>
    </filterColumn>
    <sortState ref="A3:S49">
      <sortCondition ref="H2:H75"/>
    </sortState>
  </autoFilter>
  <conditionalFormatting sqref="D2:S75">
    <cfRule type="cellIs" dxfId="37" priority="1" operator="lessThan">
      <formula>$D$1</formula>
    </cfRule>
    <cfRule type="containsBlanks" dxfId="36" priority="5">
      <formula>LEN(TRIM(D2))=0</formula>
    </cfRule>
  </conditionalFormatting>
  <conditionalFormatting sqref="C2:S75">
    <cfRule type="cellIs" dxfId="35" priority="2" operator="lessThan">
      <formula>$E$1</formula>
    </cfRule>
    <cfRule type="cellIs" dxfId="34" priority="4" operator="equal">
      <formula>"-"</formula>
    </cfRule>
  </conditionalFormatting>
  <pageMargins left="0.25" right="0.25" top="0.75" bottom="0.75" header="0.3" footer="0.3"/>
  <pageSetup scale="59" orientation="landscape" r:id="rId1"/>
  <headerFooter>
    <oddHeader>&amp;C&amp;"Arial,Regular"&amp;36&amp;K0070C0LOX Checker</oddHeader>
    <oddFooter>&amp;L&amp;"Arial,Regular"&amp;14Weapons and Tactics, and Verification do NOT affect BMC
&amp;KFF0000Red items a&amp;KFF0000lso Grounding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E68"/>
  <sheetViews>
    <sheetView zoomScale="90" zoomScaleNormal="90" workbookViewId="0">
      <pane xSplit="1" ySplit="1" topLeftCell="B2" activePane="bottomRight" state="frozen"/>
      <selection activeCell="C43" sqref="C43"/>
      <selection pane="topRight" activeCell="C43" sqref="C43"/>
      <selection pane="bottomLeft" activeCell="C43" sqref="C43"/>
      <selection pane="bottomRight" sqref="A1:ME45"/>
    </sheetView>
  </sheetViews>
  <sheetFormatPr defaultColWidth="9.140625" defaultRowHeight="15" x14ac:dyDescent="0.25"/>
  <cols>
    <col min="1" max="1" width="22.42578125" style="3" customWidth="1"/>
    <col min="2" max="2" width="7.42578125" style="14" customWidth="1"/>
    <col min="3" max="3" width="10.7109375" style="2" customWidth="1"/>
    <col min="4" max="4" width="5.28515625" style="14" bestFit="1" customWidth="1"/>
    <col min="5" max="8" width="10.28515625" style="14" bestFit="1" customWidth="1"/>
    <col min="9" max="9" width="12.5703125" style="14" customWidth="1"/>
    <col min="10" max="11" width="10.28515625" style="14" bestFit="1" customWidth="1"/>
    <col min="12" max="12" width="13.5703125" style="14" customWidth="1"/>
    <col min="13" max="15" width="10.28515625" style="14" bestFit="1" customWidth="1"/>
    <col min="16" max="18" width="10.28515625" style="14" customWidth="1"/>
    <col min="19" max="19" width="10.85546875" style="14" customWidth="1"/>
    <col min="20" max="118" width="10.28515625" style="14" customWidth="1"/>
    <col min="119" max="119" width="12.5703125" style="14" bestFit="1" customWidth="1"/>
    <col min="120" max="156" width="10.28515625" style="14" customWidth="1"/>
    <col min="157" max="303" width="9.28515625" style="2" bestFit="1" customWidth="1"/>
    <col min="304" max="315" width="9.7109375" style="2" customWidth="1"/>
    <col min="316" max="316" width="10.42578125" style="14" bestFit="1" customWidth="1"/>
    <col min="317" max="334" width="9.28515625" style="2" bestFit="1" customWidth="1"/>
    <col min="335" max="335" width="10.42578125" style="14" customWidth="1"/>
    <col min="336" max="336" width="3.28515625" style="26" customWidth="1"/>
    <col min="337" max="337" width="10.28515625" style="26" bestFit="1" customWidth="1"/>
    <col min="338" max="338" width="10.85546875" style="14" customWidth="1"/>
    <col min="339" max="339" width="10" style="13" bestFit="1" customWidth="1"/>
    <col min="340" max="340" width="13.42578125" style="13" customWidth="1"/>
    <col min="341" max="341" width="10.42578125" style="13" bestFit="1" customWidth="1"/>
    <col min="342" max="342" width="10.5703125" style="13" customWidth="1"/>
    <col min="343" max="343" width="10.5703125" style="13" bestFit="1" customWidth="1"/>
    <col min="344" max="16384" width="9.140625" style="13"/>
  </cols>
  <sheetData>
    <row r="1" spans="1:343" s="12" customFormat="1" ht="60" customHeight="1" x14ac:dyDescent="0.25">
      <c r="A1" t="s">
        <v>397</v>
      </c>
      <c r="B1" s="15" t="s">
        <v>144</v>
      </c>
      <c r="C1" s="17" t="s">
        <v>143</v>
      </c>
      <c r="D1" s="15" t="s">
        <v>142</v>
      </c>
      <c r="E1" s="15" t="s">
        <v>141</v>
      </c>
      <c r="F1" s="15" t="s">
        <v>140</v>
      </c>
      <c r="G1" s="15" t="s">
        <v>139</v>
      </c>
      <c r="H1" s="15" t="s">
        <v>138</v>
      </c>
      <c r="I1" s="15" t="s">
        <v>137</v>
      </c>
      <c r="J1" s="15" t="s">
        <v>136</v>
      </c>
      <c r="K1" s="15" t="s">
        <v>135</v>
      </c>
      <c r="L1" s="15" t="s">
        <v>134</v>
      </c>
      <c r="M1" s="15" t="s">
        <v>133</v>
      </c>
      <c r="N1" s="15" t="s">
        <v>132</v>
      </c>
      <c r="O1" s="15" t="s">
        <v>131</v>
      </c>
      <c r="P1" s="15" t="s">
        <v>130</v>
      </c>
      <c r="Q1" s="15" t="s">
        <v>129</v>
      </c>
      <c r="R1" s="15" t="s">
        <v>128</v>
      </c>
      <c r="S1" s="15" t="s">
        <v>127</v>
      </c>
      <c r="T1" s="15" t="s">
        <v>126</v>
      </c>
      <c r="U1" s="15" t="s">
        <v>125</v>
      </c>
      <c r="V1" s="15" t="s">
        <v>124</v>
      </c>
      <c r="W1" s="15" t="s">
        <v>171</v>
      </c>
      <c r="X1" s="15" t="s">
        <v>172</v>
      </c>
      <c r="Y1" s="15" t="s">
        <v>123</v>
      </c>
      <c r="Z1" s="15" t="s">
        <v>122</v>
      </c>
      <c r="AA1" s="15" t="s">
        <v>173</v>
      </c>
      <c r="AB1" s="15" t="s">
        <v>121</v>
      </c>
      <c r="AC1" s="15" t="s">
        <v>120</v>
      </c>
      <c r="AD1" s="15" t="s">
        <v>174</v>
      </c>
      <c r="AE1" s="15" t="s">
        <v>175</v>
      </c>
      <c r="AF1" s="15" t="s">
        <v>119</v>
      </c>
      <c r="AG1" s="15" t="s">
        <v>176</v>
      </c>
      <c r="AH1" s="15" t="s">
        <v>118</v>
      </c>
      <c r="AI1" s="15" t="s">
        <v>177</v>
      </c>
      <c r="AJ1" s="15" t="s">
        <v>178</v>
      </c>
      <c r="AK1" s="15" t="s">
        <v>117</v>
      </c>
      <c r="AL1" s="15" t="s">
        <v>179</v>
      </c>
      <c r="AM1" s="15" t="s">
        <v>180</v>
      </c>
      <c r="AN1" s="15" t="s">
        <v>181</v>
      </c>
      <c r="AO1" s="15" t="s">
        <v>182</v>
      </c>
      <c r="AP1" s="15" t="s">
        <v>183</v>
      </c>
      <c r="AQ1" s="15" t="s">
        <v>184</v>
      </c>
      <c r="AR1" s="15" t="s">
        <v>185</v>
      </c>
      <c r="AS1" s="15" t="s">
        <v>186</v>
      </c>
      <c r="AT1" s="15" t="s">
        <v>187</v>
      </c>
      <c r="AU1" s="15" t="s">
        <v>188</v>
      </c>
      <c r="AV1" s="15" t="s">
        <v>189</v>
      </c>
      <c r="AW1" s="15" t="s">
        <v>116</v>
      </c>
      <c r="AX1" s="15" t="s">
        <v>115</v>
      </c>
      <c r="AY1" s="15" t="s">
        <v>190</v>
      </c>
      <c r="AZ1" s="15" t="s">
        <v>191</v>
      </c>
      <c r="BA1" s="15" t="s">
        <v>192</v>
      </c>
      <c r="BB1" s="15" t="s">
        <v>193</v>
      </c>
      <c r="BC1" s="15" t="s">
        <v>194</v>
      </c>
      <c r="BD1" s="15" t="s">
        <v>195</v>
      </c>
      <c r="BE1" s="15" t="s">
        <v>114</v>
      </c>
      <c r="BF1" s="15" t="s">
        <v>113</v>
      </c>
      <c r="BG1" s="15" t="s">
        <v>112</v>
      </c>
      <c r="BH1" s="15" t="s">
        <v>111</v>
      </c>
      <c r="BI1" s="15" t="s">
        <v>110</v>
      </c>
      <c r="BJ1" s="15" t="s">
        <v>109</v>
      </c>
      <c r="BK1" s="15" t="s">
        <v>108</v>
      </c>
      <c r="BL1" s="15" t="s">
        <v>107</v>
      </c>
      <c r="BM1" s="15" t="s">
        <v>196</v>
      </c>
      <c r="BN1" s="15" t="s">
        <v>197</v>
      </c>
      <c r="BO1" s="15" t="s">
        <v>198</v>
      </c>
      <c r="BP1" s="15" t="s">
        <v>199</v>
      </c>
      <c r="BQ1" s="15" t="s">
        <v>200</v>
      </c>
      <c r="BR1" s="15" t="s">
        <v>201</v>
      </c>
      <c r="BS1" s="15" t="s">
        <v>202</v>
      </c>
      <c r="BT1" s="15" t="s">
        <v>203</v>
      </c>
      <c r="BU1" s="15" t="s">
        <v>204</v>
      </c>
      <c r="BV1" s="15" t="s">
        <v>205</v>
      </c>
      <c r="BW1" s="15" t="s">
        <v>206</v>
      </c>
      <c r="BX1" s="15" t="s">
        <v>207</v>
      </c>
      <c r="BY1" s="15" t="s">
        <v>106</v>
      </c>
      <c r="BZ1" s="15" t="s">
        <v>105</v>
      </c>
      <c r="CA1" s="15" t="s">
        <v>208</v>
      </c>
      <c r="CB1" s="15" t="s">
        <v>209</v>
      </c>
      <c r="CC1" s="15" t="s">
        <v>210</v>
      </c>
      <c r="CD1" s="15" t="s">
        <v>211</v>
      </c>
      <c r="CE1" s="15" t="s">
        <v>212</v>
      </c>
      <c r="CF1" s="15" t="s">
        <v>213</v>
      </c>
      <c r="CG1" s="15" t="s">
        <v>214</v>
      </c>
      <c r="CH1" s="15" t="s">
        <v>215</v>
      </c>
      <c r="CI1" s="15" t="s">
        <v>216</v>
      </c>
      <c r="CJ1" s="15" t="s">
        <v>104</v>
      </c>
      <c r="CK1" s="15" t="s">
        <v>103</v>
      </c>
      <c r="CL1" s="15" t="s">
        <v>217</v>
      </c>
      <c r="CM1" s="15" t="s">
        <v>102</v>
      </c>
      <c r="CN1" s="15" t="s">
        <v>218</v>
      </c>
      <c r="CO1" s="15" t="s">
        <v>219</v>
      </c>
      <c r="CP1" s="15" t="s">
        <v>220</v>
      </c>
      <c r="CQ1" s="15" t="s">
        <v>101</v>
      </c>
      <c r="CR1" s="15" t="s">
        <v>221</v>
      </c>
      <c r="CS1" s="15" t="s">
        <v>222</v>
      </c>
      <c r="CT1" s="15" t="s">
        <v>100</v>
      </c>
      <c r="CU1" s="15" t="s">
        <v>99</v>
      </c>
      <c r="CV1" s="15" t="s">
        <v>223</v>
      </c>
      <c r="CW1" s="15" t="s">
        <v>224</v>
      </c>
      <c r="CX1" s="15" t="s">
        <v>98</v>
      </c>
      <c r="CY1" s="15" t="s">
        <v>225</v>
      </c>
      <c r="CZ1" s="15" t="s">
        <v>226</v>
      </c>
      <c r="DA1" s="15" t="s">
        <v>97</v>
      </c>
      <c r="DB1" s="15" t="s">
        <v>96</v>
      </c>
      <c r="DC1" s="15" t="s">
        <v>227</v>
      </c>
      <c r="DD1" s="15" t="s">
        <v>228</v>
      </c>
      <c r="DE1" s="15" t="s">
        <v>229</v>
      </c>
      <c r="DF1" s="15" t="s">
        <v>230</v>
      </c>
      <c r="DG1" s="15" t="s">
        <v>231</v>
      </c>
      <c r="DH1" s="15" t="s">
        <v>232</v>
      </c>
      <c r="DI1" s="15" t="s">
        <v>233</v>
      </c>
      <c r="DJ1" s="15" t="s">
        <v>95</v>
      </c>
      <c r="DK1" s="15" t="s">
        <v>94</v>
      </c>
      <c r="DL1" s="15" t="s">
        <v>93</v>
      </c>
      <c r="DM1" s="15" t="s">
        <v>92</v>
      </c>
      <c r="DN1" s="15" t="s">
        <v>91</v>
      </c>
      <c r="DO1" s="15" t="s">
        <v>234</v>
      </c>
      <c r="DP1" s="15" t="s">
        <v>235</v>
      </c>
      <c r="DQ1" s="15" t="s">
        <v>236</v>
      </c>
      <c r="DR1" s="15" t="s">
        <v>237</v>
      </c>
      <c r="DS1" s="15" t="s">
        <v>90</v>
      </c>
      <c r="DT1" s="15" t="s">
        <v>238</v>
      </c>
      <c r="DU1" s="15" t="s">
        <v>89</v>
      </c>
      <c r="DV1" s="15" t="s">
        <v>88</v>
      </c>
      <c r="DW1" s="15" t="s">
        <v>239</v>
      </c>
      <c r="DX1" s="15" t="s">
        <v>240</v>
      </c>
      <c r="DY1" s="15" t="s">
        <v>87</v>
      </c>
      <c r="DZ1" s="15" t="s">
        <v>241</v>
      </c>
      <c r="EA1" s="15" t="s">
        <v>242</v>
      </c>
      <c r="EB1" s="15" t="s">
        <v>243</v>
      </c>
      <c r="EC1" s="15" t="s">
        <v>244</v>
      </c>
      <c r="ED1" s="15" t="s">
        <v>86</v>
      </c>
      <c r="EE1" s="15" t="s">
        <v>85</v>
      </c>
      <c r="EF1" s="15" t="s">
        <v>84</v>
      </c>
      <c r="EG1" s="15" t="s">
        <v>83</v>
      </c>
      <c r="EH1" s="15" t="s">
        <v>82</v>
      </c>
      <c r="EI1" s="15" t="s">
        <v>81</v>
      </c>
      <c r="EJ1" s="15" t="s">
        <v>80</v>
      </c>
      <c r="EK1" s="15" t="s">
        <v>79</v>
      </c>
      <c r="EL1" s="15" t="s">
        <v>78</v>
      </c>
      <c r="EM1" s="15" t="s">
        <v>77</v>
      </c>
      <c r="EN1" s="15" t="s">
        <v>76</v>
      </c>
      <c r="EO1" s="15" t="s">
        <v>75</v>
      </c>
      <c r="EP1" s="15" t="s">
        <v>74</v>
      </c>
      <c r="EQ1" s="15" t="s">
        <v>73</v>
      </c>
      <c r="ER1" s="15" t="s">
        <v>72</v>
      </c>
      <c r="ES1" s="15" t="s">
        <v>71</v>
      </c>
      <c r="ET1" s="15" t="s">
        <v>70</v>
      </c>
      <c r="EU1" s="15" t="s">
        <v>69</v>
      </c>
      <c r="EV1" s="15" t="s">
        <v>68</v>
      </c>
      <c r="EW1" s="15" t="s">
        <v>67</v>
      </c>
      <c r="EX1" s="15" t="s">
        <v>66</v>
      </c>
      <c r="EY1" s="15" t="s">
        <v>65</v>
      </c>
      <c r="EZ1" s="15" t="s">
        <v>64</v>
      </c>
      <c r="FA1" s="17" t="s">
        <v>63</v>
      </c>
      <c r="FB1" s="17" t="s">
        <v>62</v>
      </c>
      <c r="FC1" s="17" t="s">
        <v>61</v>
      </c>
      <c r="FD1" s="17" t="s">
        <v>60</v>
      </c>
      <c r="FE1" s="17" t="s">
        <v>59</v>
      </c>
      <c r="FF1" s="17" t="s">
        <v>58</v>
      </c>
      <c r="FG1" s="17" t="s">
        <v>57</v>
      </c>
      <c r="FH1" s="17" t="s">
        <v>56</v>
      </c>
      <c r="FI1" s="17" t="s">
        <v>55</v>
      </c>
      <c r="FJ1" s="17" t="s">
        <v>54</v>
      </c>
      <c r="FK1" s="17" t="s">
        <v>53</v>
      </c>
      <c r="FL1" s="17" t="s">
        <v>52</v>
      </c>
      <c r="FM1" s="17" t="s">
        <v>245</v>
      </c>
      <c r="FN1" s="17" t="s">
        <v>246</v>
      </c>
      <c r="FO1" s="17" t="s">
        <v>247</v>
      </c>
      <c r="FP1" s="17" t="s">
        <v>248</v>
      </c>
      <c r="FQ1" s="17" t="s">
        <v>249</v>
      </c>
      <c r="FR1" s="17" t="s">
        <v>250</v>
      </c>
      <c r="FS1" s="17" t="s">
        <v>51</v>
      </c>
      <c r="FT1" s="17" t="s">
        <v>50</v>
      </c>
      <c r="FU1" s="17" t="s">
        <v>49</v>
      </c>
      <c r="FV1" s="17" t="s">
        <v>48</v>
      </c>
      <c r="FW1" s="17" t="s">
        <v>47</v>
      </c>
      <c r="FX1" s="17" t="s">
        <v>46</v>
      </c>
      <c r="FY1" s="17" t="s">
        <v>45</v>
      </c>
      <c r="FZ1" s="17" t="s">
        <v>44</v>
      </c>
      <c r="GA1" s="17" t="s">
        <v>43</v>
      </c>
      <c r="GB1" s="17" t="s">
        <v>251</v>
      </c>
      <c r="GC1" s="17" t="s">
        <v>252</v>
      </c>
      <c r="GD1" s="17" t="s">
        <v>253</v>
      </c>
      <c r="GE1" s="17" t="s">
        <v>254</v>
      </c>
      <c r="GF1" s="17" t="s">
        <v>255</v>
      </c>
      <c r="GG1" s="17" t="s">
        <v>256</v>
      </c>
      <c r="GH1" s="17" t="s">
        <v>257</v>
      </c>
      <c r="GI1" s="17" t="s">
        <v>258</v>
      </c>
      <c r="GJ1" s="17" t="s">
        <v>259</v>
      </c>
      <c r="GK1" s="17" t="s">
        <v>42</v>
      </c>
      <c r="GL1" s="17" t="s">
        <v>41</v>
      </c>
      <c r="GM1" s="17" t="s">
        <v>40</v>
      </c>
      <c r="GN1" s="17" t="s">
        <v>260</v>
      </c>
      <c r="GO1" s="17" t="s">
        <v>261</v>
      </c>
      <c r="GP1" s="17" t="s">
        <v>262</v>
      </c>
      <c r="GQ1" s="17" t="s">
        <v>39</v>
      </c>
      <c r="GR1" s="17" t="s">
        <v>38</v>
      </c>
      <c r="GS1" s="17" t="s">
        <v>37</v>
      </c>
      <c r="GT1" s="17" t="s">
        <v>36</v>
      </c>
      <c r="GU1" s="17" t="s">
        <v>35</v>
      </c>
      <c r="GV1" s="17" t="s">
        <v>34</v>
      </c>
      <c r="GW1" s="17" t="s">
        <v>263</v>
      </c>
      <c r="GX1" s="17" t="s">
        <v>264</v>
      </c>
      <c r="GY1" s="17" t="s">
        <v>265</v>
      </c>
      <c r="GZ1" s="17" t="s">
        <v>266</v>
      </c>
      <c r="HA1" s="17" t="s">
        <v>267</v>
      </c>
      <c r="HB1" s="17" t="s">
        <v>268</v>
      </c>
      <c r="HC1" s="17" t="s">
        <v>269</v>
      </c>
      <c r="HD1" s="17" t="s">
        <v>270</v>
      </c>
      <c r="HE1" s="17" t="s">
        <v>271</v>
      </c>
      <c r="HF1" s="17" t="s">
        <v>272</v>
      </c>
      <c r="HG1" s="17" t="s">
        <v>273</v>
      </c>
      <c r="HH1" s="17" t="s">
        <v>274</v>
      </c>
      <c r="HI1" s="17" t="s">
        <v>275</v>
      </c>
      <c r="HJ1" s="17" t="s">
        <v>276</v>
      </c>
      <c r="HK1" s="17" t="s">
        <v>277</v>
      </c>
      <c r="HL1" s="17" t="s">
        <v>278</v>
      </c>
      <c r="HM1" s="17" t="s">
        <v>279</v>
      </c>
      <c r="HN1" s="17" t="s">
        <v>280</v>
      </c>
      <c r="HO1" s="17" t="s">
        <v>281</v>
      </c>
      <c r="HP1" s="17" t="s">
        <v>282</v>
      </c>
      <c r="HQ1" s="17" t="s">
        <v>283</v>
      </c>
      <c r="HR1" s="17" t="s">
        <v>33</v>
      </c>
      <c r="HS1" s="17" t="s">
        <v>32</v>
      </c>
      <c r="HT1" s="17" t="s">
        <v>31</v>
      </c>
      <c r="HU1" s="17" t="s">
        <v>284</v>
      </c>
      <c r="HV1" s="17" t="s">
        <v>285</v>
      </c>
      <c r="HW1" s="17" t="s">
        <v>286</v>
      </c>
      <c r="HX1" s="17" t="s">
        <v>287</v>
      </c>
      <c r="HY1" s="17" t="s">
        <v>288</v>
      </c>
      <c r="HZ1" s="17" t="s">
        <v>289</v>
      </c>
      <c r="IA1" s="17" t="s">
        <v>290</v>
      </c>
      <c r="IB1" s="17" t="s">
        <v>291</v>
      </c>
      <c r="IC1" s="17" t="s">
        <v>292</v>
      </c>
      <c r="ID1" s="17" t="s">
        <v>293</v>
      </c>
      <c r="IE1" s="17" t="s">
        <v>294</v>
      </c>
      <c r="IF1" s="17" t="s">
        <v>295</v>
      </c>
      <c r="IG1" s="17" t="s">
        <v>296</v>
      </c>
      <c r="IH1" s="17" t="s">
        <v>297</v>
      </c>
      <c r="II1" s="17" t="s">
        <v>298</v>
      </c>
      <c r="IJ1" s="17" t="s">
        <v>299</v>
      </c>
      <c r="IK1" s="17" t="s">
        <v>300</v>
      </c>
      <c r="IL1" s="17" t="s">
        <v>301</v>
      </c>
      <c r="IM1" s="17" t="s">
        <v>302</v>
      </c>
      <c r="IN1" s="17" t="s">
        <v>303</v>
      </c>
      <c r="IO1" s="17" t="s">
        <v>304</v>
      </c>
      <c r="IP1" s="17" t="s">
        <v>305</v>
      </c>
      <c r="IQ1" s="17" t="s">
        <v>306</v>
      </c>
      <c r="IR1" s="17" t="s">
        <v>307</v>
      </c>
      <c r="IS1" s="17" t="s">
        <v>308</v>
      </c>
      <c r="IT1" s="17" t="s">
        <v>309</v>
      </c>
      <c r="IU1" s="17" t="s">
        <v>310</v>
      </c>
      <c r="IV1" s="17" t="s">
        <v>311</v>
      </c>
      <c r="IW1" s="17" t="s">
        <v>312</v>
      </c>
      <c r="IX1" s="17" t="s">
        <v>313</v>
      </c>
      <c r="IY1" s="17" t="s">
        <v>314</v>
      </c>
      <c r="IZ1" s="17" t="s">
        <v>315</v>
      </c>
      <c r="JA1" s="17" t="s">
        <v>316</v>
      </c>
      <c r="JB1" s="17" t="s">
        <v>317</v>
      </c>
      <c r="JC1" s="17" t="s">
        <v>318</v>
      </c>
      <c r="JD1" s="17" t="s">
        <v>319</v>
      </c>
      <c r="JE1" s="17" t="s">
        <v>320</v>
      </c>
      <c r="JF1" s="17" t="s">
        <v>321</v>
      </c>
      <c r="JG1" s="17" t="s">
        <v>322</v>
      </c>
      <c r="JH1" s="17" t="s">
        <v>323</v>
      </c>
      <c r="JI1" s="17" t="s">
        <v>324</v>
      </c>
      <c r="JJ1" s="17" t="s">
        <v>325</v>
      </c>
      <c r="JK1" s="17" t="s">
        <v>30</v>
      </c>
      <c r="JL1" s="17" t="s">
        <v>29</v>
      </c>
      <c r="JM1" s="17" t="s">
        <v>28</v>
      </c>
      <c r="JN1" s="17" t="s">
        <v>326</v>
      </c>
      <c r="JO1" s="17" t="s">
        <v>327</v>
      </c>
      <c r="JP1" s="17" t="s">
        <v>328</v>
      </c>
      <c r="JQ1" s="17" t="s">
        <v>329</v>
      </c>
      <c r="JR1" s="17" t="s">
        <v>330</v>
      </c>
      <c r="JS1" s="17" t="s">
        <v>331</v>
      </c>
      <c r="JT1" s="17" t="s">
        <v>332</v>
      </c>
      <c r="JU1" s="17" t="s">
        <v>333</v>
      </c>
      <c r="JV1" s="17" t="s">
        <v>334</v>
      </c>
      <c r="JW1" s="17" t="s">
        <v>335</v>
      </c>
      <c r="JX1" s="17" t="s">
        <v>336</v>
      </c>
      <c r="JY1" s="17" t="s">
        <v>27</v>
      </c>
      <c r="JZ1" s="17" t="s">
        <v>337</v>
      </c>
      <c r="KA1" s="17" t="s">
        <v>338</v>
      </c>
      <c r="KB1" s="17" t="s">
        <v>339</v>
      </c>
      <c r="KC1" s="17" t="s">
        <v>340</v>
      </c>
      <c r="KD1" s="17" t="s">
        <v>341</v>
      </c>
      <c r="KE1" s="17" t="s">
        <v>342</v>
      </c>
      <c r="KF1" s="17" t="s">
        <v>343</v>
      </c>
      <c r="KG1" s="17" t="s">
        <v>344</v>
      </c>
      <c r="KH1" s="17" t="s">
        <v>345</v>
      </c>
      <c r="KI1" s="17" t="s">
        <v>26</v>
      </c>
      <c r="KJ1" s="17" t="s">
        <v>25</v>
      </c>
      <c r="KK1" s="17" t="s">
        <v>24</v>
      </c>
      <c r="KL1" s="17" t="s">
        <v>346</v>
      </c>
      <c r="KM1" s="17" t="s">
        <v>347</v>
      </c>
      <c r="KN1" s="17" t="s">
        <v>348</v>
      </c>
      <c r="KO1" s="17" t="s">
        <v>349</v>
      </c>
      <c r="KP1" s="17" t="s">
        <v>350</v>
      </c>
      <c r="KQ1" s="17" t="s">
        <v>23</v>
      </c>
      <c r="KR1" s="17" t="s">
        <v>351</v>
      </c>
      <c r="KS1" s="17" t="s">
        <v>352</v>
      </c>
      <c r="KT1" s="17" t="s">
        <v>353</v>
      </c>
      <c r="KU1" s="17" t="s">
        <v>354</v>
      </c>
      <c r="KV1" s="17" t="s">
        <v>355</v>
      </c>
      <c r="KW1" s="17" t="s">
        <v>356</v>
      </c>
      <c r="KX1" s="17" t="s">
        <v>357</v>
      </c>
      <c r="KY1" s="17" t="s">
        <v>358</v>
      </c>
      <c r="KZ1" s="17" t="s">
        <v>359</v>
      </c>
      <c r="LA1" s="17" t="s">
        <v>360</v>
      </c>
      <c r="LB1" s="17" t="s">
        <v>361</v>
      </c>
      <c r="LC1" s="17" t="s">
        <v>362</v>
      </c>
      <c r="LD1" s="15" t="s">
        <v>22</v>
      </c>
      <c r="LE1" s="17" t="s">
        <v>363</v>
      </c>
      <c r="LF1" s="17" t="s">
        <v>364</v>
      </c>
      <c r="LG1" s="17" t="s">
        <v>365</v>
      </c>
      <c r="LH1" s="17" t="s">
        <v>366</v>
      </c>
      <c r="LI1" s="17" t="s">
        <v>367</v>
      </c>
      <c r="LJ1" s="17" t="s">
        <v>368</v>
      </c>
      <c r="LK1" s="17" t="s">
        <v>369</v>
      </c>
      <c r="LL1" s="17" t="s">
        <v>370</v>
      </c>
      <c r="LM1" s="17" t="s">
        <v>371</v>
      </c>
      <c r="LN1" s="17" t="s">
        <v>372</v>
      </c>
      <c r="LO1" s="17" t="s">
        <v>373</v>
      </c>
      <c r="LP1" s="17" t="s">
        <v>374</v>
      </c>
      <c r="LQ1" s="17" t="s">
        <v>375</v>
      </c>
      <c r="LR1" s="17" t="s">
        <v>376</v>
      </c>
      <c r="LS1" s="17" t="s">
        <v>377</v>
      </c>
      <c r="LT1" s="17" t="s">
        <v>378</v>
      </c>
      <c r="LU1" s="17" t="s">
        <v>379</v>
      </c>
      <c r="LV1" s="17" t="s">
        <v>380</v>
      </c>
      <c r="LW1" s="15" t="s">
        <v>381</v>
      </c>
      <c r="LX1" s="15" t="s">
        <v>21</v>
      </c>
      <c r="LY1" s="15" t="s">
        <v>20</v>
      </c>
      <c r="LZ1" s="15" t="s">
        <v>19</v>
      </c>
      <c r="MA1" s="15" t="s">
        <v>382</v>
      </c>
      <c r="MB1" s="15" t="s">
        <v>383</v>
      </c>
      <c r="MC1" s="15" t="s">
        <v>384</v>
      </c>
      <c r="MD1" s="12" t="s">
        <v>18</v>
      </c>
      <c r="ME1" s="12" t="s">
        <v>145</v>
      </c>
    </row>
    <row r="2" spans="1:343" x14ac:dyDescent="0.25">
      <c r="A2" s="16" t="s">
        <v>388</v>
      </c>
      <c r="B2" s="25" t="s">
        <v>8</v>
      </c>
      <c r="C2" s="18" t="s">
        <v>1</v>
      </c>
      <c r="D2" s="25" t="s">
        <v>0</v>
      </c>
      <c r="E2" s="25">
        <v>42683</v>
      </c>
      <c r="F2" s="25">
        <v>43312</v>
      </c>
      <c r="G2" s="25">
        <v>42855</v>
      </c>
      <c r="H2" s="25">
        <v>42704</v>
      </c>
      <c r="I2" s="25">
        <v>42886</v>
      </c>
      <c r="J2" s="25">
        <v>42735</v>
      </c>
      <c r="K2" s="25">
        <v>43069</v>
      </c>
      <c r="L2" s="25">
        <v>42886</v>
      </c>
      <c r="M2" s="25">
        <v>41484</v>
      </c>
      <c r="N2" s="25">
        <v>42067</v>
      </c>
      <c r="O2" s="25">
        <v>42233</v>
      </c>
      <c r="P2" s="25"/>
      <c r="Q2" s="25"/>
      <c r="R2" s="25"/>
      <c r="S2" s="25">
        <v>42677</v>
      </c>
      <c r="T2" s="25">
        <v>42620</v>
      </c>
      <c r="U2" s="25">
        <v>42607</v>
      </c>
      <c r="V2" s="25">
        <v>42606</v>
      </c>
      <c r="W2" s="25">
        <v>42606</v>
      </c>
      <c r="X2" s="25"/>
      <c r="Y2" s="25">
        <v>42767</v>
      </c>
      <c r="Z2" s="25">
        <v>42767</v>
      </c>
      <c r="AA2" s="25"/>
      <c r="AB2" s="25"/>
      <c r="AC2" s="25">
        <v>42597</v>
      </c>
      <c r="AD2" s="25">
        <v>42640</v>
      </c>
      <c r="AE2" s="25"/>
      <c r="AF2" s="25"/>
      <c r="AG2" s="25"/>
      <c r="AH2" s="25"/>
      <c r="AI2" s="25"/>
      <c r="AJ2" s="25"/>
      <c r="AK2" s="25"/>
      <c r="AL2" s="25">
        <v>43039</v>
      </c>
      <c r="AM2" s="25"/>
      <c r="AN2" s="25">
        <v>42916</v>
      </c>
      <c r="AO2" s="25">
        <v>42403</v>
      </c>
      <c r="AP2" s="25"/>
      <c r="AQ2" s="25"/>
      <c r="AR2" s="25"/>
      <c r="AS2" s="25"/>
      <c r="AT2" s="25"/>
      <c r="AU2" s="25"/>
      <c r="AV2" s="25"/>
      <c r="AW2" s="25">
        <v>42686</v>
      </c>
      <c r="AX2" s="25">
        <v>42677</v>
      </c>
      <c r="AY2" s="25">
        <v>42562</v>
      </c>
      <c r="AZ2" s="25">
        <v>42520</v>
      </c>
      <c r="BA2" s="25">
        <v>42621</v>
      </c>
      <c r="BB2" s="25">
        <v>42613</v>
      </c>
      <c r="BC2" s="25"/>
      <c r="BD2" s="25"/>
      <c r="BE2" s="25">
        <v>42978</v>
      </c>
      <c r="BF2" s="25">
        <v>42648</v>
      </c>
      <c r="BG2" s="25">
        <v>42886</v>
      </c>
      <c r="BH2" s="25"/>
      <c r="BI2" s="25"/>
      <c r="BJ2" s="25">
        <v>42352</v>
      </c>
      <c r="BK2" s="25">
        <v>42648</v>
      </c>
      <c r="BL2" s="25"/>
      <c r="BM2" s="25">
        <v>42611</v>
      </c>
      <c r="BN2" s="25">
        <v>42352</v>
      </c>
      <c r="BO2" s="25">
        <v>42648</v>
      </c>
      <c r="BP2" s="25">
        <v>42640</v>
      </c>
      <c r="BQ2" s="25"/>
      <c r="BR2" s="25">
        <v>42656</v>
      </c>
      <c r="BS2" s="25">
        <v>42633</v>
      </c>
      <c r="BT2" s="25">
        <v>42656</v>
      </c>
      <c r="BU2" s="25">
        <v>42633</v>
      </c>
      <c r="BV2" s="25">
        <v>42673</v>
      </c>
      <c r="BW2" s="25">
        <v>42656</v>
      </c>
      <c r="BX2" s="25">
        <v>42612</v>
      </c>
      <c r="BY2" s="25"/>
      <c r="BZ2" s="25"/>
      <c r="CA2" s="25"/>
      <c r="CB2" s="25"/>
      <c r="CC2" s="25"/>
      <c r="CD2" s="25"/>
      <c r="CE2" s="25"/>
      <c r="CF2" s="25">
        <v>42716</v>
      </c>
      <c r="CG2" s="25">
        <v>42648</v>
      </c>
      <c r="CH2" s="25">
        <v>42640</v>
      </c>
      <c r="CI2" s="25">
        <v>42640</v>
      </c>
      <c r="CJ2" s="25"/>
      <c r="CK2" s="25"/>
      <c r="CL2" s="25"/>
      <c r="CM2" s="25"/>
      <c r="CN2" s="25"/>
      <c r="CO2" s="25"/>
      <c r="CP2" s="25"/>
      <c r="CQ2" s="25">
        <v>42656</v>
      </c>
      <c r="CR2" s="25"/>
      <c r="CS2" s="25"/>
      <c r="CT2" s="25"/>
      <c r="CU2" s="25"/>
      <c r="CV2" s="25"/>
      <c r="CW2" s="25">
        <v>42760</v>
      </c>
      <c r="CX2" s="25"/>
      <c r="CY2" s="25">
        <v>42401</v>
      </c>
      <c r="CZ2" s="25">
        <v>42641</v>
      </c>
      <c r="DA2" s="25">
        <v>42656</v>
      </c>
      <c r="DB2" s="25">
        <v>42535</v>
      </c>
      <c r="DC2" s="25"/>
      <c r="DD2" s="25"/>
      <c r="DE2" s="25">
        <v>42656</v>
      </c>
      <c r="DF2" s="25">
        <v>42535</v>
      </c>
      <c r="DG2" s="25">
        <v>42620</v>
      </c>
      <c r="DH2" s="25">
        <v>42641</v>
      </c>
      <c r="DI2" s="25"/>
      <c r="DJ2" s="25">
        <v>43039</v>
      </c>
      <c r="DK2" s="25">
        <v>43039</v>
      </c>
      <c r="DL2" s="25">
        <v>43677</v>
      </c>
      <c r="DM2" s="25"/>
      <c r="DN2" s="25"/>
      <c r="DO2" s="25">
        <v>42677</v>
      </c>
      <c r="DP2" s="25">
        <v>42622</v>
      </c>
      <c r="DQ2" s="25">
        <v>42622</v>
      </c>
      <c r="DR2" s="25">
        <v>42619</v>
      </c>
      <c r="DS2" s="25">
        <v>42640</v>
      </c>
      <c r="DT2" s="25">
        <v>42656</v>
      </c>
      <c r="DU2" s="25">
        <v>42562</v>
      </c>
      <c r="DV2" s="25"/>
      <c r="DW2" s="25"/>
      <c r="DX2" s="25">
        <v>42978</v>
      </c>
      <c r="DY2" s="25">
        <v>42730</v>
      </c>
      <c r="DZ2" s="25">
        <v>42640</v>
      </c>
      <c r="EA2" s="25"/>
      <c r="EB2" s="25"/>
      <c r="EC2" s="25">
        <v>42687</v>
      </c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18">
        <v>16</v>
      </c>
      <c r="FB2" s="18">
        <v>1</v>
      </c>
      <c r="FC2" s="18">
        <v>15</v>
      </c>
      <c r="FD2" s="18">
        <v>16</v>
      </c>
      <c r="FE2" s="18">
        <v>1</v>
      </c>
      <c r="FF2" s="18">
        <v>15</v>
      </c>
      <c r="FG2" s="18">
        <v>12</v>
      </c>
      <c r="FH2" s="18">
        <v>0</v>
      </c>
      <c r="FI2" s="18">
        <v>12</v>
      </c>
      <c r="FJ2" s="18">
        <v>6</v>
      </c>
      <c r="FK2" s="18">
        <v>1</v>
      </c>
      <c r="FL2" s="18">
        <v>5</v>
      </c>
      <c r="FM2" s="18">
        <v>6</v>
      </c>
      <c r="FN2" s="18">
        <v>1</v>
      </c>
      <c r="FO2" s="18">
        <v>5</v>
      </c>
      <c r="FP2" s="18">
        <v>4</v>
      </c>
      <c r="FQ2" s="18">
        <v>1</v>
      </c>
      <c r="FR2" s="18">
        <v>3</v>
      </c>
      <c r="FS2" s="18">
        <v>5</v>
      </c>
      <c r="FT2" s="18">
        <v>0</v>
      </c>
      <c r="FU2" s="18">
        <v>5</v>
      </c>
      <c r="FV2" s="18">
        <v>1</v>
      </c>
      <c r="FW2" s="18">
        <v>0</v>
      </c>
      <c r="FX2" s="18">
        <v>1</v>
      </c>
      <c r="FY2" s="18">
        <v>6</v>
      </c>
      <c r="FZ2" s="18">
        <v>0</v>
      </c>
      <c r="GA2" s="18">
        <v>6</v>
      </c>
      <c r="GB2" s="18">
        <v>4</v>
      </c>
      <c r="GC2" s="18">
        <v>0</v>
      </c>
      <c r="GD2" s="18">
        <v>4</v>
      </c>
      <c r="GE2" s="18">
        <v>5</v>
      </c>
      <c r="GF2" s="18">
        <v>0</v>
      </c>
      <c r="GG2" s="18">
        <v>5</v>
      </c>
      <c r="GH2" s="18">
        <v>7</v>
      </c>
      <c r="GI2" s="18">
        <v>0</v>
      </c>
      <c r="GJ2" s="18">
        <v>7</v>
      </c>
      <c r="GK2" s="18"/>
      <c r="GL2" s="18"/>
      <c r="GM2" s="18"/>
      <c r="GN2" s="18"/>
      <c r="GO2" s="18"/>
      <c r="GP2" s="18"/>
      <c r="GQ2" s="18">
        <v>4</v>
      </c>
      <c r="GR2" s="18">
        <v>0</v>
      </c>
      <c r="GS2" s="18">
        <v>4</v>
      </c>
      <c r="GT2" s="18">
        <v>36</v>
      </c>
      <c r="GU2" s="18">
        <v>2</v>
      </c>
      <c r="GV2" s="18">
        <v>34</v>
      </c>
      <c r="GW2" s="18"/>
      <c r="GX2" s="18"/>
      <c r="GY2" s="18"/>
      <c r="GZ2" s="18">
        <v>2</v>
      </c>
      <c r="HA2" s="18">
        <v>0</v>
      </c>
      <c r="HB2" s="18">
        <v>2</v>
      </c>
      <c r="HC2" s="18">
        <v>4</v>
      </c>
      <c r="HD2" s="18">
        <v>0</v>
      </c>
      <c r="HE2" s="18">
        <v>4</v>
      </c>
      <c r="HF2" s="18">
        <v>36</v>
      </c>
      <c r="HG2" s="18">
        <v>2</v>
      </c>
      <c r="HH2" s="18">
        <v>34</v>
      </c>
      <c r="HI2" s="18">
        <v>2</v>
      </c>
      <c r="HJ2" s="18">
        <v>0</v>
      </c>
      <c r="HK2" s="18">
        <v>2</v>
      </c>
      <c r="HL2" s="18">
        <v>1</v>
      </c>
      <c r="HM2" s="18">
        <v>0</v>
      </c>
      <c r="HN2" s="18">
        <v>1</v>
      </c>
      <c r="HO2" s="18">
        <v>36</v>
      </c>
      <c r="HP2" s="18">
        <v>4</v>
      </c>
      <c r="HQ2" s="18">
        <v>32</v>
      </c>
      <c r="HR2" s="18">
        <v>4</v>
      </c>
      <c r="HS2" s="18">
        <v>0</v>
      </c>
      <c r="HT2" s="18">
        <v>4</v>
      </c>
      <c r="HU2" s="18">
        <v>12</v>
      </c>
      <c r="HV2" s="18">
        <v>1</v>
      </c>
      <c r="HW2" s="18">
        <v>11</v>
      </c>
      <c r="HX2" s="18"/>
      <c r="HY2" s="18"/>
      <c r="HZ2" s="18"/>
      <c r="IA2" s="18">
        <v>12</v>
      </c>
      <c r="IB2" s="18">
        <v>1</v>
      </c>
      <c r="IC2" s="18">
        <v>11</v>
      </c>
      <c r="ID2" s="18">
        <v>8</v>
      </c>
      <c r="IE2" s="18">
        <v>0</v>
      </c>
      <c r="IF2" s="18">
        <v>8</v>
      </c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>
        <v>4</v>
      </c>
      <c r="JC2" s="18">
        <v>1</v>
      </c>
      <c r="JD2" s="18">
        <v>3</v>
      </c>
      <c r="JE2" s="18">
        <v>3</v>
      </c>
      <c r="JF2" s="18">
        <v>0</v>
      </c>
      <c r="JG2" s="18">
        <v>3</v>
      </c>
      <c r="JH2" s="18">
        <v>9</v>
      </c>
      <c r="JI2" s="18">
        <v>0</v>
      </c>
      <c r="JJ2" s="18">
        <v>9</v>
      </c>
      <c r="JK2" s="18">
        <v>0</v>
      </c>
      <c r="JL2" s="18">
        <v>2</v>
      </c>
      <c r="JM2" s="18">
        <v>0</v>
      </c>
      <c r="JN2" s="18"/>
      <c r="JO2" s="18"/>
      <c r="JP2" s="18"/>
      <c r="JQ2" s="18"/>
      <c r="JR2" s="18"/>
      <c r="JS2" s="18"/>
      <c r="JT2" s="18"/>
      <c r="JU2" s="18"/>
      <c r="JV2" s="18"/>
      <c r="JW2" s="18">
        <v>4</v>
      </c>
      <c r="JX2" s="18">
        <v>0</v>
      </c>
      <c r="JY2" s="18">
        <v>4</v>
      </c>
      <c r="JZ2" s="18"/>
      <c r="KA2" s="18"/>
      <c r="KB2" s="18"/>
      <c r="KC2" s="18">
        <v>4</v>
      </c>
      <c r="KD2" s="18">
        <v>0</v>
      </c>
      <c r="KE2" s="18">
        <v>4</v>
      </c>
      <c r="KF2" s="18">
        <v>2</v>
      </c>
      <c r="KG2" s="18">
        <v>0</v>
      </c>
      <c r="KH2" s="18">
        <v>2</v>
      </c>
      <c r="KI2" s="18">
        <v>0</v>
      </c>
      <c r="KJ2" s="18">
        <v>0</v>
      </c>
      <c r="KK2" s="18">
        <v>0</v>
      </c>
      <c r="KL2" s="18">
        <v>0</v>
      </c>
      <c r="KM2" s="18">
        <v>2</v>
      </c>
      <c r="KN2" s="18">
        <v>0</v>
      </c>
      <c r="KO2" s="18"/>
      <c r="KP2" s="18"/>
      <c r="KQ2" s="18"/>
      <c r="KR2" s="18"/>
      <c r="KS2" s="18"/>
      <c r="KT2" s="18"/>
      <c r="KU2" s="18">
        <v>5</v>
      </c>
      <c r="KV2" s="18">
        <v>0</v>
      </c>
      <c r="KW2" s="18">
        <v>5</v>
      </c>
      <c r="KX2" s="18">
        <v>6</v>
      </c>
      <c r="KY2" s="18">
        <v>0</v>
      </c>
      <c r="KZ2" s="18">
        <v>6</v>
      </c>
      <c r="LA2" s="18">
        <v>23</v>
      </c>
      <c r="LB2" s="18">
        <v>0</v>
      </c>
      <c r="LC2" s="18">
        <v>23</v>
      </c>
      <c r="LD2" s="25">
        <v>42767</v>
      </c>
      <c r="LE2" s="19">
        <v>0</v>
      </c>
      <c r="LF2" s="18">
        <v>6</v>
      </c>
      <c r="LG2" s="19">
        <v>6</v>
      </c>
      <c r="LH2" s="18">
        <v>4</v>
      </c>
      <c r="LI2" s="18"/>
      <c r="LJ2" s="18"/>
      <c r="LK2" s="18"/>
      <c r="LL2" s="18"/>
      <c r="LM2" s="18"/>
      <c r="LN2" s="18">
        <v>13</v>
      </c>
      <c r="LO2" s="18">
        <v>1</v>
      </c>
      <c r="LP2" s="18">
        <v>12</v>
      </c>
      <c r="LQ2" s="18">
        <v>2</v>
      </c>
      <c r="LR2" s="18">
        <v>0</v>
      </c>
      <c r="LS2" s="18">
        <v>2</v>
      </c>
      <c r="LT2" s="18">
        <v>4</v>
      </c>
      <c r="LU2" s="18">
        <v>0</v>
      </c>
      <c r="LV2" s="18">
        <v>4</v>
      </c>
      <c r="LW2" s="25">
        <v>42760</v>
      </c>
      <c r="LX2" s="25" t="s">
        <v>389</v>
      </c>
      <c r="LY2" s="25">
        <v>42656</v>
      </c>
      <c r="LZ2" s="25"/>
      <c r="MA2" s="25"/>
      <c r="MB2" s="25">
        <v>43015</v>
      </c>
      <c r="MC2" s="25">
        <v>42713</v>
      </c>
      <c r="MD2" s="13">
        <v>42657</v>
      </c>
      <c r="ME2" s="13">
        <v>42673</v>
      </c>
    </row>
    <row r="3" spans="1:343" x14ac:dyDescent="0.25">
      <c r="A3" s="16" t="s">
        <v>409</v>
      </c>
      <c r="B3" s="25" t="s">
        <v>412</v>
      </c>
      <c r="C3" s="18" t="s">
        <v>410</v>
      </c>
      <c r="D3" s="25" t="s">
        <v>0</v>
      </c>
      <c r="E3" s="25">
        <v>42768</v>
      </c>
      <c r="F3" s="25">
        <v>43951</v>
      </c>
      <c r="G3" s="25"/>
      <c r="H3" s="25"/>
      <c r="I3" s="25"/>
      <c r="J3" s="25"/>
      <c r="K3" s="25"/>
      <c r="L3" s="25">
        <v>43677</v>
      </c>
      <c r="M3" s="25"/>
      <c r="N3" s="25">
        <v>42601</v>
      </c>
      <c r="O3" s="25">
        <v>42573</v>
      </c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25"/>
      <c r="LE3" s="19"/>
      <c r="LF3" s="18"/>
      <c r="LG3" s="19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25"/>
      <c r="LX3" s="25"/>
      <c r="LY3" s="25">
        <v>42647</v>
      </c>
      <c r="LZ3" s="25"/>
      <c r="MA3" s="25"/>
      <c r="MB3" s="25"/>
      <c r="MC3" s="25"/>
    </row>
    <row r="4" spans="1:343" x14ac:dyDescent="0.25">
      <c r="A4" s="16" t="s">
        <v>169</v>
      </c>
      <c r="B4" s="25" t="s">
        <v>3</v>
      </c>
      <c r="C4" s="18" t="s">
        <v>164</v>
      </c>
      <c r="D4" s="25" t="s">
        <v>0</v>
      </c>
      <c r="E4" s="25">
        <v>42878</v>
      </c>
      <c r="F4" s="25">
        <v>43738</v>
      </c>
      <c r="G4" s="25">
        <v>42674</v>
      </c>
      <c r="H4" s="25">
        <v>42674</v>
      </c>
      <c r="I4" s="25">
        <v>42704</v>
      </c>
      <c r="J4" s="25">
        <v>43008</v>
      </c>
      <c r="K4" s="25">
        <v>43008</v>
      </c>
      <c r="L4" s="25">
        <v>42704</v>
      </c>
      <c r="M4" s="25">
        <v>35588</v>
      </c>
      <c r="N4" s="25">
        <v>41933</v>
      </c>
      <c r="O4" s="25">
        <v>42031</v>
      </c>
      <c r="P4" s="25"/>
      <c r="Q4" s="25"/>
      <c r="R4" s="25"/>
      <c r="S4" s="25">
        <v>42668</v>
      </c>
      <c r="T4" s="25">
        <v>42486</v>
      </c>
      <c r="U4" s="25">
        <v>42583</v>
      </c>
      <c r="V4" s="25">
        <v>42317</v>
      </c>
      <c r="W4" s="25">
        <v>42317</v>
      </c>
      <c r="X4" s="25">
        <v>42486</v>
      </c>
      <c r="Y4" s="25">
        <v>42758</v>
      </c>
      <c r="Z4" s="25">
        <v>42758</v>
      </c>
      <c r="AA4" s="25"/>
      <c r="AB4" s="25"/>
      <c r="AC4" s="25">
        <v>42583</v>
      </c>
      <c r="AD4" s="25">
        <v>42584</v>
      </c>
      <c r="AE4" s="25"/>
      <c r="AF4" s="25"/>
      <c r="AG4" s="25"/>
      <c r="AH4" s="25"/>
      <c r="AI4" s="25"/>
      <c r="AJ4" s="25"/>
      <c r="AK4" s="25"/>
      <c r="AL4" s="25"/>
      <c r="AM4" s="25"/>
      <c r="AN4" s="25">
        <v>42825</v>
      </c>
      <c r="AO4" s="25"/>
      <c r="AP4" s="25"/>
      <c r="AQ4" s="25"/>
      <c r="AR4" s="25"/>
      <c r="AS4" s="25"/>
      <c r="AT4" s="25"/>
      <c r="AU4" s="25"/>
      <c r="AV4" s="25"/>
      <c r="AW4" s="25">
        <v>42668</v>
      </c>
      <c r="AX4" s="25">
        <v>42653</v>
      </c>
      <c r="AY4" s="25">
        <v>42414</v>
      </c>
      <c r="AZ4" s="25"/>
      <c r="BA4" s="25">
        <v>42118</v>
      </c>
      <c r="BB4" s="25">
        <v>42623</v>
      </c>
      <c r="BC4" s="25"/>
      <c r="BD4" s="25"/>
      <c r="BE4" s="25"/>
      <c r="BF4" s="25"/>
      <c r="BG4" s="25">
        <v>42704</v>
      </c>
      <c r="BH4" s="25"/>
      <c r="BI4" s="25"/>
      <c r="BJ4" s="25">
        <v>42623</v>
      </c>
      <c r="BK4" s="25">
        <v>42431</v>
      </c>
      <c r="BL4" s="25"/>
      <c r="BM4" s="25"/>
      <c r="BN4" s="25">
        <v>42623</v>
      </c>
      <c r="BO4" s="25">
        <v>42431</v>
      </c>
      <c r="BP4" s="25">
        <v>42452</v>
      </c>
      <c r="BQ4" s="25"/>
      <c r="BR4" s="25">
        <v>42623</v>
      </c>
      <c r="BS4" s="25">
        <v>42269</v>
      </c>
      <c r="BT4" s="25"/>
      <c r="BU4" s="25"/>
      <c r="BV4" s="25">
        <v>42713</v>
      </c>
      <c r="BW4" s="25"/>
      <c r="BX4" s="25">
        <v>42453</v>
      </c>
      <c r="BY4" s="25"/>
      <c r="BZ4" s="25"/>
      <c r="CA4" s="25"/>
      <c r="CB4" s="25"/>
      <c r="CC4" s="25"/>
      <c r="CD4" s="25"/>
      <c r="CE4" s="25"/>
      <c r="CF4" s="25">
        <v>42713</v>
      </c>
      <c r="CG4" s="25">
        <v>42560</v>
      </c>
      <c r="CH4" s="25">
        <v>41985</v>
      </c>
      <c r="CI4" s="25"/>
      <c r="CJ4" s="25"/>
      <c r="CK4" s="25"/>
      <c r="CL4" s="25"/>
      <c r="CM4" s="25"/>
      <c r="CN4" s="25"/>
      <c r="CO4" s="25"/>
      <c r="CP4" s="25"/>
      <c r="CQ4" s="25">
        <v>42623</v>
      </c>
      <c r="CR4" s="25"/>
      <c r="CS4" s="25">
        <v>42269</v>
      </c>
      <c r="CT4" s="25"/>
      <c r="CU4" s="25"/>
      <c r="CV4" s="25"/>
      <c r="CW4" s="25"/>
      <c r="CX4" s="25"/>
      <c r="CY4" s="25">
        <v>42378</v>
      </c>
      <c r="CZ4" s="25">
        <v>42623</v>
      </c>
      <c r="DA4" s="25">
        <v>42578</v>
      </c>
      <c r="DB4" s="25"/>
      <c r="DC4" s="25"/>
      <c r="DD4" s="25"/>
      <c r="DE4" s="25">
        <v>42578</v>
      </c>
      <c r="DF4" s="25"/>
      <c r="DG4" s="25">
        <v>42560</v>
      </c>
      <c r="DH4" s="25">
        <v>42623</v>
      </c>
      <c r="DI4" s="25"/>
      <c r="DJ4" s="25"/>
      <c r="DK4" s="25"/>
      <c r="DL4" s="25"/>
      <c r="DM4" s="25"/>
      <c r="DN4" s="25"/>
      <c r="DO4" s="25">
        <v>42653</v>
      </c>
      <c r="DP4" s="25">
        <v>42623</v>
      </c>
      <c r="DQ4" s="25">
        <v>41947</v>
      </c>
      <c r="DR4" s="25">
        <v>41943</v>
      </c>
      <c r="DS4" s="25"/>
      <c r="DT4" s="25">
        <v>42623</v>
      </c>
      <c r="DU4" s="25">
        <v>42414</v>
      </c>
      <c r="DV4" s="25"/>
      <c r="DW4" s="25"/>
      <c r="DX4" s="25"/>
      <c r="DY4" s="25"/>
      <c r="DZ4" s="25">
        <v>41985</v>
      </c>
      <c r="EA4" s="25"/>
      <c r="EB4" s="25"/>
      <c r="EC4" s="25">
        <v>42644</v>
      </c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18">
        <v>12</v>
      </c>
      <c r="FB4" s="18">
        <v>0</v>
      </c>
      <c r="FC4" s="18">
        <v>12</v>
      </c>
      <c r="FD4" s="18">
        <v>12</v>
      </c>
      <c r="FE4" s="18">
        <v>0</v>
      </c>
      <c r="FF4" s="18">
        <v>12</v>
      </c>
      <c r="FG4" s="18">
        <v>12</v>
      </c>
      <c r="FH4" s="18">
        <v>0</v>
      </c>
      <c r="FI4" s="18">
        <v>12</v>
      </c>
      <c r="FJ4" s="18">
        <v>6</v>
      </c>
      <c r="FK4" s="18">
        <v>0</v>
      </c>
      <c r="FL4" s="18">
        <v>6</v>
      </c>
      <c r="FM4" s="18">
        <v>6</v>
      </c>
      <c r="FN4" s="18">
        <v>0</v>
      </c>
      <c r="FO4" s="18">
        <v>6</v>
      </c>
      <c r="FP4" s="18">
        <v>4</v>
      </c>
      <c r="FQ4" s="18">
        <v>0</v>
      </c>
      <c r="FR4" s="18">
        <v>4</v>
      </c>
      <c r="FS4" s="18">
        <v>3</v>
      </c>
      <c r="FT4" s="18">
        <v>0</v>
      </c>
      <c r="FU4" s="18">
        <v>3</v>
      </c>
      <c r="FV4" s="18">
        <v>1</v>
      </c>
      <c r="FW4" s="18">
        <v>0</v>
      </c>
      <c r="FX4" s="18">
        <v>1</v>
      </c>
      <c r="FY4" s="18">
        <v>0</v>
      </c>
      <c r="FZ4" s="18">
        <v>0</v>
      </c>
      <c r="GA4" s="18">
        <v>0</v>
      </c>
      <c r="GB4" s="18">
        <v>1</v>
      </c>
      <c r="GC4" s="18">
        <v>0</v>
      </c>
      <c r="GD4" s="18">
        <v>1</v>
      </c>
      <c r="GE4" s="18">
        <v>3</v>
      </c>
      <c r="GF4" s="18">
        <v>0</v>
      </c>
      <c r="GG4" s="18">
        <v>3</v>
      </c>
      <c r="GH4" s="18">
        <v>4</v>
      </c>
      <c r="GI4" s="18">
        <v>0</v>
      </c>
      <c r="GJ4" s="18">
        <v>4</v>
      </c>
      <c r="GK4" s="18"/>
      <c r="GL4" s="18"/>
      <c r="GM4" s="18"/>
      <c r="GN4" s="18"/>
      <c r="GO4" s="18"/>
      <c r="GP4" s="18"/>
      <c r="GQ4" s="18">
        <v>0</v>
      </c>
      <c r="GR4" s="18">
        <v>0</v>
      </c>
      <c r="GS4" s="18">
        <v>0</v>
      </c>
      <c r="GT4" s="18">
        <v>7</v>
      </c>
      <c r="GU4" s="18">
        <v>0</v>
      </c>
      <c r="GV4" s="18">
        <v>7</v>
      </c>
      <c r="GW4" s="18"/>
      <c r="GX4" s="18"/>
      <c r="GY4" s="18"/>
      <c r="GZ4" s="18">
        <v>1</v>
      </c>
      <c r="HA4" s="18">
        <v>0</v>
      </c>
      <c r="HB4" s="18">
        <v>1</v>
      </c>
      <c r="HC4" s="18">
        <v>0</v>
      </c>
      <c r="HD4" s="18">
        <v>0</v>
      </c>
      <c r="HE4" s="18">
        <v>0</v>
      </c>
      <c r="HF4" s="18">
        <v>7</v>
      </c>
      <c r="HG4" s="18">
        <v>0</v>
      </c>
      <c r="HH4" s="18">
        <v>7</v>
      </c>
      <c r="HI4" s="18">
        <v>0</v>
      </c>
      <c r="HJ4" s="18">
        <v>0</v>
      </c>
      <c r="HK4" s="18">
        <v>0</v>
      </c>
      <c r="HL4" s="18">
        <v>0</v>
      </c>
      <c r="HM4" s="18">
        <v>0</v>
      </c>
      <c r="HN4" s="18">
        <v>0</v>
      </c>
      <c r="HO4" s="18">
        <v>7</v>
      </c>
      <c r="HP4" s="18">
        <v>0</v>
      </c>
      <c r="HQ4" s="18">
        <v>7</v>
      </c>
      <c r="HR4" s="18">
        <v>0</v>
      </c>
      <c r="HS4" s="18">
        <v>0</v>
      </c>
      <c r="HT4" s="18">
        <v>0</v>
      </c>
      <c r="HU4" s="18">
        <v>6</v>
      </c>
      <c r="HV4" s="18">
        <v>0</v>
      </c>
      <c r="HW4" s="18">
        <v>6</v>
      </c>
      <c r="HX4" s="18"/>
      <c r="HY4" s="18"/>
      <c r="HZ4" s="18"/>
      <c r="IA4" s="18">
        <v>6</v>
      </c>
      <c r="IB4" s="18">
        <v>0</v>
      </c>
      <c r="IC4" s="18">
        <v>6</v>
      </c>
      <c r="ID4" s="18">
        <v>8</v>
      </c>
      <c r="IE4" s="18">
        <v>0</v>
      </c>
      <c r="IF4" s="18">
        <v>8</v>
      </c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>
        <v>1</v>
      </c>
      <c r="JC4" s="18">
        <v>0</v>
      </c>
      <c r="JD4" s="18">
        <v>1</v>
      </c>
      <c r="JE4" s="18">
        <v>1</v>
      </c>
      <c r="JF4" s="18">
        <v>0</v>
      </c>
      <c r="JG4" s="18">
        <v>1</v>
      </c>
      <c r="JH4" s="18">
        <v>3</v>
      </c>
      <c r="JI4" s="18">
        <v>0</v>
      </c>
      <c r="JJ4" s="18">
        <v>3</v>
      </c>
      <c r="JK4" s="18">
        <v>60</v>
      </c>
      <c r="JL4" s="18">
        <v>0</v>
      </c>
      <c r="JM4" s="18">
        <v>60</v>
      </c>
      <c r="JN4" s="18"/>
      <c r="JO4" s="18"/>
      <c r="JP4" s="18"/>
      <c r="JQ4" s="18">
        <v>10</v>
      </c>
      <c r="JR4" s="18">
        <v>0</v>
      </c>
      <c r="JS4" s="18">
        <v>10</v>
      </c>
      <c r="JT4" s="18"/>
      <c r="JU4" s="18"/>
      <c r="JV4" s="18"/>
      <c r="JW4" s="18">
        <v>0</v>
      </c>
      <c r="JX4" s="18">
        <v>0</v>
      </c>
      <c r="JY4" s="18">
        <v>0</v>
      </c>
      <c r="JZ4" s="18"/>
      <c r="KA4" s="18"/>
      <c r="KB4" s="18"/>
      <c r="KC4" s="18">
        <v>0</v>
      </c>
      <c r="KD4" s="18">
        <v>0</v>
      </c>
      <c r="KE4" s="18">
        <v>0</v>
      </c>
      <c r="KF4" s="18">
        <v>0</v>
      </c>
      <c r="KG4" s="18">
        <v>0</v>
      </c>
      <c r="KH4" s="18">
        <v>0</v>
      </c>
      <c r="KI4" s="18">
        <v>0</v>
      </c>
      <c r="KJ4" s="18">
        <v>0</v>
      </c>
      <c r="KK4" s="18">
        <v>0</v>
      </c>
      <c r="KL4" s="18">
        <v>0</v>
      </c>
      <c r="KM4" s="18">
        <v>0</v>
      </c>
      <c r="KN4" s="18">
        <v>0</v>
      </c>
      <c r="KO4" s="18"/>
      <c r="KP4" s="18"/>
      <c r="KQ4" s="18"/>
      <c r="KR4" s="18"/>
      <c r="KS4" s="18"/>
      <c r="KT4" s="18"/>
      <c r="KU4" s="18">
        <v>3</v>
      </c>
      <c r="KV4" s="18">
        <v>0</v>
      </c>
      <c r="KW4" s="18">
        <v>3</v>
      </c>
      <c r="KX4" s="18">
        <v>5</v>
      </c>
      <c r="KY4" s="18">
        <v>0</v>
      </c>
      <c r="KZ4" s="18">
        <v>5</v>
      </c>
      <c r="LA4" s="18">
        <v>16</v>
      </c>
      <c r="LB4" s="18">
        <v>0</v>
      </c>
      <c r="LC4" s="18">
        <v>16</v>
      </c>
      <c r="LD4" s="25">
        <v>42766</v>
      </c>
      <c r="LE4" s="19">
        <v>0</v>
      </c>
      <c r="LF4" s="18">
        <v>3</v>
      </c>
      <c r="LG4" s="19">
        <v>3</v>
      </c>
      <c r="LH4" s="18">
        <v>2</v>
      </c>
      <c r="LI4" s="18"/>
      <c r="LJ4" s="18"/>
      <c r="LK4" s="18"/>
      <c r="LL4" s="18"/>
      <c r="LM4" s="18"/>
      <c r="LN4" s="18">
        <v>5</v>
      </c>
      <c r="LO4" s="18">
        <v>0</v>
      </c>
      <c r="LP4" s="18">
        <v>5</v>
      </c>
      <c r="LQ4" s="18">
        <v>0</v>
      </c>
      <c r="LR4" s="18">
        <v>0</v>
      </c>
      <c r="LS4" s="18">
        <v>0</v>
      </c>
      <c r="LT4" s="18">
        <v>2</v>
      </c>
      <c r="LU4" s="18">
        <v>0</v>
      </c>
      <c r="LV4" s="18">
        <v>2</v>
      </c>
      <c r="LW4" s="25"/>
      <c r="LX4" s="25" t="s">
        <v>10</v>
      </c>
      <c r="LY4" s="25">
        <v>42623</v>
      </c>
      <c r="LZ4" s="25">
        <v>42016</v>
      </c>
      <c r="MA4" s="25"/>
      <c r="MB4" s="25"/>
      <c r="MC4" s="25">
        <v>42700</v>
      </c>
      <c r="MD4" s="13">
        <v>42623</v>
      </c>
      <c r="ME4" s="13">
        <v>42674</v>
      </c>
    </row>
    <row r="5" spans="1:343" x14ac:dyDescent="0.25">
      <c r="A5" s="16" t="s">
        <v>16</v>
      </c>
      <c r="B5" s="25" t="s">
        <v>13</v>
      </c>
      <c r="C5" s="18" t="s">
        <v>1</v>
      </c>
      <c r="D5" s="25" t="s">
        <v>0</v>
      </c>
      <c r="E5" s="25">
        <v>42690</v>
      </c>
      <c r="F5" s="25">
        <v>43890</v>
      </c>
      <c r="G5" s="25">
        <v>43312</v>
      </c>
      <c r="H5" s="25">
        <v>42674</v>
      </c>
      <c r="I5" s="25">
        <v>42855</v>
      </c>
      <c r="J5" s="25">
        <v>42674</v>
      </c>
      <c r="K5" s="25">
        <v>43008</v>
      </c>
      <c r="L5" s="25">
        <v>42825</v>
      </c>
      <c r="M5" s="25">
        <v>38727</v>
      </c>
      <c r="N5" s="25">
        <v>39947</v>
      </c>
      <c r="O5" s="25">
        <v>41022</v>
      </c>
      <c r="P5" s="25"/>
      <c r="Q5" s="25"/>
      <c r="R5" s="25"/>
      <c r="S5" s="25">
        <v>42700</v>
      </c>
      <c r="T5" s="25">
        <v>42588</v>
      </c>
      <c r="U5" s="25">
        <v>42453</v>
      </c>
      <c r="V5" s="25">
        <v>42453</v>
      </c>
      <c r="W5" s="25">
        <v>42453</v>
      </c>
      <c r="X5" s="25">
        <v>41933</v>
      </c>
      <c r="Y5" s="25">
        <v>42768</v>
      </c>
      <c r="Z5" s="25">
        <v>42768</v>
      </c>
      <c r="AA5" s="25">
        <v>42745</v>
      </c>
      <c r="AB5" s="25"/>
      <c r="AC5" s="25">
        <v>42623</v>
      </c>
      <c r="AD5" s="25">
        <v>42632</v>
      </c>
      <c r="AE5" s="25"/>
      <c r="AF5" s="25"/>
      <c r="AG5" s="25"/>
      <c r="AH5" s="25"/>
      <c r="AI5" s="25"/>
      <c r="AJ5" s="25">
        <v>42886</v>
      </c>
      <c r="AK5" s="25"/>
      <c r="AL5" s="25">
        <v>42947</v>
      </c>
      <c r="AM5" s="25"/>
      <c r="AN5" s="25">
        <v>43008</v>
      </c>
      <c r="AO5" s="25">
        <v>42597</v>
      </c>
      <c r="AP5" s="25">
        <v>40997</v>
      </c>
      <c r="AQ5" s="25">
        <v>41641</v>
      </c>
      <c r="AR5" s="25"/>
      <c r="AS5" s="25"/>
      <c r="AT5" s="25"/>
      <c r="AU5" s="25">
        <v>42855</v>
      </c>
      <c r="AV5" s="25">
        <v>42715</v>
      </c>
      <c r="AW5" s="25">
        <v>42700</v>
      </c>
      <c r="AX5" s="25">
        <v>42685</v>
      </c>
      <c r="AY5" s="25">
        <v>42432</v>
      </c>
      <c r="AZ5" s="25">
        <v>42195</v>
      </c>
      <c r="BA5" s="25">
        <v>42632</v>
      </c>
      <c r="BB5" s="25">
        <v>42632</v>
      </c>
      <c r="BC5" s="25">
        <v>42745</v>
      </c>
      <c r="BD5" s="25">
        <v>42713</v>
      </c>
      <c r="BE5" s="25">
        <v>42855</v>
      </c>
      <c r="BF5" s="25">
        <v>41752</v>
      </c>
      <c r="BG5" s="25">
        <v>42947</v>
      </c>
      <c r="BH5" s="25"/>
      <c r="BI5" s="25"/>
      <c r="BJ5" s="25">
        <v>42623</v>
      </c>
      <c r="BK5" s="25">
        <v>42627</v>
      </c>
      <c r="BL5" s="25"/>
      <c r="BM5" s="25">
        <v>41368</v>
      </c>
      <c r="BN5" s="25">
        <v>42623</v>
      </c>
      <c r="BO5" s="25">
        <v>42627</v>
      </c>
      <c r="BP5" s="25">
        <v>41505</v>
      </c>
      <c r="BQ5" s="25">
        <v>42019</v>
      </c>
      <c r="BR5" s="25">
        <v>42655</v>
      </c>
      <c r="BS5" s="25">
        <v>42255</v>
      </c>
      <c r="BT5" s="25">
        <v>42255</v>
      </c>
      <c r="BU5" s="25">
        <v>41547</v>
      </c>
      <c r="BV5" s="25">
        <v>42722</v>
      </c>
      <c r="BW5" s="25">
        <v>42627</v>
      </c>
      <c r="BX5" s="25">
        <v>42632</v>
      </c>
      <c r="BY5" s="25"/>
      <c r="BZ5" s="25"/>
      <c r="CA5" s="25">
        <v>42655</v>
      </c>
      <c r="CB5" s="25">
        <v>42655</v>
      </c>
      <c r="CC5" s="25">
        <v>42632</v>
      </c>
      <c r="CD5" s="25">
        <v>42560</v>
      </c>
      <c r="CE5" s="25">
        <v>41533</v>
      </c>
      <c r="CF5" s="25">
        <v>42722</v>
      </c>
      <c r="CG5" s="25">
        <v>42627</v>
      </c>
      <c r="CH5" s="25">
        <v>42074</v>
      </c>
      <c r="CI5" s="25">
        <v>42068</v>
      </c>
      <c r="CJ5" s="25"/>
      <c r="CK5" s="25"/>
      <c r="CL5" s="25"/>
      <c r="CM5" s="25"/>
      <c r="CN5" s="25"/>
      <c r="CO5" s="25">
        <v>39309</v>
      </c>
      <c r="CP5" s="25"/>
      <c r="CQ5" s="25">
        <v>42655</v>
      </c>
      <c r="CR5" s="25">
        <v>41865</v>
      </c>
      <c r="CS5" s="25">
        <v>42623</v>
      </c>
      <c r="CT5" s="25">
        <v>42632</v>
      </c>
      <c r="CU5" s="25"/>
      <c r="CV5" s="25"/>
      <c r="CW5" s="25">
        <v>42255</v>
      </c>
      <c r="CX5" s="25">
        <v>41107</v>
      </c>
      <c r="CY5" s="25">
        <v>42588</v>
      </c>
      <c r="CZ5" s="25">
        <v>42646</v>
      </c>
      <c r="DA5" s="25">
        <v>42590</v>
      </c>
      <c r="DB5" s="25">
        <v>41977</v>
      </c>
      <c r="DC5" s="25">
        <v>42632</v>
      </c>
      <c r="DD5" s="25">
        <v>41107</v>
      </c>
      <c r="DE5" s="25">
        <v>42590</v>
      </c>
      <c r="DF5" s="25">
        <v>41977</v>
      </c>
      <c r="DG5" s="25">
        <v>42129</v>
      </c>
      <c r="DH5" s="25">
        <v>42646</v>
      </c>
      <c r="DI5" s="25"/>
      <c r="DJ5" s="25">
        <v>43404</v>
      </c>
      <c r="DK5" s="25">
        <v>42766</v>
      </c>
      <c r="DL5" s="25">
        <v>42825</v>
      </c>
      <c r="DM5" s="25">
        <v>41752</v>
      </c>
      <c r="DN5" s="25"/>
      <c r="DO5" s="25">
        <v>42676</v>
      </c>
      <c r="DP5" s="25">
        <v>42646</v>
      </c>
      <c r="DQ5" s="25">
        <v>42613</v>
      </c>
      <c r="DR5" s="25">
        <v>42283</v>
      </c>
      <c r="DS5" s="25">
        <v>42075</v>
      </c>
      <c r="DT5" s="25">
        <v>42632</v>
      </c>
      <c r="DU5" s="25">
        <v>42432</v>
      </c>
      <c r="DV5" s="25"/>
      <c r="DW5" s="25"/>
      <c r="DX5" s="25">
        <v>42978</v>
      </c>
      <c r="DY5" s="25">
        <v>41411</v>
      </c>
      <c r="DZ5" s="25">
        <v>42074</v>
      </c>
      <c r="EA5" s="25">
        <v>42601</v>
      </c>
      <c r="EB5" s="25"/>
      <c r="EC5" s="25">
        <v>42715</v>
      </c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18">
        <v>12</v>
      </c>
      <c r="FB5" s="18">
        <v>1</v>
      </c>
      <c r="FC5" s="18">
        <v>11</v>
      </c>
      <c r="FD5" s="18">
        <v>12</v>
      </c>
      <c r="FE5" s="18">
        <v>0</v>
      </c>
      <c r="FF5" s="18">
        <v>12</v>
      </c>
      <c r="FG5" s="18">
        <v>12</v>
      </c>
      <c r="FH5" s="18">
        <v>0</v>
      </c>
      <c r="FI5" s="18">
        <v>12</v>
      </c>
      <c r="FJ5" s="18">
        <v>6</v>
      </c>
      <c r="FK5" s="18">
        <v>0</v>
      </c>
      <c r="FL5" s="18">
        <v>6</v>
      </c>
      <c r="FM5" s="18">
        <v>6</v>
      </c>
      <c r="FN5" s="18">
        <v>0</v>
      </c>
      <c r="FO5" s="18">
        <v>6</v>
      </c>
      <c r="FP5" s="18">
        <v>4</v>
      </c>
      <c r="FQ5" s="18">
        <v>0</v>
      </c>
      <c r="FR5" s="18">
        <v>4</v>
      </c>
      <c r="FS5" s="18">
        <v>3</v>
      </c>
      <c r="FT5" s="18">
        <v>0</v>
      </c>
      <c r="FU5" s="18">
        <v>3</v>
      </c>
      <c r="FV5" s="18">
        <v>1</v>
      </c>
      <c r="FW5" s="18">
        <v>0</v>
      </c>
      <c r="FX5" s="18">
        <v>1</v>
      </c>
      <c r="FY5" s="18">
        <v>3</v>
      </c>
      <c r="FZ5" s="18">
        <v>0</v>
      </c>
      <c r="GA5" s="18">
        <v>3</v>
      </c>
      <c r="GB5" s="18">
        <v>4</v>
      </c>
      <c r="GC5" s="18">
        <v>0</v>
      </c>
      <c r="GD5" s="18">
        <v>4</v>
      </c>
      <c r="GE5" s="18">
        <v>4</v>
      </c>
      <c r="GF5" s="18">
        <v>0</v>
      </c>
      <c r="GG5" s="18">
        <v>4</v>
      </c>
      <c r="GH5" s="18">
        <v>6</v>
      </c>
      <c r="GI5" s="18">
        <v>0</v>
      </c>
      <c r="GJ5" s="18">
        <v>6</v>
      </c>
      <c r="GK5" s="18"/>
      <c r="GL5" s="18"/>
      <c r="GM5" s="18"/>
      <c r="GN5" s="18"/>
      <c r="GO5" s="18"/>
      <c r="GP5" s="18"/>
      <c r="GQ5" s="18">
        <v>2</v>
      </c>
      <c r="GR5" s="18">
        <v>0</v>
      </c>
      <c r="GS5" s="18">
        <v>2</v>
      </c>
      <c r="GT5" s="18">
        <v>15</v>
      </c>
      <c r="GU5" s="18">
        <v>0</v>
      </c>
      <c r="GV5" s="18">
        <v>15</v>
      </c>
      <c r="GW5" s="18"/>
      <c r="GX5" s="18"/>
      <c r="GY5" s="18"/>
      <c r="GZ5" s="18">
        <v>1</v>
      </c>
      <c r="HA5" s="18">
        <v>0</v>
      </c>
      <c r="HB5" s="18">
        <v>1</v>
      </c>
      <c r="HC5" s="18">
        <v>2</v>
      </c>
      <c r="HD5" s="18">
        <v>0</v>
      </c>
      <c r="HE5" s="18">
        <v>2</v>
      </c>
      <c r="HF5" s="18">
        <v>15</v>
      </c>
      <c r="HG5" s="18">
        <v>0</v>
      </c>
      <c r="HH5" s="18">
        <v>15</v>
      </c>
      <c r="HI5" s="18">
        <v>2</v>
      </c>
      <c r="HJ5" s="18">
        <v>0</v>
      </c>
      <c r="HK5" s="18">
        <v>2</v>
      </c>
      <c r="HL5" s="18">
        <v>1</v>
      </c>
      <c r="HM5" s="18">
        <v>0</v>
      </c>
      <c r="HN5" s="18">
        <v>1</v>
      </c>
      <c r="HO5" s="18">
        <v>15</v>
      </c>
      <c r="HP5" s="18">
        <v>1</v>
      </c>
      <c r="HQ5" s="18">
        <v>14</v>
      </c>
      <c r="HR5" s="18">
        <v>1</v>
      </c>
      <c r="HS5" s="18">
        <v>0</v>
      </c>
      <c r="HT5" s="18">
        <v>1</v>
      </c>
      <c r="HU5" s="18">
        <v>10</v>
      </c>
      <c r="HV5" s="18">
        <v>0</v>
      </c>
      <c r="HW5" s="18">
        <v>10</v>
      </c>
      <c r="HX5" s="18"/>
      <c r="HY5" s="18"/>
      <c r="HZ5" s="18"/>
      <c r="IA5" s="18">
        <v>10</v>
      </c>
      <c r="IB5" s="18">
        <v>0</v>
      </c>
      <c r="IC5" s="18">
        <v>10</v>
      </c>
      <c r="ID5" s="18">
        <v>8</v>
      </c>
      <c r="IE5" s="18">
        <v>0</v>
      </c>
      <c r="IF5" s="18">
        <v>8</v>
      </c>
      <c r="IG5" s="18"/>
      <c r="IH5" s="18"/>
      <c r="II5" s="18"/>
      <c r="IJ5" s="18"/>
      <c r="IK5" s="18"/>
      <c r="IL5" s="18"/>
      <c r="IM5" s="18">
        <v>4</v>
      </c>
      <c r="IN5" s="18">
        <v>1</v>
      </c>
      <c r="IO5" s="18">
        <v>3</v>
      </c>
      <c r="IP5" s="18">
        <v>4</v>
      </c>
      <c r="IQ5" s="18">
        <v>1</v>
      </c>
      <c r="IR5" s="18">
        <v>3</v>
      </c>
      <c r="IS5" s="18">
        <v>2</v>
      </c>
      <c r="IT5" s="18">
        <v>0</v>
      </c>
      <c r="IU5" s="18">
        <v>2</v>
      </c>
      <c r="IV5" s="18">
        <v>2</v>
      </c>
      <c r="IW5" s="18">
        <v>0</v>
      </c>
      <c r="IX5" s="18">
        <v>2</v>
      </c>
      <c r="IY5" s="18">
        <v>2</v>
      </c>
      <c r="IZ5" s="18">
        <v>0</v>
      </c>
      <c r="JA5" s="18">
        <v>2</v>
      </c>
      <c r="JB5" s="18">
        <v>3</v>
      </c>
      <c r="JC5" s="18">
        <v>0</v>
      </c>
      <c r="JD5" s="18">
        <v>3</v>
      </c>
      <c r="JE5" s="18">
        <v>3</v>
      </c>
      <c r="JF5" s="18">
        <v>0</v>
      </c>
      <c r="JG5" s="18">
        <v>3</v>
      </c>
      <c r="JH5" s="18">
        <v>6</v>
      </c>
      <c r="JI5" s="18">
        <v>0</v>
      </c>
      <c r="JJ5" s="18">
        <v>6</v>
      </c>
      <c r="JK5" s="18">
        <v>72</v>
      </c>
      <c r="JL5" s="18">
        <v>4</v>
      </c>
      <c r="JM5" s="18">
        <v>68</v>
      </c>
      <c r="JN5" s="18">
        <v>6</v>
      </c>
      <c r="JO5" s="18">
        <v>0</v>
      </c>
      <c r="JP5" s="18">
        <v>6</v>
      </c>
      <c r="JQ5" s="18">
        <v>10</v>
      </c>
      <c r="JR5" s="18">
        <v>0</v>
      </c>
      <c r="JS5" s="18">
        <v>10</v>
      </c>
      <c r="JT5" s="18"/>
      <c r="JU5" s="18"/>
      <c r="JV5" s="18"/>
      <c r="JW5" s="18">
        <v>1</v>
      </c>
      <c r="JX5" s="18">
        <v>0</v>
      </c>
      <c r="JY5" s="18">
        <v>1</v>
      </c>
      <c r="JZ5" s="18"/>
      <c r="KA5" s="18"/>
      <c r="KB5" s="18"/>
      <c r="KC5" s="18">
        <v>0</v>
      </c>
      <c r="KD5" s="18">
        <v>0</v>
      </c>
      <c r="KE5" s="18">
        <v>0</v>
      </c>
      <c r="KF5" s="18">
        <v>0</v>
      </c>
      <c r="KG5" s="18">
        <v>0</v>
      </c>
      <c r="KH5" s="18">
        <v>0</v>
      </c>
      <c r="KI5" s="18">
        <v>0</v>
      </c>
      <c r="KJ5" s="18">
        <v>0</v>
      </c>
      <c r="KK5" s="18">
        <v>0</v>
      </c>
      <c r="KL5" s="18">
        <v>0</v>
      </c>
      <c r="KM5" s="18">
        <v>0</v>
      </c>
      <c r="KN5" s="18">
        <v>0</v>
      </c>
      <c r="KO5" s="18">
        <v>4</v>
      </c>
      <c r="KP5" s="18">
        <v>0</v>
      </c>
      <c r="KQ5" s="18">
        <v>4</v>
      </c>
      <c r="KR5" s="18">
        <v>2</v>
      </c>
      <c r="KS5" s="18">
        <v>0</v>
      </c>
      <c r="KT5" s="18">
        <v>2</v>
      </c>
      <c r="KU5" s="18">
        <v>4</v>
      </c>
      <c r="KV5" s="18">
        <v>0</v>
      </c>
      <c r="KW5" s="18">
        <v>4</v>
      </c>
      <c r="KX5" s="18">
        <v>5</v>
      </c>
      <c r="KY5" s="18">
        <v>1</v>
      </c>
      <c r="KZ5" s="18">
        <v>4</v>
      </c>
      <c r="LA5" s="18">
        <v>22</v>
      </c>
      <c r="LB5" s="18">
        <v>2</v>
      </c>
      <c r="LC5" s="18">
        <v>20</v>
      </c>
      <c r="LD5" s="25">
        <v>42768</v>
      </c>
      <c r="LE5" s="19">
        <v>0</v>
      </c>
      <c r="LF5" s="18">
        <v>3</v>
      </c>
      <c r="LG5" s="19">
        <v>3</v>
      </c>
      <c r="LH5" s="18">
        <v>3</v>
      </c>
      <c r="LI5" s="18">
        <v>0</v>
      </c>
      <c r="LJ5" s="18">
        <v>3</v>
      </c>
      <c r="LK5" s="18">
        <v>2</v>
      </c>
      <c r="LL5" s="18">
        <v>0</v>
      </c>
      <c r="LM5" s="18">
        <v>2</v>
      </c>
      <c r="LN5" s="18">
        <v>10</v>
      </c>
      <c r="LO5" s="18">
        <v>0</v>
      </c>
      <c r="LP5" s="18">
        <v>10</v>
      </c>
      <c r="LQ5" s="18">
        <v>0</v>
      </c>
      <c r="LR5" s="18">
        <v>0</v>
      </c>
      <c r="LS5" s="18">
        <v>0</v>
      </c>
      <c r="LT5" s="18">
        <v>3</v>
      </c>
      <c r="LU5" s="18">
        <v>0</v>
      </c>
      <c r="LV5" s="18">
        <v>3</v>
      </c>
      <c r="LW5" s="25">
        <v>42255</v>
      </c>
      <c r="LX5" s="25" t="s">
        <v>4</v>
      </c>
      <c r="LY5" s="25">
        <v>42655</v>
      </c>
      <c r="LZ5" s="25">
        <v>41784</v>
      </c>
      <c r="MA5" s="25"/>
      <c r="MB5" s="25">
        <v>42926</v>
      </c>
      <c r="MC5" s="25">
        <v>42743</v>
      </c>
      <c r="MD5" s="13">
        <v>42622</v>
      </c>
      <c r="ME5" s="13">
        <v>42722</v>
      </c>
    </row>
    <row r="6" spans="1:343" x14ac:dyDescent="0.25">
      <c r="A6" s="16" t="s">
        <v>163</v>
      </c>
      <c r="B6" s="25" t="s">
        <v>8</v>
      </c>
      <c r="C6" s="18" t="s">
        <v>1</v>
      </c>
      <c r="D6" s="25" t="s">
        <v>0</v>
      </c>
      <c r="E6" s="25">
        <v>42928</v>
      </c>
      <c r="F6" s="25">
        <v>43159</v>
      </c>
      <c r="G6" s="25">
        <v>43312</v>
      </c>
      <c r="H6" s="25">
        <v>42704</v>
      </c>
      <c r="I6" s="25">
        <v>42794</v>
      </c>
      <c r="J6" s="25">
        <v>42978</v>
      </c>
      <c r="K6" s="25">
        <v>42794</v>
      </c>
      <c r="L6" s="25">
        <v>42947</v>
      </c>
      <c r="M6" s="25">
        <v>41330</v>
      </c>
      <c r="N6" s="25">
        <v>41956</v>
      </c>
      <c r="O6" s="25">
        <v>41964</v>
      </c>
      <c r="P6" s="25"/>
      <c r="Q6" s="25"/>
      <c r="R6" s="25"/>
      <c r="S6" s="25">
        <v>42679</v>
      </c>
      <c r="T6" s="25">
        <v>42648</v>
      </c>
      <c r="U6" s="25">
        <v>42632</v>
      </c>
      <c r="V6" s="25">
        <v>42501</v>
      </c>
      <c r="W6" s="25">
        <v>42501</v>
      </c>
      <c r="X6" s="25">
        <v>42256</v>
      </c>
      <c r="Y6" s="25">
        <v>42767</v>
      </c>
      <c r="Z6" s="25">
        <v>42767</v>
      </c>
      <c r="AA6" s="25"/>
      <c r="AB6" s="25"/>
      <c r="AC6" s="25">
        <v>42564</v>
      </c>
      <c r="AD6" s="25">
        <v>42656</v>
      </c>
      <c r="AE6" s="25"/>
      <c r="AF6" s="25"/>
      <c r="AG6" s="25"/>
      <c r="AH6" s="25"/>
      <c r="AI6" s="25"/>
      <c r="AJ6" s="25">
        <v>42400</v>
      </c>
      <c r="AK6" s="25"/>
      <c r="AL6" s="25">
        <v>43039</v>
      </c>
      <c r="AM6" s="25"/>
      <c r="AN6" s="25">
        <v>42916</v>
      </c>
      <c r="AO6" s="25">
        <v>42403</v>
      </c>
      <c r="AP6" s="25"/>
      <c r="AQ6" s="25"/>
      <c r="AR6" s="25"/>
      <c r="AS6" s="25"/>
      <c r="AT6" s="25"/>
      <c r="AU6" s="25"/>
      <c r="AV6" s="25"/>
      <c r="AW6" s="25">
        <v>42686</v>
      </c>
      <c r="AX6" s="25">
        <v>42677</v>
      </c>
      <c r="AY6" s="25">
        <v>42602</v>
      </c>
      <c r="AZ6" s="25"/>
      <c r="BA6" s="25">
        <v>42625</v>
      </c>
      <c r="BB6" s="25">
        <v>42634</v>
      </c>
      <c r="BC6" s="25"/>
      <c r="BD6" s="25"/>
      <c r="BE6" s="25">
        <v>42855</v>
      </c>
      <c r="BF6" s="25">
        <v>42013</v>
      </c>
      <c r="BG6" s="25">
        <v>42916</v>
      </c>
      <c r="BH6" s="25"/>
      <c r="BI6" s="25"/>
      <c r="BJ6" s="25">
        <v>42212</v>
      </c>
      <c r="BK6" s="25">
        <v>42656</v>
      </c>
      <c r="BL6" s="25"/>
      <c r="BM6" s="25">
        <v>42535</v>
      </c>
      <c r="BN6" s="25">
        <v>42212</v>
      </c>
      <c r="BO6" s="25">
        <v>42656</v>
      </c>
      <c r="BP6" s="25">
        <v>42430</v>
      </c>
      <c r="BQ6" s="25">
        <v>42583</v>
      </c>
      <c r="BR6" s="25">
        <v>42656</v>
      </c>
      <c r="BS6" s="25">
        <v>42632</v>
      </c>
      <c r="BT6" s="25">
        <v>42656</v>
      </c>
      <c r="BU6" s="25">
        <v>42331</v>
      </c>
      <c r="BV6" s="25">
        <v>42694</v>
      </c>
      <c r="BW6" s="25">
        <v>42656</v>
      </c>
      <c r="BX6" s="25">
        <v>42656</v>
      </c>
      <c r="BY6" s="25"/>
      <c r="BZ6" s="25"/>
      <c r="CA6" s="25"/>
      <c r="CB6" s="25"/>
      <c r="CC6" s="25"/>
      <c r="CD6" s="25"/>
      <c r="CE6" s="25"/>
      <c r="CF6" s="25">
        <v>42694</v>
      </c>
      <c r="CG6" s="25">
        <v>42585</v>
      </c>
      <c r="CH6" s="25">
        <v>42598</v>
      </c>
      <c r="CI6" s="25">
        <v>42598</v>
      </c>
      <c r="CJ6" s="25"/>
      <c r="CK6" s="25"/>
      <c r="CL6" s="25"/>
      <c r="CM6" s="25"/>
      <c r="CN6" s="25"/>
      <c r="CO6" s="25"/>
      <c r="CP6" s="25"/>
      <c r="CQ6" s="25">
        <v>42656</v>
      </c>
      <c r="CR6" s="25"/>
      <c r="CS6" s="25"/>
      <c r="CT6" s="25"/>
      <c r="CU6" s="25"/>
      <c r="CV6" s="25"/>
      <c r="CW6" s="25">
        <v>42718</v>
      </c>
      <c r="CX6" s="25"/>
      <c r="CY6" s="25">
        <v>42522</v>
      </c>
      <c r="CZ6" s="25">
        <v>42632</v>
      </c>
      <c r="DA6" s="25">
        <v>42601</v>
      </c>
      <c r="DB6" s="25">
        <v>42360</v>
      </c>
      <c r="DC6" s="25"/>
      <c r="DD6" s="25"/>
      <c r="DE6" s="25">
        <v>42601</v>
      </c>
      <c r="DF6" s="25">
        <v>42360</v>
      </c>
      <c r="DG6" s="25">
        <v>42656</v>
      </c>
      <c r="DH6" s="25">
        <v>42632</v>
      </c>
      <c r="DI6" s="25"/>
      <c r="DJ6" s="25">
        <v>42643</v>
      </c>
      <c r="DK6" s="25">
        <v>42643</v>
      </c>
      <c r="DL6" s="25">
        <v>43708</v>
      </c>
      <c r="DM6" s="25">
        <v>42013</v>
      </c>
      <c r="DN6" s="25"/>
      <c r="DO6" s="25">
        <v>42677</v>
      </c>
      <c r="DP6" s="25">
        <v>42509</v>
      </c>
      <c r="DQ6" s="25">
        <v>42509</v>
      </c>
      <c r="DR6" s="25">
        <v>42648</v>
      </c>
      <c r="DS6" s="25">
        <v>42598</v>
      </c>
      <c r="DT6" s="25">
        <v>42656</v>
      </c>
      <c r="DU6" s="25">
        <v>42597</v>
      </c>
      <c r="DV6" s="25"/>
      <c r="DW6" s="25"/>
      <c r="DX6" s="25">
        <v>42794</v>
      </c>
      <c r="DY6" s="25">
        <v>42688</v>
      </c>
      <c r="DZ6" s="25">
        <v>42598</v>
      </c>
      <c r="EA6" s="25"/>
      <c r="EB6" s="25"/>
      <c r="EC6" s="25">
        <v>42686</v>
      </c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18">
        <v>16</v>
      </c>
      <c r="FB6" s="18">
        <v>1</v>
      </c>
      <c r="FC6" s="18">
        <v>15</v>
      </c>
      <c r="FD6" s="18">
        <v>16</v>
      </c>
      <c r="FE6" s="18">
        <v>2</v>
      </c>
      <c r="FF6" s="18">
        <v>14</v>
      </c>
      <c r="FG6" s="18">
        <v>12</v>
      </c>
      <c r="FH6" s="18">
        <v>1</v>
      </c>
      <c r="FI6" s="18">
        <v>11</v>
      </c>
      <c r="FJ6" s="18">
        <v>6</v>
      </c>
      <c r="FK6" s="18">
        <v>1</v>
      </c>
      <c r="FL6" s="18">
        <v>5</v>
      </c>
      <c r="FM6" s="18">
        <v>6</v>
      </c>
      <c r="FN6" s="18">
        <v>1</v>
      </c>
      <c r="FO6" s="18">
        <v>5</v>
      </c>
      <c r="FP6" s="18">
        <v>4</v>
      </c>
      <c r="FQ6" s="18">
        <v>1</v>
      </c>
      <c r="FR6" s="18">
        <v>3</v>
      </c>
      <c r="FS6" s="18">
        <v>5</v>
      </c>
      <c r="FT6" s="18">
        <v>0</v>
      </c>
      <c r="FU6" s="18">
        <v>5</v>
      </c>
      <c r="FV6" s="18">
        <v>1</v>
      </c>
      <c r="FW6" s="18">
        <v>0</v>
      </c>
      <c r="FX6" s="18">
        <v>1</v>
      </c>
      <c r="FY6" s="18">
        <v>6</v>
      </c>
      <c r="FZ6" s="18">
        <v>0</v>
      </c>
      <c r="GA6" s="18">
        <v>6</v>
      </c>
      <c r="GB6" s="18">
        <v>4</v>
      </c>
      <c r="GC6" s="18">
        <v>1</v>
      </c>
      <c r="GD6" s="18">
        <v>3</v>
      </c>
      <c r="GE6" s="18">
        <v>5</v>
      </c>
      <c r="GF6" s="18">
        <v>0</v>
      </c>
      <c r="GG6" s="18">
        <v>5</v>
      </c>
      <c r="GH6" s="18">
        <v>7</v>
      </c>
      <c r="GI6" s="18">
        <v>0</v>
      </c>
      <c r="GJ6" s="18">
        <v>7</v>
      </c>
      <c r="GK6" s="18"/>
      <c r="GL6" s="18"/>
      <c r="GM6" s="18"/>
      <c r="GN6" s="18"/>
      <c r="GO6" s="18"/>
      <c r="GP6" s="18"/>
      <c r="GQ6" s="18">
        <v>4</v>
      </c>
      <c r="GR6" s="18">
        <v>0</v>
      </c>
      <c r="GS6" s="18">
        <v>4</v>
      </c>
      <c r="GT6" s="18">
        <v>36</v>
      </c>
      <c r="GU6" s="18">
        <v>1</v>
      </c>
      <c r="GV6" s="18">
        <v>35</v>
      </c>
      <c r="GW6" s="18"/>
      <c r="GX6" s="18"/>
      <c r="GY6" s="18"/>
      <c r="GZ6" s="18">
        <v>2</v>
      </c>
      <c r="HA6" s="18">
        <v>0</v>
      </c>
      <c r="HB6" s="18">
        <v>2</v>
      </c>
      <c r="HC6" s="18">
        <v>4</v>
      </c>
      <c r="HD6" s="18">
        <v>0</v>
      </c>
      <c r="HE6" s="18">
        <v>4</v>
      </c>
      <c r="HF6" s="18">
        <v>36</v>
      </c>
      <c r="HG6" s="18">
        <v>1</v>
      </c>
      <c r="HH6" s="18">
        <v>35</v>
      </c>
      <c r="HI6" s="18">
        <v>2</v>
      </c>
      <c r="HJ6" s="18">
        <v>0</v>
      </c>
      <c r="HK6" s="18">
        <v>2</v>
      </c>
      <c r="HL6" s="18">
        <v>1</v>
      </c>
      <c r="HM6" s="18">
        <v>0</v>
      </c>
      <c r="HN6" s="18">
        <v>1</v>
      </c>
      <c r="HO6" s="18">
        <v>36</v>
      </c>
      <c r="HP6" s="18">
        <v>2</v>
      </c>
      <c r="HQ6" s="18">
        <v>34</v>
      </c>
      <c r="HR6" s="18">
        <v>4</v>
      </c>
      <c r="HS6" s="18">
        <v>0</v>
      </c>
      <c r="HT6" s="18">
        <v>4</v>
      </c>
      <c r="HU6" s="18">
        <v>12</v>
      </c>
      <c r="HV6" s="18">
        <v>1</v>
      </c>
      <c r="HW6" s="18">
        <v>11</v>
      </c>
      <c r="HX6" s="18"/>
      <c r="HY6" s="18"/>
      <c r="HZ6" s="18"/>
      <c r="IA6" s="18">
        <v>12</v>
      </c>
      <c r="IB6" s="18">
        <v>1</v>
      </c>
      <c r="IC6" s="18">
        <v>11</v>
      </c>
      <c r="ID6" s="18">
        <v>8</v>
      </c>
      <c r="IE6" s="18">
        <v>3</v>
      </c>
      <c r="IF6" s="18">
        <v>5</v>
      </c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>
        <v>4</v>
      </c>
      <c r="JC6" s="18">
        <v>0</v>
      </c>
      <c r="JD6" s="18">
        <v>4</v>
      </c>
      <c r="JE6" s="18">
        <v>3</v>
      </c>
      <c r="JF6" s="18">
        <v>0</v>
      </c>
      <c r="JG6" s="18">
        <v>3</v>
      </c>
      <c r="JH6" s="18">
        <v>9</v>
      </c>
      <c r="JI6" s="18">
        <v>0</v>
      </c>
      <c r="JJ6" s="18">
        <v>9</v>
      </c>
      <c r="JK6" s="18">
        <v>0</v>
      </c>
      <c r="JL6" s="18">
        <v>2</v>
      </c>
      <c r="JM6" s="18">
        <v>0</v>
      </c>
      <c r="JN6" s="18"/>
      <c r="JO6" s="18"/>
      <c r="JP6" s="18"/>
      <c r="JQ6" s="18">
        <v>10</v>
      </c>
      <c r="JR6" s="18">
        <v>0</v>
      </c>
      <c r="JS6" s="18">
        <v>10</v>
      </c>
      <c r="JT6" s="18"/>
      <c r="JU6" s="18"/>
      <c r="JV6" s="18"/>
      <c r="JW6" s="18">
        <v>4</v>
      </c>
      <c r="JX6" s="18">
        <v>1</v>
      </c>
      <c r="JY6" s="18">
        <v>3</v>
      </c>
      <c r="JZ6" s="18"/>
      <c r="KA6" s="18"/>
      <c r="KB6" s="18"/>
      <c r="KC6" s="18">
        <v>4</v>
      </c>
      <c r="KD6" s="18">
        <v>0</v>
      </c>
      <c r="KE6" s="18">
        <v>4</v>
      </c>
      <c r="KF6" s="18">
        <v>2</v>
      </c>
      <c r="KG6" s="18">
        <v>1</v>
      </c>
      <c r="KH6" s="18">
        <v>1</v>
      </c>
      <c r="KI6" s="18">
        <v>0</v>
      </c>
      <c r="KJ6" s="18">
        <v>0</v>
      </c>
      <c r="KK6" s="18">
        <v>0</v>
      </c>
      <c r="KL6" s="18">
        <v>0</v>
      </c>
      <c r="KM6" s="18">
        <v>2</v>
      </c>
      <c r="KN6" s="18">
        <v>0</v>
      </c>
      <c r="KO6" s="18"/>
      <c r="KP6" s="18"/>
      <c r="KQ6" s="18"/>
      <c r="KR6" s="18"/>
      <c r="KS6" s="18"/>
      <c r="KT6" s="18"/>
      <c r="KU6" s="18">
        <v>5</v>
      </c>
      <c r="KV6" s="18">
        <v>0</v>
      </c>
      <c r="KW6" s="18">
        <v>5</v>
      </c>
      <c r="KX6" s="18">
        <v>6</v>
      </c>
      <c r="KY6" s="18">
        <v>0</v>
      </c>
      <c r="KZ6" s="18">
        <v>6</v>
      </c>
      <c r="LA6" s="18">
        <v>23</v>
      </c>
      <c r="LB6" s="18">
        <v>1</v>
      </c>
      <c r="LC6" s="18">
        <v>22</v>
      </c>
      <c r="LD6" s="25">
        <v>42767</v>
      </c>
      <c r="LE6" s="19">
        <v>0</v>
      </c>
      <c r="LF6" s="18">
        <v>6</v>
      </c>
      <c r="LG6" s="19">
        <v>6</v>
      </c>
      <c r="LH6" s="18">
        <v>4</v>
      </c>
      <c r="LI6" s="18"/>
      <c r="LJ6" s="18"/>
      <c r="LK6" s="18"/>
      <c r="LL6" s="18"/>
      <c r="LM6" s="18"/>
      <c r="LN6" s="18">
        <v>13</v>
      </c>
      <c r="LO6" s="18">
        <v>0</v>
      </c>
      <c r="LP6" s="18">
        <v>13</v>
      </c>
      <c r="LQ6" s="18">
        <v>2</v>
      </c>
      <c r="LR6" s="18">
        <v>0</v>
      </c>
      <c r="LS6" s="18">
        <v>2</v>
      </c>
      <c r="LT6" s="18">
        <v>4</v>
      </c>
      <c r="LU6" s="18">
        <v>0</v>
      </c>
      <c r="LV6" s="18">
        <v>4</v>
      </c>
      <c r="LW6" s="25">
        <v>42718</v>
      </c>
      <c r="LX6" s="25"/>
      <c r="LY6" s="25">
        <v>42656</v>
      </c>
      <c r="LZ6" s="25"/>
      <c r="MA6" s="25"/>
      <c r="MB6" s="25">
        <v>43015</v>
      </c>
      <c r="MC6" s="25">
        <v>42711</v>
      </c>
      <c r="MD6" s="13">
        <v>42649</v>
      </c>
      <c r="ME6" s="13">
        <v>42694</v>
      </c>
    </row>
    <row r="7" spans="1:343" x14ac:dyDescent="0.25">
      <c r="A7" s="16" t="s">
        <v>148</v>
      </c>
      <c r="B7" s="25" t="s">
        <v>12</v>
      </c>
      <c r="C7" s="18" t="s">
        <v>7</v>
      </c>
      <c r="D7" s="25" t="s">
        <v>0</v>
      </c>
      <c r="E7" s="25">
        <v>42986</v>
      </c>
      <c r="F7" s="25">
        <v>44074</v>
      </c>
      <c r="G7" s="25">
        <v>43373</v>
      </c>
      <c r="H7" s="25">
        <v>42674</v>
      </c>
      <c r="I7" s="25">
        <v>42916</v>
      </c>
      <c r="J7" s="25">
        <v>42855</v>
      </c>
      <c r="K7" s="25">
        <v>42704</v>
      </c>
      <c r="L7" s="25">
        <v>42855</v>
      </c>
      <c r="M7" s="25">
        <v>37516</v>
      </c>
      <c r="N7" s="25">
        <v>40213</v>
      </c>
      <c r="O7" s="25">
        <v>41123</v>
      </c>
      <c r="P7" s="25"/>
      <c r="Q7" s="25"/>
      <c r="R7" s="25"/>
      <c r="S7" s="25">
        <v>42686</v>
      </c>
      <c r="T7" s="25">
        <v>42569</v>
      </c>
      <c r="U7" s="25">
        <v>42466</v>
      </c>
      <c r="V7" s="25">
        <v>42161</v>
      </c>
      <c r="W7" s="25">
        <v>42161</v>
      </c>
      <c r="X7" s="25">
        <v>42528</v>
      </c>
      <c r="Y7" s="25">
        <v>42766</v>
      </c>
      <c r="Z7" s="25">
        <v>42766</v>
      </c>
      <c r="AA7" s="25">
        <v>42730</v>
      </c>
      <c r="AB7" s="25"/>
      <c r="AC7" s="25">
        <v>42529</v>
      </c>
      <c r="AD7" s="25">
        <v>42586</v>
      </c>
      <c r="AE7" s="25">
        <v>41793</v>
      </c>
      <c r="AF7" s="25"/>
      <c r="AG7" s="25"/>
      <c r="AH7" s="25">
        <v>42978</v>
      </c>
      <c r="AI7" s="25"/>
      <c r="AJ7" s="25">
        <v>41973</v>
      </c>
      <c r="AK7" s="25">
        <v>42247</v>
      </c>
      <c r="AL7" s="25">
        <v>42338</v>
      </c>
      <c r="AM7" s="25"/>
      <c r="AN7" s="25">
        <v>43008</v>
      </c>
      <c r="AO7" s="25">
        <v>42403</v>
      </c>
      <c r="AP7" s="25"/>
      <c r="AQ7" s="25"/>
      <c r="AR7" s="25"/>
      <c r="AS7" s="25"/>
      <c r="AT7" s="25"/>
      <c r="AU7" s="25">
        <v>42613</v>
      </c>
      <c r="AV7" s="25">
        <v>42668</v>
      </c>
      <c r="AW7" s="25">
        <v>42685</v>
      </c>
      <c r="AX7" s="25">
        <v>42670</v>
      </c>
      <c r="AY7" s="25">
        <v>42397</v>
      </c>
      <c r="AZ7" s="25">
        <v>41626</v>
      </c>
      <c r="BA7" s="25">
        <v>42609</v>
      </c>
      <c r="BB7" s="25">
        <v>42586</v>
      </c>
      <c r="BC7" s="25">
        <v>42699</v>
      </c>
      <c r="BD7" s="25">
        <v>42699</v>
      </c>
      <c r="BE7" s="25">
        <v>42978</v>
      </c>
      <c r="BF7" s="25">
        <v>40417</v>
      </c>
      <c r="BG7" s="25">
        <v>43008</v>
      </c>
      <c r="BH7" s="25"/>
      <c r="BI7" s="25"/>
      <c r="BJ7" s="25">
        <v>42609</v>
      </c>
      <c r="BK7" s="25">
        <v>42495</v>
      </c>
      <c r="BL7" s="25"/>
      <c r="BM7" s="25">
        <v>41315</v>
      </c>
      <c r="BN7" s="25">
        <v>42609</v>
      </c>
      <c r="BO7" s="25">
        <v>42495</v>
      </c>
      <c r="BP7" s="25">
        <v>42608</v>
      </c>
      <c r="BQ7" s="25">
        <v>41691</v>
      </c>
      <c r="BR7" s="25">
        <v>42608</v>
      </c>
      <c r="BS7" s="25">
        <v>42640</v>
      </c>
      <c r="BT7" s="25">
        <v>42357</v>
      </c>
      <c r="BU7" s="25">
        <v>42608</v>
      </c>
      <c r="BV7" s="25">
        <v>42676</v>
      </c>
      <c r="BW7" s="25">
        <v>42608</v>
      </c>
      <c r="BX7" s="25">
        <v>42357</v>
      </c>
      <c r="BY7" s="25"/>
      <c r="BZ7" s="25"/>
      <c r="CA7" s="25">
        <v>42640</v>
      </c>
      <c r="CB7" s="25">
        <v>42640</v>
      </c>
      <c r="CC7" s="25">
        <v>42124</v>
      </c>
      <c r="CD7" s="25">
        <v>42549</v>
      </c>
      <c r="CE7" s="25">
        <v>41379</v>
      </c>
      <c r="CF7" s="25">
        <v>42699</v>
      </c>
      <c r="CG7" s="25">
        <v>42586</v>
      </c>
      <c r="CH7" s="25">
        <v>42608</v>
      </c>
      <c r="CI7" s="25">
        <v>42473</v>
      </c>
      <c r="CJ7" s="25"/>
      <c r="CK7" s="25">
        <v>41793</v>
      </c>
      <c r="CL7" s="25">
        <v>40622</v>
      </c>
      <c r="CM7" s="25"/>
      <c r="CN7" s="25"/>
      <c r="CO7" s="25">
        <v>38063</v>
      </c>
      <c r="CP7" s="25">
        <v>41613</v>
      </c>
      <c r="CQ7" s="25">
        <v>42640</v>
      </c>
      <c r="CR7" s="25">
        <v>41926</v>
      </c>
      <c r="CS7" s="25">
        <v>42640</v>
      </c>
      <c r="CT7" s="25">
        <v>42640</v>
      </c>
      <c r="CU7" s="25"/>
      <c r="CV7" s="25"/>
      <c r="CW7" s="25">
        <v>42540</v>
      </c>
      <c r="CX7" s="25">
        <v>42299</v>
      </c>
      <c r="CY7" s="25">
        <v>42318</v>
      </c>
      <c r="CZ7" s="25">
        <v>42529</v>
      </c>
      <c r="DA7" s="25">
        <v>42529</v>
      </c>
      <c r="DB7" s="25">
        <v>41289</v>
      </c>
      <c r="DC7" s="25">
        <v>42640</v>
      </c>
      <c r="DD7" s="25">
        <v>42299</v>
      </c>
      <c r="DE7" s="25">
        <v>42529</v>
      </c>
      <c r="DF7" s="25">
        <v>41289</v>
      </c>
      <c r="DG7" s="25"/>
      <c r="DH7" s="25">
        <v>42529</v>
      </c>
      <c r="DI7" s="25"/>
      <c r="DJ7" s="25">
        <v>42460</v>
      </c>
      <c r="DK7" s="25">
        <v>42643</v>
      </c>
      <c r="DL7" s="25">
        <v>42460</v>
      </c>
      <c r="DM7" s="25">
        <v>40417</v>
      </c>
      <c r="DN7" s="25"/>
      <c r="DO7" s="25">
        <v>42639</v>
      </c>
      <c r="DP7" s="25">
        <v>42529</v>
      </c>
      <c r="DQ7" s="25">
        <v>42495</v>
      </c>
      <c r="DR7" s="25">
        <v>42124</v>
      </c>
      <c r="DS7" s="25">
        <v>42360</v>
      </c>
      <c r="DT7" s="25">
        <v>42640</v>
      </c>
      <c r="DU7" s="25">
        <v>42563</v>
      </c>
      <c r="DV7" s="25"/>
      <c r="DW7" s="25"/>
      <c r="DX7" s="25">
        <v>42794</v>
      </c>
      <c r="DY7" s="25">
        <v>42480</v>
      </c>
      <c r="DZ7" s="25">
        <v>42608</v>
      </c>
      <c r="EA7" s="25">
        <v>42296</v>
      </c>
      <c r="EB7" s="25"/>
      <c r="EC7" s="25">
        <v>42700</v>
      </c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18">
        <v>12</v>
      </c>
      <c r="FB7" s="18">
        <v>0</v>
      </c>
      <c r="FC7" s="18">
        <v>12</v>
      </c>
      <c r="FD7" s="18">
        <v>12</v>
      </c>
      <c r="FE7" s="18">
        <v>0</v>
      </c>
      <c r="FF7" s="18">
        <v>12</v>
      </c>
      <c r="FG7" s="18">
        <v>12</v>
      </c>
      <c r="FH7" s="18">
        <v>0</v>
      </c>
      <c r="FI7" s="18">
        <v>12</v>
      </c>
      <c r="FJ7" s="18">
        <v>6</v>
      </c>
      <c r="FK7" s="18">
        <v>0</v>
      </c>
      <c r="FL7" s="18">
        <v>6</v>
      </c>
      <c r="FM7" s="18">
        <v>6</v>
      </c>
      <c r="FN7" s="18">
        <v>0</v>
      </c>
      <c r="FO7" s="18">
        <v>6</v>
      </c>
      <c r="FP7" s="18">
        <v>4</v>
      </c>
      <c r="FQ7" s="18">
        <v>0</v>
      </c>
      <c r="FR7" s="18">
        <v>4</v>
      </c>
      <c r="FS7" s="18">
        <v>3</v>
      </c>
      <c r="FT7" s="18">
        <v>0</v>
      </c>
      <c r="FU7" s="18">
        <v>3</v>
      </c>
      <c r="FV7" s="18">
        <v>1</v>
      </c>
      <c r="FW7" s="18">
        <v>0</v>
      </c>
      <c r="FX7" s="18">
        <v>1</v>
      </c>
      <c r="FY7" s="18">
        <v>0</v>
      </c>
      <c r="FZ7" s="18">
        <v>0</v>
      </c>
      <c r="GA7" s="18">
        <v>0</v>
      </c>
      <c r="GB7" s="18">
        <v>1</v>
      </c>
      <c r="GC7" s="18">
        <v>0</v>
      </c>
      <c r="GD7" s="18">
        <v>1</v>
      </c>
      <c r="GE7" s="18">
        <v>3</v>
      </c>
      <c r="GF7" s="18">
        <v>0</v>
      </c>
      <c r="GG7" s="18">
        <v>3</v>
      </c>
      <c r="GH7" s="18">
        <v>4</v>
      </c>
      <c r="GI7" s="18">
        <v>0</v>
      </c>
      <c r="GJ7" s="18">
        <v>4</v>
      </c>
      <c r="GK7" s="18"/>
      <c r="GL7" s="18"/>
      <c r="GM7" s="18"/>
      <c r="GN7" s="18"/>
      <c r="GO7" s="18"/>
      <c r="GP7" s="18"/>
      <c r="GQ7" s="18">
        <v>0</v>
      </c>
      <c r="GR7" s="18">
        <v>0</v>
      </c>
      <c r="GS7" s="18">
        <v>0</v>
      </c>
      <c r="GT7" s="18">
        <v>7</v>
      </c>
      <c r="GU7" s="18">
        <v>0</v>
      </c>
      <c r="GV7" s="18">
        <v>7</v>
      </c>
      <c r="GW7" s="18"/>
      <c r="GX7" s="18"/>
      <c r="GY7" s="18"/>
      <c r="GZ7" s="18">
        <v>1</v>
      </c>
      <c r="HA7" s="18">
        <v>0</v>
      </c>
      <c r="HB7" s="18">
        <v>1</v>
      </c>
      <c r="HC7" s="18">
        <v>0</v>
      </c>
      <c r="HD7" s="18">
        <v>0</v>
      </c>
      <c r="HE7" s="18">
        <v>0</v>
      </c>
      <c r="HF7" s="18">
        <v>7</v>
      </c>
      <c r="HG7" s="18">
        <v>0</v>
      </c>
      <c r="HH7" s="18">
        <v>7</v>
      </c>
      <c r="HI7" s="18">
        <v>0</v>
      </c>
      <c r="HJ7" s="18">
        <v>0</v>
      </c>
      <c r="HK7" s="18">
        <v>0</v>
      </c>
      <c r="HL7" s="18">
        <v>0</v>
      </c>
      <c r="HM7" s="18">
        <v>0</v>
      </c>
      <c r="HN7" s="18">
        <v>0</v>
      </c>
      <c r="HO7" s="18">
        <v>7</v>
      </c>
      <c r="HP7" s="18">
        <v>0</v>
      </c>
      <c r="HQ7" s="18">
        <v>7</v>
      </c>
      <c r="HR7" s="18">
        <v>0</v>
      </c>
      <c r="HS7" s="18">
        <v>0</v>
      </c>
      <c r="HT7" s="18">
        <v>0</v>
      </c>
      <c r="HU7" s="18">
        <v>6</v>
      </c>
      <c r="HV7" s="18">
        <v>0</v>
      </c>
      <c r="HW7" s="18">
        <v>6</v>
      </c>
      <c r="HX7" s="18"/>
      <c r="HY7" s="18"/>
      <c r="HZ7" s="18"/>
      <c r="IA7" s="18">
        <v>6</v>
      </c>
      <c r="IB7" s="18">
        <v>0</v>
      </c>
      <c r="IC7" s="18">
        <v>6</v>
      </c>
      <c r="ID7" s="18">
        <v>8</v>
      </c>
      <c r="IE7" s="18">
        <v>0</v>
      </c>
      <c r="IF7" s="18">
        <v>8</v>
      </c>
      <c r="IG7" s="18"/>
      <c r="IH7" s="18"/>
      <c r="II7" s="18"/>
      <c r="IJ7" s="18"/>
      <c r="IK7" s="18"/>
      <c r="IL7" s="18"/>
      <c r="IM7" s="18">
        <v>4</v>
      </c>
      <c r="IN7" s="18">
        <v>0</v>
      </c>
      <c r="IO7" s="18">
        <v>4</v>
      </c>
      <c r="IP7" s="18">
        <v>4</v>
      </c>
      <c r="IQ7" s="18">
        <v>0</v>
      </c>
      <c r="IR7" s="18">
        <v>4</v>
      </c>
      <c r="IS7" s="18">
        <v>2</v>
      </c>
      <c r="IT7" s="18">
        <v>0</v>
      </c>
      <c r="IU7" s="18">
        <v>2</v>
      </c>
      <c r="IV7" s="18">
        <v>2</v>
      </c>
      <c r="IW7" s="18">
        <v>0</v>
      </c>
      <c r="IX7" s="18">
        <v>2</v>
      </c>
      <c r="IY7" s="18">
        <v>2</v>
      </c>
      <c r="IZ7" s="18">
        <v>0</v>
      </c>
      <c r="JA7" s="18">
        <v>2</v>
      </c>
      <c r="JB7" s="18">
        <v>1</v>
      </c>
      <c r="JC7" s="18">
        <v>0</v>
      </c>
      <c r="JD7" s="18">
        <v>1</v>
      </c>
      <c r="JE7" s="18">
        <v>1</v>
      </c>
      <c r="JF7" s="18">
        <v>0</v>
      </c>
      <c r="JG7" s="18">
        <v>1</v>
      </c>
      <c r="JH7" s="18">
        <v>3</v>
      </c>
      <c r="JI7" s="18">
        <v>0</v>
      </c>
      <c r="JJ7" s="18">
        <v>3</v>
      </c>
      <c r="JK7" s="18">
        <v>60</v>
      </c>
      <c r="JL7" s="18">
        <v>0</v>
      </c>
      <c r="JM7" s="18">
        <v>60</v>
      </c>
      <c r="JN7" s="18">
        <v>6</v>
      </c>
      <c r="JO7" s="18">
        <v>0</v>
      </c>
      <c r="JP7" s="18">
        <v>6</v>
      </c>
      <c r="JQ7" s="18">
        <v>10</v>
      </c>
      <c r="JR7" s="18">
        <v>0</v>
      </c>
      <c r="JS7" s="18">
        <v>10</v>
      </c>
      <c r="JT7" s="18"/>
      <c r="JU7" s="18"/>
      <c r="JV7" s="18"/>
      <c r="JW7" s="18">
        <v>0</v>
      </c>
      <c r="JX7" s="18">
        <v>0</v>
      </c>
      <c r="JY7" s="18">
        <v>0</v>
      </c>
      <c r="JZ7" s="18"/>
      <c r="KA7" s="18"/>
      <c r="KB7" s="18"/>
      <c r="KC7" s="18">
        <v>0</v>
      </c>
      <c r="KD7" s="18">
        <v>0</v>
      </c>
      <c r="KE7" s="18">
        <v>0</v>
      </c>
      <c r="KF7" s="18">
        <v>0</v>
      </c>
      <c r="KG7" s="18">
        <v>0</v>
      </c>
      <c r="KH7" s="18">
        <v>0</v>
      </c>
      <c r="KI7" s="18">
        <v>0</v>
      </c>
      <c r="KJ7" s="18">
        <v>0</v>
      </c>
      <c r="KK7" s="18">
        <v>0</v>
      </c>
      <c r="KL7" s="18">
        <v>0</v>
      </c>
      <c r="KM7" s="18">
        <v>0</v>
      </c>
      <c r="KN7" s="18">
        <v>0</v>
      </c>
      <c r="KO7" s="18">
        <v>4</v>
      </c>
      <c r="KP7" s="18">
        <v>0</v>
      </c>
      <c r="KQ7" s="18">
        <v>4</v>
      </c>
      <c r="KR7" s="18">
        <v>2</v>
      </c>
      <c r="KS7" s="18">
        <v>0</v>
      </c>
      <c r="KT7" s="18">
        <v>2</v>
      </c>
      <c r="KU7" s="18">
        <v>3</v>
      </c>
      <c r="KV7" s="18">
        <v>0</v>
      </c>
      <c r="KW7" s="18">
        <v>3</v>
      </c>
      <c r="KX7" s="18">
        <v>5</v>
      </c>
      <c r="KY7" s="18">
        <v>0</v>
      </c>
      <c r="KZ7" s="18">
        <v>5</v>
      </c>
      <c r="LA7" s="18">
        <v>16</v>
      </c>
      <c r="LB7" s="18">
        <v>0</v>
      </c>
      <c r="LC7" s="18">
        <v>16</v>
      </c>
      <c r="LD7" s="25">
        <v>42766</v>
      </c>
      <c r="LE7" s="19">
        <v>0</v>
      </c>
      <c r="LF7" s="18">
        <v>3</v>
      </c>
      <c r="LG7" s="19">
        <v>3</v>
      </c>
      <c r="LH7" s="18">
        <v>2</v>
      </c>
      <c r="LI7" s="18">
        <v>0</v>
      </c>
      <c r="LJ7" s="18">
        <v>2</v>
      </c>
      <c r="LK7" s="18">
        <v>2</v>
      </c>
      <c r="LL7" s="18">
        <v>0</v>
      </c>
      <c r="LM7" s="18">
        <v>2</v>
      </c>
      <c r="LN7" s="18">
        <v>5</v>
      </c>
      <c r="LO7" s="18">
        <v>0</v>
      </c>
      <c r="LP7" s="18">
        <v>5</v>
      </c>
      <c r="LQ7" s="18">
        <v>0</v>
      </c>
      <c r="LR7" s="18">
        <v>0</v>
      </c>
      <c r="LS7" s="18">
        <v>0</v>
      </c>
      <c r="LT7" s="18">
        <v>2</v>
      </c>
      <c r="LU7" s="18">
        <v>0</v>
      </c>
      <c r="LV7" s="18">
        <v>2</v>
      </c>
      <c r="LW7" s="25">
        <v>42540</v>
      </c>
      <c r="LX7" s="25" t="s">
        <v>4</v>
      </c>
      <c r="LY7" s="25">
        <v>42640</v>
      </c>
      <c r="LZ7" s="25">
        <v>41394</v>
      </c>
      <c r="MA7" s="25"/>
      <c r="MB7" s="25">
        <v>41948</v>
      </c>
      <c r="MC7" s="25">
        <v>42760</v>
      </c>
      <c r="MD7" s="13">
        <v>42641</v>
      </c>
      <c r="ME7" s="13">
        <v>42699</v>
      </c>
    </row>
    <row r="8" spans="1:343" x14ac:dyDescent="0.25">
      <c r="A8" s="16" t="s">
        <v>160</v>
      </c>
      <c r="B8" s="25" t="s">
        <v>5</v>
      </c>
      <c r="C8" s="18" t="s">
        <v>1</v>
      </c>
      <c r="D8" s="25" t="s">
        <v>413</v>
      </c>
      <c r="E8" s="25">
        <v>42655</v>
      </c>
      <c r="F8" s="25">
        <v>43769</v>
      </c>
      <c r="G8" s="25">
        <v>43312</v>
      </c>
      <c r="H8" s="25">
        <v>42704</v>
      </c>
      <c r="I8" s="25">
        <v>42825</v>
      </c>
      <c r="J8" s="25">
        <v>42886</v>
      </c>
      <c r="K8" s="25">
        <v>43190</v>
      </c>
      <c r="L8" s="25">
        <v>42886</v>
      </c>
      <c r="M8" s="25">
        <v>40323</v>
      </c>
      <c r="N8" s="25">
        <v>41480</v>
      </c>
      <c r="O8" s="25">
        <v>41862</v>
      </c>
      <c r="P8" s="25"/>
      <c r="Q8" s="25"/>
      <c r="R8" s="25"/>
      <c r="S8" s="25">
        <v>42700</v>
      </c>
      <c r="T8" s="25">
        <v>42657</v>
      </c>
      <c r="U8" s="25">
        <v>42654</v>
      </c>
      <c r="V8" s="25">
        <v>42657</v>
      </c>
      <c r="W8" s="25">
        <v>42657</v>
      </c>
      <c r="X8" s="25">
        <v>42648</v>
      </c>
      <c r="Y8" s="25">
        <v>42788</v>
      </c>
      <c r="Z8" s="25">
        <v>42788</v>
      </c>
      <c r="AA8" s="25"/>
      <c r="AB8" s="25"/>
      <c r="AC8" s="25">
        <v>42528</v>
      </c>
      <c r="AD8" s="25">
        <v>42635</v>
      </c>
      <c r="AE8" s="25"/>
      <c r="AF8" s="25"/>
      <c r="AG8" s="25"/>
      <c r="AH8" s="25"/>
      <c r="AI8" s="25"/>
      <c r="AJ8" s="25">
        <v>42004</v>
      </c>
      <c r="AK8" s="25">
        <v>42185</v>
      </c>
      <c r="AL8" s="25">
        <v>43039</v>
      </c>
      <c r="AM8" s="25"/>
      <c r="AN8" s="25">
        <v>43008</v>
      </c>
      <c r="AO8" s="25">
        <v>42403</v>
      </c>
      <c r="AP8" s="25"/>
      <c r="AQ8" s="25"/>
      <c r="AR8" s="25"/>
      <c r="AS8" s="25"/>
      <c r="AT8" s="25"/>
      <c r="AU8" s="25">
        <v>42277</v>
      </c>
      <c r="AV8" s="25">
        <v>42671</v>
      </c>
      <c r="AW8" s="25">
        <v>42702</v>
      </c>
      <c r="AX8" s="25">
        <v>42687</v>
      </c>
      <c r="AY8" s="25">
        <v>42696</v>
      </c>
      <c r="AZ8" s="25"/>
      <c r="BA8" s="25">
        <v>42646</v>
      </c>
      <c r="BB8" s="25">
        <v>42646</v>
      </c>
      <c r="BC8" s="25">
        <v>42736</v>
      </c>
      <c r="BD8" s="25"/>
      <c r="BE8" s="25">
        <v>42978</v>
      </c>
      <c r="BF8" s="25"/>
      <c r="BG8" s="25">
        <v>42947</v>
      </c>
      <c r="BH8" s="25"/>
      <c r="BI8" s="25"/>
      <c r="BJ8" s="25">
        <v>42639</v>
      </c>
      <c r="BK8" s="25">
        <v>42657</v>
      </c>
      <c r="BL8" s="25"/>
      <c r="BM8" s="25">
        <v>42600</v>
      </c>
      <c r="BN8" s="25">
        <v>42639</v>
      </c>
      <c r="BO8" s="25">
        <v>42657</v>
      </c>
      <c r="BP8" s="25">
        <v>42536</v>
      </c>
      <c r="BQ8" s="25">
        <v>42583</v>
      </c>
      <c r="BR8" s="25">
        <v>42657</v>
      </c>
      <c r="BS8" s="25">
        <v>42586</v>
      </c>
      <c r="BT8" s="25">
        <v>42654</v>
      </c>
      <c r="BU8" s="25">
        <v>42598</v>
      </c>
      <c r="BV8" s="25">
        <v>42736</v>
      </c>
      <c r="BW8" s="25">
        <v>42646</v>
      </c>
      <c r="BX8" s="25">
        <v>42639</v>
      </c>
      <c r="BY8" s="25"/>
      <c r="BZ8" s="25"/>
      <c r="CA8" s="25"/>
      <c r="CB8" s="25"/>
      <c r="CC8" s="25"/>
      <c r="CD8" s="25"/>
      <c r="CE8" s="25"/>
      <c r="CF8" s="25">
        <v>42744</v>
      </c>
      <c r="CG8" s="25">
        <v>42633</v>
      </c>
      <c r="CH8" s="25">
        <v>42538</v>
      </c>
      <c r="CI8" s="25">
        <v>42604</v>
      </c>
      <c r="CJ8" s="25"/>
      <c r="CK8" s="25"/>
      <c r="CL8" s="25"/>
      <c r="CM8" s="25"/>
      <c r="CN8" s="25"/>
      <c r="CO8" s="25"/>
      <c r="CP8" s="25"/>
      <c r="CQ8" s="25">
        <v>42657</v>
      </c>
      <c r="CR8" s="25"/>
      <c r="CS8" s="25">
        <v>42657</v>
      </c>
      <c r="CT8" s="25"/>
      <c r="CU8" s="25"/>
      <c r="CV8" s="25"/>
      <c r="CW8" s="25">
        <v>42779</v>
      </c>
      <c r="CX8" s="25"/>
      <c r="CY8" s="25">
        <v>42647</v>
      </c>
      <c r="CZ8" s="25">
        <v>42647</v>
      </c>
      <c r="DA8" s="25">
        <v>42657</v>
      </c>
      <c r="DB8" s="25">
        <v>42606</v>
      </c>
      <c r="DC8" s="25"/>
      <c r="DD8" s="25"/>
      <c r="DE8" s="25">
        <v>42657</v>
      </c>
      <c r="DF8" s="25">
        <v>42606</v>
      </c>
      <c r="DG8" s="25">
        <v>42543</v>
      </c>
      <c r="DH8" s="25">
        <v>42647</v>
      </c>
      <c r="DI8" s="25"/>
      <c r="DJ8" s="25">
        <v>43738</v>
      </c>
      <c r="DK8" s="25">
        <v>43738</v>
      </c>
      <c r="DL8" s="25">
        <v>42766</v>
      </c>
      <c r="DM8" s="25"/>
      <c r="DN8" s="25"/>
      <c r="DO8" s="25">
        <v>42687</v>
      </c>
      <c r="DP8" s="25">
        <v>42654</v>
      </c>
      <c r="DQ8" s="25">
        <v>42654</v>
      </c>
      <c r="DR8" s="25">
        <v>42586</v>
      </c>
      <c r="DS8" s="25">
        <v>42599</v>
      </c>
      <c r="DT8" s="25">
        <v>42657</v>
      </c>
      <c r="DU8" s="25">
        <v>42691</v>
      </c>
      <c r="DV8" s="25"/>
      <c r="DW8" s="25"/>
      <c r="DX8" s="25">
        <v>42978</v>
      </c>
      <c r="DY8" s="25">
        <v>42718</v>
      </c>
      <c r="DZ8" s="25">
        <v>42538</v>
      </c>
      <c r="EA8" s="25"/>
      <c r="EB8" s="25"/>
      <c r="EC8" s="25">
        <v>42717</v>
      </c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18">
        <v>16</v>
      </c>
      <c r="FB8" s="18">
        <v>5</v>
      </c>
      <c r="FC8" s="18">
        <v>11</v>
      </c>
      <c r="FD8" s="18">
        <v>16</v>
      </c>
      <c r="FE8" s="18">
        <v>5</v>
      </c>
      <c r="FF8" s="18">
        <v>11</v>
      </c>
      <c r="FG8" s="18">
        <v>12</v>
      </c>
      <c r="FH8" s="18">
        <v>4</v>
      </c>
      <c r="FI8" s="18">
        <v>8</v>
      </c>
      <c r="FJ8" s="18">
        <v>6</v>
      </c>
      <c r="FK8" s="18">
        <v>4</v>
      </c>
      <c r="FL8" s="18">
        <v>2</v>
      </c>
      <c r="FM8" s="18">
        <v>6</v>
      </c>
      <c r="FN8" s="18">
        <v>4</v>
      </c>
      <c r="FO8" s="18">
        <v>2</v>
      </c>
      <c r="FP8" s="18">
        <v>4</v>
      </c>
      <c r="FQ8" s="18">
        <v>3</v>
      </c>
      <c r="FR8" s="18">
        <v>1</v>
      </c>
      <c r="FS8" s="18">
        <v>3</v>
      </c>
      <c r="FT8" s="18">
        <v>0</v>
      </c>
      <c r="FU8" s="18">
        <v>3</v>
      </c>
      <c r="FV8" s="18">
        <v>1</v>
      </c>
      <c r="FW8" s="18">
        <v>0</v>
      </c>
      <c r="FX8" s="18">
        <v>1</v>
      </c>
      <c r="FY8" s="18">
        <v>6</v>
      </c>
      <c r="FZ8" s="18">
        <v>0</v>
      </c>
      <c r="GA8" s="18">
        <v>6</v>
      </c>
      <c r="GB8" s="18">
        <v>4</v>
      </c>
      <c r="GC8" s="18">
        <v>0</v>
      </c>
      <c r="GD8" s="18">
        <v>4</v>
      </c>
      <c r="GE8" s="18">
        <v>4</v>
      </c>
      <c r="GF8" s="18">
        <v>1</v>
      </c>
      <c r="GG8" s="18">
        <v>3</v>
      </c>
      <c r="GH8" s="18">
        <v>6</v>
      </c>
      <c r="GI8" s="18">
        <v>1</v>
      </c>
      <c r="GJ8" s="18">
        <v>5</v>
      </c>
      <c r="GK8" s="18"/>
      <c r="GL8" s="18"/>
      <c r="GM8" s="18"/>
      <c r="GN8" s="18"/>
      <c r="GO8" s="18"/>
      <c r="GP8" s="18"/>
      <c r="GQ8" s="18">
        <v>4</v>
      </c>
      <c r="GR8" s="18">
        <v>0</v>
      </c>
      <c r="GS8" s="18">
        <v>4</v>
      </c>
      <c r="GT8" s="18">
        <v>22</v>
      </c>
      <c r="GU8" s="18">
        <v>1</v>
      </c>
      <c r="GV8" s="18">
        <v>21</v>
      </c>
      <c r="GW8" s="18"/>
      <c r="GX8" s="18"/>
      <c r="GY8" s="18"/>
      <c r="GZ8" s="18">
        <v>1</v>
      </c>
      <c r="HA8" s="18">
        <v>0</v>
      </c>
      <c r="HB8" s="18">
        <v>1</v>
      </c>
      <c r="HC8" s="18">
        <v>4</v>
      </c>
      <c r="HD8" s="18">
        <v>0</v>
      </c>
      <c r="HE8" s="18">
        <v>4</v>
      </c>
      <c r="HF8" s="18">
        <v>22</v>
      </c>
      <c r="HG8" s="18">
        <v>1</v>
      </c>
      <c r="HH8" s="18">
        <v>21</v>
      </c>
      <c r="HI8" s="18">
        <v>2</v>
      </c>
      <c r="HJ8" s="18">
        <v>0</v>
      </c>
      <c r="HK8" s="18">
        <v>2</v>
      </c>
      <c r="HL8" s="18">
        <v>1</v>
      </c>
      <c r="HM8" s="18">
        <v>0</v>
      </c>
      <c r="HN8" s="18">
        <v>1</v>
      </c>
      <c r="HO8" s="18">
        <v>22</v>
      </c>
      <c r="HP8" s="18">
        <v>6</v>
      </c>
      <c r="HQ8" s="18">
        <v>16</v>
      </c>
      <c r="HR8" s="18">
        <v>3</v>
      </c>
      <c r="HS8" s="18">
        <v>0</v>
      </c>
      <c r="HT8" s="18">
        <v>3</v>
      </c>
      <c r="HU8" s="18">
        <v>10</v>
      </c>
      <c r="HV8" s="18">
        <v>2</v>
      </c>
      <c r="HW8" s="18">
        <v>8</v>
      </c>
      <c r="HX8" s="18"/>
      <c r="HY8" s="18"/>
      <c r="HZ8" s="18"/>
      <c r="IA8" s="18">
        <v>10</v>
      </c>
      <c r="IB8" s="18">
        <v>1</v>
      </c>
      <c r="IC8" s="18">
        <v>9</v>
      </c>
      <c r="ID8" s="18">
        <v>8</v>
      </c>
      <c r="IE8" s="18">
        <v>0</v>
      </c>
      <c r="IF8" s="18">
        <v>8</v>
      </c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>
        <v>4</v>
      </c>
      <c r="JC8" s="18">
        <v>0</v>
      </c>
      <c r="JD8" s="18">
        <v>4</v>
      </c>
      <c r="JE8" s="18">
        <v>3</v>
      </c>
      <c r="JF8" s="18">
        <v>0</v>
      </c>
      <c r="JG8" s="18">
        <v>3</v>
      </c>
      <c r="JH8" s="18">
        <v>6</v>
      </c>
      <c r="JI8" s="18">
        <v>0</v>
      </c>
      <c r="JJ8" s="18">
        <v>6</v>
      </c>
      <c r="JK8" s="18">
        <v>0</v>
      </c>
      <c r="JL8" s="18">
        <v>6</v>
      </c>
      <c r="JM8" s="18">
        <v>0</v>
      </c>
      <c r="JN8" s="18"/>
      <c r="JO8" s="18"/>
      <c r="JP8" s="18"/>
      <c r="JQ8" s="18">
        <v>10</v>
      </c>
      <c r="JR8" s="18">
        <v>2</v>
      </c>
      <c r="JS8" s="18">
        <v>8</v>
      </c>
      <c r="JT8" s="18"/>
      <c r="JU8" s="18"/>
      <c r="JV8" s="18"/>
      <c r="JW8" s="18">
        <v>3</v>
      </c>
      <c r="JX8" s="18">
        <v>0</v>
      </c>
      <c r="JY8" s="18">
        <v>3</v>
      </c>
      <c r="JZ8" s="18"/>
      <c r="KA8" s="18"/>
      <c r="KB8" s="18"/>
      <c r="KC8" s="18">
        <v>4</v>
      </c>
      <c r="KD8" s="18">
        <v>2</v>
      </c>
      <c r="KE8" s="18">
        <v>2</v>
      </c>
      <c r="KF8" s="18">
        <v>2</v>
      </c>
      <c r="KG8" s="18">
        <v>0</v>
      </c>
      <c r="KH8" s="18">
        <v>2</v>
      </c>
      <c r="KI8" s="18">
        <v>0</v>
      </c>
      <c r="KJ8" s="18">
        <v>0</v>
      </c>
      <c r="KK8" s="18">
        <v>0</v>
      </c>
      <c r="KL8" s="18">
        <v>0</v>
      </c>
      <c r="KM8" s="18">
        <v>2</v>
      </c>
      <c r="KN8" s="18">
        <v>0</v>
      </c>
      <c r="KO8" s="18"/>
      <c r="KP8" s="18"/>
      <c r="KQ8" s="18"/>
      <c r="KR8" s="18"/>
      <c r="KS8" s="18"/>
      <c r="KT8" s="18"/>
      <c r="KU8" s="18">
        <v>4</v>
      </c>
      <c r="KV8" s="18">
        <v>1</v>
      </c>
      <c r="KW8" s="18">
        <v>3</v>
      </c>
      <c r="KX8" s="18">
        <v>6</v>
      </c>
      <c r="KY8" s="18">
        <v>1</v>
      </c>
      <c r="KZ8" s="18">
        <v>5</v>
      </c>
      <c r="LA8" s="18">
        <v>22</v>
      </c>
      <c r="LB8" s="18">
        <v>0</v>
      </c>
      <c r="LC8" s="18">
        <v>22</v>
      </c>
      <c r="LD8" s="25">
        <v>42788</v>
      </c>
      <c r="LE8" s="19">
        <v>0</v>
      </c>
      <c r="LF8" s="18">
        <v>5</v>
      </c>
      <c r="LG8" s="19">
        <v>5</v>
      </c>
      <c r="LH8" s="18">
        <v>2</v>
      </c>
      <c r="LI8" s="18"/>
      <c r="LJ8" s="18"/>
      <c r="LK8" s="18"/>
      <c r="LL8" s="18"/>
      <c r="LM8" s="18"/>
      <c r="LN8" s="18">
        <v>16</v>
      </c>
      <c r="LO8" s="18">
        <v>1</v>
      </c>
      <c r="LP8" s="18">
        <v>15</v>
      </c>
      <c r="LQ8" s="18">
        <v>2</v>
      </c>
      <c r="LR8" s="18">
        <v>0</v>
      </c>
      <c r="LS8" s="18">
        <v>2</v>
      </c>
      <c r="LT8" s="18">
        <v>2</v>
      </c>
      <c r="LU8" s="18">
        <v>0</v>
      </c>
      <c r="LV8" s="18">
        <v>2</v>
      </c>
      <c r="LW8" s="25">
        <v>42779</v>
      </c>
      <c r="LX8" s="25" t="s">
        <v>4</v>
      </c>
      <c r="LY8" s="25">
        <v>42654</v>
      </c>
      <c r="LZ8" s="25"/>
      <c r="MA8" s="25"/>
      <c r="MB8" s="25">
        <v>43015</v>
      </c>
      <c r="MC8" s="25">
        <v>42712</v>
      </c>
      <c r="MD8" s="13">
        <v>42655</v>
      </c>
      <c r="ME8" s="13">
        <v>42736</v>
      </c>
    </row>
    <row r="9" spans="1:343" x14ac:dyDescent="0.25">
      <c r="A9" s="16" t="s">
        <v>414</v>
      </c>
      <c r="B9" s="25" t="s">
        <v>5</v>
      </c>
      <c r="C9" s="18" t="s">
        <v>1</v>
      </c>
      <c r="D9" s="25" t="s">
        <v>0</v>
      </c>
      <c r="E9" s="25">
        <v>43031</v>
      </c>
      <c r="F9" s="25">
        <v>43982</v>
      </c>
      <c r="G9" s="25">
        <v>42704</v>
      </c>
      <c r="H9" s="25">
        <v>42674</v>
      </c>
      <c r="I9" s="25">
        <v>42916</v>
      </c>
      <c r="J9" s="25">
        <v>43008</v>
      </c>
      <c r="K9" s="25">
        <v>43008</v>
      </c>
      <c r="L9" s="25">
        <v>42916</v>
      </c>
      <c r="M9" s="25">
        <v>42152</v>
      </c>
      <c r="N9" s="25">
        <v>40515</v>
      </c>
      <c r="O9" s="25">
        <v>42620</v>
      </c>
      <c r="P9" s="25"/>
      <c r="Q9" s="25"/>
      <c r="R9" s="25"/>
      <c r="S9" s="25">
        <v>42686</v>
      </c>
      <c r="T9" s="25">
        <v>42628</v>
      </c>
      <c r="U9" s="25">
        <v>42626</v>
      </c>
      <c r="V9" s="25">
        <v>42626</v>
      </c>
      <c r="W9" s="25">
        <v>42626</v>
      </c>
      <c r="X9" s="25">
        <v>42619</v>
      </c>
      <c r="Y9" s="25">
        <v>41716</v>
      </c>
      <c r="Z9" s="25">
        <v>41716</v>
      </c>
      <c r="AA9" s="25">
        <v>42736</v>
      </c>
      <c r="AB9" s="25"/>
      <c r="AC9" s="25">
        <v>42635</v>
      </c>
      <c r="AD9" s="25">
        <v>41443</v>
      </c>
      <c r="AE9" s="25"/>
      <c r="AF9" s="25"/>
      <c r="AG9" s="25"/>
      <c r="AH9" s="25">
        <v>42155</v>
      </c>
      <c r="AI9" s="25"/>
      <c r="AJ9" s="25">
        <v>42916</v>
      </c>
      <c r="AK9" s="25">
        <v>41364</v>
      </c>
      <c r="AL9" s="25">
        <v>43039</v>
      </c>
      <c r="AM9" s="25"/>
      <c r="AN9" s="25">
        <v>42735</v>
      </c>
      <c r="AO9" s="25">
        <v>42626</v>
      </c>
      <c r="AP9" s="25"/>
      <c r="AQ9" s="25"/>
      <c r="AR9" s="25"/>
      <c r="AS9" s="25"/>
      <c r="AT9" s="25"/>
      <c r="AU9" s="25">
        <v>41912</v>
      </c>
      <c r="AV9" s="25">
        <v>42706</v>
      </c>
      <c r="AW9" s="25">
        <v>42691</v>
      </c>
      <c r="AX9" s="25">
        <v>42676</v>
      </c>
      <c r="AY9" s="25">
        <v>41598</v>
      </c>
      <c r="AZ9" s="25">
        <v>41622</v>
      </c>
      <c r="BA9" s="25">
        <v>42633</v>
      </c>
      <c r="BB9" s="25">
        <v>42641</v>
      </c>
      <c r="BC9" s="25">
        <v>42736</v>
      </c>
      <c r="BD9" s="25"/>
      <c r="BE9" s="25">
        <v>43281</v>
      </c>
      <c r="BF9" s="25">
        <v>40855</v>
      </c>
      <c r="BG9" s="25">
        <v>42794</v>
      </c>
      <c r="BH9" s="25"/>
      <c r="BI9" s="25"/>
      <c r="BJ9" s="25">
        <v>42646</v>
      </c>
      <c r="BK9" s="25">
        <v>41443</v>
      </c>
      <c r="BL9" s="25"/>
      <c r="BM9" s="25">
        <v>41414</v>
      </c>
      <c r="BN9" s="25">
        <v>42646</v>
      </c>
      <c r="BO9" s="25">
        <v>41443</v>
      </c>
      <c r="BP9" s="25">
        <v>42640</v>
      </c>
      <c r="BQ9" s="25">
        <v>40780</v>
      </c>
      <c r="BR9" s="25">
        <v>42646</v>
      </c>
      <c r="BS9" s="25">
        <v>42641</v>
      </c>
      <c r="BT9" s="25">
        <v>42641</v>
      </c>
      <c r="BU9" s="25"/>
      <c r="BV9" s="25">
        <v>42731</v>
      </c>
      <c r="BW9" s="25">
        <v>42641</v>
      </c>
      <c r="BX9" s="25">
        <v>42628</v>
      </c>
      <c r="BY9" s="25"/>
      <c r="BZ9" s="25"/>
      <c r="CA9" s="25">
        <v>42627</v>
      </c>
      <c r="CB9" s="25">
        <v>42646</v>
      </c>
      <c r="CC9" s="25">
        <v>42627</v>
      </c>
      <c r="CD9" s="25"/>
      <c r="CE9" s="25"/>
      <c r="CF9" s="25">
        <v>42736</v>
      </c>
      <c r="CG9" s="25">
        <v>42633</v>
      </c>
      <c r="CH9" s="25">
        <v>41502</v>
      </c>
      <c r="CI9" s="25">
        <v>42633</v>
      </c>
      <c r="CJ9" s="25"/>
      <c r="CK9" s="25"/>
      <c r="CL9" s="25"/>
      <c r="CM9" s="25"/>
      <c r="CN9" s="25"/>
      <c r="CO9" s="25">
        <v>40865</v>
      </c>
      <c r="CP9" s="25"/>
      <c r="CQ9" s="25">
        <v>42646</v>
      </c>
      <c r="CR9" s="25">
        <v>41121</v>
      </c>
      <c r="CS9" s="25"/>
      <c r="CT9" s="25"/>
      <c r="CU9" s="25"/>
      <c r="CV9" s="25"/>
      <c r="CW9" s="25">
        <v>41721</v>
      </c>
      <c r="CX9" s="25"/>
      <c r="CY9" s="25">
        <v>42625</v>
      </c>
      <c r="CZ9" s="25">
        <v>42633</v>
      </c>
      <c r="DA9" s="25">
        <v>42633</v>
      </c>
      <c r="DB9" s="25"/>
      <c r="DC9" s="25"/>
      <c r="DD9" s="25"/>
      <c r="DE9" s="25">
        <v>42633</v>
      </c>
      <c r="DF9" s="25"/>
      <c r="DG9" s="25">
        <v>41422</v>
      </c>
      <c r="DH9" s="25">
        <v>42633</v>
      </c>
      <c r="DI9" s="25"/>
      <c r="DJ9" s="25">
        <v>43039</v>
      </c>
      <c r="DK9" s="25">
        <v>42947</v>
      </c>
      <c r="DL9" s="25">
        <v>43524</v>
      </c>
      <c r="DM9" s="25">
        <v>40890</v>
      </c>
      <c r="DN9" s="25"/>
      <c r="DO9" s="25">
        <v>42676</v>
      </c>
      <c r="DP9" s="25">
        <v>41541</v>
      </c>
      <c r="DQ9" s="25">
        <v>41541</v>
      </c>
      <c r="DR9" s="25">
        <v>42640</v>
      </c>
      <c r="DS9" s="25">
        <v>41541</v>
      </c>
      <c r="DT9" s="25">
        <v>42646</v>
      </c>
      <c r="DU9" s="25">
        <v>41598</v>
      </c>
      <c r="DV9" s="25"/>
      <c r="DW9" s="25"/>
      <c r="DX9" s="25">
        <v>42247</v>
      </c>
      <c r="DY9" s="25">
        <v>41241</v>
      </c>
      <c r="DZ9" s="25">
        <v>41502</v>
      </c>
      <c r="EA9" s="25">
        <v>42646</v>
      </c>
      <c r="EB9" s="25"/>
      <c r="EC9" s="25">
        <v>42701</v>
      </c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18">
        <v>16</v>
      </c>
      <c r="FB9" s="18">
        <v>0</v>
      </c>
      <c r="FC9" s="18">
        <v>16</v>
      </c>
      <c r="FD9" s="18">
        <v>16</v>
      </c>
      <c r="FE9" s="18">
        <v>0</v>
      </c>
      <c r="FF9" s="18">
        <v>16</v>
      </c>
      <c r="FG9" s="18">
        <v>12</v>
      </c>
      <c r="FH9" s="18">
        <v>0</v>
      </c>
      <c r="FI9" s="18">
        <v>12</v>
      </c>
      <c r="FJ9" s="18">
        <v>6</v>
      </c>
      <c r="FK9" s="18">
        <v>0</v>
      </c>
      <c r="FL9" s="18">
        <v>6</v>
      </c>
      <c r="FM9" s="18">
        <v>6</v>
      </c>
      <c r="FN9" s="18">
        <v>0</v>
      </c>
      <c r="FO9" s="18">
        <v>6</v>
      </c>
      <c r="FP9" s="18">
        <v>4</v>
      </c>
      <c r="FQ9" s="18">
        <v>0</v>
      </c>
      <c r="FR9" s="18">
        <v>4</v>
      </c>
      <c r="FS9" s="18">
        <v>3</v>
      </c>
      <c r="FT9" s="18">
        <v>0</v>
      </c>
      <c r="FU9" s="18">
        <v>3</v>
      </c>
      <c r="FV9" s="18">
        <v>1</v>
      </c>
      <c r="FW9" s="18">
        <v>0</v>
      </c>
      <c r="FX9" s="18">
        <v>1</v>
      </c>
      <c r="FY9" s="18">
        <v>6</v>
      </c>
      <c r="FZ9" s="18">
        <v>0</v>
      </c>
      <c r="GA9" s="18">
        <v>6</v>
      </c>
      <c r="GB9" s="18">
        <v>4</v>
      </c>
      <c r="GC9" s="18">
        <v>0</v>
      </c>
      <c r="GD9" s="18">
        <v>4</v>
      </c>
      <c r="GE9" s="18">
        <v>4</v>
      </c>
      <c r="GF9" s="18">
        <v>0</v>
      </c>
      <c r="GG9" s="18">
        <v>4</v>
      </c>
      <c r="GH9" s="18">
        <v>6</v>
      </c>
      <c r="GI9" s="18">
        <v>0</v>
      </c>
      <c r="GJ9" s="18">
        <v>6</v>
      </c>
      <c r="GK9" s="18"/>
      <c r="GL9" s="18"/>
      <c r="GM9" s="18"/>
      <c r="GN9" s="18"/>
      <c r="GO9" s="18"/>
      <c r="GP9" s="18"/>
      <c r="GQ9" s="18">
        <v>4</v>
      </c>
      <c r="GR9" s="18">
        <v>1</v>
      </c>
      <c r="GS9" s="18">
        <v>3</v>
      </c>
      <c r="GT9" s="18">
        <v>22</v>
      </c>
      <c r="GU9" s="18">
        <v>0</v>
      </c>
      <c r="GV9" s="18">
        <v>22</v>
      </c>
      <c r="GW9" s="18"/>
      <c r="GX9" s="18"/>
      <c r="GY9" s="18"/>
      <c r="GZ9" s="18">
        <v>1</v>
      </c>
      <c r="HA9" s="18">
        <v>0</v>
      </c>
      <c r="HB9" s="18">
        <v>1</v>
      </c>
      <c r="HC9" s="18">
        <v>4</v>
      </c>
      <c r="HD9" s="18">
        <v>1</v>
      </c>
      <c r="HE9" s="18">
        <v>3</v>
      </c>
      <c r="HF9" s="18">
        <v>22</v>
      </c>
      <c r="HG9" s="18">
        <v>0</v>
      </c>
      <c r="HH9" s="18">
        <v>22</v>
      </c>
      <c r="HI9" s="18">
        <v>2</v>
      </c>
      <c r="HJ9" s="18">
        <v>0</v>
      </c>
      <c r="HK9" s="18">
        <v>2</v>
      </c>
      <c r="HL9" s="18">
        <v>1</v>
      </c>
      <c r="HM9" s="18">
        <v>0</v>
      </c>
      <c r="HN9" s="18">
        <v>1</v>
      </c>
      <c r="HO9" s="18">
        <v>22</v>
      </c>
      <c r="HP9" s="18">
        <v>1</v>
      </c>
      <c r="HQ9" s="18">
        <v>21</v>
      </c>
      <c r="HR9" s="18">
        <v>3</v>
      </c>
      <c r="HS9" s="18">
        <v>0</v>
      </c>
      <c r="HT9" s="18">
        <v>3</v>
      </c>
      <c r="HU9" s="18">
        <v>10</v>
      </c>
      <c r="HV9" s="18">
        <v>0</v>
      </c>
      <c r="HW9" s="18">
        <v>10</v>
      </c>
      <c r="HX9" s="18"/>
      <c r="HY9" s="18"/>
      <c r="HZ9" s="18"/>
      <c r="IA9" s="18">
        <v>10</v>
      </c>
      <c r="IB9" s="18">
        <v>0</v>
      </c>
      <c r="IC9" s="18">
        <v>10</v>
      </c>
      <c r="ID9" s="18">
        <v>8</v>
      </c>
      <c r="IE9" s="18">
        <v>0</v>
      </c>
      <c r="IF9" s="18">
        <v>8</v>
      </c>
      <c r="IG9" s="18"/>
      <c r="IH9" s="18"/>
      <c r="II9" s="18"/>
      <c r="IJ9" s="18"/>
      <c r="IK9" s="18"/>
      <c r="IL9" s="18"/>
      <c r="IM9" s="18">
        <v>4</v>
      </c>
      <c r="IN9" s="18">
        <v>0</v>
      </c>
      <c r="IO9" s="18">
        <v>4</v>
      </c>
      <c r="IP9" s="18">
        <v>4</v>
      </c>
      <c r="IQ9" s="18">
        <v>6</v>
      </c>
      <c r="IR9" s="18">
        <v>0</v>
      </c>
      <c r="IS9" s="18">
        <v>2</v>
      </c>
      <c r="IT9" s="18">
        <v>0</v>
      </c>
      <c r="IU9" s="18">
        <v>2</v>
      </c>
      <c r="IV9" s="18">
        <v>2</v>
      </c>
      <c r="IW9" s="18">
        <v>0</v>
      </c>
      <c r="IX9" s="18">
        <v>2</v>
      </c>
      <c r="IY9" s="18">
        <v>2</v>
      </c>
      <c r="IZ9" s="18">
        <v>0</v>
      </c>
      <c r="JA9" s="18">
        <v>2</v>
      </c>
      <c r="JB9" s="18">
        <v>4</v>
      </c>
      <c r="JC9" s="18">
        <v>0</v>
      </c>
      <c r="JD9" s="18">
        <v>4</v>
      </c>
      <c r="JE9" s="18">
        <v>3</v>
      </c>
      <c r="JF9" s="18">
        <v>0</v>
      </c>
      <c r="JG9" s="18">
        <v>3</v>
      </c>
      <c r="JH9" s="18">
        <v>6</v>
      </c>
      <c r="JI9" s="18">
        <v>0</v>
      </c>
      <c r="JJ9" s="18">
        <v>6</v>
      </c>
      <c r="JK9" s="18">
        <v>0</v>
      </c>
      <c r="JL9" s="18">
        <v>1</v>
      </c>
      <c r="JM9" s="18">
        <v>0</v>
      </c>
      <c r="JN9" s="18">
        <v>10</v>
      </c>
      <c r="JO9" s="18">
        <v>0</v>
      </c>
      <c r="JP9" s="18">
        <v>10</v>
      </c>
      <c r="JQ9" s="18"/>
      <c r="JR9" s="18"/>
      <c r="JS9" s="18"/>
      <c r="JT9" s="18"/>
      <c r="JU9" s="18"/>
      <c r="JV9" s="18"/>
      <c r="JW9" s="18">
        <v>3</v>
      </c>
      <c r="JX9" s="18">
        <v>0</v>
      </c>
      <c r="JY9" s="18">
        <v>3</v>
      </c>
      <c r="JZ9" s="18"/>
      <c r="KA9" s="18"/>
      <c r="KB9" s="18"/>
      <c r="KC9" s="18">
        <v>4</v>
      </c>
      <c r="KD9" s="18">
        <v>0</v>
      </c>
      <c r="KE9" s="18">
        <v>4</v>
      </c>
      <c r="KF9" s="18">
        <v>2</v>
      </c>
      <c r="KG9" s="18">
        <v>0</v>
      </c>
      <c r="KH9" s="18">
        <v>2</v>
      </c>
      <c r="KI9" s="18">
        <v>0</v>
      </c>
      <c r="KJ9" s="18">
        <v>0</v>
      </c>
      <c r="KK9" s="18">
        <v>0</v>
      </c>
      <c r="KL9" s="18">
        <v>0</v>
      </c>
      <c r="KM9" s="18">
        <v>2</v>
      </c>
      <c r="KN9" s="18">
        <v>0</v>
      </c>
      <c r="KO9" s="18">
        <v>4</v>
      </c>
      <c r="KP9" s="18">
        <v>2</v>
      </c>
      <c r="KQ9" s="18">
        <v>2</v>
      </c>
      <c r="KR9" s="18">
        <v>3</v>
      </c>
      <c r="KS9" s="18">
        <v>0</v>
      </c>
      <c r="KT9" s="18">
        <v>3</v>
      </c>
      <c r="KU9" s="18">
        <v>4</v>
      </c>
      <c r="KV9" s="18">
        <v>0</v>
      </c>
      <c r="KW9" s="18">
        <v>4</v>
      </c>
      <c r="KX9" s="18">
        <v>6</v>
      </c>
      <c r="KY9" s="18">
        <v>0</v>
      </c>
      <c r="KZ9" s="18">
        <v>6</v>
      </c>
      <c r="LA9" s="18">
        <v>22</v>
      </c>
      <c r="LB9" s="18">
        <v>0</v>
      </c>
      <c r="LC9" s="18">
        <v>22</v>
      </c>
      <c r="LD9" s="25">
        <v>41729</v>
      </c>
      <c r="LE9" s="19">
        <v>0</v>
      </c>
      <c r="LF9" s="18">
        <v>5</v>
      </c>
      <c r="LG9" s="19">
        <v>5</v>
      </c>
      <c r="LH9" s="18">
        <v>2</v>
      </c>
      <c r="LI9" s="18">
        <v>0</v>
      </c>
      <c r="LJ9" s="18">
        <v>2</v>
      </c>
      <c r="LK9" s="18">
        <v>3</v>
      </c>
      <c r="LL9" s="18">
        <v>0</v>
      </c>
      <c r="LM9" s="18">
        <v>3</v>
      </c>
      <c r="LN9" s="18">
        <v>16</v>
      </c>
      <c r="LO9" s="18">
        <v>0</v>
      </c>
      <c r="LP9" s="18">
        <v>16</v>
      </c>
      <c r="LQ9" s="18">
        <v>2</v>
      </c>
      <c r="LR9" s="18">
        <v>0</v>
      </c>
      <c r="LS9" s="18">
        <v>2</v>
      </c>
      <c r="LT9" s="18">
        <v>2</v>
      </c>
      <c r="LU9" s="18">
        <v>0</v>
      </c>
      <c r="LV9" s="18">
        <v>2</v>
      </c>
      <c r="LW9" s="25">
        <v>41721</v>
      </c>
      <c r="LX9" s="25" t="s">
        <v>4</v>
      </c>
      <c r="LY9" s="25">
        <v>42655</v>
      </c>
      <c r="LZ9" s="25"/>
      <c r="MA9" s="25"/>
      <c r="MB9" s="25">
        <v>43015</v>
      </c>
      <c r="MC9" s="25">
        <v>42734</v>
      </c>
      <c r="MD9" s="13">
        <v>42619</v>
      </c>
      <c r="ME9" s="13">
        <v>42731</v>
      </c>
    </row>
    <row r="10" spans="1:343" x14ac:dyDescent="0.25">
      <c r="A10" s="16" t="s">
        <v>398</v>
      </c>
      <c r="B10" s="25" t="s">
        <v>12</v>
      </c>
      <c r="C10" s="18" t="s">
        <v>7</v>
      </c>
      <c r="D10" s="25" t="s">
        <v>0</v>
      </c>
      <c r="E10" s="25">
        <v>42949</v>
      </c>
      <c r="F10" s="25">
        <v>44316</v>
      </c>
      <c r="G10" s="25">
        <v>42855</v>
      </c>
      <c r="H10" s="25">
        <v>42704</v>
      </c>
      <c r="I10" s="25">
        <v>42704</v>
      </c>
      <c r="J10" s="25">
        <v>42704</v>
      </c>
      <c r="K10" s="25">
        <v>43159</v>
      </c>
      <c r="L10" s="25">
        <v>43039</v>
      </c>
      <c r="M10" s="25">
        <v>37411</v>
      </c>
      <c r="N10" s="25">
        <v>42096</v>
      </c>
      <c r="O10" s="25">
        <v>42191</v>
      </c>
      <c r="P10" s="25"/>
      <c r="Q10" s="25"/>
      <c r="R10" s="25"/>
      <c r="S10" s="25">
        <v>42678</v>
      </c>
      <c r="T10" s="25">
        <v>42648</v>
      </c>
      <c r="U10" s="25">
        <v>42647</v>
      </c>
      <c r="V10" s="25">
        <v>42571</v>
      </c>
      <c r="W10" s="25">
        <v>42571</v>
      </c>
      <c r="X10" s="25">
        <v>42339</v>
      </c>
      <c r="Y10" s="25">
        <v>42760</v>
      </c>
      <c r="Z10" s="25">
        <v>42760</v>
      </c>
      <c r="AA10" s="25">
        <v>42687</v>
      </c>
      <c r="AB10" s="25"/>
      <c r="AC10" s="25">
        <v>42600</v>
      </c>
      <c r="AD10" s="25">
        <v>42656</v>
      </c>
      <c r="AE10" s="25"/>
      <c r="AF10" s="25"/>
      <c r="AG10" s="25"/>
      <c r="AH10" s="25"/>
      <c r="AI10" s="25"/>
      <c r="AJ10" s="25">
        <v>42521</v>
      </c>
      <c r="AK10" s="25"/>
      <c r="AL10" s="25">
        <v>42947</v>
      </c>
      <c r="AM10" s="25">
        <v>42613</v>
      </c>
      <c r="AN10" s="25">
        <v>42825</v>
      </c>
      <c r="AO10" s="25">
        <v>42570</v>
      </c>
      <c r="AP10" s="25">
        <v>42628</v>
      </c>
      <c r="AQ10" s="25">
        <v>42747</v>
      </c>
      <c r="AR10" s="25"/>
      <c r="AS10" s="25"/>
      <c r="AT10" s="25"/>
      <c r="AU10" s="25">
        <v>42704</v>
      </c>
      <c r="AV10" s="25">
        <v>42716</v>
      </c>
      <c r="AW10" s="25">
        <v>42701</v>
      </c>
      <c r="AX10" s="25">
        <v>42686</v>
      </c>
      <c r="AY10" s="25">
        <v>42673</v>
      </c>
      <c r="AZ10" s="25"/>
      <c r="BA10" s="25">
        <v>42506</v>
      </c>
      <c r="BB10" s="25">
        <v>42613</v>
      </c>
      <c r="BC10" s="25">
        <v>42703</v>
      </c>
      <c r="BD10" s="25"/>
      <c r="BE10" s="25">
        <v>43312</v>
      </c>
      <c r="BF10" s="25">
        <v>37790</v>
      </c>
      <c r="BG10" s="25">
        <v>42947</v>
      </c>
      <c r="BH10" s="25"/>
      <c r="BI10" s="25"/>
      <c r="BJ10" s="25">
        <v>42599</v>
      </c>
      <c r="BK10" s="25">
        <v>42656</v>
      </c>
      <c r="BL10" s="25"/>
      <c r="BM10" s="25"/>
      <c r="BN10" s="25">
        <v>42599</v>
      </c>
      <c r="BO10" s="25">
        <v>42656</v>
      </c>
      <c r="BP10" s="25">
        <v>42510</v>
      </c>
      <c r="BQ10" s="25"/>
      <c r="BR10" s="25">
        <v>42621</v>
      </c>
      <c r="BS10" s="25">
        <v>42633</v>
      </c>
      <c r="BT10" s="25">
        <v>42633</v>
      </c>
      <c r="BU10" s="25">
        <v>42635</v>
      </c>
      <c r="BV10" s="25">
        <v>42703</v>
      </c>
      <c r="BW10" s="25">
        <v>42627</v>
      </c>
      <c r="BX10" s="25">
        <v>42635</v>
      </c>
      <c r="BY10" s="25"/>
      <c r="BZ10" s="25"/>
      <c r="CA10" s="25">
        <v>42562</v>
      </c>
      <c r="CB10" s="25">
        <v>42597</v>
      </c>
      <c r="CC10" s="25">
        <v>42562</v>
      </c>
      <c r="CD10" s="25"/>
      <c r="CE10" s="25">
        <v>42597</v>
      </c>
      <c r="CF10" s="25">
        <v>42738</v>
      </c>
      <c r="CG10" s="25">
        <v>42619</v>
      </c>
      <c r="CH10" s="25">
        <v>42635</v>
      </c>
      <c r="CI10" s="25">
        <v>42633</v>
      </c>
      <c r="CJ10" s="25"/>
      <c r="CK10" s="25"/>
      <c r="CL10" s="25"/>
      <c r="CM10" s="25"/>
      <c r="CN10" s="25"/>
      <c r="CO10" s="25">
        <v>37790</v>
      </c>
      <c r="CP10" s="25"/>
      <c r="CQ10" s="25">
        <v>42656</v>
      </c>
      <c r="CR10" s="25">
        <v>42510</v>
      </c>
      <c r="CS10" s="25">
        <v>42648</v>
      </c>
      <c r="CT10" s="25">
        <v>42577</v>
      </c>
      <c r="CU10" s="25"/>
      <c r="CV10" s="25"/>
      <c r="CW10" s="25">
        <v>42815</v>
      </c>
      <c r="CX10" s="25"/>
      <c r="CY10" s="25">
        <v>42571</v>
      </c>
      <c r="CZ10" s="25">
        <v>42613</v>
      </c>
      <c r="DA10" s="25">
        <v>42635</v>
      </c>
      <c r="DB10" s="25">
        <v>42635</v>
      </c>
      <c r="DC10" s="25">
        <v>42577</v>
      </c>
      <c r="DD10" s="25"/>
      <c r="DE10" s="25">
        <v>42635</v>
      </c>
      <c r="DF10" s="25">
        <v>42635</v>
      </c>
      <c r="DG10" s="25">
        <v>42565</v>
      </c>
      <c r="DH10" s="25">
        <v>42613</v>
      </c>
      <c r="DI10" s="25"/>
      <c r="DJ10" s="25">
        <v>43585</v>
      </c>
      <c r="DK10" s="25">
        <v>43343</v>
      </c>
      <c r="DL10" s="25">
        <v>43585</v>
      </c>
      <c r="DM10" s="25">
        <v>37790</v>
      </c>
      <c r="DN10" s="25"/>
      <c r="DO10" s="25">
        <v>42686</v>
      </c>
      <c r="DP10" s="25">
        <v>42616</v>
      </c>
      <c r="DQ10" s="25">
        <v>42616</v>
      </c>
      <c r="DR10" s="25">
        <v>42613</v>
      </c>
      <c r="DS10" s="25">
        <v>42635</v>
      </c>
      <c r="DT10" s="25">
        <v>42656</v>
      </c>
      <c r="DU10" s="25">
        <v>42649</v>
      </c>
      <c r="DV10" s="25"/>
      <c r="DW10" s="25"/>
      <c r="DX10" s="25">
        <v>42978</v>
      </c>
      <c r="DY10" s="25">
        <v>42755</v>
      </c>
      <c r="DZ10" s="25">
        <v>42635</v>
      </c>
      <c r="EA10" s="25">
        <v>42597</v>
      </c>
      <c r="EB10" s="25"/>
      <c r="EC10" s="25">
        <v>42716</v>
      </c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18">
        <v>16</v>
      </c>
      <c r="FB10" s="18">
        <v>0</v>
      </c>
      <c r="FC10" s="18">
        <v>16</v>
      </c>
      <c r="FD10" s="18">
        <v>16</v>
      </c>
      <c r="FE10" s="18">
        <v>3</v>
      </c>
      <c r="FF10" s="18">
        <v>13</v>
      </c>
      <c r="FG10" s="18">
        <v>12</v>
      </c>
      <c r="FH10" s="18">
        <v>1</v>
      </c>
      <c r="FI10" s="18">
        <v>11</v>
      </c>
      <c r="FJ10" s="18">
        <v>6</v>
      </c>
      <c r="FK10" s="18">
        <v>0</v>
      </c>
      <c r="FL10" s="18">
        <v>6</v>
      </c>
      <c r="FM10" s="18">
        <v>6</v>
      </c>
      <c r="FN10" s="18">
        <v>0</v>
      </c>
      <c r="FO10" s="18">
        <v>6</v>
      </c>
      <c r="FP10" s="18">
        <v>4</v>
      </c>
      <c r="FQ10" s="18">
        <v>0</v>
      </c>
      <c r="FR10" s="18">
        <v>4</v>
      </c>
      <c r="FS10" s="18">
        <v>3</v>
      </c>
      <c r="FT10" s="18">
        <v>0</v>
      </c>
      <c r="FU10" s="18">
        <v>3</v>
      </c>
      <c r="FV10" s="18">
        <v>1</v>
      </c>
      <c r="FW10" s="18">
        <v>0</v>
      </c>
      <c r="FX10" s="18">
        <v>1</v>
      </c>
      <c r="FY10" s="18">
        <v>0</v>
      </c>
      <c r="FZ10" s="18">
        <v>0</v>
      </c>
      <c r="GA10" s="18">
        <v>0</v>
      </c>
      <c r="GB10" s="18">
        <v>1</v>
      </c>
      <c r="GC10" s="18">
        <v>1</v>
      </c>
      <c r="GD10" s="18">
        <v>0</v>
      </c>
      <c r="GE10" s="18">
        <v>2</v>
      </c>
      <c r="GF10" s="18">
        <v>0</v>
      </c>
      <c r="GG10" s="18">
        <v>2</v>
      </c>
      <c r="GH10" s="18">
        <v>3</v>
      </c>
      <c r="GI10" s="18">
        <v>0</v>
      </c>
      <c r="GJ10" s="18">
        <v>3</v>
      </c>
      <c r="GK10" s="18"/>
      <c r="GL10" s="18"/>
      <c r="GM10" s="18"/>
      <c r="GN10" s="18"/>
      <c r="GO10" s="18"/>
      <c r="GP10" s="18"/>
      <c r="GQ10" s="18">
        <v>0</v>
      </c>
      <c r="GR10" s="18">
        <v>0</v>
      </c>
      <c r="GS10" s="18">
        <v>0</v>
      </c>
      <c r="GT10" s="18">
        <v>9</v>
      </c>
      <c r="GU10" s="18">
        <v>1</v>
      </c>
      <c r="GV10" s="18">
        <v>8</v>
      </c>
      <c r="GW10" s="18"/>
      <c r="GX10" s="18"/>
      <c r="GY10" s="18"/>
      <c r="GZ10" s="18">
        <v>1</v>
      </c>
      <c r="HA10" s="18">
        <v>0</v>
      </c>
      <c r="HB10" s="18">
        <v>1</v>
      </c>
      <c r="HC10" s="18">
        <v>0</v>
      </c>
      <c r="HD10" s="18">
        <v>0</v>
      </c>
      <c r="HE10" s="18">
        <v>0</v>
      </c>
      <c r="HF10" s="18">
        <v>9</v>
      </c>
      <c r="HG10" s="18">
        <v>1</v>
      </c>
      <c r="HH10" s="18">
        <v>8</v>
      </c>
      <c r="HI10" s="18">
        <v>0</v>
      </c>
      <c r="HJ10" s="18">
        <v>0</v>
      </c>
      <c r="HK10" s="18">
        <v>0</v>
      </c>
      <c r="HL10" s="18">
        <v>0</v>
      </c>
      <c r="HM10" s="18">
        <v>0</v>
      </c>
      <c r="HN10" s="18">
        <v>0</v>
      </c>
      <c r="HO10" s="18">
        <v>9</v>
      </c>
      <c r="HP10" s="18">
        <v>0</v>
      </c>
      <c r="HQ10" s="18">
        <v>9</v>
      </c>
      <c r="HR10" s="18">
        <v>0</v>
      </c>
      <c r="HS10" s="18">
        <v>1</v>
      </c>
      <c r="HT10" s="18">
        <v>0</v>
      </c>
      <c r="HU10" s="18">
        <v>6</v>
      </c>
      <c r="HV10" s="18">
        <v>0</v>
      </c>
      <c r="HW10" s="18">
        <v>6</v>
      </c>
      <c r="HX10" s="18"/>
      <c r="HY10" s="18"/>
      <c r="HZ10" s="18"/>
      <c r="IA10" s="18">
        <v>6</v>
      </c>
      <c r="IB10" s="18">
        <v>0</v>
      </c>
      <c r="IC10" s="18">
        <v>6</v>
      </c>
      <c r="ID10" s="18">
        <v>8</v>
      </c>
      <c r="IE10" s="18">
        <v>0</v>
      </c>
      <c r="IF10" s="18">
        <v>8</v>
      </c>
      <c r="IG10" s="18"/>
      <c r="IH10" s="18"/>
      <c r="II10" s="18"/>
      <c r="IJ10" s="18"/>
      <c r="IK10" s="18"/>
      <c r="IL10" s="18"/>
      <c r="IM10" s="18">
        <v>4</v>
      </c>
      <c r="IN10" s="18">
        <v>0</v>
      </c>
      <c r="IO10" s="18">
        <v>4</v>
      </c>
      <c r="IP10" s="18">
        <v>4</v>
      </c>
      <c r="IQ10" s="18">
        <v>0</v>
      </c>
      <c r="IR10" s="18">
        <v>4</v>
      </c>
      <c r="IS10" s="18">
        <v>2</v>
      </c>
      <c r="IT10" s="18">
        <v>0</v>
      </c>
      <c r="IU10" s="18">
        <v>2</v>
      </c>
      <c r="IV10" s="18">
        <v>2</v>
      </c>
      <c r="IW10" s="18">
        <v>0</v>
      </c>
      <c r="IX10" s="18">
        <v>2</v>
      </c>
      <c r="IY10" s="18">
        <v>2</v>
      </c>
      <c r="IZ10" s="18">
        <v>0</v>
      </c>
      <c r="JA10" s="18">
        <v>2</v>
      </c>
      <c r="JB10" s="18">
        <v>1</v>
      </c>
      <c r="JC10" s="18">
        <v>0</v>
      </c>
      <c r="JD10" s="18">
        <v>1</v>
      </c>
      <c r="JE10" s="18">
        <v>1</v>
      </c>
      <c r="JF10" s="18">
        <v>0</v>
      </c>
      <c r="JG10" s="18">
        <v>1</v>
      </c>
      <c r="JH10" s="18">
        <v>3</v>
      </c>
      <c r="JI10" s="18">
        <v>0</v>
      </c>
      <c r="JJ10" s="18">
        <v>3</v>
      </c>
      <c r="JK10" s="18">
        <v>0</v>
      </c>
      <c r="JL10" s="18">
        <v>3</v>
      </c>
      <c r="JM10" s="18">
        <v>0</v>
      </c>
      <c r="JN10" s="18">
        <v>6</v>
      </c>
      <c r="JO10" s="18">
        <v>0</v>
      </c>
      <c r="JP10" s="18">
        <v>6</v>
      </c>
      <c r="JQ10" s="18">
        <v>10</v>
      </c>
      <c r="JR10" s="18">
        <v>2</v>
      </c>
      <c r="JS10" s="18">
        <v>8</v>
      </c>
      <c r="JT10" s="18"/>
      <c r="JU10" s="18"/>
      <c r="JV10" s="18"/>
      <c r="JW10" s="18">
        <v>0</v>
      </c>
      <c r="JX10" s="18">
        <v>0</v>
      </c>
      <c r="JY10" s="18">
        <v>0</v>
      </c>
      <c r="JZ10" s="18"/>
      <c r="KA10" s="18"/>
      <c r="KB10" s="18"/>
      <c r="KC10" s="18">
        <v>2</v>
      </c>
      <c r="KD10" s="18">
        <v>0</v>
      </c>
      <c r="KE10" s="18">
        <v>2</v>
      </c>
      <c r="KF10" s="18">
        <v>1</v>
      </c>
      <c r="KG10" s="18">
        <v>0</v>
      </c>
      <c r="KH10" s="18">
        <v>1</v>
      </c>
      <c r="KI10" s="18">
        <v>0</v>
      </c>
      <c r="KJ10" s="18">
        <v>0</v>
      </c>
      <c r="KK10" s="18">
        <v>0</v>
      </c>
      <c r="KL10" s="18">
        <v>0</v>
      </c>
      <c r="KM10" s="18">
        <v>2</v>
      </c>
      <c r="KN10" s="18">
        <v>0</v>
      </c>
      <c r="KO10" s="18">
        <v>4</v>
      </c>
      <c r="KP10" s="18">
        <v>0</v>
      </c>
      <c r="KQ10" s="18">
        <v>4</v>
      </c>
      <c r="KR10" s="18">
        <v>2</v>
      </c>
      <c r="KS10" s="18">
        <v>0</v>
      </c>
      <c r="KT10" s="18">
        <v>2</v>
      </c>
      <c r="KU10" s="18">
        <v>2</v>
      </c>
      <c r="KV10" s="18">
        <v>0</v>
      </c>
      <c r="KW10" s="18">
        <v>2</v>
      </c>
      <c r="KX10" s="18">
        <v>4</v>
      </c>
      <c r="KY10" s="18">
        <v>0</v>
      </c>
      <c r="KZ10" s="18">
        <v>4</v>
      </c>
      <c r="LA10" s="18">
        <v>14</v>
      </c>
      <c r="LB10" s="18">
        <v>1</v>
      </c>
      <c r="LC10" s="18">
        <v>13</v>
      </c>
      <c r="LD10" s="25">
        <v>42760</v>
      </c>
      <c r="LE10" s="19">
        <v>0</v>
      </c>
      <c r="LF10" s="18">
        <v>3</v>
      </c>
      <c r="LG10" s="19">
        <v>3</v>
      </c>
      <c r="LH10" s="18">
        <v>2</v>
      </c>
      <c r="LI10" s="18">
        <v>0</v>
      </c>
      <c r="LJ10" s="18">
        <v>2</v>
      </c>
      <c r="LK10" s="18">
        <v>2</v>
      </c>
      <c r="LL10" s="18">
        <v>0</v>
      </c>
      <c r="LM10" s="18">
        <v>2</v>
      </c>
      <c r="LN10" s="18">
        <v>7</v>
      </c>
      <c r="LO10" s="18">
        <v>0</v>
      </c>
      <c r="LP10" s="18">
        <v>7</v>
      </c>
      <c r="LQ10" s="18">
        <v>0</v>
      </c>
      <c r="LR10" s="18">
        <v>0</v>
      </c>
      <c r="LS10" s="18">
        <v>0</v>
      </c>
      <c r="LT10" s="18">
        <v>2</v>
      </c>
      <c r="LU10" s="18">
        <v>0</v>
      </c>
      <c r="LV10" s="18">
        <v>2</v>
      </c>
      <c r="LW10" s="25">
        <v>42815</v>
      </c>
      <c r="LX10" s="25" t="s">
        <v>165</v>
      </c>
      <c r="LY10" s="25">
        <v>42656</v>
      </c>
      <c r="LZ10" s="25"/>
      <c r="MA10" s="25"/>
      <c r="MB10" s="25">
        <v>42846</v>
      </c>
      <c r="MC10" s="25">
        <v>42679</v>
      </c>
      <c r="MD10" s="13">
        <v>42657</v>
      </c>
      <c r="ME10" s="13">
        <v>42703</v>
      </c>
    </row>
    <row r="11" spans="1:343" x14ac:dyDescent="0.25">
      <c r="A11" s="16" t="s">
        <v>394</v>
      </c>
      <c r="B11" s="25" t="s">
        <v>3</v>
      </c>
      <c r="C11" s="18" t="s">
        <v>1</v>
      </c>
      <c r="D11" s="25" t="s">
        <v>0</v>
      </c>
      <c r="E11" s="25">
        <v>42992</v>
      </c>
      <c r="F11" s="25">
        <v>42794</v>
      </c>
      <c r="G11" s="25">
        <v>43008</v>
      </c>
      <c r="H11" s="25">
        <v>42704</v>
      </c>
      <c r="I11" s="25">
        <v>42916</v>
      </c>
      <c r="J11" s="25">
        <v>42735</v>
      </c>
      <c r="K11" s="25">
        <v>43159</v>
      </c>
      <c r="L11" s="25">
        <v>42886</v>
      </c>
      <c r="M11" s="25">
        <v>41165</v>
      </c>
      <c r="N11" s="25">
        <v>41795</v>
      </c>
      <c r="O11" s="25">
        <v>42342</v>
      </c>
      <c r="P11" s="25"/>
      <c r="Q11" s="25"/>
      <c r="R11" s="25"/>
      <c r="S11" s="25">
        <v>42687</v>
      </c>
      <c r="T11" s="25">
        <v>42607</v>
      </c>
      <c r="U11" s="25">
        <v>42633</v>
      </c>
      <c r="V11" s="25">
        <v>42607</v>
      </c>
      <c r="W11" s="25">
        <v>42607</v>
      </c>
      <c r="X11" s="25"/>
      <c r="Y11" s="25">
        <v>42802</v>
      </c>
      <c r="Z11" s="25">
        <v>42802</v>
      </c>
      <c r="AA11" s="25">
        <v>42731</v>
      </c>
      <c r="AB11" s="25"/>
      <c r="AC11" s="25">
        <v>42500</v>
      </c>
      <c r="AD11" s="25">
        <v>42656</v>
      </c>
      <c r="AE11" s="25"/>
      <c r="AF11" s="25"/>
      <c r="AG11" s="25"/>
      <c r="AH11" s="25">
        <v>42460</v>
      </c>
      <c r="AI11" s="25"/>
      <c r="AJ11" s="25">
        <v>42643</v>
      </c>
      <c r="AK11" s="25">
        <v>42794</v>
      </c>
      <c r="AL11" s="25">
        <v>42978</v>
      </c>
      <c r="AM11" s="25"/>
      <c r="AN11" s="25">
        <v>42735</v>
      </c>
      <c r="AO11" s="25">
        <v>42742</v>
      </c>
      <c r="AP11" s="25"/>
      <c r="AQ11" s="25"/>
      <c r="AR11" s="25"/>
      <c r="AS11" s="25"/>
      <c r="AT11" s="25"/>
      <c r="AU11" s="25">
        <v>42674</v>
      </c>
      <c r="AV11" s="25"/>
      <c r="AW11" s="25">
        <v>42701</v>
      </c>
      <c r="AX11" s="25">
        <v>42686</v>
      </c>
      <c r="AY11" s="25">
        <v>42590</v>
      </c>
      <c r="AZ11" s="25"/>
      <c r="BA11" s="25">
        <v>42584</v>
      </c>
      <c r="BB11" s="25">
        <v>42647</v>
      </c>
      <c r="BC11" s="25">
        <v>42701</v>
      </c>
      <c r="BD11" s="25"/>
      <c r="BE11" s="25">
        <v>43404</v>
      </c>
      <c r="BF11" s="25">
        <v>41893</v>
      </c>
      <c r="BG11" s="25">
        <v>42886</v>
      </c>
      <c r="BH11" s="25"/>
      <c r="BI11" s="25"/>
      <c r="BJ11" s="25">
        <v>42654</v>
      </c>
      <c r="BK11" s="25">
        <v>42656</v>
      </c>
      <c r="BL11" s="25"/>
      <c r="BM11" s="25">
        <v>42604</v>
      </c>
      <c r="BN11" s="25">
        <v>42654</v>
      </c>
      <c r="BO11" s="25">
        <v>42656</v>
      </c>
      <c r="BP11" s="25">
        <v>42611</v>
      </c>
      <c r="BQ11" s="25"/>
      <c r="BR11" s="25">
        <v>42656</v>
      </c>
      <c r="BS11" s="25">
        <v>42639</v>
      </c>
      <c r="BT11" s="25">
        <v>42656</v>
      </c>
      <c r="BU11" s="25">
        <v>42634</v>
      </c>
      <c r="BV11" s="25">
        <v>42737</v>
      </c>
      <c r="BW11" s="25">
        <v>42628</v>
      </c>
      <c r="BX11" s="25">
        <v>42654</v>
      </c>
      <c r="BY11" s="25"/>
      <c r="BZ11" s="25"/>
      <c r="CA11" s="25">
        <v>42548</v>
      </c>
      <c r="CB11" s="25">
        <v>42641</v>
      </c>
      <c r="CC11" s="25">
        <v>42641</v>
      </c>
      <c r="CD11" s="25">
        <v>42536</v>
      </c>
      <c r="CE11" s="25">
        <v>42536</v>
      </c>
      <c r="CF11" s="25">
        <v>42746</v>
      </c>
      <c r="CG11" s="25">
        <v>42641</v>
      </c>
      <c r="CH11" s="25">
        <v>42634</v>
      </c>
      <c r="CI11" s="25">
        <v>42636</v>
      </c>
      <c r="CJ11" s="25"/>
      <c r="CK11" s="25"/>
      <c r="CL11" s="25"/>
      <c r="CM11" s="25"/>
      <c r="CN11" s="25"/>
      <c r="CO11" s="25"/>
      <c r="CP11" s="25"/>
      <c r="CQ11" s="25">
        <v>42656</v>
      </c>
      <c r="CR11" s="25">
        <v>42495</v>
      </c>
      <c r="CS11" s="25">
        <v>42656</v>
      </c>
      <c r="CT11" s="25">
        <v>42641</v>
      </c>
      <c r="CU11" s="25"/>
      <c r="CV11" s="25"/>
      <c r="CW11" s="25">
        <v>42816</v>
      </c>
      <c r="CX11" s="25">
        <v>42628</v>
      </c>
      <c r="CY11" s="25">
        <v>42607</v>
      </c>
      <c r="CZ11" s="25">
        <v>42593</v>
      </c>
      <c r="DA11" s="25">
        <v>42601</v>
      </c>
      <c r="DB11" s="25"/>
      <c r="DC11" s="25">
        <v>42641</v>
      </c>
      <c r="DD11" s="25">
        <v>42628</v>
      </c>
      <c r="DE11" s="25">
        <v>42601</v>
      </c>
      <c r="DF11" s="25"/>
      <c r="DG11" s="25">
        <v>42656</v>
      </c>
      <c r="DH11" s="25">
        <v>42593</v>
      </c>
      <c r="DI11" s="25"/>
      <c r="DJ11" s="25">
        <v>43008</v>
      </c>
      <c r="DK11" s="25">
        <v>42886</v>
      </c>
      <c r="DL11" s="25">
        <v>42886</v>
      </c>
      <c r="DM11" s="25">
        <v>41908</v>
      </c>
      <c r="DN11" s="25"/>
      <c r="DO11" s="25">
        <v>42686</v>
      </c>
      <c r="DP11" s="25">
        <v>42649</v>
      </c>
      <c r="DQ11" s="25">
        <v>42622</v>
      </c>
      <c r="DR11" s="25">
        <v>42572</v>
      </c>
      <c r="DS11" s="25">
        <v>42636</v>
      </c>
      <c r="DT11" s="25">
        <v>42656</v>
      </c>
      <c r="DU11" s="25">
        <v>42647</v>
      </c>
      <c r="DV11" s="25"/>
      <c r="DW11" s="25"/>
      <c r="DX11" s="25">
        <v>42916</v>
      </c>
      <c r="DY11" s="25">
        <v>42756</v>
      </c>
      <c r="DZ11" s="25">
        <v>42634</v>
      </c>
      <c r="EA11" s="25">
        <v>42654</v>
      </c>
      <c r="EB11" s="25"/>
      <c r="EC11" s="25">
        <v>42716</v>
      </c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18">
        <v>16</v>
      </c>
      <c r="FB11" s="18">
        <v>0</v>
      </c>
      <c r="FC11" s="18">
        <v>16</v>
      </c>
      <c r="FD11" s="18">
        <v>16</v>
      </c>
      <c r="FE11" s="18">
        <v>0</v>
      </c>
      <c r="FF11" s="18">
        <v>16</v>
      </c>
      <c r="FG11" s="18">
        <v>12</v>
      </c>
      <c r="FH11" s="18">
        <v>0</v>
      </c>
      <c r="FI11" s="18">
        <v>12</v>
      </c>
      <c r="FJ11" s="18">
        <v>6</v>
      </c>
      <c r="FK11" s="18">
        <v>1</v>
      </c>
      <c r="FL11" s="18">
        <v>5</v>
      </c>
      <c r="FM11" s="18">
        <v>6</v>
      </c>
      <c r="FN11" s="18">
        <v>1</v>
      </c>
      <c r="FO11" s="18">
        <v>5</v>
      </c>
      <c r="FP11" s="18">
        <v>4</v>
      </c>
      <c r="FQ11" s="18">
        <v>1</v>
      </c>
      <c r="FR11" s="18">
        <v>3</v>
      </c>
      <c r="FS11" s="18">
        <v>3</v>
      </c>
      <c r="FT11" s="18">
        <v>0</v>
      </c>
      <c r="FU11" s="18">
        <v>3</v>
      </c>
      <c r="FV11" s="18">
        <v>1</v>
      </c>
      <c r="FW11" s="18">
        <v>0</v>
      </c>
      <c r="FX11" s="18">
        <v>1</v>
      </c>
      <c r="FY11" s="18">
        <v>0</v>
      </c>
      <c r="FZ11" s="18">
        <v>0</v>
      </c>
      <c r="GA11" s="18">
        <v>0</v>
      </c>
      <c r="GB11" s="18">
        <v>1</v>
      </c>
      <c r="GC11" s="18">
        <v>1</v>
      </c>
      <c r="GD11" s="18">
        <v>0</v>
      </c>
      <c r="GE11" s="18">
        <v>2</v>
      </c>
      <c r="GF11" s="18">
        <v>0</v>
      </c>
      <c r="GG11" s="18">
        <v>2</v>
      </c>
      <c r="GH11" s="18">
        <v>3</v>
      </c>
      <c r="GI11" s="18">
        <v>1</v>
      </c>
      <c r="GJ11" s="18">
        <v>2</v>
      </c>
      <c r="GK11" s="18"/>
      <c r="GL11" s="18"/>
      <c r="GM11" s="18"/>
      <c r="GN11" s="18"/>
      <c r="GO11" s="18"/>
      <c r="GP11" s="18"/>
      <c r="GQ11" s="18">
        <v>0</v>
      </c>
      <c r="GR11" s="18">
        <v>2</v>
      </c>
      <c r="GS11" s="18">
        <v>0</v>
      </c>
      <c r="GT11" s="18">
        <v>9</v>
      </c>
      <c r="GU11" s="18">
        <v>1</v>
      </c>
      <c r="GV11" s="18">
        <v>8</v>
      </c>
      <c r="GW11" s="18"/>
      <c r="GX11" s="18"/>
      <c r="GY11" s="18"/>
      <c r="GZ11" s="18">
        <v>1</v>
      </c>
      <c r="HA11" s="18">
        <v>0</v>
      </c>
      <c r="HB11" s="18">
        <v>1</v>
      </c>
      <c r="HC11" s="18">
        <v>0</v>
      </c>
      <c r="HD11" s="18">
        <v>2</v>
      </c>
      <c r="HE11" s="18">
        <v>0</v>
      </c>
      <c r="HF11" s="18">
        <v>9</v>
      </c>
      <c r="HG11" s="18">
        <v>1</v>
      </c>
      <c r="HH11" s="18">
        <v>8</v>
      </c>
      <c r="HI11" s="18">
        <v>0</v>
      </c>
      <c r="HJ11" s="18">
        <v>0</v>
      </c>
      <c r="HK11" s="18">
        <v>0</v>
      </c>
      <c r="HL11" s="18">
        <v>0</v>
      </c>
      <c r="HM11" s="18">
        <v>0</v>
      </c>
      <c r="HN11" s="18">
        <v>0</v>
      </c>
      <c r="HO11" s="18">
        <v>9</v>
      </c>
      <c r="HP11" s="18">
        <v>2</v>
      </c>
      <c r="HQ11" s="18">
        <v>7</v>
      </c>
      <c r="HR11" s="18">
        <v>0</v>
      </c>
      <c r="HS11" s="18">
        <v>0</v>
      </c>
      <c r="HT11" s="18">
        <v>0</v>
      </c>
      <c r="HU11" s="18">
        <v>6</v>
      </c>
      <c r="HV11" s="18">
        <v>2</v>
      </c>
      <c r="HW11" s="18">
        <v>4</v>
      </c>
      <c r="HX11" s="18"/>
      <c r="HY11" s="18"/>
      <c r="HZ11" s="18"/>
      <c r="IA11" s="18">
        <v>6</v>
      </c>
      <c r="IB11" s="18">
        <v>0</v>
      </c>
      <c r="IC11" s="18">
        <v>6</v>
      </c>
      <c r="ID11" s="18">
        <v>8</v>
      </c>
      <c r="IE11" s="18">
        <v>3</v>
      </c>
      <c r="IF11" s="18">
        <v>5</v>
      </c>
      <c r="IG11" s="18"/>
      <c r="IH11" s="18"/>
      <c r="II11" s="18"/>
      <c r="IJ11" s="18"/>
      <c r="IK11" s="18"/>
      <c r="IL11" s="18"/>
      <c r="IM11" s="18">
        <v>4</v>
      </c>
      <c r="IN11" s="18">
        <v>0</v>
      </c>
      <c r="IO11" s="18">
        <v>4</v>
      </c>
      <c r="IP11" s="18">
        <v>4</v>
      </c>
      <c r="IQ11" s="18">
        <v>0</v>
      </c>
      <c r="IR11" s="18">
        <v>4</v>
      </c>
      <c r="IS11" s="18">
        <v>2</v>
      </c>
      <c r="IT11" s="18">
        <v>0</v>
      </c>
      <c r="IU11" s="18">
        <v>2</v>
      </c>
      <c r="IV11" s="18">
        <v>2</v>
      </c>
      <c r="IW11" s="18">
        <v>0</v>
      </c>
      <c r="IX11" s="18">
        <v>2</v>
      </c>
      <c r="IY11" s="18">
        <v>2</v>
      </c>
      <c r="IZ11" s="18">
        <v>0</v>
      </c>
      <c r="JA11" s="18">
        <v>2</v>
      </c>
      <c r="JB11" s="18">
        <v>1</v>
      </c>
      <c r="JC11" s="18">
        <v>0</v>
      </c>
      <c r="JD11" s="18">
        <v>1</v>
      </c>
      <c r="JE11" s="18">
        <v>1</v>
      </c>
      <c r="JF11" s="18">
        <v>0</v>
      </c>
      <c r="JG11" s="18">
        <v>1</v>
      </c>
      <c r="JH11" s="18">
        <v>3</v>
      </c>
      <c r="JI11" s="18">
        <v>0</v>
      </c>
      <c r="JJ11" s="18">
        <v>3</v>
      </c>
      <c r="JK11" s="18">
        <v>0</v>
      </c>
      <c r="JL11" s="18">
        <v>4</v>
      </c>
      <c r="JM11" s="18">
        <v>0</v>
      </c>
      <c r="JN11" s="18">
        <v>6</v>
      </c>
      <c r="JO11" s="18">
        <v>0</v>
      </c>
      <c r="JP11" s="18">
        <v>6</v>
      </c>
      <c r="JQ11" s="18">
        <v>10</v>
      </c>
      <c r="JR11" s="18">
        <v>4</v>
      </c>
      <c r="JS11" s="18">
        <v>6</v>
      </c>
      <c r="JT11" s="18"/>
      <c r="JU11" s="18"/>
      <c r="JV11" s="18"/>
      <c r="JW11" s="18">
        <v>0</v>
      </c>
      <c r="JX11" s="18">
        <v>1</v>
      </c>
      <c r="JY11" s="18">
        <v>0</v>
      </c>
      <c r="JZ11" s="18"/>
      <c r="KA11" s="18"/>
      <c r="KB11" s="18"/>
      <c r="KC11" s="18">
        <v>2</v>
      </c>
      <c r="KD11" s="18">
        <v>0</v>
      </c>
      <c r="KE11" s="18">
        <v>2</v>
      </c>
      <c r="KF11" s="18">
        <v>1</v>
      </c>
      <c r="KG11" s="18">
        <v>0</v>
      </c>
      <c r="KH11" s="18">
        <v>1</v>
      </c>
      <c r="KI11" s="18">
        <v>0</v>
      </c>
      <c r="KJ11" s="18">
        <v>0</v>
      </c>
      <c r="KK11" s="18">
        <v>0</v>
      </c>
      <c r="KL11" s="18">
        <v>0</v>
      </c>
      <c r="KM11" s="18">
        <v>2</v>
      </c>
      <c r="KN11" s="18">
        <v>0</v>
      </c>
      <c r="KO11" s="18">
        <v>4</v>
      </c>
      <c r="KP11" s="18">
        <v>1</v>
      </c>
      <c r="KQ11" s="18">
        <v>3</v>
      </c>
      <c r="KR11" s="18">
        <v>2</v>
      </c>
      <c r="KS11" s="18">
        <v>0</v>
      </c>
      <c r="KT11" s="18">
        <v>2</v>
      </c>
      <c r="KU11" s="18">
        <v>2</v>
      </c>
      <c r="KV11" s="18">
        <v>0</v>
      </c>
      <c r="KW11" s="18">
        <v>2</v>
      </c>
      <c r="KX11" s="18">
        <v>4</v>
      </c>
      <c r="KY11" s="18">
        <v>0</v>
      </c>
      <c r="KZ11" s="18">
        <v>4</v>
      </c>
      <c r="LA11" s="18">
        <v>14</v>
      </c>
      <c r="LB11" s="18">
        <v>3</v>
      </c>
      <c r="LC11" s="18">
        <v>11</v>
      </c>
      <c r="LD11" s="25">
        <v>42802</v>
      </c>
      <c r="LE11" s="19">
        <v>0</v>
      </c>
      <c r="LF11" s="18">
        <v>3</v>
      </c>
      <c r="LG11" s="19">
        <v>3</v>
      </c>
      <c r="LH11" s="18">
        <v>2</v>
      </c>
      <c r="LI11" s="18">
        <v>0</v>
      </c>
      <c r="LJ11" s="18">
        <v>2</v>
      </c>
      <c r="LK11" s="18">
        <v>2</v>
      </c>
      <c r="LL11" s="18">
        <v>0</v>
      </c>
      <c r="LM11" s="18">
        <v>2</v>
      </c>
      <c r="LN11" s="18">
        <v>7</v>
      </c>
      <c r="LO11" s="18">
        <v>0</v>
      </c>
      <c r="LP11" s="18">
        <v>7</v>
      </c>
      <c r="LQ11" s="18">
        <v>0</v>
      </c>
      <c r="LR11" s="18">
        <v>0</v>
      </c>
      <c r="LS11" s="18">
        <v>0</v>
      </c>
      <c r="LT11" s="18">
        <v>2</v>
      </c>
      <c r="LU11" s="18">
        <v>0</v>
      </c>
      <c r="LV11" s="18">
        <v>2</v>
      </c>
      <c r="LW11" s="25">
        <v>42816</v>
      </c>
      <c r="LX11" s="25" t="s">
        <v>165</v>
      </c>
      <c r="LY11" s="25">
        <v>42656</v>
      </c>
      <c r="LZ11" s="25"/>
      <c r="MA11" s="25"/>
      <c r="MB11" s="25">
        <v>43015</v>
      </c>
      <c r="MC11" s="25">
        <v>42710</v>
      </c>
      <c r="MD11" s="13">
        <v>42650</v>
      </c>
      <c r="ME11" s="13">
        <v>42737</v>
      </c>
    </row>
    <row r="12" spans="1:343" x14ac:dyDescent="0.25">
      <c r="A12" s="16" t="s">
        <v>399</v>
      </c>
      <c r="B12" s="25" t="s">
        <v>12</v>
      </c>
      <c r="C12" s="18" t="s">
        <v>401</v>
      </c>
      <c r="D12" s="25" t="s">
        <v>0</v>
      </c>
      <c r="E12" s="25">
        <v>42880</v>
      </c>
      <c r="F12" s="25">
        <v>43769</v>
      </c>
      <c r="G12" s="25">
        <v>43008</v>
      </c>
      <c r="H12" s="25">
        <v>42460</v>
      </c>
      <c r="I12" s="25">
        <v>42674</v>
      </c>
      <c r="J12" s="25">
        <v>42766</v>
      </c>
      <c r="K12" s="25">
        <v>42551</v>
      </c>
      <c r="L12" s="25">
        <v>42551</v>
      </c>
      <c r="M12" s="25">
        <v>37845</v>
      </c>
      <c r="N12" s="25">
        <v>41527</v>
      </c>
      <c r="O12" s="25">
        <v>41526</v>
      </c>
      <c r="P12" s="25"/>
      <c r="Q12" s="25"/>
      <c r="R12" s="25"/>
      <c r="S12" s="25">
        <v>42470</v>
      </c>
      <c r="T12" s="25">
        <v>42164</v>
      </c>
      <c r="U12" s="25">
        <v>42059</v>
      </c>
      <c r="V12" s="25">
        <v>42019</v>
      </c>
      <c r="W12" s="25">
        <v>42019</v>
      </c>
      <c r="X12" s="25"/>
      <c r="Y12" s="25">
        <v>42400</v>
      </c>
      <c r="Z12" s="25">
        <v>42400</v>
      </c>
      <c r="AA12" s="25"/>
      <c r="AB12" s="25"/>
      <c r="AC12" s="25">
        <v>42131</v>
      </c>
      <c r="AD12" s="25">
        <v>41934</v>
      </c>
      <c r="AE12" s="25"/>
      <c r="AF12" s="25"/>
      <c r="AG12" s="25"/>
      <c r="AH12" s="25"/>
      <c r="AI12" s="25"/>
      <c r="AJ12" s="25">
        <v>42674</v>
      </c>
      <c r="AK12" s="25"/>
      <c r="AL12" s="25"/>
      <c r="AM12" s="25"/>
      <c r="AN12" s="25">
        <v>42551</v>
      </c>
      <c r="AO12" s="25"/>
      <c r="AP12" s="25"/>
      <c r="AQ12" s="25"/>
      <c r="AR12" s="25"/>
      <c r="AS12" s="25"/>
      <c r="AT12" s="25"/>
      <c r="AU12" s="25"/>
      <c r="AV12" s="25">
        <v>42485</v>
      </c>
      <c r="AW12" s="25">
        <v>42470</v>
      </c>
      <c r="AX12" s="25">
        <v>42455</v>
      </c>
      <c r="AY12" s="25"/>
      <c r="AZ12" s="25">
        <v>42138</v>
      </c>
      <c r="BA12" s="25">
        <v>42255</v>
      </c>
      <c r="BB12" s="25">
        <v>42248</v>
      </c>
      <c r="BC12" s="25">
        <v>42390</v>
      </c>
      <c r="BD12" s="25">
        <v>42390</v>
      </c>
      <c r="BE12" s="25">
        <v>43008</v>
      </c>
      <c r="BF12" s="25"/>
      <c r="BG12" s="25">
        <v>42643</v>
      </c>
      <c r="BH12" s="25"/>
      <c r="BI12" s="25"/>
      <c r="BJ12" s="25"/>
      <c r="BK12" s="25">
        <v>41983</v>
      </c>
      <c r="BL12" s="25"/>
      <c r="BM12" s="25"/>
      <c r="BN12" s="25"/>
      <c r="BO12" s="25">
        <v>41983</v>
      </c>
      <c r="BP12" s="25"/>
      <c r="BQ12" s="25"/>
      <c r="BR12" s="25">
        <v>42167</v>
      </c>
      <c r="BS12" s="25">
        <v>42300</v>
      </c>
      <c r="BT12" s="25">
        <v>42123</v>
      </c>
      <c r="BU12" s="25"/>
      <c r="BV12" s="25">
        <v>42338</v>
      </c>
      <c r="BW12" s="25">
        <v>42201</v>
      </c>
      <c r="BX12" s="25">
        <v>42380</v>
      </c>
      <c r="BY12" s="25"/>
      <c r="BZ12" s="25"/>
      <c r="CA12" s="25"/>
      <c r="CB12" s="25"/>
      <c r="CC12" s="25"/>
      <c r="CD12" s="25"/>
      <c r="CE12" s="25"/>
      <c r="CF12" s="25">
        <v>42411</v>
      </c>
      <c r="CG12" s="25">
        <v>42131</v>
      </c>
      <c r="CH12" s="25">
        <v>42018</v>
      </c>
      <c r="CI12" s="25">
        <v>42380</v>
      </c>
      <c r="CJ12" s="25"/>
      <c r="CK12" s="25"/>
      <c r="CL12" s="25"/>
      <c r="CM12" s="25"/>
      <c r="CN12" s="25"/>
      <c r="CO12" s="25"/>
      <c r="CP12" s="25"/>
      <c r="CQ12" s="25">
        <v>42425</v>
      </c>
      <c r="CR12" s="25">
        <v>42201</v>
      </c>
      <c r="CS12" s="25">
        <v>42255</v>
      </c>
      <c r="CT12" s="25"/>
      <c r="CU12" s="25"/>
      <c r="CV12" s="25"/>
      <c r="CW12" s="25"/>
      <c r="CX12" s="25"/>
      <c r="CY12" s="25">
        <v>42166</v>
      </c>
      <c r="CZ12" s="25">
        <v>42380</v>
      </c>
      <c r="DA12" s="25">
        <v>42346</v>
      </c>
      <c r="DB12" s="25"/>
      <c r="DC12" s="25"/>
      <c r="DD12" s="25"/>
      <c r="DE12" s="25">
        <v>42346</v>
      </c>
      <c r="DF12" s="25"/>
      <c r="DG12" s="25"/>
      <c r="DH12" s="25">
        <v>42380</v>
      </c>
      <c r="DI12" s="25"/>
      <c r="DJ12" s="25"/>
      <c r="DK12" s="25">
        <v>43373</v>
      </c>
      <c r="DL12" s="25">
        <v>43159</v>
      </c>
      <c r="DM12" s="25"/>
      <c r="DN12" s="25"/>
      <c r="DO12" s="25">
        <v>42455</v>
      </c>
      <c r="DP12" s="25">
        <v>42059</v>
      </c>
      <c r="DQ12" s="25">
        <v>42059</v>
      </c>
      <c r="DR12" s="25">
        <v>41528</v>
      </c>
      <c r="DS12" s="25"/>
      <c r="DT12" s="25">
        <v>42425</v>
      </c>
      <c r="DU12" s="25"/>
      <c r="DV12" s="25"/>
      <c r="DW12" s="25"/>
      <c r="DX12" s="25"/>
      <c r="DY12" s="25">
        <v>41885</v>
      </c>
      <c r="DZ12" s="25">
        <v>42018</v>
      </c>
      <c r="EA12" s="25"/>
      <c r="EB12" s="25"/>
      <c r="EC12" s="25">
        <v>42485</v>
      </c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18">
        <v>16</v>
      </c>
      <c r="FB12" s="18">
        <v>0</v>
      </c>
      <c r="FC12" s="18">
        <v>16</v>
      </c>
      <c r="FD12" s="18">
        <v>16</v>
      </c>
      <c r="FE12" s="18">
        <v>0</v>
      </c>
      <c r="FF12" s="18">
        <v>16</v>
      </c>
      <c r="FG12" s="18">
        <v>12</v>
      </c>
      <c r="FH12" s="18">
        <v>0</v>
      </c>
      <c r="FI12" s="18">
        <v>12</v>
      </c>
      <c r="FJ12" s="18">
        <v>6</v>
      </c>
      <c r="FK12" s="18">
        <v>0</v>
      </c>
      <c r="FL12" s="18">
        <v>6</v>
      </c>
      <c r="FM12" s="18">
        <v>6</v>
      </c>
      <c r="FN12" s="18">
        <v>0</v>
      </c>
      <c r="FO12" s="18">
        <v>6</v>
      </c>
      <c r="FP12" s="18">
        <v>4</v>
      </c>
      <c r="FQ12" s="18">
        <v>0</v>
      </c>
      <c r="FR12" s="18">
        <v>4</v>
      </c>
      <c r="FS12" s="18">
        <v>3</v>
      </c>
      <c r="FT12" s="18">
        <v>0</v>
      </c>
      <c r="FU12" s="18">
        <v>3</v>
      </c>
      <c r="FV12" s="18">
        <v>1</v>
      </c>
      <c r="FW12" s="18">
        <v>0</v>
      </c>
      <c r="FX12" s="18">
        <v>1</v>
      </c>
      <c r="FY12" s="18">
        <v>0</v>
      </c>
      <c r="FZ12" s="18">
        <v>0</v>
      </c>
      <c r="GA12" s="18">
        <v>0</v>
      </c>
      <c r="GB12" s="18">
        <v>1</v>
      </c>
      <c r="GC12" s="18">
        <v>0</v>
      </c>
      <c r="GD12" s="18">
        <v>1</v>
      </c>
      <c r="GE12" s="18">
        <v>2</v>
      </c>
      <c r="GF12" s="18">
        <v>0</v>
      </c>
      <c r="GG12" s="18">
        <v>2</v>
      </c>
      <c r="GH12" s="18">
        <v>3</v>
      </c>
      <c r="GI12" s="18">
        <v>0</v>
      </c>
      <c r="GJ12" s="18">
        <v>3</v>
      </c>
      <c r="GK12" s="18"/>
      <c r="GL12" s="18"/>
      <c r="GM12" s="18"/>
      <c r="GN12" s="18"/>
      <c r="GO12" s="18"/>
      <c r="GP12" s="18"/>
      <c r="GQ12" s="18">
        <v>0</v>
      </c>
      <c r="GR12" s="18">
        <v>0</v>
      </c>
      <c r="GS12" s="18">
        <v>0</v>
      </c>
      <c r="GT12" s="18">
        <v>9</v>
      </c>
      <c r="GU12" s="18">
        <v>0</v>
      </c>
      <c r="GV12" s="18">
        <v>9</v>
      </c>
      <c r="GW12" s="18"/>
      <c r="GX12" s="18"/>
      <c r="GY12" s="18"/>
      <c r="GZ12" s="18">
        <v>1</v>
      </c>
      <c r="HA12" s="18">
        <v>0</v>
      </c>
      <c r="HB12" s="18">
        <v>1</v>
      </c>
      <c r="HC12" s="18">
        <v>0</v>
      </c>
      <c r="HD12" s="18">
        <v>0</v>
      </c>
      <c r="HE12" s="18">
        <v>0</v>
      </c>
      <c r="HF12" s="18">
        <v>9</v>
      </c>
      <c r="HG12" s="18">
        <v>0</v>
      </c>
      <c r="HH12" s="18">
        <v>9</v>
      </c>
      <c r="HI12" s="18">
        <v>0</v>
      </c>
      <c r="HJ12" s="18">
        <v>0</v>
      </c>
      <c r="HK12" s="18">
        <v>0</v>
      </c>
      <c r="HL12" s="18">
        <v>0</v>
      </c>
      <c r="HM12" s="18">
        <v>0</v>
      </c>
      <c r="HN12" s="18">
        <v>0</v>
      </c>
      <c r="HO12" s="18">
        <v>9</v>
      </c>
      <c r="HP12" s="18">
        <v>0</v>
      </c>
      <c r="HQ12" s="18">
        <v>9</v>
      </c>
      <c r="HR12" s="18">
        <v>0</v>
      </c>
      <c r="HS12" s="18">
        <v>0</v>
      </c>
      <c r="HT12" s="18">
        <v>0</v>
      </c>
      <c r="HU12" s="18">
        <v>6</v>
      </c>
      <c r="HV12" s="18">
        <v>0</v>
      </c>
      <c r="HW12" s="18">
        <v>6</v>
      </c>
      <c r="HX12" s="18"/>
      <c r="HY12" s="18"/>
      <c r="HZ12" s="18"/>
      <c r="IA12" s="18">
        <v>6</v>
      </c>
      <c r="IB12" s="18">
        <v>0</v>
      </c>
      <c r="IC12" s="18">
        <v>6</v>
      </c>
      <c r="ID12" s="18">
        <v>8</v>
      </c>
      <c r="IE12" s="18">
        <v>0</v>
      </c>
      <c r="IF12" s="18">
        <v>8</v>
      </c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  <c r="IY12" s="18"/>
      <c r="IZ12" s="18"/>
      <c r="JA12" s="18"/>
      <c r="JB12" s="18">
        <v>1</v>
      </c>
      <c r="JC12" s="18">
        <v>0</v>
      </c>
      <c r="JD12" s="18">
        <v>1</v>
      </c>
      <c r="JE12" s="18">
        <v>1</v>
      </c>
      <c r="JF12" s="18">
        <v>0</v>
      </c>
      <c r="JG12" s="18">
        <v>1</v>
      </c>
      <c r="JH12" s="18">
        <v>3</v>
      </c>
      <c r="JI12" s="18">
        <v>0</v>
      </c>
      <c r="JJ12" s="18">
        <v>3</v>
      </c>
      <c r="JK12" s="18">
        <v>0</v>
      </c>
      <c r="JL12" s="18">
        <v>0</v>
      </c>
      <c r="JM12" s="18">
        <v>0</v>
      </c>
      <c r="JN12" s="18">
        <v>6</v>
      </c>
      <c r="JO12" s="18">
        <v>0</v>
      </c>
      <c r="JP12" s="18">
        <v>6</v>
      </c>
      <c r="JQ12" s="18">
        <v>10</v>
      </c>
      <c r="JR12" s="18">
        <v>0</v>
      </c>
      <c r="JS12" s="18">
        <v>10</v>
      </c>
      <c r="JT12" s="18"/>
      <c r="JU12" s="18"/>
      <c r="JV12" s="18"/>
      <c r="JW12" s="18">
        <v>0</v>
      </c>
      <c r="JX12" s="18">
        <v>0</v>
      </c>
      <c r="JY12" s="18">
        <v>0</v>
      </c>
      <c r="JZ12" s="18"/>
      <c r="KA12" s="18"/>
      <c r="KB12" s="18"/>
      <c r="KC12" s="18">
        <v>2</v>
      </c>
      <c r="KD12" s="18">
        <v>0</v>
      </c>
      <c r="KE12" s="18">
        <v>2</v>
      </c>
      <c r="KF12" s="18">
        <v>1</v>
      </c>
      <c r="KG12" s="18">
        <v>0</v>
      </c>
      <c r="KH12" s="18">
        <v>1</v>
      </c>
      <c r="KI12" s="18">
        <v>0</v>
      </c>
      <c r="KJ12" s="18">
        <v>0</v>
      </c>
      <c r="KK12" s="18">
        <v>0</v>
      </c>
      <c r="KL12" s="18">
        <v>0</v>
      </c>
      <c r="KM12" s="18">
        <v>0</v>
      </c>
      <c r="KN12" s="18">
        <v>0</v>
      </c>
      <c r="KO12" s="18"/>
      <c r="KP12" s="18"/>
      <c r="KQ12" s="18"/>
      <c r="KR12" s="18"/>
      <c r="KS12" s="18"/>
      <c r="KT12" s="18"/>
      <c r="KU12" s="18">
        <v>2</v>
      </c>
      <c r="KV12" s="18">
        <v>0</v>
      </c>
      <c r="KW12" s="18">
        <v>2</v>
      </c>
      <c r="KX12" s="18">
        <v>4</v>
      </c>
      <c r="KY12" s="18">
        <v>0</v>
      </c>
      <c r="KZ12" s="18">
        <v>4</v>
      </c>
      <c r="LA12" s="18">
        <v>14</v>
      </c>
      <c r="LB12" s="18">
        <v>0</v>
      </c>
      <c r="LC12" s="18">
        <v>14</v>
      </c>
      <c r="LD12" s="25">
        <v>42400</v>
      </c>
      <c r="LE12" s="19">
        <v>0</v>
      </c>
      <c r="LF12" s="18">
        <v>3</v>
      </c>
      <c r="LG12" s="19">
        <v>3</v>
      </c>
      <c r="LH12" s="18">
        <v>2</v>
      </c>
      <c r="LI12" s="18"/>
      <c r="LJ12" s="18"/>
      <c r="LK12" s="18"/>
      <c r="LL12" s="18"/>
      <c r="LM12" s="18"/>
      <c r="LN12" s="18">
        <v>7</v>
      </c>
      <c r="LO12" s="18">
        <v>0</v>
      </c>
      <c r="LP12" s="18">
        <v>7</v>
      </c>
      <c r="LQ12" s="18">
        <v>0</v>
      </c>
      <c r="LR12" s="18">
        <v>0</v>
      </c>
      <c r="LS12" s="18">
        <v>0</v>
      </c>
      <c r="LT12" s="18">
        <v>2</v>
      </c>
      <c r="LU12" s="18">
        <v>0</v>
      </c>
      <c r="LV12" s="18">
        <v>2</v>
      </c>
      <c r="LW12" s="25"/>
      <c r="LX12" s="25" t="s">
        <v>4</v>
      </c>
      <c r="LY12" s="25">
        <v>42397</v>
      </c>
      <c r="LZ12" s="25">
        <v>41851</v>
      </c>
      <c r="MA12" s="25"/>
      <c r="MB12" s="25"/>
      <c r="MC12" s="25">
        <v>42517</v>
      </c>
      <c r="MD12" s="14">
        <v>42340</v>
      </c>
      <c r="ME12" s="13">
        <v>42345</v>
      </c>
    </row>
    <row r="13" spans="1:343" x14ac:dyDescent="0.25">
      <c r="A13" s="16" t="s">
        <v>406</v>
      </c>
      <c r="B13" s="25" t="s">
        <v>2</v>
      </c>
      <c r="C13" s="18" t="s">
        <v>164</v>
      </c>
      <c r="D13" s="25" t="s">
        <v>0</v>
      </c>
      <c r="E13" s="25">
        <v>42968</v>
      </c>
      <c r="F13" s="25">
        <v>43738</v>
      </c>
      <c r="G13" s="25">
        <v>43312</v>
      </c>
      <c r="H13" s="25"/>
      <c r="I13" s="25">
        <v>42947</v>
      </c>
      <c r="J13" s="25">
        <v>43190</v>
      </c>
      <c r="K13" s="25">
        <v>43131</v>
      </c>
      <c r="L13" s="25">
        <v>42947</v>
      </c>
      <c r="M13" s="25">
        <v>35845</v>
      </c>
      <c r="N13" s="25">
        <v>42646</v>
      </c>
      <c r="O13" s="25">
        <v>42642</v>
      </c>
      <c r="P13" s="25"/>
      <c r="Q13" s="25"/>
      <c r="R13" s="25"/>
      <c r="S13" s="25">
        <v>42692</v>
      </c>
      <c r="T13" s="25">
        <v>42571</v>
      </c>
      <c r="U13" s="25"/>
      <c r="V13" s="25">
        <v>42571</v>
      </c>
      <c r="W13" s="25">
        <v>42571</v>
      </c>
      <c r="X13" s="25">
        <v>42571</v>
      </c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>
        <v>42916</v>
      </c>
      <c r="AO13" s="25"/>
      <c r="AP13" s="25"/>
      <c r="AQ13" s="25"/>
      <c r="AR13" s="25"/>
      <c r="AS13" s="25"/>
      <c r="AT13" s="25"/>
      <c r="AU13" s="25"/>
      <c r="AV13" s="25"/>
      <c r="AW13" s="25">
        <v>42692</v>
      </c>
      <c r="AX13" s="25">
        <v>42677</v>
      </c>
      <c r="AY13" s="25">
        <v>42737</v>
      </c>
      <c r="AZ13" s="25"/>
      <c r="BA13" s="25">
        <v>42647</v>
      </c>
      <c r="BB13" s="25">
        <v>42647</v>
      </c>
      <c r="BC13" s="25"/>
      <c r="BD13" s="25"/>
      <c r="BE13" s="25"/>
      <c r="BF13" s="25"/>
      <c r="BG13" s="25">
        <v>42947</v>
      </c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>
        <v>42737</v>
      </c>
      <c r="BW13" s="25"/>
      <c r="BX13" s="25"/>
      <c r="BY13" s="25"/>
      <c r="BZ13" s="25"/>
      <c r="CA13" s="25"/>
      <c r="CB13" s="25"/>
      <c r="CC13" s="25"/>
      <c r="CD13" s="25"/>
      <c r="CE13" s="25"/>
      <c r="CF13" s="25">
        <v>42737</v>
      </c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>
        <v>42647</v>
      </c>
      <c r="CR13" s="25"/>
      <c r="CS13" s="25">
        <v>42647</v>
      </c>
      <c r="CT13" s="25"/>
      <c r="CU13" s="25"/>
      <c r="CV13" s="25"/>
      <c r="CW13" s="25"/>
      <c r="CX13" s="25"/>
      <c r="CY13" s="25">
        <v>42647</v>
      </c>
      <c r="CZ13" s="25">
        <v>42647</v>
      </c>
      <c r="DA13" s="25"/>
      <c r="DB13" s="25"/>
      <c r="DC13" s="25"/>
      <c r="DD13" s="25"/>
      <c r="DE13" s="25"/>
      <c r="DF13" s="25"/>
      <c r="DG13" s="25"/>
      <c r="DH13" s="25">
        <v>42647</v>
      </c>
      <c r="DI13" s="25"/>
      <c r="DJ13" s="25"/>
      <c r="DK13" s="25"/>
      <c r="DL13" s="25"/>
      <c r="DM13" s="25"/>
      <c r="DN13" s="25"/>
      <c r="DO13" s="25">
        <v>42668</v>
      </c>
      <c r="DP13" s="25">
        <v>42647</v>
      </c>
      <c r="DQ13" s="25">
        <v>42577</v>
      </c>
      <c r="DR13" s="25"/>
      <c r="DS13" s="25"/>
      <c r="DT13" s="25">
        <v>42647</v>
      </c>
      <c r="DU13" s="25">
        <v>42737</v>
      </c>
      <c r="DV13" s="25"/>
      <c r="DW13" s="25"/>
      <c r="DX13" s="25"/>
      <c r="DY13" s="25"/>
      <c r="DZ13" s="25"/>
      <c r="EA13" s="25"/>
      <c r="EB13" s="25"/>
      <c r="EC13" s="25">
        <v>42707</v>
      </c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18">
        <v>12</v>
      </c>
      <c r="FB13" s="18">
        <v>1</v>
      </c>
      <c r="FC13" s="18">
        <v>11</v>
      </c>
      <c r="FD13" s="18">
        <v>12</v>
      </c>
      <c r="FE13" s="18">
        <v>0</v>
      </c>
      <c r="FF13" s="18">
        <v>12</v>
      </c>
      <c r="FG13" s="18">
        <v>12</v>
      </c>
      <c r="FH13" s="18">
        <v>0</v>
      </c>
      <c r="FI13" s="18">
        <v>12</v>
      </c>
      <c r="FJ13" s="18">
        <v>6</v>
      </c>
      <c r="FK13" s="18">
        <v>0</v>
      </c>
      <c r="FL13" s="18">
        <v>6</v>
      </c>
      <c r="FM13" s="18">
        <v>6</v>
      </c>
      <c r="FN13" s="18">
        <v>0</v>
      </c>
      <c r="FO13" s="18">
        <v>6</v>
      </c>
      <c r="FP13" s="18">
        <v>4</v>
      </c>
      <c r="FQ13" s="18">
        <v>0</v>
      </c>
      <c r="FR13" s="18">
        <v>4</v>
      </c>
      <c r="FS13" s="18">
        <v>3</v>
      </c>
      <c r="FT13" s="18">
        <v>0</v>
      </c>
      <c r="FU13" s="18">
        <v>3</v>
      </c>
      <c r="FV13" s="18">
        <v>1</v>
      </c>
      <c r="FW13" s="18">
        <v>0</v>
      </c>
      <c r="FX13" s="18">
        <v>1</v>
      </c>
      <c r="FY13" s="18">
        <v>3</v>
      </c>
      <c r="FZ13" s="18">
        <v>0</v>
      </c>
      <c r="GA13" s="18">
        <v>3</v>
      </c>
      <c r="GB13" s="18">
        <v>4</v>
      </c>
      <c r="GC13" s="18">
        <v>0</v>
      </c>
      <c r="GD13" s="18">
        <v>4</v>
      </c>
      <c r="GE13" s="18">
        <v>4</v>
      </c>
      <c r="GF13" s="18">
        <v>1</v>
      </c>
      <c r="GG13" s="18">
        <v>3</v>
      </c>
      <c r="GH13" s="18">
        <v>6</v>
      </c>
      <c r="GI13" s="18">
        <v>1</v>
      </c>
      <c r="GJ13" s="18">
        <v>5</v>
      </c>
      <c r="GK13" s="18"/>
      <c r="GL13" s="18"/>
      <c r="GM13" s="18"/>
      <c r="GN13" s="18"/>
      <c r="GO13" s="18"/>
      <c r="GP13" s="18"/>
      <c r="GQ13" s="18">
        <v>2</v>
      </c>
      <c r="GR13" s="18">
        <v>0</v>
      </c>
      <c r="GS13" s="18">
        <v>2</v>
      </c>
      <c r="GT13" s="18">
        <v>15</v>
      </c>
      <c r="GU13" s="18">
        <v>0</v>
      </c>
      <c r="GV13" s="18">
        <v>15</v>
      </c>
      <c r="GW13" s="18"/>
      <c r="GX13" s="18"/>
      <c r="GY13" s="18"/>
      <c r="GZ13" s="18">
        <v>1</v>
      </c>
      <c r="HA13" s="18">
        <v>0</v>
      </c>
      <c r="HB13" s="18">
        <v>1</v>
      </c>
      <c r="HC13" s="18">
        <v>2</v>
      </c>
      <c r="HD13" s="18">
        <v>0</v>
      </c>
      <c r="HE13" s="18">
        <v>2</v>
      </c>
      <c r="HF13" s="18">
        <v>15</v>
      </c>
      <c r="HG13" s="18">
        <v>0</v>
      </c>
      <c r="HH13" s="18">
        <v>15</v>
      </c>
      <c r="HI13" s="18">
        <v>2</v>
      </c>
      <c r="HJ13" s="18">
        <v>0</v>
      </c>
      <c r="HK13" s="18">
        <v>2</v>
      </c>
      <c r="HL13" s="18">
        <v>1</v>
      </c>
      <c r="HM13" s="18">
        <v>0</v>
      </c>
      <c r="HN13" s="18">
        <v>1</v>
      </c>
      <c r="HO13" s="18">
        <v>15</v>
      </c>
      <c r="HP13" s="18">
        <v>0</v>
      </c>
      <c r="HQ13" s="18">
        <v>15</v>
      </c>
      <c r="HR13" s="18">
        <v>1</v>
      </c>
      <c r="HS13" s="18">
        <v>0</v>
      </c>
      <c r="HT13" s="18">
        <v>1</v>
      </c>
      <c r="HU13" s="18">
        <v>10</v>
      </c>
      <c r="HV13" s="18">
        <v>0</v>
      </c>
      <c r="HW13" s="18">
        <v>10</v>
      </c>
      <c r="HX13" s="18"/>
      <c r="HY13" s="18"/>
      <c r="HZ13" s="18"/>
      <c r="IA13" s="18">
        <v>10</v>
      </c>
      <c r="IB13" s="18">
        <v>0</v>
      </c>
      <c r="IC13" s="18">
        <v>10</v>
      </c>
      <c r="ID13" s="18">
        <v>8</v>
      </c>
      <c r="IE13" s="18">
        <v>0</v>
      </c>
      <c r="IF13" s="18">
        <v>8</v>
      </c>
      <c r="IG13" s="18"/>
      <c r="IH13" s="18"/>
      <c r="II13" s="18"/>
      <c r="IJ13" s="18"/>
      <c r="IK13" s="18"/>
      <c r="IL13" s="18"/>
      <c r="IM13" s="18">
        <v>4</v>
      </c>
      <c r="IN13" s="18">
        <v>0</v>
      </c>
      <c r="IO13" s="18">
        <v>4</v>
      </c>
      <c r="IP13" s="18">
        <v>4</v>
      </c>
      <c r="IQ13" s="18">
        <v>0</v>
      </c>
      <c r="IR13" s="18">
        <v>4</v>
      </c>
      <c r="IS13" s="18">
        <v>2</v>
      </c>
      <c r="IT13" s="18">
        <v>0</v>
      </c>
      <c r="IU13" s="18">
        <v>2</v>
      </c>
      <c r="IV13" s="18">
        <v>2</v>
      </c>
      <c r="IW13" s="18">
        <v>0</v>
      </c>
      <c r="IX13" s="18">
        <v>2</v>
      </c>
      <c r="IY13" s="18">
        <v>2</v>
      </c>
      <c r="IZ13" s="18">
        <v>0</v>
      </c>
      <c r="JA13" s="18">
        <v>2</v>
      </c>
      <c r="JB13" s="18">
        <v>3</v>
      </c>
      <c r="JC13" s="18">
        <v>0</v>
      </c>
      <c r="JD13" s="18">
        <v>3</v>
      </c>
      <c r="JE13" s="18">
        <v>3</v>
      </c>
      <c r="JF13" s="18">
        <v>0</v>
      </c>
      <c r="JG13" s="18">
        <v>3</v>
      </c>
      <c r="JH13" s="18">
        <v>6</v>
      </c>
      <c r="JI13" s="18">
        <v>0</v>
      </c>
      <c r="JJ13" s="18">
        <v>6</v>
      </c>
      <c r="JK13" s="18">
        <v>72</v>
      </c>
      <c r="JL13" s="18">
        <v>2</v>
      </c>
      <c r="JM13" s="18">
        <v>70</v>
      </c>
      <c r="JN13" s="18">
        <v>6</v>
      </c>
      <c r="JO13" s="18">
        <v>0</v>
      </c>
      <c r="JP13" s="18">
        <v>6</v>
      </c>
      <c r="JQ13" s="18">
        <v>10</v>
      </c>
      <c r="JR13" s="18">
        <v>2</v>
      </c>
      <c r="JS13" s="18">
        <v>8</v>
      </c>
      <c r="JT13" s="18"/>
      <c r="JU13" s="18"/>
      <c r="JV13" s="18"/>
      <c r="JW13" s="18">
        <v>1</v>
      </c>
      <c r="JX13" s="18">
        <v>0</v>
      </c>
      <c r="JY13" s="18">
        <v>1</v>
      </c>
      <c r="JZ13" s="18"/>
      <c r="KA13" s="18"/>
      <c r="KB13" s="18"/>
      <c r="KC13" s="18">
        <v>0</v>
      </c>
      <c r="KD13" s="18">
        <v>0</v>
      </c>
      <c r="KE13" s="18">
        <v>0</v>
      </c>
      <c r="KF13" s="18">
        <v>0</v>
      </c>
      <c r="KG13" s="18">
        <v>0</v>
      </c>
      <c r="KH13" s="18">
        <v>0</v>
      </c>
      <c r="KI13" s="18">
        <v>0</v>
      </c>
      <c r="KJ13" s="18">
        <v>0</v>
      </c>
      <c r="KK13" s="18">
        <v>0</v>
      </c>
      <c r="KL13" s="18">
        <v>0</v>
      </c>
      <c r="KM13" s="18">
        <v>1</v>
      </c>
      <c r="KN13" s="18">
        <v>0</v>
      </c>
      <c r="KO13" s="18">
        <v>4</v>
      </c>
      <c r="KP13" s="18">
        <v>0</v>
      </c>
      <c r="KQ13" s="18">
        <v>4</v>
      </c>
      <c r="KR13" s="18">
        <v>2</v>
      </c>
      <c r="KS13" s="18">
        <v>0</v>
      </c>
      <c r="KT13" s="18">
        <v>2</v>
      </c>
      <c r="KU13" s="18">
        <v>4</v>
      </c>
      <c r="KV13" s="18">
        <v>1</v>
      </c>
      <c r="KW13" s="18">
        <v>3</v>
      </c>
      <c r="KX13" s="18">
        <v>5</v>
      </c>
      <c r="KY13" s="18">
        <v>1</v>
      </c>
      <c r="KZ13" s="18">
        <v>4</v>
      </c>
      <c r="LA13" s="18">
        <v>22</v>
      </c>
      <c r="LB13" s="18">
        <v>0</v>
      </c>
      <c r="LC13" s="18">
        <v>22</v>
      </c>
      <c r="LD13" s="25"/>
      <c r="LE13" s="19">
        <v>0</v>
      </c>
      <c r="LF13" s="18">
        <v>3</v>
      </c>
      <c r="LG13" s="19">
        <v>3</v>
      </c>
      <c r="LH13" s="18">
        <v>3</v>
      </c>
      <c r="LI13" s="18">
        <v>0</v>
      </c>
      <c r="LJ13" s="18">
        <v>3</v>
      </c>
      <c r="LK13" s="18">
        <v>2</v>
      </c>
      <c r="LL13" s="18">
        <v>0</v>
      </c>
      <c r="LM13" s="18">
        <v>2</v>
      </c>
      <c r="LN13" s="18">
        <v>10</v>
      </c>
      <c r="LO13" s="18">
        <v>0</v>
      </c>
      <c r="LP13" s="18">
        <v>10</v>
      </c>
      <c r="LQ13" s="18">
        <v>0</v>
      </c>
      <c r="LR13" s="18">
        <v>0</v>
      </c>
      <c r="LS13" s="18">
        <v>0</v>
      </c>
      <c r="LT13" s="18">
        <v>3</v>
      </c>
      <c r="LU13" s="18">
        <v>0</v>
      </c>
      <c r="LV13" s="18">
        <v>3</v>
      </c>
      <c r="LW13" s="25"/>
      <c r="LX13" s="25"/>
      <c r="LY13" s="25">
        <v>42647</v>
      </c>
      <c r="LZ13" s="25"/>
      <c r="MA13" s="25"/>
      <c r="MB13" s="25"/>
      <c r="MC13" s="25">
        <v>42691</v>
      </c>
      <c r="ME13" s="13">
        <v>42737</v>
      </c>
    </row>
    <row r="14" spans="1:343" x14ac:dyDescent="0.25">
      <c r="A14" s="16" t="s">
        <v>396</v>
      </c>
      <c r="B14" s="25" t="s">
        <v>8</v>
      </c>
      <c r="C14" s="18" t="s">
        <v>1</v>
      </c>
      <c r="D14" s="25" t="s">
        <v>0</v>
      </c>
      <c r="E14" s="25">
        <v>42879</v>
      </c>
      <c r="F14" s="25">
        <v>43769</v>
      </c>
      <c r="G14" s="25">
        <v>43039</v>
      </c>
      <c r="H14" s="25">
        <v>42704</v>
      </c>
      <c r="I14" s="25">
        <v>42704</v>
      </c>
      <c r="J14" s="25">
        <v>42947</v>
      </c>
      <c r="K14" s="25">
        <v>42794</v>
      </c>
      <c r="L14" s="25">
        <v>42855</v>
      </c>
      <c r="M14" s="25">
        <v>40308</v>
      </c>
      <c r="N14" s="25">
        <v>42438</v>
      </c>
      <c r="O14" s="25">
        <v>42440</v>
      </c>
      <c r="P14" s="25"/>
      <c r="Q14" s="25"/>
      <c r="R14" s="25"/>
      <c r="S14" s="25">
        <v>42670</v>
      </c>
      <c r="T14" s="25">
        <v>42636</v>
      </c>
      <c r="U14" s="25">
        <v>42599</v>
      </c>
      <c r="V14" s="25">
        <v>42621</v>
      </c>
      <c r="W14" s="25">
        <v>42621</v>
      </c>
      <c r="X14" s="25">
        <v>42573</v>
      </c>
      <c r="Y14" s="25">
        <v>42805</v>
      </c>
      <c r="Z14" s="25">
        <v>42805</v>
      </c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>
        <v>43039</v>
      </c>
      <c r="AM14" s="25"/>
      <c r="AN14" s="25">
        <v>43008</v>
      </c>
      <c r="AO14" s="25"/>
      <c r="AP14" s="25"/>
      <c r="AQ14" s="25"/>
      <c r="AR14" s="25"/>
      <c r="AS14" s="25"/>
      <c r="AT14" s="25"/>
      <c r="AU14" s="25"/>
      <c r="AV14" s="25"/>
      <c r="AW14" s="25">
        <v>42687</v>
      </c>
      <c r="AX14" s="25">
        <v>42678</v>
      </c>
      <c r="AY14" s="25">
        <v>42680</v>
      </c>
      <c r="AZ14" s="25"/>
      <c r="BA14" s="25">
        <v>42620</v>
      </c>
      <c r="BB14" s="25">
        <v>42648</v>
      </c>
      <c r="BC14" s="25"/>
      <c r="BD14" s="25"/>
      <c r="BE14" s="25">
        <v>43220</v>
      </c>
      <c r="BF14" s="25">
        <v>42500</v>
      </c>
      <c r="BG14" s="25">
        <v>42916</v>
      </c>
      <c r="BH14" s="25"/>
      <c r="BI14" s="25"/>
      <c r="BJ14" s="25"/>
      <c r="BK14" s="25">
        <v>42640</v>
      </c>
      <c r="BL14" s="25"/>
      <c r="BM14" s="25"/>
      <c r="BN14" s="25"/>
      <c r="BO14" s="25">
        <v>42640</v>
      </c>
      <c r="BP14" s="25"/>
      <c r="BQ14" s="25"/>
      <c r="BR14" s="25">
        <v>42640</v>
      </c>
      <c r="BS14" s="25">
        <v>42640</v>
      </c>
      <c r="BT14" s="25">
        <v>42640</v>
      </c>
      <c r="BU14" s="25">
        <v>42640</v>
      </c>
      <c r="BV14" s="25">
        <v>42708</v>
      </c>
      <c r="BW14" s="25">
        <v>42636</v>
      </c>
      <c r="BX14" s="25">
        <v>42657</v>
      </c>
      <c r="BY14" s="25"/>
      <c r="BZ14" s="25"/>
      <c r="CA14" s="25"/>
      <c r="CB14" s="25"/>
      <c r="CC14" s="25"/>
      <c r="CD14" s="25"/>
      <c r="CE14" s="25"/>
      <c r="CF14" s="25">
        <v>42681</v>
      </c>
      <c r="CG14" s="25">
        <v>42607</v>
      </c>
      <c r="CH14" s="25">
        <v>42628</v>
      </c>
      <c r="CI14" s="25">
        <v>42640</v>
      </c>
      <c r="CJ14" s="25"/>
      <c r="CK14" s="25"/>
      <c r="CL14" s="25"/>
      <c r="CM14" s="25"/>
      <c r="CN14" s="25"/>
      <c r="CO14" s="25">
        <v>42501</v>
      </c>
      <c r="CP14" s="25"/>
      <c r="CQ14" s="25">
        <v>42657</v>
      </c>
      <c r="CR14" s="25"/>
      <c r="CS14" s="25"/>
      <c r="CT14" s="25"/>
      <c r="CU14" s="25"/>
      <c r="CV14" s="25"/>
      <c r="CW14" s="25">
        <v>42760</v>
      </c>
      <c r="CX14" s="25"/>
      <c r="CY14" s="25">
        <v>42620</v>
      </c>
      <c r="CZ14" s="25">
        <v>42648</v>
      </c>
      <c r="DA14" s="25">
        <v>42593</v>
      </c>
      <c r="DB14" s="25">
        <v>42593</v>
      </c>
      <c r="DC14" s="25"/>
      <c r="DD14" s="25"/>
      <c r="DE14" s="25">
        <v>42593</v>
      </c>
      <c r="DF14" s="25">
        <v>42593</v>
      </c>
      <c r="DG14" s="25"/>
      <c r="DH14" s="25">
        <v>42648</v>
      </c>
      <c r="DI14" s="25"/>
      <c r="DJ14" s="25">
        <v>41608</v>
      </c>
      <c r="DK14" s="25">
        <v>41608</v>
      </c>
      <c r="DL14" s="25">
        <v>43677</v>
      </c>
      <c r="DM14" s="25">
        <v>42475</v>
      </c>
      <c r="DN14" s="25"/>
      <c r="DO14" s="25">
        <v>42678</v>
      </c>
      <c r="DP14" s="25">
        <v>42654</v>
      </c>
      <c r="DQ14" s="25">
        <v>42654</v>
      </c>
      <c r="DR14" s="25"/>
      <c r="DS14" s="25">
        <v>42640</v>
      </c>
      <c r="DT14" s="25">
        <v>42657</v>
      </c>
      <c r="DU14" s="25">
        <v>42680</v>
      </c>
      <c r="DV14" s="25"/>
      <c r="DW14" s="25"/>
      <c r="DX14" s="25"/>
      <c r="DY14" s="25">
        <v>42730</v>
      </c>
      <c r="DZ14" s="25">
        <v>42628</v>
      </c>
      <c r="EA14" s="25"/>
      <c r="EB14" s="25"/>
      <c r="EC14" s="25">
        <v>42670</v>
      </c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18">
        <v>16</v>
      </c>
      <c r="FB14" s="18">
        <v>0</v>
      </c>
      <c r="FC14" s="18">
        <v>16</v>
      </c>
      <c r="FD14" s="18">
        <v>16</v>
      </c>
      <c r="FE14" s="18">
        <v>0</v>
      </c>
      <c r="FF14" s="18">
        <v>16</v>
      </c>
      <c r="FG14" s="18">
        <v>12</v>
      </c>
      <c r="FH14" s="18">
        <v>0</v>
      </c>
      <c r="FI14" s="18">
        <v>12</v>
      </c>
      <c r="FJ14" s="18">
        <v>6</v>
      </c>
      <c r="FK14" s="18">
        <v>0</v>
      </c>
      <c r="FL14" s="18">
        <v>6</v>
      </c>
      <c r="FM14" s="18">
        <v>6</v>
      </c>
      <c r="FN14" s="18">
        <v>0</v>
      </c>
      <c r="FO14" s="18">
        <v>6</v>
      </c>
      <c r="FP14" s="18">
        <v>4</v>
      </c>
      <c r="FQ14" s="18">
        <v>0</v>
      </c>
      <c r="FR14" s="18">
        <v>4</v>
      </c>
      <c r="FS14" s="18">
        <v>5</v>
      </c>
      <c r="FT14" s="18">
        <v>0</v>
      </c>
      <c r="FU14" s="18">
        <v>5</v>
      </c>
      <c r="FV14" s="18">
        <v>1</v>
      </c>
      <c r="FW14" s="18">
        <v>0</v>
      </c>
      <c r="FX14" s="18">
        <v>1</v>
      </c>
      <c r="FY14" s="18">
        <v>6</v>
      </c>
      <c r="FZ14" s="18">
        <v>0</v>
      </c>
      <c r="GA14" s="18">
        <v>6</v>
      </c>
      <c r="GB14" s="18">
        <v>4</v>
      </c>
      <c r="GC14" s="18">
        <v>0</v>
      </c>
      <c r="GD14" s="18">
        <v>4</v>
      </c>
      <c r="GE14" s="18">
        <v>5</v>
      </c>
      <c r="GF14" s="18">
        <v>0</v>
      </c>
      <c r="GG14" s="18">
        <v>5</v>
      </c>
      <c r="GH14" s="18">
        <v>7</v>
      </c>
      <c r="GI14" s="18">
        <v>1</v>
      </c>
      <c r="GJ14" s="18">
        <v>6</v>
      </c>
      <c r="GK14" s="18"/>
      <c r="GL14" s="18"/>
      <c r="GM14" s="18"/>
      <c r="GN14" s="18"/>
      <c r="GO14" s="18"/>
      <c r="GP14" s="18"/>
      <c r="GQ14" s="18">
        <v>4</v>
      </c>
      <c r="GR14" s="18">
        <v>0</v>
      </c>
      <c r="GS14" s="18">
        <v>4</v>
      </c>
      <c r="GT14" s="18">
        <v>36</v>
      </c>
      <c r="GU14" s="18">
        <v>0</v>
      </c>
      <c r="GV14" s="18">
        <v>36</v>
      </c>
      <c r="GW14" s="18"/>
      <c r="GX14" s="18"/>
      <c r="GY14" s="18"/>
      <c r="GZ14" s="18">
        <v>2</v>
      </c>
      <c r="HA14" s="18">
        <v>0</v>
      </c>
      <c r="HB14" s="18">
        <v>2</v>
      </c>
      <c r="HC14" s="18">
        <v>4</v>
      </c>
      <c r="HD14" s="18">
        <v>0</v>
      </c>
      <c r="HE14" s="18">
        <v>4</v>
      </c>
      <c r="HF14" s="18">
        <v>36</v>
      </c>
      <c r="HG14" s="18">
        <v>0</v>
      </c>
      <c r="HH14" s="18">
        <v>36</v>
      </c>
      <c r="HI14" s="18">
        <v>2</v>
      </c>
      <c r="HJ14" s="18">
        <v>0</v>
      </c>
      <c r="HK14" s="18">
        <v>2</v>
      </c>
      <c r="HL14" s="18">
        <v>1</v>
      </c>
      <c r="HM14" s="18">
        <v>0</v>
      </c>
      <c r="HN14" s="18">
        <v>1</v>
      </c>
      <c r="HO14" s="18">
        <v>36</v>
      </c>
      <c r="HP14" s="18">
        <v>0</v>
      </c>
      <c r="HQ14" s="18">
        <v>36</v>
      </c>
      <c r="HR14" s="18">
        <v>4</v>
      </c>
      <c r="HS14" s="18">
        <v>0</v>
      </c>
      <c r="HT14" s="18">
        <v>4</v>
      </c>
      <c r="HU14" s="18">
        <v>12</v>
      </c>
      <c r="HV14" s="18">
        <v>0</v>
      </c>
      <c r="HW14" s="18">
        <v>12</v>
      </c>
      <c r="HX14" s="18"/>
      <c r="HY14" s="18"/>
      <c r="HZ14" s="18"/>
      <c r="IA14" s="18">
        <v>12</v>
      </c>
      <c r="IB14" s="18">
        <v>0</v>
      </c>
      <c r="IC14" s="18">
        <v>12</v>
      </c>
      <c r="ID14" s="18">
        <v>8</v>
      </c>
      <c r="IE14" s="18">
        <v>3</v>
      </c>
      <c r="IF14" s="18">
        <v>5</v>
      </c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>
        <v>4</v>
      </c>
      <c r="JC14" s="18">
        <v>0</v>
      </c>
      <c r="JD14" s="18">
        <v>4</v>
      </c>
      <c r="JE14" s="18">
        <v>3</v>
      </c>
      <c r="JF14" s="18">
        <v>0</v>
      </c>
      <c r="JG14" s="18">
        <v>3</v>
      </c>
      <c r="JH14" s="18">
        <v>9</v>
      </c>
      <c r="JI14" s="18">
        <v>0</v>
      </c>
      <c r="JJ14" s="18">
        <v>9</v>
      </c>
      <c r="JK14" s="18">
        <v>0</v>
      </c>
      <c r="JL14" s="18">
        <v>3</v>
      </c>
      <c r="JM14" s="18">
        <v>0</v>
      </c>
      <c r="JN14" s="18"/>
      <c r="JO14" s="18"/>
      <c r="JP14" s="18"/>
      <c r="JQ14" s="18"/>
      <c r="JR14" s="18"/>
      <c r="JS14" s="18"/>
      <c r="JT14" s="18"/>
      <c r="JU14" s="18"/>
      <c r="JV14" s="18"/>
      <c r="JW14" s="18">
        <v>4</v>
      </c>
      <c r="JX14" s="18">
        <v>0</v>
      </c>
      <c r="JY14" s="18">
        <v>4</v>
      </c>
      <c r="JZ14" s="18"/>
      <c r="KA14" s="18"/>
      <c r="KB14" s="18"/>
      <c r="KC14" s="18">
        <v>4</v>
      </c>
      <c r="KD14" s="18">
        <v>1</v>
      </c>
      <c r="KE14" s="18">
        <v>3</v>
      </c>
      <c r="KF14" s="18">
        <v>2</v>
      </c>
      <c r="KG14" s="18">
        <v>0</v>
      </c>
      <c r="KH14" s="18">
        <v>2</v>
      </c>
      <c r="KI14" s="18">
        <v>0</v>
      </c>
      <c r="KJ14" s="18">
        <v>0</v>
      </c>
      <c r="KK14" s="18">
        <v>0</v>
      </c>
      <c r="KL14" s="18">
        <v>0</v>
      </c>
      <c r="KM14" s="18">
        <v>2</v>
      </c>
      <c r="KN14" s="18">
        <v>0</v>
      </c>
      <c r="KO14" s="18"/>
      <c r="KP14" s="18"/>
      <c r="KQ14" s="18"/>
      <c r="KR14" s="18"/>
      <c r="KS14" s="18"/>
      <c r="KT14" s="18"/>
      <c r="KU14" s="18">
        <v>5</v>
      </c>
      <c r="KV14" s="18">
        <v>0</v>
      </c>
      <c r="KW14" s="18">
        <v>5</v>
      </c>
      <c r="KX14" s="18">
        <v>6</v>
      </c>
      <c r="KY14" s="18">
        <v>1</v>
      </c>
      <c r="KZ14" s="18">
        <v>5</v>
      </c>
      <c r="LA14" s="18">
        <v>23</v>
      </c>
      <c r="LB14" s="18">
        <v>1</v>
      </c>
      <c r="LC14" s="18">
        <v>22</v>
      </c>
      <c r="LD14" s="25">
        <v>42805</v>
      </c>
      <c r="LE14" s="19">
        <v>0</v>
      </c>
      <c r="LF14" s="18">
        <v>6</v>
      </c>
      <c r="LG14" s="19">
        <v>6</v>
      </c>
      <c r="LH14" s="18">
        <v>4</v>
      </c>
      <c r="LI14" s="18"/>
      <c r="LJ14" s="18"/>
      <c r="LK14" s="18"/>
      <c r="LL14" s="18"/>
      <c r="LM14" s="18"/>
      <c r="LN14" s="18">
        <v>13</v>
      </c>
      <c r="LO14" s="18">
        <v>0</v>
      </c>
      <c r="LP14" s="18">
        <v>13</v>
      </c>
      <c r="LQ14" s="18">
        <v>2</v>
      </c>
      <c r="LR14" s="18">
        <v>0</v>
      </c>
      <c r="LS14" s="18">
        <v>2</v>
      </c>
      <c r="LT14" s="18">
        <v>4</v>
      </c>
      <c r="LU14" s="18">
        <v>0</v>
      </c>
      <c r="LV14" s="18">
        <v>4</v>
      </c>
      <c r="LW14" s="25">
        <v>42760</v>
      </c>
      <c r="LX14" s="25"/>
      <c r="LY14" s="25">
        <v>42657</v>
      </c>
      <c r="LZ14" s="25"/>
      <c r="MA14" s="25"/>
      <c r="MB14" s="25">
        <v>43015</v>
      </c>
      <c r="MC14" s="25">
        <v>42693</v>
      </c>
      <c r="MD14" s="13">
        <v>42656</v>
      </c>
      <c r="ME14" s="13">
        <v>42708</v>
      </c>
    </row>
    <row r="15" spans="1:343" x14ac:dyDescent="0.25">
      <c r="A15" s="16" t="s">
        <v>152</v>
      </c>
      <c r="B15" s="25" t="s">
        <v>5</v>
      </c>
      <c r="C15" s="18" t="s">
        <v>1</v>
      </c>
      <c r="D15" s="25" t="s">
        <v>0</v>
      </c>
      <c r="E15" s="25">
        <v>42984</v>
      </c>
      <c r="F15" s="25">
        <v>43677</v>
      </c>
      <c r="G15" s="25">
        <v>42916</v>
      </c>
      <c r="H15" s="25">
        <v>42674</v>
      </c>
      <c r="I15" s="25">
        <v>42794</v>
      </c>
      <c r="J15" s="25">
        <v>42674</v>
      </c>
      <c r="K15" s="25">
        <v>43100</v>
      </c>
      <c r="L15" s="25">
        <v>43008</v>
      </c>
      <c r="M15" s="25">
        <v>39021</v>
      </c>
      <c r="N15" s="25">
        <v>41736</v>
      </c>
      <c r="O15" s="25">
        <v>41736</v>
      </c>
      <c r="P15" s="25"/>
      <c r="Q15" s="25"/>
      <c r="R15" s="25"/>
      <c r="S15" s="25">
        <v>42700</v>
      </c>
      <c r="T15" s="25">
        <v>42648</v>
      </c>
      <c r="U15" s="25">
        <v>42646</v>
      </c>
      <c r="V15" s="25">
        <v>42545</v>
      </c>
      <c r="W15" s="25">
        <v>42545</v>
      </c>
      <c r="X15" s="25">
        <v>42641</v>
      </c>
      <c r="Y15" s="25">
        <v>42694</v>
      </c>
      <c r="Z15" s="25">
        <v>42694</v>
      </c>
      <c r="AA15" s="25">
        <v>42731</v>
      </c>
      <c r="AB15" s="25"/>
      <c r="AC15" s="25">
        <v>42549</v>
      </c>
      <c r="AD15" s="25">
        <v>41929</v>
      </c>
      <c r="AE15" s="25"/>
      <c r="AF15" s="25"/>
      <c r="AG15" s="25"/>
      <c r="AH15" s="25"/>
      <c r="AI15" s="25"/>
      <c r="AJ15" s="25"/>
      <c r="AK15" s="25"/>
      <c r="AL15" s="25">
        <v>42216</v>
      </c>
      <c r="AM15" s="25"/>
      <c r="AN15" s="25">
        <v>42916</v>
      </c>
      <c r="AO15" s="25">
        <v>42403</v>
      </c>
      <c r="AP15" s="25"/>
      <c r="AQ15" s="25"/>
      <c r="AR15" s="25"/>
      <c r="AS15" s="25"/>
      <c r="AT15" s="25"/>
      <c r="AU15" s="25">
        <v>42277</v>
      </c>
      <c r="AV15" s="25">
        <v>42715</v>
      </c>
      <c r="AW15" s="25">
        <v>42699</v>
      </c>
      <c r="AX15" s="25">
        <v>42684</v>
      </c>
      <c r="AY15" s="25">
        <v>42736</v>
      </c>
      <c r="AZ15" s="25">
        <v>42655</v>
      </c>
      <c r="BA15" s="25">
        <v>42654</v>
      </c>
      <c r="BB15" s="25">
        <v>42655</v>
      </c>
      <c r="BC15" s="25">
        <v>42745</v>
      </c>
      <c r="BD15" s="25"/>
      <c r="BE15" s="25">
        <v>42490</v>
      </c>
      <c r="BF15" s="25"/>
      <c r="BG15" s="25">
        <v>42916</v>
      </c>
      <c r="BH15" s="25"/>
      <c r="BI15" s="25"/>
      <c r="BJ15" s="25">
        <v>42136</v>
      </c>
      <c r="BK15" s="25">
        <v>42634</v>
      </c>
      <c r="BL15" s="25"/>
      <c r="BM15" s="25">
        <v>42473</v>
      </c>
      <c r="BN15" s="25">
        <v>42136</v>
      </c>
      <c r="BO15" s="25">
        <v>42634</v>
      </c>
      <c r="BP15" s="25">
        <v>42137</v>
      </c>
      <c r="BQ15" s="25">
        <v>42137</v>
      </c>
      <c r="BR15" s="25">
        <v>42636</v>
      </c>
      <c r="BS15" s="25">
        <v>42632</v>
      </c>
      <c r="BT15" s="25">
        <v>42648</v>
      </c>
      <c r="BU15" s="25">
        <v>42209</v>
      </c>
      <c r="BV15" s="25">
        <v>42745</v>
      </c>
      <c r="BW15" s="25">
        <v>42648</v>
      </c>
      <c r="BX15" s="25">
        <v>42646</v>
      </c>
      <c r="BY15" s="25"/>
      <c r="BZ15" s="25"/>
      <c r="CA15" s="25">
        <v>42641</v>
      </c>
      <c r="CB15" s="25">
        <v>42641</v>
      </c>
      <c r="CC15" s="25">
        <v>42641</v>
      </c>
      <c r="CD15" s="25"/>
      <c r="CE15" s="25">
        <v>41978</v>
      </c>
      <c r="CF15" s="25">
        <v>42726</v>
      </c>
      <c r="CG15" s="25">
        <v>42629</v>
      </c>
      <c r="CH15" s="25">
        <v>42359</v>
      </c>
      <c r="CI15" s="25">
        <v>42054</v>
      </c>
      <c r="CJ15" s="25"/>
      <c r="CK15" s="25"/>
      <c r="CL15" s="25"/>
      <c r="CM15" s="25"/>
      <c r="CN15" s="25"/>
      <c r="CO15" s="25"/>
      <c r="CP15" s="25"/>
      <c r="CQ15" s="25">
        <v>42655</v>
      </c>
      <c r="CR15" s="25">
        <v>42136</v>
      </c>
      <c r="CS15" s="25">
        <v>42395</v>
      </c>
      <c r="CT15" s="25">
        <v>42641</v>
      </c>
      <c r="CU15" s="25"/>
      <c r="CV15" s="25"/>
      <c r="CW15" s="25">
        <v>42785</v>
      </c>
      <c r="CX15" s="25">
        <v>41978</v>
      </c>
      <c r="CY15" s="25">
        <v>42591</v>
      </c>
      <c r="CZ15" s="25">
        <v>42629</v>
      </c>
      <c r="DA15" s="25">
        <v>42440</v>
      </c>
      <c r="DB15" s="25">
        <v>42359</v>
      </c>
      <c r="DC15" s="25">
        <v>42641</v>
      </c>
      <c r="DD15" s="25">
        <v>41978</v>
      </c>
      <c r="DE15" s="25">
        <v>42440</v>
      </c>
      <c r="DF15" s="25">
        <v>42359</v>
      </c>
      <c r="DG15" s="25">
        <v>42129</v>
      </c>
      <c r="DH15" s="25">
        <v>42629</v>
      </c>
      <c r="DI15" s="25"/>
      <c r="DJ15" s="25">
        <v>43008</v>
      </c>
      <c r="DK15" s="25">
        <v>42947</v>
      </c>
      <c r="DL15" s="25">
        <v>42886</v>
      </c>
      <c r="DM15" s="25">
        <v>42629</v>
      </c>
      <c r="DN15" s="25"/>
      <c r="DO15" s="25">
        <v>42685</v>
      </c>
      <c r="DP15" s="25">
        <v>42545</v>
      </c>
      <c r="DQ15" s="25">
        <v>42545</v>
      </c>
      <c r="DR15" s="25"/>
      <c r="DS15" s="25">
        <v>42605</v>
      </c>
      <c r="DT15" s="25">
        <v>42655</v>
      </c>
      <c r="DU15" s="25">
        <v>42736</v>
      </c>
      <c r="DV15" s="25"/>
      <c r="DW15" s="25"/>
      <c r="DX15" s="25">
        <v>42704</v>
      </c>
      <c r="DY15" s="25">
        <v>42655</v>
      </c>
      <c r="DZ15" s="25">
        <v>42359</v>
      </c>
      <c r="EA15" s="25">
        <v>42641</v>
      </c>
      <c r="EB15" s="25"/>
      <c r="EC15" s="25">
        <v>42715</v>
      </c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18">
        <v>16</v>
      </c>
      <c r="FB15" s="18">
        <v>3</v>
      </c>
      <c r="FC15" s="18">
        <v>13</v>
      </c>
      <c r="FD15" s="18">
        <v>16</v>
      </c>
      <c r="FE15" s="18">
        <v>1</v>
      </c>
      <c r="FF15" s="18">
        <v>15</v>
      </c>
      <c r="FG15" s="18">
        <v>12</v>
      </c>
      <c r="FH15" s="18">
        <v>1</v>
      </c>
      <c r="FI15" s="18">
        <v>11</v>
      </c>
      <c r="FJ15" s="18">
        <v>6</v>
      </c>
      <c r="FK15" s="18">
        <v>0</v>
      </c>
      <c r="FL15" s="18">
        <v>6</v>
      </c>
      <c r="FM15" s="18">
        <v>6</v>
      </c>
      <c r="FN15" s="18">
        <v>0</v>
      </c>
      <c r="FO15" s="18">
        <v>6</v>
      </c>
      <c r="FP15" s="18">
        <v>4</v>
      </c>
      <c r="FQ15" s="18">
        <v>0</v>
      </c>
      <c r="FR15" s="18">
        <v>4</v>
      </c>
      <c r="FS15" s="18">
        <v>3</v>
      </c>
      <c r="FT15" s="18">
        <v>0</v>
      </c>
      <c r="FU15" s="18">
        <v>3</v>
      </c>
      <c r="FV15" s="18">
        <v>1</v>
      </c>
      <c r="FW15" s="18">
        <v>0</v>
      </c>
      <c r="FX15" s="18">
        <v>1</v>
      </c>
      <c r="FY15" s="18">
        <v>6</v>
      </c>
      <c r="FZ15" s="18">
        <v>0</v>
      </c>
      <c r="GA15" s="18">
        <v>6</v>
      </c>
      <c r="GB15" s="18">
        <v>4</v>
      </c>
      <c r="GC15" s="18">
        <v>0</v>
      </c>
      <c r="GD15" s="18">
        <v>4</v>
      </c>
      <c r="GE15" s="18">
        <v>4</v>
      </c>
      <c r="GF15" s="18">
        <v>1</v>
      </c>
      <c r="GG15" s="18">
        <v>3</v>
      </c>
      <c r="GH15" s="18">
        <v>6</v>
      </c>
      <c r="GI15" s="18">
        <v>3</v>
      </c>
      <c r="GJ15" s="18">
        <v>3</v>
      </c>
      <c r="GK15" s="18"/>
      <c r="GL15" s="18"/>
      <c r="GM15" s="18"/>
      <c r="GN15" s="18"/>
      <c r="GO15" s="18"/>
      <c r="GP15" s="18"/>
      <c r="GQ15" s="18">
        <v>4</v>
      </c>
      <c r="GR15" s="18">
        <v>0</v>
      </c>
      <c r="GS15" s="18">
        <v>4</v>
      </c>
      <c r="GT15" s="18">
        <v>22</v>
      </c>
      <c r="GU15" s="18">
        <v>0</v>
      </c>
      <c r="GV15" s="18">
        <v>22</v>
      </c>
      <c r="GW15" s="18"/>
      <c r="GX15" s="18"/>
      <c r="GY15" s="18"/>
      <c r="GZ15" s="18">
        <v>1</v>
      </c>
      <c r="HA15" s="18">
        <v>0</v>
      </c>
      <c r="HB15" s="18">
        <v>1</v>
      </c>
      <c r="HC15" s="18">
        <v>4</v>
      </c>
      <c r="HD15" s="18">
        <v>0</v>
      </c>
      <c r="HE15" s="18">
        <v>4</v>
      </c>
      <c r="HF15" s="18">
        <v>22</v>
      </c>
      <c r="HG15" s="18">
        <v>0</v>
      </c>
      <c r="HH15" s="18">
        <v>22</v>
      </c>
      <c r="HI15" s="18">
        <v>2</v>
      </c>
      <c r="HJ15" s="18">
        <v>0</v>
      </c>
      <c r="HK15" s="18">
        <v>2</v>
      </c>
      <c r="HL15" s="18">
        <v>1</v>
      </c>
      <c r="HM15" s="18">
        <v>0</v>
      </c>
      <c r="HN15" s="18">
        <v>1</v>
      </c>
      <c r="HO15" s="18">
        <v>22</v>
      </c>
      <c r="HP15" s="18">
        <v>0</v>
      </c>
      <c r="HQ15" s="18">
        <v>22</v>
      </c>
      <c r="HR15" s="18">
        <v>3</v>
      </c>
      <c r="HS15" s="18">
        <v>0</v>
      </c>
      <c r="HT15" s="18">
        <v>3</v>
      </c>
      <c r="HU15" s="18">
        <v>10</v>
      </c>
      <c r="HV15" s="18">
        <v>1</v>
      </c>
      <c r="HW15" s="18">
        <v>9</v>
      </c>
      <c r="HX15" s="18"/>
      <c r="HY15" s="18"/>
      <c r="HZ15" s="18"/>
      <c r="IA15" s="18">
        <v>10</v>
      </c>
      <c r="IB15" s="18">
        <v>1</v>
      </c>
      <c r="IC15" s="18">
        <v>9</v>
      </c>
      <c r="ID15" s="18">
        <v>8</v>
      </c>
      <c r="IE15" s="18">
        <v>1</v>
      </c>
      <c r="IF15" s="18">
        <v>7</v>
      </c>
      <c r="IG15" s="18"/>
      <c r="IH15" s="18"/>
      <c r="II15" s="18"/>
      <c r="IJ15" s="18"/>
      <c r="IK15" s="18"/>
      <c r="IL15" s="18"/>
      <c r="IM15" s="18">
        <v>4</v>
      </c>
      <c r="IN15" s="18">
        <v>0</v>
      </c>
      <c r="IO15" s="18">
        <v>4</v>
      </c>
      <c r="IP15" s="18">
        <v>4</v>
      </c>
      <c r="IQ15" s="18">
        <v>0</v>
      </c>
      <c r="IR15" s="18">
        <v>4</v>
      </c>
      <c r="IS15" s="18">
        <v>2</v>
      </c>
      <c r="IT15" s="18">
        <v>0</v>
      </c>
      <c r="IU15" s="18">
        <v>2</v>
      </c>
      <c r="IV15" s="18">
        <v>2</v>
      </c>
      <c r="IW15" s="18">
        <v>0</v>
      </c>
      <c r="IX15" s="18">
        <v>2</v>
      </c>
      <c r="IY15" s="18">
        <v>2</v>
      </c>
      <c r="IZ15" s="18">
        <v>0</v>
      </c>
      <c r="JA15" s="18">
        <v>2</v>
      </c>
      <c r="JB15" s="18">
        <v>4</v>
      </c>
      <c r="JC15" s="18">
        <v>0</v>
      </c>
      <c r="JD15" s="18">
        <v>4</v>
      </c>
      <c r="JE15" s="18">
        <v>3</v>
      </c>
      <c r="JF15" s="18">
        <v>0</v>
      </c>
      <c r="JG15" s="18">
        <v>3</v>
      </c>
      <c r="JH15" s="18">
        <v>6</v>
      </c>
      <c r="JI15" s="18">
        <v>0</v>
      </c>
      <c r="JJ15" s="18">
        <v>6</v>
      </c>
      <c r="JK15" s="18">
        <v>0</v>
      </c>
      <c r="JL15" s="18">
        <v>5</v>
      </c>
      <c r="JM15" s="18">
        <v>0</v>
      </c>
      <c r="JN15" s="18">
        <v>10</v>
      </c>
      <c r="JO15" s="18">
        <v>0</v>
      </c>
      <c r="JP15" s="18">
        <v>10</v>
      </c>
      <c r="JQ15" s="18">
        <v>10</v>
      </c>
      <c r="JR15" s="18">
        <v>0</v>
      </c>
      <c r="JS15" s="18">
        <v>10</v>
      </c>
      <c r="JT15" s="18"/>
      <c r="JU15" s="18"/>
      <c r="JV15" s="18"/>
      <c r="JW15" s="18">
        <v>3</v>
      </c>
      <c r="JX15" s="18">
        <v>0</v>
      </c>
      <c r="JY15" s="18">
        <v>3</v>
      </c>
      <c r="JZ15" s="18"/>
      <c r="KA15" s="18"/>
      <c r="KB15" s="18"/>
      <c r="KC15" s="18">
        <v>4</v>
      </c>
      <c r="KD15" s="18">
        <v>0</v>
      </c>
      <c r="KE15" s="18">
        <v>4</v>
      </c>
      <c r="KF15" s="18">
        <v>2</v>
      </c>
      <c r="KG15" s="18">
        <v>0</v>
      </c>
      <c r="KH15" s="18">
        <v>2</v>
      </c>
      <c r="KI15" s="18">
        <v>0</v>
      </c>
      <c r="KJ15" s="18">
        <v>0</v>
      </c>
      <c r="KK15" s="18">
        <v>0</v>
      </c>
      <c r="KL15" s="18">
        <v>0</v>
      </c>
      <c r="KM15" s="18">
        <v>2</v>
      </c>
      <c r="KN15" s="18">
        <v>0</v>
      </c>
      <c r="KO15" s="18">
        <v>4</v>
      </c>
      <c r="KP15" s="18">
        <v>0</v>
      </c>
      <c r="KQ15" s="18">
        <v>4</v>
      </c>
      <c r="KR15" s="18">
        <v>3</v>
      </c>
      <c r="KS15" s="18">
        <v>0</v>
      </c>
      <c r="KT15" s="18">
        <v>3</v>
      </c>
      <c r="KU15" s="18">
        <v>4</v>
      </c>
      <c r="KV15" s="18">
        <v>0</v>
      </c>
      <c r="KW15" s="18">
        <v>4</v>
      </c>
      <c r="KX15" s="18">
        <v>6</v>
      </c>
      <c r="KY15" s="18">
        <v>0</v>
      </c>
      <c r="KZ15" s="18">
        <v>6</v>
      </c>
      <c r="LA15" s="18">
        <v>22</v>
      </c>
      <c r="LB15" s="18">
        <v>5</v>
      </c>
      <c r="LC15" s="18">
        <v>17</v>
      </c>
      <c r="LD15" s="25">
        <v>42694</v>
      </c>
      <c r="LE15" s="19">
        <v>0</v>
      </c>
      <c r="LF15" s="18">
        <v>5</v>
      </c>
      <c r="LG15" s="19">
        <v>5</v>
      </c>
      <c r="LH15" s="18">
        <v>2</v>
      </c>
      <c r="LI15" s="18">
        <v>0</v>
      </c>
      <c r="LJ15" s="18">
        <v>2</v>
      </c>
      <c r="LK15" s="18">
        <v>3</v>
      </c>
      <c r="LL15" s="18">
        <v>0</v>
      </c>
      <c r="LM15" s="18">
        <v>3</v>
      </c>
      <c r="LN15" s="18">
        <v>16</v>
      </c>
      <c r="LO15" s="18">
        <v>0</v>
      </c>
      <c r="LP15" s="18">
        <v>16</v>
      </c>
      <c r="LQ15" s="18">
        <v>2</v>
      </c>
      <c r="LR15" s="18">
        <v>0</v>
      </c>
      <c r="LS15" s="18">
        <v>2</v>
      </c>
      <c r="LT15" s="18">
        <v>2</v>
      </c>
      <c r="LU15" s="18">
        <v>0</v>
      </c>
      <c r="LV15" s="18">
        <v>2</v>
      </c>
      <c r="LW15" s="25">
        <v>42785</v>
      </c>
      <c r="LX15" s="25" t="s">
        <v>0</v>
      </c>
      <c r="LY15" s="25">
        <v>42655</v>
      </c>
      <c r="LZ15" s="25">
        <v>42527</v>
      </c>
      <c r="MA15" s="25"/>
      <c r="MB15" s="25">
        <v>42430</v>
      </c>
      <c r="MC15" s="25">
        <v>42690</v>
      </c>
      <c r="MD15" s="13">
        <v>42633</v>
      </c>
      <c r="ME15" s="13">
        <v>42745</v>
      </c>
    </row>
    <row r="16" spans="1:343" x14ac:dyDescent="0.25">
      <c r="A16" s="16" t="s">
        <v>415</v>
      </c>
      <c r="B16" s="25" t="s">
        <v>13</v>
      </c>
      <c r="C16" s="18" t="s">
        <v>1</v>
      </c>
      <c r="D16" s="25" t="s">
        <v>0</v>
      </c>
      <c r="E16" s="25">
        <v>43041</v>
      </c>
      <c r="F16" s="25">
        <v>43982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  <c r="JA16" s="18"/>
      <c r="JB16" s="18"/>
      <c r="JC16" s="18"/>
      <c r="JD16" s="18"/>
      <c r="JE16" s="18"/>
      <c r="JF16" s="18"/>
      <c r="JG16" s="18"/>
      <c r="JH16" s="18"/>
      <c r="JI16" s="18"/>
      <c r="JJ16" s="18"/>
      <c r="JK16" s="18"/>
      <c r="JL16" s="18"/>
      <c r="JM16" s="18"/>
      <c r="JN16" s="18"/>
      <c r="JO16" s="18"/>
      <c r="JP16" s="18"/>
      <c r="JQ16" s="18"/>
      <c r="JR16" s="18"/>
      <c r="JS16" s="18"/>
      <c r="JT16" s="18"/>
      <c r="JU16" s="18"/>
      <c r="JV16" s="18"/>
      <c r="JW16" s="18"/>
      <c r="JX16" s="18"/>
      <c r="JY16" s="18"/>
      <c r="JZ16" s="18"/>
      <c r="KA16" s="18"/>
      <c r="KB16" s="18"/>
      <c r="KC16" s="18"/>
      <c r="KD16" s="18"/>
      <c r="KE16" s="18"/>
      <c r="KF16" s="18"/>
      <c r="KG16" s="18"/>
      <c r="KH16" s="18"/>
      <c r="KI16" s="18"/>
      <c r="KJ16" s="18"/>
      <c r="KK16" s="18"/>
      <c r="KL16" s="18"/>
      <c r="KM16" s="18"/>
      <c r="KN16" s="18"/>
      <c r="KO16" s="18"/>
      <c r="KP16" s="18"/>
      <c r="KQ16" s="18"/>
      <c r="KR16" s="18"/>
      <c r="KS16" s="18"/>
      <c r="KT16" s="18"/>
      <c r="KU16" s="18"/>
      <c r="KV16" s="18"/>
      <c r="KW16" s="18"/>
      <c r="KX16" s="18"/>
      <c r="KY16" s="18"/>
      <c r="KZ16" s="18"/>
      <c r="LA16" s="18"/>
      <c r="LB16" s="18"/>
      <c r="LC16" s="18"/>
      <c r="LD16" s="25"/>
      <c r="LE16" s="19"/>
      <c r="LF16" s="18"/>
      <c r="LG16" s="19"/>
      <c r="LH16" s="18"/>
      <c r="LI16" s="18"/>
      <c r="LJ16" s="18"/>
      <c r="LK16" s="18"/>
      <c r="LL16" s="18"/>
      <c r="LM16" s="18"/>
      <c r="LN16" s="18"/>
      <c r="LO16" s="18"/>
      <c r="LP16" s="18"/>
      <c r="LQ16" s="18"/>
      <c r="LR16" s="18"/>
      <c r="LS16" s="18"/>
      <c r="LT16" s="18"/>
      <c r="LU16" s="18"/>
      <c r="LV16" s="18"/>
      <c r="LW16" s="25"/>
      <c r="LX16" s="25" t="s">
        <v>4</v>
      </c>
      <c r="LY16" s="25">
        <v>42654</v>
      </c>
      <c r="LZ16" s="25">
        <v>42825</v>
      </c>
      <c r="MA16" s="25"/>
      <c r="MB16" s="25"/>
      <c r="MC16" s="25"/>
    </row>
    <row r="17" spans="1:343" x14ac:dyDescent="0.25">
      <c r="A17" s="16" t="s">
        <v>387</v>
      </c>
      <c r="B17" s="25" t="s">
        <v>2</v>
      </c>
      <c r="C17" s="18" t="s">
        <v>1</v>
      </c>
      <c r="D17" s="25" t="s">
        <v>0</v>
      </c>
      <c r="E17" s="25">
        <v>42981</v>
      </c>
      <c r="F17" s="25">
        <v>43251</v>
      </c>
      <c r="G17" s="25">
        <v>42766</v>
      </c>
      <c r="H17" s="25">
        <v>42704</v>
      </c>
      <c r="I17" s="25">
        <v>42978</v>
      </c>
      <c r="J17" s="25">
        <v>43131</v>
      </c>
      <c r="K17" s="25">
        <v>43069</v>
      </c>
      <c r="L17" s="25">
        <v>43039</v>
      </c>
      <c r="M17" s="25">
        <v>41592</v>
      </c>
      <c r="N17" s="25">
        <v>41940</v>
      </c>
      <c r="O17" s="25">
        <v>42192</v>
      </c>
      <c r="P17" s="25"/>
      <c r="Q17" s="25"/>
      <c r="R17" s="25"/>
      <c r="S17" s="25">
        <v>42694</v>
      </c>
      <c r="T17" s="25">
        <v>42629</v>
      </c>
      <c r="U17" s="25">
        <v>42629</v>
      </c>
      <c r="V17" s="25">
        <v>42646</v>
      </c>
      <c r="W17" s="25">
        <v>42646</v>
      </c>
      <c r="X17" s="25">
        <v>42629</v>
      </c>
      <c r="Y17" s="25">
        <v>42768</v>
      </c>
      <c r="Z17" s="25">
        <v>42768</v>
      </c>
      <c r="AA17" s="25"/>
      <c r="AB17" s="25"/>
      <c r="AC17" s="25">
        <v>42655</v>
      </c>
      <c r="AD17" s="25">
        <v>42620</v>
      </c>
      <c r="AE17" s="25"/>
      <c r="AF17" s="25"/>
      <c r="AG17" s="25"/>
      <c r="AH17" s="25"/>
      <c r="AI17" s="25"/>
      <c r="AJ17" s="25"/>
      <c r="AK17" s="25">
        <v>43100</v>
      </c>
      <c r="AL17" s="25">
        <v>43039</v>
      </c>
      <c r="AM17" s="25"/>
      <c r="AN17" s="25">
        <v>43008</v>
      </c>
      <c r="AO17" s="25">
        <v>42396</v>
      </c>
      <c r="AP17" s="25"/>
      <c r="AQ17" s="25"/>
      <c r="AR17" s="25"/>
      <c r="AS17" s="25"/>
      <c r="AT17" s="25"/>
      <c r="AU17" s="25"/>
      <c r="AV17" s="25"/>
      <c r="AW17" s="25">
        <v>42700</v>
      </c>
      <c r="AX17" s="25">
        <v>42685</v>
      </c>
      <c r="AY17" s="25">
        <v>42713</v>
      </c>
      <c r="AZ17" s="25">
        <v>42658</v>
      </c>
      <c r="BA17" s="25">
        <v>42583</v>
      </c>
      <c r="BB17" s="25">
        <v>42655</v>
      </c>
      <c r="BC17" s="25">
        <v>42745</v>
      </c>
      <c r="BD17" s="25"/>
      <c r="BE17" s="25">
        <v>42978</v>
      </c>
      <c r="BF17" s="25"/>
      <c r="BG17" s="25">
        <v>42916</v>
      </c>
      <c r="BH17" s="25"/>
      <c r="BI17" s="25"/>
      <c r="BJ17" s="25">
        <v>42646</v>
      </c>
      <c r="BK17" s="25">
        <v>42655</v>
      </c>
      <c r="BL17" s="25"/>
      <c r="BM17" s="25">
        <v>42605</v>
      </c>
      <c r="BN17" s="25">
        <v>42646</v>
      </c>
      <c r="BO17" s="25">
        <v>42655</v>
      </c>
      <c r="BP17" s="25">
        <v>42243</v>
      </c>
      <c r="BQ17" s="25">
        <v>42585</v>
      </c>
      <c r="BR17" s="25">
        <v>42655</v>
      </c>
      <c r="BS17" s="25">
        <v>42641</v>
      </c>
      <c r="BT17" s="25">
        <v>42655</v>
      </c>
      <c r="BU17" s="25">
        <v>42538</v>
      </c>
      <c r="BV17" s="25">
        <v>42745</v>
      </c>
      <c r="BW17" s="25">
        <v>42655</v>
      </c>
      <c r="BX17" s="25">
        <v>42627</v>
      </c>
      <c r="BY17" s="25"/>
      <c r="BZ17" s="25"/>
      <c r="CA17" s="25"/>
      <c r="CB17" s="25"/>
      <c r="CC17" s="25"/>
      <c r="CD17" s="25"/>
      <c r="CE17" s="25"/>
      <c r="CF17" s="25">
        <v>42736</v>
      </c>
      <c r="CG17" s="25">
        <v>42592</v>
      </c>
      <c r="CH17" s="25">
        <v>42530</v>
      </c>
      <c r="CI17" s="25">
        <v>42585</v>
      </c>
      <c r="CJ17" s="25"/>
      <c r="CK17" s="25"/>
      <c r="CL17" s="25"/>
      <c r="CM17" s="25"/>
      <c r="CN17" s="25"/>
      <c r="CO17" s="25"/>
      <c r="CP17" s="25"/>
      <c r="CQ17" s="25">
        <v>42655</v>
      </c>
      <c r="CR17" s="25"/>
      <c r="CS17" s="25"/>
      <c r="CT17" s="25"/>
      <c r="CU17" s="25"/>
      <c r="CV17" s="25"/>
      <c r="CW17" s="25">
        <v>42718</v>
      </c>
      <c r="CX17" s="25"/>
      <c r="CY17" s="25">
        <v>42613</v>
      </c>
      <c r="CZ17" s="25">
        <v>42623</v>
      </c>
      <c r="DA17" s="25">
        <v>42629</v>
      </c>
      <c r="DB17" s="25">
        <v>42530</v>
      </c>
      <c r="DC17" s="25"/>
      <c r="DD17" s="25"/>
      <c r="DE17" s="25">
        <v>42629</v>
      </c>
      <c r="DF17" s="25">
        <v>42530</v>
      </c>
      <c r="DG17" s="25">
        <v>42634</v>
      </c>
      <c r="DH17" s="25">
        <v>42623</v>
      </c>
      <c r="DI17" s="25"/>
      <c r="DJ17" s="25">
        <v>43281</v>
      </c>
      <c r="DK17" s="25">
        <v>43281</v>
      </c>
      <c r="DL17" s="25">
        <v>43251</v>
      </c>
      <c r="DM17" s="25"/>
      <c r="DN17" s="25"/>
      <c r="DO17" s="25">
        <v>42676</v>
      </c>
      <c r="DP17" s="25">
        <v>42623</v>
      </c>
      <c r="DQ17" s="25">
        <v>42532</v>
      </c>
      <c r="DR17" s="25">
        <v>42620</v>
      </c>
      <c r="DS17" s="25">
        <v>42538</v>
      </c>
      <c r="DT17" s="25">
        <v>42655</v>
      </c>
      <c r="DU17" s="25">
        <v>42713</v>
      </c>
      <c r="DV17" s="25"/>
      <c r="DW17" s="25"/>
      <c r="DX17" s="25">
        <v>42978</v>
      </c>
      <c r="DY17" s="25">
        <v>42595</v>
      </c>
      <c r="DZ17" s="25">
        <v>42530</v>
      </c>
      <c r="EA17" s="25"/>
      <c r="EB17" s="25"/>
      <c r="EC17" s="25">
        <v>42715</v>
      </c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18">
        <v>12</v>
      </c>
      <c r="FB17" s="18">
        <v>1</v>
      </c>
      <c r="FC17" s="18">
        <v>11</v>
      </c>
      <c r="FD17" s="18">
        <v>12</v>
      </c>
      <c r="FE17" s="18">
        <v>1</v>
      </c>
      <c r="FF17" s="18">
        <v>11</v>
      </c>
      <c r="FG17" s="18">
        <v>12</v>
      </c>
      <c r="FH17" s="18">
        <v>0</v>
      </c>
      <c r="FI17" s="18">
        <v>12</v>
      </c>
      <c r="FJ17" s="18">
        <v>6</v>
      </c>
      <c r="FK17" s="18">
        <v>1</v>
      </c>
      <c r="FL17" s="18">
        <v>5</v>
      </c>
      <c r="FM17" s="18">
        <v>6</v>
      </c>
      <c r="FN17" s="18">
        <v>1</v>
      </c>
      <c r="FO17" s="18">
        <v>5</v>
      </c>
      <c r="FP17" s="18">
        <v>4</v>
      </c>
      <c r="FQ17" s="18">
        <v>0</v>
      </c>
      <c r="FR17" s="18">
        <v>4</v>
      </c>
      <c r="FS17" s="18">
        <v>3</v>
      </c>
      <c r="FT17" s="18">
        <v>0</v>
      </c>
      <c r="FU17" s="18">
        <v>3</v>
      </c>
      <c r="FV17" s="18">
        <v>1</v>
      </c>
      <c r="FW17" s="18">
        <v>0</v>
      </c>
      <c r="FX17" s="18">
        <v>1</v>
      </c>
      <c r="FY17" s="18">
        <v>3</v>
      </c>
      <c r="FZ17" s="18">
        <v>3</v>
      </c>
      <c r="GA17" s="18">
        <v>0</v>
      </c>
      <c r="GB17" s="18">
        <v>4</v>
      </c>
      <c r="GC17" s="18">
        <v>0</v>
      </c>
      <c r="GD17" s="18">
        <v>4</v>
      </c>
      <c r="GE17" s="18">
        <v>4</v>
      </c>
      <c r="GF17" s="18">
        <v>0</v>
      </c>
      <c r="GG17" s="18">
        <v>4</v>
      </c>
      <c r="GH17" s="18">
        <v>6</v>
      </c>
      <c r="GI17" s="18">
        <v>2</v>
      </c>
      <c r="GJ17" s="18">
        <v>4</v>
      </c>
      <c r="GK17" s="18"/>
      <c r="GL17" s="18"/>
      <c r="GM17" s="18"/>
      <c r="GN17" s="18"/>
      <c r="GO17" s="18"/>
      <c r="GP17" s="18"/>
      <c r="GQ17" s="18">
        <v>2</v>
      </c>
      <c r="GR17" s="18">
        <v>1</v>
      </c>
      <c r="GS17" s="18">
        <v>1</v>
      </c>
      <c r="GT17" s="18">
        <v>15</v>
      </c>
      <c r="GU17" s="18">
        <v>2</v>
      </c>
      <c r="GV17" s="18">
        <v>13</v>
      </c>
      <c r="GW17" s="18"/>
      <c r="GX17" s="18"/>
      <c r="GY17" s="18"/>
      <c r="GZ17" s="18">
        <v>1</v>
      </c>
      <c r="HA17" s="18">
        <v>0</v>
      </c>
      <c r="HB17" s="18">
        <v>1</v>
      </c>
      <c r="HC17" s="18">
        <v>2</v>
      </c>
      <c r="HD17" s="18">
        <v>1</v>
      </c>
      <c r="HE17" s="18">
        <v>1</v>
      </c>
      <c r="HF17" s="18">
        <v>15</v>
      </c>
      <c r="HG17" s="18">
        <v>2</v>
      </c>
      <c r="HH17" s="18">
        <v>13</v>
      </c>
      <c r="HI17" s="18">
        <v>2</v>
      </c>
      <c r="HJ17" s="18">
        <v>0</v>
      </c>
      <c r="HK17" s="18">
        <v>2</v>
      </c>
      <c r="HL17" s="18">
        <v>1</v>
      </c>
      <c r="HM17" s="18">
        <v>0</v>
      </c>
      <c r="HN17" s="18">
        <v>1</v>
      </c>
      <c r="HO17" s="18">
        <v>15</v>
      </c>
      <c r="HP17" s="18">
        <v>7</v>
      </c>
      <c r="HQ17" s="18">
        <v>8</v>
      </c>
      <c r="HR17" s="18">
        <v>1</v>
      </c>
      <c r="HS17" s="18">
        <v>0</v>
      </c>
      <c r="HT17" s="18">
        <v>1</v>
      </c>
      <c r="HU17" s="18">
        <v>10</v>
      </c>
      <c r="HV17" s="18">
        <v>3</v>
      </c>
      <c r="HW17" s="18">
        <v>7</v>
      </c>
      <c r="HX17" s="18"/>
      <c r="HY17" s="18"/>
      <c r="HZ17" s="18"/>
      <c r="IA17" s="18">
        <v>10</v>
      </c>
      <c r="IB17" s="18">
        <v>3</v>
      </c>
      <c r="IC17" s="18">
        <v>7</v>
      </c>
      <c r="ID17" s="18">
        <v>8</v>
      </c>
      <c r="IE17" s="18">
        <v>0</v>
      </c>
      <c r="IF17" s="18">
        <v>8</v>
      </c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/>
      <c r="IX17" s="18"/>
      <c r="IY17" s="18"/>
      <c r="IZ17" s="18"/>
      <c r="JA17" s="18"/>
      <c r="JB17" s="18">
        <v>3</v>
      </c>
      <c r="JC17" s="18">
        <v>0</v>
      </c>
      <c r="JD17" s="18">
        <v>3</v>
      </c>
      <c r="JE17" s="18">
        <v>3</v>
      </c>
      <c r="JF17" s="18">
        <v>0</v>
      </c>
      <c r="JG17" s="18">
        <v>3</v>
      </c>
      <c r="JH17" s="18">
        <v>6</v>
      </c>
      <c r="JI17" s="18">
        <v>0</v>
      </c>
      <c r="JJ17" s="18">
        <v>6</v>
      </c>
      <c r="JK17" s="18">
        <v>72</v>
      </c>
      <c r="JL17" s="18">
        <v>3</v>
      </c>
      <c r="JM17" s="18">
        <v>69</v>
      </c>
      <c r="JN17" s="18">
        <v>6</v>
      </c>
      <c r="JO17" s="18">
        <v>0</v>
      </c>
      <c r="JP17" s="18">
        <v>6</v>
      </c>
      <c r="JQ17" s="18"/>
      <c r="JR17" s="18"/>
      <c r="JS17" s="18"/>
      <c r="JT17" s="18"/>
      <c r="JU17" s="18"/>
      <c r="JV17" s="18"/>
      <c r="JW17" s="18">
        <v>1</v>
      </c>
      <c r="JX17" s="18">
        <v>0</v>
      </c>
      <c r="JY17" s="18">
        <v>1</v>
      </c>
      <c r="JZ17" s="18"/>
      <c r="KA17" s="18"/>
      <c r="KB17" s="18"/>
      <c r="KC17" s="18">
        <v>0</v>
      </c>
      <c r="KD17" s="18">
        <v>0</v>
      </c>
      <c r="KE17" s="18">
        <v>0</v>
      </c>
      <c r="KF17" s="18">
        <v>0</v>
      </c>
      <c r="KG17" s="18">
        <v>0</v>
      </c>
      <c r="KH17" s="18">
        <v>0</v>
      </c>
      <c r="KI17" s="18">
        <v>0</v>
      </c>
      <c r="KJ17" s="18">
        <v>0</v>
      </c>
      <c r="KK17" s="18">
        <v>0</v>
      </c>
      <c r="KL17" s="18">
        <v>0</v>
      </c>
      <c r="KM17" s="18">
        <v>3</v>
      </c>
      <c r="KN17" s="18">
        <v>0</v>
      </c>
      <c r="KO17" s="18"/>
      <c r="KP17" s="18"/>
      <c r="KQ17" s="18"/>
      <c r="KR17" s="18"/>
      <c r="KS17" s="18"/>
      <c r="KT17" s="18"/>
      <c r="KU17" s="18">
        <v>4</v>
      </c>
      <c r="KV17" s="18">
        <v>0</v>
      </c>
      <c r="KW17" s="18">
        <v>4</v>
      </c>
      <c r="KX17" s="18">
        <v>5</v>
      </c>
      <c r="KY17" s="18">
        <v>0</v>
      </c>
      <c r="KZ17" s="18">
        <v>5</v>
      </c>
      <c r="LA17" s="18">
        <v>22</v>
      </c>
      <c r="LB17" s="18">
        <v>2</v>
      </c>
      <c r="LC17" s="18">
        <v>20</v>
      </c>
      <c r="LD17" s="25">
        <v>42768</v>
      </c>
      <c r="LE17" s="19">
        <v>0</v>
      </c>
      <c r="LF17" s="18">
        <v>3</v>
      </c>
      <c r="LG17" s="19">
        <v>3</v>
      </c>
      <c r="LH17" s="18">
        <v>3</v>
      </c>
      <c r="LI17" s="18"/>
      <c r="LJ17" s="18"/>
      <c r="LK17" s="18"/>
      <c r="LL17" s="18"/>
      <c r="LM17" s="18"/>
      <c r="LN17" s="18">
        <v>10</v>
      </c>
      <c r="LO17" s="18">
        <v>0</v>
      </c>
      <c r="LP17" s="18">
        <v>10</v>
      </c>
      <c r="LQ17" s="18">
        <v>0</v>
      </c>
      <c r="LR17" s="18">
        <v>0</v>
      </c>
      <c r="LS17" s="18">
        <v>0</v>
      </c>
      <c r="LT17" s="18">
        <v>3</v>
      </c>
      <c r="LU17" s="18">
        <v>0</v>
      </c>
      <c r="LV17" s="18">
        <v>3</v>
      </c>
      <c r="LW17" s="25">
        <v>42718</v>
      </c>
      <c r="LX17" s="25" t="s">
        <v>165</v>
      </c>
      <c r="LY17" s="25">
        <v>42655</v>
      </c>
      <c r="LZ17" s="25"/>
      <c r="MA17" s="25"/>
      <c r="MB17" s="25">
        <v>42926</v>
      </c>
      <c r="MC17" s="25">
        <v>42678</v>
      </c>
      <c r="MD17" s="13">
        <v>42649</v>
      </c>
      <c r="ME17" s="13">
        <v>42745</v>
      </c>
    </row>
    <row r="18" spans="1:343" x14ac:dyDescent="0.25">
      <c r="A18" s="16" t="s">
        <v>162</v>
      </c>
      <c r="B18" s="25"/>
      <c r="C18" s="18" t="s">
        <v>403</v>
      </c>
      <c r="D18" s="25" t="s">
        <v>0</v>
      </c>
      <c r="E18" s="25">
        <v>42886</v>
      </c>
      <c r="F18" s="25">
        <v>43921</v>
      </c>
      <c r="G18" s="25">
        <v>42978</v>
      </c>
      <c r="H18" s="25">
        <v>42551</v>
      </c>
      <c r="I18" s="25">
        <v>42674</v>
      </c>
      <c r="J18" s="25">
        <v>42704</v>
      </c>
      <c r="K18" s="25">
        <v>42704</v>
      </c>
      <c r="L18" s="25">
        <v>42794</v>
      </c>
      <c r="M18" s="25">
        <v>36900</v>
      </c>
      <c r="N18" s="25">
        <v>41930</v>
      </c>
      <c r="O18" s="25">
        <v>41200</v>
      </c>
      <c r="P18" s="25"/>
      <c r="Q18" s="25"/>
      <c r="R18" s="25"/>
      <c r="S18" s="25">
        <v>42545</v>
      </c>
      <c r="T18" s="25">
        <v>42426</v>
      </c>
      <c r="U18" s="25">
        <v>42426</v>
      </c>
      <c r="V18" s="25">
        <v>42157</v>
      </c>
      <c r="W18" s="25">
        <v>42157</v>
      </c>
      <c r="X18" s="25"/>
      <c r="Y18" s="25">
        <v>42384</v>
      </c>
      <c r="Z18" s="25">
        <v>42384</v>
      </c>
      <c r="AA18" s="25">
        <v>42590</v>
      </c>
      <c r="AB18" s="25"/>
      <c r="AC18" s="25">
        <v>42314</v>
      </c>
      <c r="AD18" s="25">
        <v>42500</v>
      </c>
      <c r="AE18" s="25"/>
      <c r="AF18" s="25"/>
      <c r="AG18" s="25"/>
      <c r="AH18" s="25">
        <v>42035</v>
      </c>
      <c r="AI18" s="25"/>
      <c r="AJ18" s="25">
        <v>41729</v>
      </c>
      <c r="AK18" s="25"/>
      <c r="AL18" s="25">
        <v>42124</v>
      </c>
      <c r="AM18" s="25"/>
      <c r="AN18" s="25">
        <v>42551</v>
      </c>
      <c r="AO18" s="25"/>
      <c r="AP18" s="25"/>
      <c r="AQ18" s="25"/>
      <c r="AR18" s="25"/>
      <c r="AS18" s="25"/>
      <c r="AT18" s="25"/>
      <c r="AU18" s="25">
        <v>41578</v>
      </c>
      <c r="AV18" s="25">
        <v>42560</v>
      </c>
      <c r="AW18" s="25">
        <v>42545</v>
      </c>
      <c r="AX18" s="25">
        <v>42530</v>
      </c>
      <c r="AY18" s="25">
        <v>42551</v>
      </c>
      <c r="AZ18" s="25">
        <v>42613</v>
      </c>
      <c r="BA18" s="25">
        <v>42500</v>
      </c>
      <c r="BB18" s="25">
        <v>42500</v>
      </c>
      <c r="BC18" s="25">
        <v>42588</v>
      </c>
      <c r="BD18" s="25">
        <v>42588</v>
      </c>
      <c r="BE18" s="25">
        <v>42035</v>
      </c>
      <c r="BF18" s="25"/>
      <c r="BG18" s="25">
        <v>41670</v>
      </c>
      <c r="BH18" s="25"/>
      <c r="BI18" s="25"/>
      <c r="BJ18" s="25"/>
      <c r="BK18" s="25">
        <v>42461</v>
      </c>
      <c r="BL18" s="25"/>
      <c r="BM18" s="25"/>
      <c r="BN18" s="25"/>
      <c r="BO18" s="25">
        <v>42461</v>
      </c>
      <c r="BP18" s="25">
        <v>42499</v>
      </c>
      <c r="BQ18" s="25">
        <v>42498</v>
      </c>
      <c r="BR18" s="25">
        <v>42493</v>
      </c>
      <c r="BS18" s="25">
        <v>42461</v>
      </c>
      <c r="BT18" s="25">
        <v>42499</v>
      </c>
      <c r="BU18" s="25">
        <v>42499</v>
      </c>
      <c r="BV18" s="25">
        <v>42590</v>
      </c>
      <c r="BW18" s="25">
        <v>42499</v>
      </c>
      <c r="BX18" s="25">
        <v>42460</v>
      </c>
      <c r="BY18" s="25"/>
      <c r="BZ18" s="25"/>
      <c r="CA18" s="25">
        <v>42500</v>
      </c>
      <c r="CB18" s="25">
        <v>42500</v>
      </c>
      <c r="CC18" s="25">
        <v>42493</v>
      </c>
      <c r="CD18" s="25">
        <v>42499</v>
      </c>
      <c r="CE18" s="25">
        <v>42499</v>
      </c>
      <c r="CF18" s="25">
        <v>42590</v>
      </c>
      <c r="CG18" s="25">
        <v>42500</v>
      </c>
      <c r="CH18" s="25">
        <v>42499</v>
      </c>
      <c r="CI18" s="25">
        <v>42493</v>
      </c>
      <c r="CJ18" s="25"/>
      <c r="CK18" s="25"/>
      <c r="CL18" s="25"/>
      <c r="CM18" s="25"/>
      <c r="CN18" s="25"/>
      <c r="CO18" s="25"/>
      <c r="CP18" s="25"/>
      <c r="CQ18" s="25">
        <v>42498</v>
      </c>
      <c r="CR18" s="25">
        <v>42499</v>
      </c>
      <c r="CS18" s="25">
        <v>42500</v>
      </c>
      <c r="CT18" s="25">
        <v>42500</v>
      </c>
      <c r="CU18" s="25"/>
      <c r="CV18" s="25">
        <v>42493</v>
      </c>
      <c r="CW18" s="25">
        <v>42679</v>
      </c>
      <c r="CX18" s="25">
        <v>42499</v>
      </c>
      <c r="CY18" s="25">
        <v>42156</v>
      </c>
      <c r="CZ18" s="25">
        <v>42385</v>
      </c>
      <c r="DA18" s="25">
        <v>41655</v>
      </c>
      <c r="DB18" s="25"/>
      <c r="DC18" s="25">
        <v>42500</v>
      </c>
      <c r="DD18" s="25">
        <v>42499</v>
      </c>
      <c r="DE18" s="25">
        <v>41655</v>
      </c>
      <c r="DF18" s="25"/>
      <c r="DG18" s="25">
        <v>42499</v>
      </c>
      <c r="DH18" s="25">
        <v>42385</v>
      </c>
      <c r="DI18" s="25"/>
      <c r="DJ18" s="25">
        <v>42400</v>
      </c>
      <c r="DK18" s="25">
        <v>42400</v>
      </c>
      <c r="DL18" s="25">
        <v>42521</v>
      </c>
      <c r="DM18" s="25"/>
      <c r="DN18" s="25"/>
      <c r="DO18" s="25">
        <v>42530</v>
      </c>
      <c r="DP18" s="25">
        <v>41752</v>
      </c>
      <c r="DQ18" s="25">
        <v>41752</v>
      </c>
      <c r="DR18" s="25"/>
      <c r="DS18" s="25">
        <v>42499</v>
      </c>
      <c r="DT18" s="25">
        <v>42500</v>
      </c>
      <c r="DU18" s="25">
        <v>42551</v>
      </c>
      <c r="DV18" s="25"/>
      <c r="DW18" s="25"/>
      <c r="DX18" s="25">
        <v>42216</v>
      </c>
      <c r="DY18" s="25">
        <v>42619</v>
      </c>
      <c r="DZ18" s="25">
        <v>42499</v>
      </c>
      <c r="EA18" s="25">
        <v>42499</v>
      </c>
      <c r="EB18" s="25"/>
      <c r="EC18" s="25">
        <v>42560</v>
      </c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18">
        <v>16</v>
      </c>
      <c r="FB18" s="18">
        <v>0</v>
      </c>
      <c r="FC18" s="18">
        <v>16</v>
      </c>
      <c r="FD18" s="18">
        <v>16</v>
      </c>
      <c r="FE18" s="18">
        <v>0</v>
      </c>
      <c r="FF18" s="18">
        <v>16</v>
      </c>
      <c r="FG18" s="18">
        <v>12</v>
      </c>
      <c r="FH18" s="18">
        <v>0</v>
      </c>
      <c r="FI18" s="18">
        <v>12</v>
      </c>
      <c r="FJ18" s="18">
        <v>6</v>
      </c>
      <c r="FK18" s="18">
        <v>0</v>
      </c>
      <c r="FL18" s="18">
        <v>6</v>
      </c>
      <c r="FM18" s="18">
        <v>6</v>
      </c>
      <c r="FN18" s="18">
        <v>0</v>
      </c>
      <c r="FO18" s="18">
        <v>6</v>
      </c>
      <c r="FP18" s="18">
        <v>4</v>
      </c>
      <c r="FQ18" s="18">
        <v>0</v>
      </c>
      <c r="FR18" s="18">
        <v>4</v>
      </c>
      <c r="FS18" s="18">
        <v>3</v>
      </c>
      <c r="FT18" s="18">
        <v>0</v>
      </c>
      <c r="FU18" s="18">
        <v>3</v>
      </c>
      <c r="FV18" s="18">
        <v>1</v>
      </c>
      <c r="FW18" s="18">
        <v>0</v>
      </c>
      <c r="FX18" s="18">
        <v>1</v>
      </c>
      <c r="FY18" s="18">
        <v>0</v>
      </c>
      <c r="FZ18" s="18">
        <v>0</v>
      </c>
      <c r="GA18" s="18">
        <v>0</v>
      </c>
      <c r="GB18" s="18">
        <v>1</v>
      </c>
      <c r="GC18" s="18">
        <v>0</v>
      </c>
      <c r="GD18" s="18">
        <v>1</v>
      </c>
      <c r="GE18" s="18">
        <v>2</v>
      </c>
      <c r="GF18" s="18">
        <v>0</v>
      </c>
      <c r="GG18" s="18">
        <v>2</v>
      </c>
      <c r="GH18" s="18">
        <v>3</v>
      </c>
      <c r="GI18" s="18">
        <v>0</v>
      </c>
      <c r="GJ18" s="18">
        <v>3</v>
      </c>
      <c r="GK18" s="18"/>
      <c r="GL18" s="18"/>
      <c r="GM18" s="18"/>
      <c r="GN18" s="18"/>
      <c r="GO18" s="18"/>
      <c r="GP18" s="18"/>
      <c r="GQ18" s="18">
        <v>0</v>
      </c>
      <c r="GR18" s="18">
        <v>0</v>
      </c>
      <c r="GS18" s="18">
        <v>0</v>
      </c>
      <c r="GT18" s="18">
        <v>9</v>
      </c>
      <c r="GU18" s="18">
        <v>0</v>
      </c>
      <c r="GV18" s="18">
        <v>9</v>
      </c>
      <c r="GW18" s="18"/>
      <c r="GX18" s="18"/>
      <c r="GY18" s="18"/>
      <c r="GZ18" s="18">
        <v>1</v>
      </c>
      <c r="HA18" s="18">
        <v>0</v>
      </c>
      <c r="HB18" s="18">
        <v>1</v>
      </c>
      <c r="HC18" s="18">
        <v>0</v>
      </c>
      <c r="HD18" s="18">
        <v>0</v>
      </c>
      <c r="HE18" s="18">
        <v>0</v>
      </c>
      <c r="HF18" s="18">
        <v>9</v>
      </c>
      <c r="HG18" s="18">
        <v>0</v>
      </c>
      <c r="HH18" s="18">
        <v>9</v>
      </c>
      <c r="HI18" s="18">
        <v>0</v>
      </c>
      <c r="HJ18" s="18">
        <v>0</v>
      </c>
      <c r="HK18" s="18">
        <v>0</v>
      </c>
      <c r="HL18" s="18">
        <v>0</v>
      </c>
      <c r="HM18" s="18">
        <v>0</v>
      </c>
      <c r="HN18" s="18">
        <v>0</v>
      </c>
      <c r="HO18" s="18">
        <v>9</v>
      </c>
      <c r="HP18" s="18">
        <v>0</v>
      </c>
      <c r="HQ18" s="18">
        <v>9</v>
      </c>
      <c r="HR18" s="18">
        <v>0</v>
      </c>
      <c r="HS18" s="18">
        <v>0</v>
      </c>
      <c r="HT18" s="18">
        <v>0</v>
      </c>
      <c r="HU18" s="18">
        <v>6</v>
      </c>
      <c r="HV18" s="18">
        <v>0</v>
      </c>
      <c r="HW18" s="18">
        <v>6</v>
      </c>
      <c r="HX18" s="18"/>
      <c r="HY18" s="18"/>
      <c r="HZ18" s="18"/>
      <c r="IA18" s="18">
        <v>6</v>
      </c>
      <c r="IB18" s="18">
        <v>0</v>
      </c>
      <c r="IC18" s="18">
        <v>6</v>
      </c>
      <c r="ID18" s="18">
        <v>8</v>
      </c>
      <c r="IE18" s="18">
        <v>0</v>
      </c>
      <c r="IF18" s="18">
        <v>8</v>
      </c>
      <c r="IG18" s="18"/>
      <c r="IH18" s="18"/>
      <c r="II18" s="18"/>
      <c r="IJ18" s="18"/>
      <c r="IK18" s="18"/>
      <c r="IL18" s="18"/>
      <c r="IM18" s="18">
        <v>4</v>
      </c>
      <c r="IN18" s="18">
        <v>0</v>
      </c>
      <c r="IO18" s="18">
        <v>4</v>
      </c>
      <c r="IP18" s="18">
        <v>4</v>
      </c>
      <c r="IQ18" s="18">
        <v>0</v>
      </c>
      <c r="IR18" s="18">
        <v>4</v>
      </c>
      <c r="IS18" s="18">
        <v>2</v>
      </c>
      <c r="IT18" s="18">
        <v>0</v>
      </c>
      <c r="IU18" s="18">
        <v>2</v>
      </c>
      <c r="IV18" s="18">
        <v>2</v>
      </c>
      <c r="IW18" s="18">
        <v>0</v>
      </c>
      <c r="IX18" s="18">
        <v>2</v>
      </c>
      <c r="IY18" s="18">
        <v>2</v>
      </c>
      <c r="IZ18" s="18">
        <v>0</v>
      </c>
      <c r="JA18" s="18">
        <v>2</v>
      </c>
      <c r="JB18" s="18">
        <v>1</v>
      </c>
      <c r="JC18" s="18">
        <v>0</v>
      </c>
      <c r="JD18" s="18">
        <v>1</v>
      </c>
      <c r="JE18" s="18">
        <v>1</v>
      </c>
      <c r="JF18" s="18">
        <v>0</v>
      </c>
      <c r="JG18" s="18">
        <v>1</v>
      </c>
      <c r="JH18" s="18">
        <v>3</v>
      </c>
      <c r="JI18" s="18">
        <v>0</v>
      </c>
      <c r="JJ18" s="18">
        <v>3</v>
      </c>
      <c r="JK18" s="18">
        <v>0</v>
      </c>
      <c r="JL18" s="18">
        <v>0</v>
      </c>
      <c r="JM18" s="18">
        <v>0</v>
      </c>
      <c r="JN18" s="18">
        <v>6</v>
      </c>
      <c r="JO18" s="18">
        <v>0</v>
      </c>
      <c r="JP18" s="18">
        <v>6</v>
      </c>
      <c r="JQ18" s="18">
        <v>10</v>
      </c>
      <c r="JR18" s="18">
        <v>0</v>
      </c>
      <c r="JS18" s="18">
        <v>10</v>
      </c>
      <c r="JT18" s="18">
        <v>3</v>
      </c>
      <c r="JU18" s="18">
        <v>0</v>
      </c>
      <c r="JV18" s="18">
        <v>3</v>
      </c>
      <c r="JW18" s="18">
        <v>0</v>
      </c>
      <c r="JX18" s="18">
        <v>0</v>
      </c>
      <c r="JY18" s="18">
        <v>0</v>
      </c>
      <c r="JZ18" s="18"/>
      <c r="KA18" s="18"/>
      <c r="KB18" s="18"/>
      <c r="KC18" s="18">
        <v>2</v>
      </c>
      <c r="KD18" s="18">
        <v>0</v>
      </c>
      <c r="KE18" s="18">
        <v>2</v>
      </c>
      <c r="KF18" s="18">
        <v>1</v>
      </c>
      <c r="KG18" s="18">
        <v>0</v>
      </c>
      <c r="KH18" s="18">
        <v>1</v>
      </c>
      <c r="KI18" s="18">
        <v>0</v>
      </c>
      <c r="KJ18" s="18">
        <v>0</v>
      </c>
      <c r="KK18" s="18">
        <v>0</v>
      </c>
      <c r="KL18" s="18">
        <v>0</v>
      </c>
      <c r="KM18" s="18">
        <v>0</v>
      </c>
      <c r="KN18" s="18">
        <v>0</v>
      </c>
      <c r="KO18" s="18">
        <v>4</v>
      </c>
      <c r="KP18" s="18">
        <v>0</v>
      </c>
      <c r="KQ18" s="18">
        <v>4</v>
      </c>
      <c r="KR18" s="18">
        <v>2</v>
      </c>
      <c r="KS18" s="18">
        <v>0</v>
      </c>
      <c r="KT18" s="18">
        <v>2</v>
      </c>
      <c r="KU18" s="18">
        <v>2</v>
      </c>
      <c r="KV18" s="18">
        <v>0</v>
      </c>
      <c r="KW18" s="18">
        <v>2</v>
      </c>
      <c r="KX18" s="18">
        <v>4</v>
      </c>
      <c r="KY18" s="18">
        <v>0</v>
      </c>
      <c r="KZ18" s="18">
        <v>4</v>
      </c>
      <c r="LA18" s="18">
        <v>14</v>
      </c>
      <c r="LB18" s="18">
        <v>0</v>
      </c>
      <c r="LC18" s="18">
        <v>14</v>
      </c>
      <c r="LD18" s="25">
        <v>42400</v>
      </c>
      <c r="LE18" s="19">
        <v>0</v>
      </c>
      <c r="LF18" s="18">
        <v>3</v>
      </c>
      <c r="LG18" s="19">
        <v>3</v>
      </c>
      <c r="LH18" s="18">
        <v>2</v>
      </c>
      <c r="LI18" s="18">
        <v>0</v>
      </c>
      <c r="LJ18" s="18">
        <v>2</v>
      </c>
      <c r="LK18" s="18">
        <v>2</v>
      </c>
      <c r="LL18" s="18">
        <v>0</v>
      </c>
      <c r="LM18" s="18">
        <v>2</v>
      </c>
      <c r="LN18" s="18">
        <v>7</v>
      </c>
      <c r="LO18" s="18">
        <v>0</v>
      </c>
      <c r="LP18" s="18">
        <v>7</v>
      </c>
      <c r="LQ18" s="18">
        <v>0</v>
      </c>
      <c r="LR18" s="18">
        <v>0</v>
      </c>
      <c r="LS18" s="18">
        <v>0</v>
      </c>
      <c r="LT18" s="18">
        <v>2</v>
      </c>
      <c r="LU18" s="18">
        <v>0</v>
      </c>
      <c r="LV18" s="18">
        <v>2</v>
      </c>
      <c r="LW18" s="25">
        <v>42679</v>
      </c>
      <c r="LX18" s="25" t="s">
        <v>4</v>
      </c>
      <c r="LY18" s="25">
        <v>42500</v>
      </c>
      <c r="LZ18" s="25"/>
      <c r="MA18" s="25"/>
      <c r="MB18" s="25">
        <v>42305</v>
      </c>
      <c r="MC18" s="25">
        <v>42508</v>
      </c>
      <c r="MD18" s="13">
        <v>42233</v>
      </c>
      <c r="ME18" s="13">
        <v>42590</v>
      </c>
    </row>
    <row r="19" spans="1:343" x14ac:dyDescent="0.25">
      <c r="A19" s="16" t="s">
        <v>15</v>
      </c>
      <c r="B19" s="25" t="s">
        <v>13</v>
      </c>
      <c r="C19" s="18" t="s">
        <v>1</v>
      </c>
      <c r="D19" s="25" t="s">
        <v>0</v>
      </c>
      <c r="E19" s="25">
        <v>42922</v>
      </c>
      <c r="F19" s="25">
        <v>44316</v>
      </c>
      <c r="G19" s="25">
        <v>43312</v>
      </c>
      <c r="H19" s="25">
        <v>42704</v>
      </c>
      <c r="I19" s="25">
        <v>42825</v>
      </c>
      <c r="J19" s="25">
        <v>42766</v>
      </c>
      <c r="K19" s="25">
        <v>43100</v>
      </c>
      <c r="L19" s="25">
        <v>42886</v>
      </c>
      <c r="M19" s="25">
        <v>39776</v>
      </c>
      <c r="N19" s="25">
        <v>40710</v>
      </c>
      <c r="O19" s="25">
        <v>41610</v>
      </c>
      <c r="P19" s="25"/>
      <c r="Q19" s="25"/>
      <c r="R19" s="25"/>
      <c r="S19" s="25">
        <v>42699</v>
      </c>
      <c r="T19" s="25">
        <v>42622</v>
      </c>
      <c r="U19" s="25">
        <v>42622</v>
      </c>
      <c r="V19" s="25">
        <v>42607</v>
      </c>
      <c r="W19" s="25">
        <v>42607</v>
      </c>
      <c r="X19" s="25">
        <v>42559</v>
      </c>
      <c r="Y19" s="25">
        <v>42767</v>
      </c>
      <c r="Z19" s="25">
        <v>42767</v>
      </c>
      <c r="AA19" s="25">
        <v>42701</v>
      </c>
      <c r="AB19" s="25"/>
      <c r="AC19" s="25">
        <v>42641</v>
      </c>
      <c r="AD19" s="25">
        <v>42654</v>
      </c>
      <c r="AE19" s="25"/>
      <c r="AF19" s="25"/>
      <c r="AG19" s="25"/>
      <c r="AH19" s="25"/>
      <c r="AI19" s="25"/>
      <c r="AJ19" s="25">
        <v>41882</v>
      </c>
      <c r="AK19" s="25">
        <v>41882</v>
      </c>
      <c r="AL19" s="25">
        <v>42978</v>
      </c>
      <c r="AM19" s="25"/>
      <c r="AN19" s="25">
        <v>42916</v>
      </c>
      <c r="AO19" s="25">
        <v>42403</v>
      </c>
      <c r="AP19" s="25">
        <v>42592</v>
      </c>
      <c r="AQ19" s="25">
        <v>42084</v>
      </c>
      <c r="AR19" s="25"/>
      <c r="AS19" s="25"/>
      <c r="AT19" s="25"/>
      <c r="AU19" s="25">
        <v>41882</v>
      </c>
      <c r="AV19" s="25">
        <v>42716</v>
      </c>
      <c r="AW19" s="25">
        <v>42701</v>
      </c>
      <c r="AX19" s="25">
        <v>42686</v>
      </c>
      <c r="AY19" s="25">
        <v>42613</v>
      </c>
      <c r="AZ19" s="25">
        <v>42557</v>
      </c>
      <c r="BA19" s="25">
        <v>42586</v>
      </c>
      <c r="BB19" s="25">
        <v>42656</v>
      </c>
      <c r="BC19" s="25">
        <v>42736</v>
      </c>
      <c r="BD19" s="25"/>
      <c r="BE19" s="25">
        <v>43312</v>
      </c>
      <c r="BF19" s="25">
        <v>40977</v>
      </c>
      <c r="BG19" s="25">
        <v>42916</v>
      </c>
      <c r="BH19" s="25"/>
      <c r="BI19" s="25"/>
      <c r="BJ19" s="25">
        <v>42641</v>
      </c>
      <c r="BK19" s="25">
        <v>42656</v>
      </c>
      <c r="BL19" s="25"/>
      <c r="BM19" s="25">
        <v>42480</v>
      </c>
      <c r="BN19" s="25">
        <v>42641</v>
      </c>
      <c r="BO19" s="25">
        <v>42656</v>
      </c>
      <c r="BP19" s="25">
        <v>42654</v>
      </c>
      <c r="BQ19" s="25">
        <v>42634</v>
      </c>
      <c r="BR19" s="25">
        <v>42656</v>
      </c>
      <c r="BS19" s="25">
        <v>42634</v>
      </c>
      <c r="BT19" s="25">
        <v>42647</v>
      </c>
      <c r="BU19" s="25">
        <v>40968</v>
      </c>
      <c r="BV19" s="25">
        <v>42746</v>
      </c>
      <c r="BW19" s="25">
        <v>42641</v>
      </c>
      <c r="BX19" s="25">
        <v>42654</v>
      </c>
      <c r="BY19" s="25"/>
      <c r="BZ19" s="25"/>
      <c r="CA19" s="25">
        <v>42611</v>
      </c>
      <c r="CB19" s="25">
        <v>42611</v>
      </c>
      <c r="CC19" s="25">
        <v>42607</v>
      </c>
      <c r="CD19" s="25"/>
      <c r="CE19" s="25"/>
      <c r="CF19" s="25">
        <v>42746</v>
      </c>
      <c r="CG19" s="25">
        <v>42611</v>
      </c>
      <c r="CH19" s="25">
        <v>42136</v>
      </c>
      <c r="CI19" s="25">
        <v>42289</v>
      </c>
      <c r="CJ19" s="25"/>
      <c r="CK19" s="25"/>
      <c r="CL19" s="25"/>
      <c r="CM19" s="25"/>
      <c r="CN19" s="25"/>
      <c r="CO19" s="25">
        <v>41094</v>
      </c>
      <c r="CP19" s="25"/>
      <c r="CQ19" s="25">
        <v>42656</v>
      </c>
      <c r="CR19" s="25">
        <v>42395</v>
      </c>
      <c r="CS19" s="25">
        <v>42656</v>
      </c>
      <c r="CT19" s="25">
        <v>42611</v>
      </c>
      <c r="CU19" s="25"/>
      <c r="CV19" s="25"/>
      <c r="CW19" s="25">
        <v>42617</v>
      </c>
      <c r="CX19" s="25"/>
      <c r="CY19" s="25">
        <v>42289</v>
      </c>
      <c r="CZ19" s="25">
        <v>42646</v>
      </c>
      <c r="DA19" s="25">
        <v>42656</v>
      </c>
      <c r="DB19" s="25">
        <v>42318</v>
      </c>
      <c r="DC19" s="25">
        <v>42611</v>
      </c>
      <c r="DD19" s="25"/>
      <c r="DE19" s="25">
        <v>42656</v>
      </c>
      <c r="DF19" s="25">
        <v>42318</v>
      </c>
      <c r="DG19" s="25">
        <v>42647</v>
      </c>
      <c r="DH19" s="25">
        <v>42646</v>
      </c>
      <c r="DI19" s="25"/>
      <c r="DJ19" s="25">
        <v>43343</v>
      </c>
      <c r="DK19" s="25">
        <v>43039</v>
      </c>
      <c r="DL19" s="25">
        <v>43616</v>
      </c>
      <c r="DM19" s="25">
        <v>40977</v>
      </c>
      <c r="DN19" s="25"/>
      <c r="DO19" s="25">
        <v>42686</v>
      </c>
      <c r="DP19" s="25">
        <v>42622</v>
      </c>
      <c r="DQ19" s="25">
        <v>42622</v>
      </c>
      <c r="DR19" s="25">
        <v>42569</v>
      </c>
      <c r="DS19" s="25">
        <v>42437</v>
      </c>
      <c r="DT19" s="25">
        <v>42656</v>
      </c>
      <c r="DU19" s="25">
        <v>42703</v>
      </c>
      <c r="DV19" s="25"/>
      <c r="DW19" s="25"/>
      <c r="DX19" s="25">
        <v>42794</v>
      </c>
      <c r="DY19" s="25">
        <v>42557</v>
      </c>
      <c r="DZ19" s="25">
        <v>42136</v>
      </c>
      <c r="EA19" s="25">
        <v>42639</v>
      </c>
      <c r="EB19" s="25"/>
      <c r="EC19" s="25">
        <v>42716</v>
      </c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18">
        <v>16</v>
      </c>
      <c r="FB19" s="18">
        <v>2</v>
      </c>
      <c r="FC19" s="18">
        <v>14</v>
      </c>
      <c r="FD19" s="18">
        <v>16</v>
      </c>
      <c r="FE19" s="18">
        <v>0</v>
      </c>
      <c r="FF19" s="18">
        <v>16</v>
      </c>
      <c r="FG19" s="18">
        <v>12</v>
      </c>
      <c r="FH19" s="18">
        <v>0</v>
      </c>
      <c r="FI19" s="18">
        <v>12</v>
      </c>
      <c r="FJ19" s="18">
        <v>6</v>
      </c>
      <c r="FK19" s="18">
        <v>0</v>
      </c>
      <c r="FL19" s="18">
        <v>6</v>
      </c>
      <c r="FM19" s="18">
        <v>6</v>
      </c>
      <c r="FN19" s="18">
        <v>0</v>
      </c>
      <c r="FO19" s="18">
        <v>6</v>
      </c>
      <c r="FP19" s="18">
        <v>4</v>
      </c>
      <c r="FQ19" s="18">
        <v>0</v>
      </c>
      <c r="FR19" s="18">
        <v>4</v>
      </c>
      <c r="FS19" s="18">
        <v>3</v>
      </c>
      <c r="FT19" s="18">
        <v>0</v>
      </c>
      <c r="FU19" s="18">
        <v>3</v>
      </c>
      <c r="FV19" s="18">
        <v>1</v>
      </c>
      <c r="FW19" s="18">
        <v>0</v>
      </c>
      <c r="FX19" s="18">
        <v>1</v>
      </c>
      <c r="FY19" s="18">
        <v>6</v>
      </c>
      <c r="FZ19" s="18">
        <v>0</v>
      </c>
      <c r="GA19" s="18">
        <v>6</v>
      </c>
      <c r="GB19" s="18">
        <v>4</v>
      </c>
      <c r="GC19" s="18">
        <v>2</v>
      </c>
      <c r="GD19" s="18">
        <v>2</v>
      </c>
      <c r="GE19" s="18">
        <v>4</v>
      </c>
      <c r="GF19" s="18">
        <v>0</v>
      </c>
      <c r="GG19" s="18">
        <v>4</v>
      </c>
      <c r="GH19" s="18">
        <v>6</v>
      </c>
      <c r="GI19" s="18">
        <v>3</v>
      </c>
      <c r="GJ19" s="18">
        <v>3</v>
      </c>
      <c r="GK19" s="18"/>
      <c r="GL19" s="18"/>
      <c r="GM19" s="18"/>
      <c r="GN19" s="18"/>
      <c r="GO19" s="18"/>
      <c r="GP19" s="18"/>
      <c r="GQ19" s="18">
        <v>4</v>
      </c>
      <c r="GR19" s="18">
        <v>0</v>
      </c>
      <c r="GS19" s="18">
        <v>4</v>
      </c>
      <c r="GT19" s="18">
        <v>22</v>
      </c>
      <c r="GU19" s="18">
        <v>3</v>
      </c>
      <c r="GV19" s="18">
        <v>19</v>
      </c>
      <c r="GW19" s="18"/>
      <c r="GX19" s="18"/>
      <c r="GY19" s="18"/>
      <c r="GZ19" s="18">
        <v>1</v>
      </c>
      <c r="HA19" s="18">
        <v>0</v>
      </c>
      <c r="HB19" s="18">
        <v>1</v>
      </c>
      <c r="HC19" s="18">
        <v>4</v>
      </c>
      <c r="HD19" s="18">
        <v>0</v>
      </c>
      <c r="HE19" s="18">
        <v>4</v>
      </c>
      <c r="HF19" s="18">
        <v>22</v>
      </c>
      <c r="HG19" s="18">
        <v>3</v>
      </c>
      <c r="HH19" s="18">
        <v>19</v>
      </c>
      <c r="HI19" s="18">
        <v>2</v>
      </c>
      <c r="HJ19" s="18">
        <v>1</v>
      </c>
      <c r="HK19" s="18">
        <v>1</v>
      </c>
      <c r="HL19" s="18">
        <v>1</v>
      </c>
      <c r="HM19" s="18">
        <v>0</v>
      </c>
      <c r="HN19" s="18">
        <v>1</v>
      </c>
      <c r="HO19" s="18">
        <v>22</v>
      </c>
      <c r="HP19" s="18">
        <v>4</v>
      </c>
      <c r="HQ19" s="18">
        <v>18</v>
      </c>
      <c r="HR19" s="18">
        <v>3</v>
      </c>
      <c r="HS19" s="18">
        <v>0</v>
      </c>
      <c r="HT19" s="18">
        <v>3</v>
      </c>
      <c r="HU19" s="18">
        <v>10</v>
      </c>
      <c r="HV19" s="18">
        <v>2</v>
      </c>
      <c r="HW19" s="18">
        <v>8</v>
      </c>
      <c r="HX19" s="18"/>
      <c r="HY19" s="18"/>
      <c r="HZ19" s="18"/>
      <c r="IA19" s="18">
        <v>10</v>
      </c>
      <c r="IB19" s="18">
        <v>0</v>
      </c>
      <c r="IC19" s="18">
        <v>10</v>
      </c>
      <c r="ID19" s="18">
        <v>8</v>
      </c>
      <c r="IE19" s="18">
        <v>1</v>
      </c>
      <c r="IF19" s="18">
        <v>7</v>
      </c>
      <c r="IG19" s="18"/>
      <c r="IH19" s="18"/>
      <c r="II19" s="18"/>
      <c r="IJ19" s="18"/>
      <c r="IK19" s="18"/>
      <c r="IL19" s="18"/>
      <c r="IM19" s="18">
        <v>4</v>
      </c>
      <c r="IN19" s="18">
        <v>0</v>
      </c>
      <c r="IO19" s="18">
        <v>4</v>
      </c>
      <c r="IP19" s="18">
        <v>4</v>
      </c>
      <c r="IQ19" s="18">
        <v>0</v>
      </c>
      <c r="IR19" s="18">
        <v>4</v>
      </c>
      <c r="IS19" s="18">
        <v>2</v>
      </c>
      <c r="IT19" s="18">
        <v>0</v>
      </c>
      <c r="IU19" s="18">
        <v>2</v>
      </c>
      <c r="IV19" s="18">
        <v>2</v>
      </c>
      <c r="IW19" s="18">
        <v>0</v>
      </c>
      <c r="IX19" s="18">
        <v>2</v>
      </c>
      <c r="IY19" s="18">
        <v>2</v>
      </c>
      <c r="IZ19" s="18">
        <v>0</v>
      </c>
      <c r="JA19" s="18">
        <v>2</v>
      </c>
      <c r="JB19" s="18">
        <v>4</v>
      </c>
      <c r="JC19" s="18">
        <v>0</v>
      </c>
      <c r="JD19" s="18">
        <v>4</v>
      </c>
      <c r="JE19" s="18">
        <v>3</v>
      </c>
      <c r="JF19" s="18">
        <v>0</v>
      </c>
      <c r="JG19" s="18">
        <v>3</v>
      </c>
      <c r="JH19" s="18">
        <v>6</v>
      </c>
      <c r="JI19" s="18">
        <v>0</v>
      </c>
      <c r="JJ19" s="18">
        <v>6</v>
      </c>
      <c r="JK19" s="18">
        <v>0</v>
      </c>
      <c r="JL19" s="18">
        <v>4</v>
      </c>
      <c r="JM19" s="18">
        <v>0</v>
      </c>
      <c r="JN19" s="18">
        <v>10</v>
      </c>
      <c r="JO19" s="18">
        <v>0</v>
      </c>
      <c r="JP19" s="18">
        <v>10</v>
      </c>
      <c r="JQ19" s="18">
        <v>10</v>
      </c>
      <c r="JR19" s="18">
        <v>1</v>
      </c>
      <c r="JS19" s="18">
        <v>9</v>
      </c>
      <c r="JT19" s="18"/>
      <c r="JU19" s="18"/>
      <c r="JV19" s="18"/>
      <c r="JW19" s="18">
        <v>3</v>
      </c>
      <c r="JX19" s="18">
        <v>1</v>
      </c>
      <c r="JY19" s="18">
        <v>2</v>
      </c>
      <c r="JZ19" s="18"/>
      <c r="KA19" s="18"/>
      <c r="KB19" s="18"/>
      <c r="KC19" s="18">
        <v>4</v>
      </c>
      <c r="KD19" s="18">
        <v>0</v>
      </c>
      <c r="KE19" s="18">
        <v>4</v>
      </c>
      <c r="KF19" s="18">
        <v>2</v>
      </c>
      <c r="KG19" s="18">
        <v>0</v>
      </c>
      <c r="KH19" s="18">
        <v>2</v>
      </c>
      <c r="KI19" s="18">
        <v>0</v>
      </c>
      <c r="KJ19" s="18">
        <v>0</v>
      </c>
      <c r="KK19" s="18">
        <v>0</v>
      </c>
      <c r="KL19" s="18">
        <v>0</v>
      </c>
      <c r="KM19" s="18">
        <v>3</v>
      </c>
      <c r="KN19" s="18">
        <v>0</v>
      </c>
      <c r="KO19" s="18">
        <v>4</v>
      </c>
      <c r="KP19" s="18">
        <v>0</v>
      </c>
      <c r="KQ19" s="18">
        <v>4</v>
      </c>
      <c r="KR19" s="18">
        <v>3</v>
      </c>
      <c r="KS19" s="18">
        <v>0</v>
      </c>
      <c r="KT19" s="18">
        <v>3</v>
      </c>
      <c r="KU19" s="18">
        <v>4</v>
      </c>
      <c r="KV19" s="18">
        <v>0</v>
      </c>
      <c r="KW19" s="18">
        <v>4</v>
      </c>
      <c r="KX19" s="18">
        <v>6</v>
      </c>
      <c r="KY19" s="18">
        <v>1</v>
      </c>
      <c r="KZ19" s="18">
        <v>5</v>
      </c>
      <c r="LA19" s="18">
        <v>22</v>
      </c>
      <c r="LB19" s="18">
        <v>2</v>
      </c>
      <c r="LC19" s="18">
        <v>20</v>
      </c>
      <c r="LD19" s="25">
        <v>42767</v>
      </c>
      <c r="LE19" s="19">
        <v>0</v>
      </c>
      <c r="LF19" s="18">
        <v>5</v>
      </c>
      <c r="LG19" s="18">
        <v>5</v>
      </c>
      <c r="LH19" s="18">
        <v>2</v>
      </c>
      <c r="LI19" s="18">
        <v>0</v>
      </c>
      <c r="LJ19" s="18">
        <v>2</v>
      </c>
      <c r="LK19" s="18">
        <v>3</v>
      </c>
      <c r="LL19" s="18">
        <v>0</v>
      </c>
      <c r="LM19" s="18">
        <v>3</v>
      </c>
      <c r="LN19" s="18">
        <v>16</v>
      </c>
      <c r="LO19" s="18">
        <v>1</v>
      </c>
      <c r="LP19" s="18">
        <v>15</v>
      </c>
      <c r="LQ19" s="18">
        <v>2</v>
      </c>
      <c r="LR19" s="18">
        <v>0</v>
      </c>
      <c r="LS19" s="18">
        <v>2</v>
      </c>
      <c r="LT19" s="18">
        <v>2</v>
      </c>
      <c r="LU19" s="18">
        <v>0</v>
      </c>
      <c r="LV19" s="18">
        <v>2</v>
      </c>
      <c r="LW19" s="25">
        <v>42617</v>
      </c>
      <c r="LX19" s="25" t="s">
        <v>10</v>
      </c>
      <c r="LY19" s="25">
        <v>42656</v>
      </c>
      <c r="LZ19" s="25">
        <v>42825</v>
      </c>
      <c r="MA19" s="25"/>
      <c r="MB19" s="25">
        <v>43015</v>
      </c>
      <c r="MC19" s="25">
        <v>42726</v>
      </c>
      <c r="MD19" s="13">
        <v>42593</v>
      </c>
      <c r="ME19" s="13">
        <v>42746</v>
      </c>
    </row>
    <row r="20" spans="1:343" x14ac:dyDescent="0.25">
      <c r="A20" s="16" t="s">
        <v>151</v>
      </c>
      <c r="B20" s="25" t="s">
        <v>13</v>
      </c>
      <c r="C20" s="18" t="s">
        <v>7</v>
      </c>
      <c r="D20" s="25" t="s">
        <v>0</v>
      </c>
      <c r="E20" s="25">
        <v>43094</v>
      </c>
      <c r="F20" s="25">
        <v>43585</v>
      </c>
      <c r="G20" s="25">
        <v>42643</v>
      </c>
      <c r="H20" s="25">
        <v>42674</v>
      </c>
      <c r="I20" s="25">
        <v>42886</v>
      </c>
      <c r="J20" s="25">
        <v>43039</v>
      </c>
      <c r="K20" s="25">
        <v>43039</v>
      </c>
      <c r="L20" s="25">
        <v>42947</v>
      </c>
      <c r="M20" s="25">
        <v>36648</v>
      </c>
      <c r="N20" s="25">
        <v>41467</v>
      </c>
      <c r="O20" s="25">
        <v>41621</v>
      </c>
      <c r="P20" s="25"/>
      <c r="Q20" s="25"/>
      <c r="R20" s="25"/>
      <c r="S20" s="25">
        <v>42684</v>
      </c>
      <c r="T20" s="25">
        <v>42611</v>
      </c>
      <c r="U20" s="25">
        <v>42611</v>
      </c>
      <c r="V20" s="25">
        <v>42545</v>
      </c>
      <c r="W20" s="25">
        <v>42545</v>
      </c>
      <c r="X20" s="25">
        <v>42545</v>
      </c>
      <c r="Y20" s="25">
        <v>42760</v>
      </c>
      <c r="Z20" s="25">
        <v>42760</v>
      </c>
      <c r="AA20" s="25">
        <v>42641</v>
      </c>
      <c r="AB20" s="25"/>
      <c r="AC20" s="25">
        <v>42636</v>
      </c>
      <c r="AD20" s="25">
        <v>42657</v>
      </c>
      <c r="AE20" s="25"/>
      <c r="AF20" s="25"/>
      <c r="AG20" s="25"/>
      <c r="AH20" s="25"/>
      <c r="AI20" s="25"/>
      <c r="AJ20" s="25"/>
      <c r="AK20" s="25"/>
      <c r="AL20" s="25">
        <v>43039</v>
      </c>
      <c r="AM20" s="25"/>
      <c r="AN20" s="25">
        <v>43008</v>
      </c>
      <c r="AO20" s="25">
        <v>42403</v>
      </c>
      <c r="AP20" s="25"/>
      <c r="AQ20" s="25"/>
      <c r="AR20" s="25"/>
      <c r="AS20" s="25"/>
      <c r="AT20" s="25"/>
      <c r="AU20" s="25">
        <v>42277</v>
      </c>
      <c r="AV20" s="25">
        <v>42707</v>
      </c>
      <c r="AW20" s="25">
        <v>42702</v>
      </c>
      <c r="AX20" s="25">
        <v>42687</v>
      </c>
      <c r="AY20" s="25">
        <v>42494</v>
      </c>
      <c r="AZ20" s="25">
        <v>42426</v>
      </c>
      <c r="BA20" s="25">
        <v>42636</v>
      </c>
      <c r="BB20" s="25">
        <v>42627</v>
      </c>
      <c r="BC20" s="25">
        <v>42747</v>
      </c>
      <c r="BD20" s="25"/>
      <c r="BE20" s="25">
        <v>42978</v>
      </c>
      <c r="BF20" s="25">
        <v>36586</v>
      </c>
      <c r="BG20" s="25">
        <v>42886</v>
      </c>
      <c r="BH20" s="25"/>
      <c r="BI20" s="25"/>
      <c r="BJ20" s="25">
        <v>42627</v>
      </c>
      <c r="BK20" s="25">
        <v>42236</v>
      </c>
      <c r="BL20" s="25"/>
      <c r="BM20" s="25">
        <v>42550</v>
      </c>
      <c r="BN20" s="25">
        <v>42627</v>
      </c>
      <c r="BO20" s="25">
        <v>42236</v>
      </c>
      <c r="BP20" s="25">
        <v>42298</v>
      </c>
      <c r="BQ20" s="25">
        <v>42585</v>
      </c>
      <c r="BR20" s="25">
        <v>42636</v>
      </c>
      <c r="BS20" s="25">
        <v>42639</v>
      </c>
      <c r="BT20" s="25">
        <v>42657</v>
      </c>
      <c r="BU20" s="25">
        <v>41984</v>
      </c>
      <c r="BV20" s="25">
        <v>42717</v>
      </c>
      <c r="BW20" s="25">
        <v>42636</v>
      </c>
      <c r="BX20" s="25">
        <v>42450</v>
      </c>
      <c r="BY20" s="25"/>
      <c r="BZ20" s="25"/>
      <c r="CA20" s="25">
        <v>42551</v>
      </c>
      <c r="CB20" s="25">
        <v>42551</v>
      </c>
      <c r="CC20" s="25">
        <v>42551</v>
      </c>
      <c r="CD20" s="25">
        <v>42430</v>
      </c>
      <c r="CE20" s="25">
        <v>41977</v>
      </c>
      <c r="CF20" s="25">
        <v>42726</v>
      </c>
      <c r="CG20" s="25">
        <v>42612</v>
      </c>
      <c r="CH20" s="25">
        <v>41983</v>
      </c>
      <c r="CI20" s="25">
        <v>42636</v>
      </c>
      <c r="CJ20" s="25"/>
      <c r="CK20" s="25"/>
      <c r="CL20" s="25"/>
      <c r="CM20" s="25"/>
      <c r="CN20" s="25"/>
      <c r="CO20" s="25"/>
      <c r="CP20" s="25"/>
      <c r="CQ20" s="25">
        <v>42657</v>
      </c>
      <c r="CR20" s="25">
        <v>42437</v>
      </c>
      <c r="CS20" s="25">
        <v>42625</v>
      </c>
      <c r="CT20" s="25">
        <v>42573</v>
      </c>
      <c r="CU20" s="25"/>
      <c r="CV20" s="25"/>
      <c r="CW20" s="25">
        <v>42749</v>
      </c>
      <c r="CX20" s="25">
        <v>41989</v>
      </c>
      <c r="CY20" s="25">
        <v>42552</v>
      </c>
      <c r="CZ20" s="25">
        <v>42657</v>
      </c>
      <c r="DA20" s="25">
        <v>42600</v>
      </c>
      <c r="DB20" s="25">
        <v>42207</v>
      </c>
      <c r="DC20" s="25">
        <v>42573</v>
      </c>
      <c r="DD20" s="25">
        <v>41989</v>
      </c>
      <c r="DE20" s="25">
        <v>42600</v>
      </c>
      <c r="DF20" s="25">
        <v>42207</v>
      </c>
      <c r="DG20" s="25">
        <v>42627</v>
      </c>
      <c r="DH20" s="25">
        <v>42657</v>
      </c>
      <c r="DI20" s="25"/>
      <c r="DJ20" s="25">
        <v>42947</v>
      </c>
      <c r="DK20" s="25">
        <v>42886</v>
      </c>
      <c r="DL20" s="25">
        <v>42947</v>
      </c>
      <c r="DM20" s="25">
        <v>36571</v>
      </c>
      <c r="DN20" s="25"/>
      <c r="DO20" s="25">
        <v>42687</v>
      </c>
      <c r="DP20" s="25">
        <v>42649</v>
      </c>
      <c r="DQ20" s="25">
        <v>42649</v>
      </c>
      <c r="DR20" s="25">
        <v>42611</v>
      </c>
      <c r="DS20" s="25">
        <v>42569</v>
      </c>
      <c r="DT20" s="25">
        <v>42627</v>
      </c>
      <c r="DU20" s="25">
        <v>42694</v>
      </c>
      <c r="DV20" s="25"/>
      <c r="DW20" s="25"/>
      <c r="DX20" s="25">
        <v>42978</v>
      </c>
      <c r="DY20" s="25">
        <v>42426</v>
      </c>
      <c r="DZ20" s="25">
        <v>41983</v>
      </c>
      <c r="EA20" s="25">
        <v>42569</v>
      </c>
      <c r="EB20" s="25"/>
      <c r="EC20" s="25">
        <v>42717</v>
      </c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18">
        <v>16</v>
      </c>
      <c r="FB20" s="18">
        <v>0</v>
      </c>
      <c r="FC20" s="18">
        <v>16</v>
      </c>
      <c r="FD20" s="18">
        <v>16</v>
      </c>
      <c r="FE20" s="18">
        <v>0</v>
      </c>
      <c r="FF20" s="18">
        <v>16</v>
      </c>
      <c r="FG20" s="18">
        <v>12</v>
      </c>
      <c r="FH20" s="18">
        <v>0</v>
      </c>
      <c r="FI20" s="18">
        <v>12</v>
      </c>
      <c r="FJ20" s="18">
        <v>6</v>
      </c>
      <c r="FK20" s="18">
        <v>0</v>
      </c>
      <c r="FL20" s="18">
        <v>6</v>
      </c>
      <c r="FM20" s="18">
        <v>6</v>
      </c>
      <c r="FN20" s="18">
        <v>0</v>
      </c>
      <c r="FO20" s="18">
        <v>6</v>
      </c>
      <c r="FP20" s="18">
        <v>4</v>
      </c>
      <c r="FQ20" s="18">
        <v>0</v>
      </c>
      <c r="FR20" s="18">
        <v>4</v>
      </c>
      <c r="FS20" s="18">
        <v>3</v>
      </c>
      <c r="FT20" s="18">
        <v>0</v>
      </c>
      <c r="FU20" s="18">
        <v>3</v>
      </c>
      <c r="FV20" s="18">
        <v>1</v>
      </c>
      <c r="FW20" s="18">
        <v>0</v>
      </c>
      <c r="FX20" s="18">
        <v>1</v>
      </c>
      <c r="FY20" s="18">
        <v>6</v>
      </c>
      <c r="FZ20" s="18">
        <v>0</v>
      </c>
      <c r="GA20" s="18">
        <v>6</v>
      </c>
      <c r="GB20" s="18">
        <v>4</v>
      </c>
      <c r="GC20" s="18">
        <v>1</v>
      </c>
      <c r="GD20" s="18">
        <v>3</v>
      </c>
      <c r="GE20" s="18">
        <v>4</v>
      </c>
      <c r="GF20" s="18">
        <v>0</v>
      </c>
      <c r="GG20" s="18">
        <v>4</v>
      </c>
      <c r="GH20" s="18">
        <v>6</v>
      </c>
      <c r="GI20" s="18">
        <v>0</v>
      </c>
      <c r="GJ20" s="18">
        <v>6</v>
      </c>
      <c r="GK20" s="18"/>
      <c r="GL20" s="18"/>
      <c r="GM20" s="18"/>
      <c r="GN20" s="18"/>
      <c r="GO20" s="18"/>
      <c r="GP20" s="18"/>
      <c r="GQ20" s="18">
        <v>4</v>
      </c>
      <c r="GR20" s="18">
        <v>0</v>
      </c>
      <c r="GS20" s="18">
        <v>4</v>
      </c>
      <c r="GT20" s="18">
        <v>22</v>
      </c>
      <c r="GU20" s="18">
        <v>0</v>
      </c>
      <c r="GV20" s="18">
        <v>22</v>
      </c>
      <c r="GW20" s="18"/>
      <c r="GX20" s="18"/>
      <c r="GY20" s="18"/>
      <c r="GZ20" s="18">
        <v>1</v>
      </c>
      <c r="HA20" s="18">
        <v>0</v>
      </c>
      <c r="HB20" s="18">
        <v>1</v>
      </c>
      <c r="HC20" s="18">
        <v>4</v>
      </c>
      <c r="HD20" s="18">
        <v>0</v>
      </c>
      <c r="HE20" s="18">
        <v>4</v>
      </c>
      <c r="HF20" s="18">
        <v>22</v>
      </c>
      <c r="HG20" s="18">
        <v>0</v>
      </c>
      <c r="HH20" s="18">
        <v>22</v>
      </c>
      <c r="HI20" s="18">
        <v>2</v>
      </c>
      <c r="HJ20" s="18">
        <v>0</v>
      </c>
      <c r="HK20" s="18">
        <v>2</v>
      </c>
      <c r="HL20" s="18">
        <v>1</v>
      </c>
      <c r="HM20" s="18">
        <v>0</v>
      </c>
      <c r="HN20" s="18">
        <v>1</v>
      </c>
      <c r="HO20" s="18">
        <v>22</v>
      </c>
      <c r="HP20" s="18">
        <v>0</v>
      </c>
      <c r="HQ20" s="18">
        <v>22</v>
      </c>
      <c r="HR20" s="18">
        <v>3</v>
      </c>
      <c r="HS20" s="18">
        <v>0</v>
      </c>
      <c r="HT20" s="18">
        <v>3</v>
      </c>
      <c r="HU20" s="18">
        <v>10</v>
      </c>
      <c r="HV20" s="18">
        <v>1</v>
      </c>
      <c r="HW20" s="18">
        <v>9</v>
      </c>
      <c r="HX20" s="18"/>
      <c r="HY20" s="18"/>
      <c r="HZ20" s="18"/>
      <c r="IA20" s="18">
        <v>10</v>
      </c>
      <c r="IB20" s="18">
        <v>0</v>
      </c>
      <c r="IC20" s="18">
        <v>10</v>
      </c>
      <c r="ID20" s="18">
        <v>8</v>
      </c>
      <c r="IE20" s="18">
        <v>0</v>
      </c>
      <c r="IF20" s="18">
        <v>8</v>
      </c>
      <c r="IG20" s="18"/>
      <c r="IH20" s="18"/>
      <c r="II20" s="18"/>
      <c r="IJ20" s="18"/>
      <c r="IK20" s="18"/>
      <c r="IL20" s="18"/>
      <c r="IM20" s="18">
        <v>4</v>
      </c>
      <c r="IN20" s="18">
        <v>0</v>
      </c>
      <c r="IO20" s="18">
        <v>4</v>
      </c>
      <c r="IP20" s="18">
        <v>4</v>
      </c>
      <c r="IQ20" s="18">
        <v>0</v>
      </c>
      <c r="IR20" s="18">
        <v>4</v>
      </c>
      <c r="IS20" s="18">
        <v>2</v>
      </c>
      <c r="IT20" s="18">
        <v>0</v>
      </c>
      <c r="IU20" s="18">
        <v>2</v>
      </c>
      <c r="IV20" s="18">
        <v>2</v>
      </c>
      <c r="IW20" s="18">
        <v>0</v>
      </c>
      <c r="IX20" s="18">
        <v>2</v>
      </c>
      <c r="IY20" s="18">
        <v>2</v>
      </c>
      <c r="IZ20" s="18">
        <v>0</v>
      </c>
      <c r="JA20" s="18">
        <v>2</v>
      </c>
      <c r="JB20" s="18">
        <v>4</v>
      </c>
      <c r="JC20" s="18">
        <v>0</v>
      </c>
      <c r="JD20" s="18">
        <v>4</v>
      </c>
      <c r="JE20" s="18">
        <v>3</v>
      </c>
      <c r="JF20" s="18">
        <v>0</v>
      </c>
      <c r="JG20" s="18">
        <v>3</v>
      </c>
      <c r="JH20" s="18">
        <v>6</v>
      </c>
      <c r="JI20" s="18">
        <v>0</v>
      </c>
      <c r="JJ20" s="18">
        <v>6</v>
      </c>
      <c r="JK20" s="18">
        <v>0</v>
      </c>
      <c r="JL20" s="18">
        <v>4</v>
      </c>
      <c r="JM20" s="18">
        <v>0</v>
      </c>
      <c r="JN20" s="18">
        <v>10</v>
      </c>
      <c r="JO20" s="18">
        <v>0</v>
      </c>
      <c r="JP20" s="18">
        <v>10</v>
      </c>
      <c r="JQ20" s="18">
        <v>10</v>
      </c>
      <c r="JR20" s="18">
        <v>0</v>
      </c>
      <c r="JS20" s="18">
        <v>10</v>
      </c>
      <c r="JT20" s="18"/>
      <c r="JU20" s="18"/>
      <c r="JV20" s="18"/>
      <c r="JW20" s="18">
        <v>3</v>
      </c>
      <c r="JX20" s="18">
        <v>0</v>
      </c>
      <c r="JY20" s="18">
        <v>3</v>
      </c>
      <c r="JZ20" s="18"/>
      <c r="KA20" s="18"/>
      <c r="KB20" s="18"/>
      <c r="KC20" s="18">
        <v>4</v>
      </c>
      <c r="KD20" s="18">
        <v>1</v>
      </c>
      <c r="KE20" s="18">
        <v>3</v>
      </c>
      <c r="KF20" s="18">
        <v>2</v>
      </c>
      <c r="KG20" s="18">
        <v>0</v>
      </c>
      <c r="KH20" s="18">
        <v>2</v>
      </c>
      <c r="KI20" s="18">
        <v>0</v>
      </c>
      <c r="KJ20" s="18">
        <v>0</v>
      </c>
      <c r="KK20" s="18">
        <v>0</v>
      </c>
      <c r="KL20" s="18">
        <v>0</v>
      </c>
      <c r="KM20" s="18">
        <v>0</v>
      </c>
      <c r="KN20" s="18">
        <v>0</v>
      </c>
      <c r="KO20" s="18">
        <v>4</v>
      </c>
      <c r="KP20" s="18">
        <v>0</v>
      </c>
      <c r="KQ20" s="18">
        <v>4</v>
      </c>
      <c r="KR20" s="18">
        <v>3</v>
      </c>
      <c r="KS20" s="18">
        <v>0</v>
      </c>
      <c r="KT20" s="18">
        <v>3</v>
      </c>
      <c r="KU20" s="18">
        <v>4</v>
      </c>
      <c r="KV20" s="18">
        <v>0</v>
      </c>
      <c r="KW20" s="18">
        <v>4</v>
      </c>
      <c r="KX20" s="18">
        <v>6</v>
      </c>
      <c r="KY20" s="18">
        <v>1</v>
      </c>
      <c r="KZ20" s="18">
        <v>5</v>
      </c>
      <c r="LA20" s="18">
        <v>22</v>
      </c>
      <c r="LB20" s="18">
        <v>2</v>
      </c>
      <c r="LC20" s="18">
        <v>20</v>
      </c>
      <c r="LD20" s="25">
        <v>42766</v>
      </c>
      <c r="LE20" s="19">
        <v>0</v>
      </c>
      <c r="LF20" s="18">
        <v>5</v>
      </c>
      <c r="LG20" s="19">
        <v>5</v>
      </c>
      <c r="LH20" s="18">
        <v>2</v>
      </c>
      <c r="LI20" s="18">
        <v>0</v>
      </c>
      <c r="LJ20" s="18">
        <v>2</v>
      </c>
      <c r="LK20" s="18">
        <v>3</v>
      </c>
      <c r="LL20" s="18">
        <v>0</v>
      </c>
      <c r="LM20" s="18">
        <v>3</v>
      </c>
      <c r="LN20" s="18">
        <v>16</v>
      </c>
      <c r="LO20" s="18">
        <v>0</v>
      </c>
      <c r="LP20" s="18">
        <v>16</v>
      </c>
      <c r="LQ20" s="18">
        <v>2</v>
      </c>
      <c r="LR20" s="18">
        <v>0</v>
      </c>
      <c r="LS20" s="18">
        <v>2</v>
      </c>
      <c r="LT20" s="18">
        <v>2</v>
      </c>
      <c r="LU20" s="18">
        <v>0</v>
      </c>
      <c r="LV20" s="18">
        <v>2</v>
      </c>
      <c r="LW20" s="25">
        <v>42749</v>
      </c>
      <c r="LX20" s="25" t="s">
        <v>4</v>
      </c>
      <c r="LY20" s="25">
        <v>42657</v>
      </c>
      <c r="LZ20" s="25">
        <v>42094</v>
      </c>
      <c r="MA20" s="25"/>
      <c r="MB20" s="25">
        <v>43015</v>
      </c>
      <c r="MC20" s="25">
        <v>42718</v>
      </c>
      <c r="MD20" s="13">
        <v>42633</v>
      </c>
      <c r="ME20" s="13">
        <v>42726</v>
      </c>
    </row>
    <row r="21" spans="1:343" x14ac:dyDescent="0.25">
      <c r="A21" s="16" t="s">
        <v>14</v>
      </c>
      <c r="B21" s="25" t="s">
        <v>2</v>
      </c>
      <c r="C21" s="18" t="s">
        <v>1</v>
      </c>
      <c r="D21" s="25" t="s">
        <v>0</v>
      </c>
      <c r="E21" s="25">
        <v>43005</v>
      </c>
      <c r="F21" s="25">
        <v>43100</v>
      </c>
      <c r="G21" s="25">
        <v>42643</v>
      </c>
      <c r="H21" s="25">
        <v>42704</v>
      </c>
      <c r="I21" s="25">
        <v>42766</v>
      </c>
      <c r="J21" s="25">
        <v>43039</v>
      </c>
      <c r="K21" s="25">
        <v>42794</v>
      </c>
      <c r="L21" s="25">
        <v>42978</v>
      </c>
      <c r="M21" s="25">
        <v>40134</v>
      </c>
      <c r="N21" s="25">
        <v>41645</v>
      </c>
      <c r="O21" s="25">
        <v>41649</v>
      </c>
      <c r="P21" s="25"/>
      <c r="Q21" s="25"/>
      <c r="R21" s="25"/>
      <c r="S21" s="25">
        <v>42694</v>
      </c>
      <c r="T21" s="25">
        <v>42625</v>
      </c>
      <c r="U21" s="25">
        <v>42625</v>
      </c>
      <c r="V21" s="25">
        <v>42598</v>
      </c>
      <c r="W21" s="25">
        <v>42598</v>
      </c>
      <c r="X21" s="25">
        <v>42598</v>
      </c>
      <c r="Y21" s="25">
        <v>42760</v>
      </c>
      <c r="Z21" s="25">
        <v>42760</v>
      </c>
      <c r="AA21" s="25">
        <v>42746</v>
      </c>
      <c r="AB21" s="25"/>
      <c r="AC21" s="25">
        <v>42313</v>
      </c>
      <c r="AD21" s="25">
        <v>42443</v>
      </c>
      <c r="AE21" s="25">
        <v>42813</v>
      </c>
      <c r="AF21" s="25"/>
      <c r="AG21" s="25"/>
      <c r="AH21" s="25"/>
      <c r="AI21" s="25"/>
      <c r="AJ21" s="25">
        <v>42124</v>
      </c>
      <c r="AK21" s="25">
        <v>41729</v>
      </c>
      <c r="AL21" s="25">
        <v>42978</v>
      </c>
      <c r="AM21" s="25"/>
      <c r="AN21" s="25">
        <v>43008</v>
      </c>
      <c r="AO21" s="25">
        <v>42403</v>
      </c>
      <c r="AP21" s="25">
        <v>42737</v>
      </c>
      <c r="AQ21" s="25">
        <v>42650</v>
      </c>
      <c r="AR21" s="25"/>
      <c r="AS21" s="25"/>
      <c r="AT21" s="25"/>
      <c r="AU21" s="25">
        <v>41608</v>
      </c>
      <c r="AV21" s="25"/>
      <c r="AW21" s="25">
        <v>42701</v>
      </c>
      <c r="AX21" s="25">
        <v>42686</v>
      </c>
      <c r="AY21" s="25">
        <v>42710</v>
      </c>
      <c r="AZ21" s="25">
        <v>42648</v>
      </c>
      <c r="BA21" s="25">
        <v>42620</v>
      </c>
      <c r="BB21" s="25">
        <v>42656</v>
      </c>
      <c r="BC21" s="25">
        <v>42744</v>
      </c>
      <c r="BD21" s="25"/>
      <c r="BE21" s="25">
        <v>42978</v>
      </c>
      <c r="BF21" s="25">
        <v>40604</v>
      </c>
      <c r="BG21" s="25">
        <v>42947</v>
      </c>
      <c r="BH21" s="25"/>
      <c r="BI21" s="25"/>
      <c r="BJ21" s="25">
        <v>42656</v>
      </c>
      <c r="BK21" s="25">
        <v>42639</v>
      </c>
      <c r="BL21" s="25"/>
      <c r="BM21" s="25">
        <v>42649</v>
      </c>
      <c r="BN21" s="25">
        <v>42656</v>
      </c>
      <c r="BO21" s="25">
        <v>42639</v>
      </c>
      <c r="BP21" s="25">
        <v>42654</v>
      </c>
      <c r="BQ21" s="25">
        <v>42021</v>
      </c>
      <c r="BR21" s="25">
        <v>42656</v>
      </c>
      <c r="BS21" s="25">
        <v>42628</v>
      </c>
      <c r="BT21" s="25">
        <v>42648</v>
      </c>
      <c r="BU21" s="25">
        <v>41984</v>
      </c>
      <c r="BV21" s="25">
        <v>42746</v>
      </c>
      <c r="BW21" s="25">
        <v>42564</v>
      </c>
      <c r="BX21" s="25">
        <v>42648</v>
      </c>
      <c r="BY21" s="25"/>
      <c r="BZ21" s="25"/>
      <c r="CA21" s="25">
        <v>42606</v>
      </c>
      <c r="CB21" s="25">
        <v>42656</v>
      </c>
      <c r="CC21" s="25">
        <v>42632</v>
      </c>
      <c r="CD21" s="25">
        <v>42632</v>
      </c>
      <c r="CE21" s="25">
        <v>41984</v>
      </c>
      <c r="CF21" s="25">
        <v>42715</v>
      </c>
      <c r="CG21" s="25">
        <v>42619</v>
      </c>
      <c r="CH21" s="25">
        <v>42528</v>
      </c>
      <c r="CI21" s="25">
        <v>42648</v>
      </c>
      <c r="CJ21" s="25"/>
      <c r="CK21" s="25">
        <v>42813</v>
      </c>
      <c r="CL21" s="25"/>
      <c r="CM21" s="25"/>
      <c r="CN21" s="25"/>
      <c r="CO21" s="25">
        <v>40665</v>
      </c>
      <c r="CP21" s="25">
        <v>42633</v>
      </c>
      <c r="CQ21" s="25">
        <v>42656</v>
      </c>
      <c r="CR21" s="25">
        <v>42423</v>
      </c>
      <c r="CS21" s="25">
        <v>42656</v>
      </c>
      <c r="CT21" s="25">
        <v>42632</v>
      </c>
      <c r="CU21" s="25"/>
      <c r="CV21" s="25"/>
      <c r="CW21" s="25">
        <v>42708</v>
      </c>
      <c r="CX21" s="25">
        <v>41984</v>
      </c>
      <c r="CY21" s="25">
        <v>42620</v>
      </c>
      <c r="CZ21" s="25">
        <v>42648</v>
      </c>
      <c r="DA21" s="25">
        <v>42622</v>
      </c>
      <c r="DB21" s="25">
        <v>42306</v>
      </c>
      <c r="DC21" s="25">
        <v>42632</v>
      </c>
      <c r="DD21" s="25">
        <v>41984</v>
      </c>
      <c r="DE21" s="25">
        <v>42622</v>
      </c>
      <c r="DF21" s="25">
        <v>42306</v>
      </c>
      <c r="DG21" s="25">
        <v>42656</v>
      </c>
      <c r="DH21" s="25">
        <v>42648</v>
      </c>
      <c r="DI21" s="25"/>
      <c r="DJ21" s="25">
        <v>43616</v>
      </c>
      <c r="DK21" s="25">
        <v>42978</v>
      </c>
      <c r="DL21" s="25">
        <v>43616</v>
      </c>
      <c r="DM21" s="25">
        <v>40665</v>
      </c>
      <c r="DN21" s="25"/>
      <c r="DO21" s="25">
        <v>42686</v>
      </c>
      <c r="DP21" s="25">
        <v>42646</v>
      </c>
      <c r="DQ21" s="25">
        <v>42625</v>
      </c>
      <c r="DR21" s="25">
        <v>42160</v>
      </c>
      <c r="DS21" s="25">
        <v>42528</v>
      </c>
      <c r="DT21" s="25">
        <v>42656</v>
      </c>
      <c r="DU21" s="25">
        <v>42710</v>
      </c>
      <c r="DV21" s="25"/>
      <c r="DW21" s="25"/>
      <c r="DX21" s="25">
        <v>42643</v>
      </c>
      <c r="DY21" s="25">
        <v>42648</v>
      </c>
      <c r="DZ21" s="25">
        <v>42528</v>
      </c>
      <c r="EA21" s="25">
        <v>42656</v>
      </c>
      <c r="EB21" s="25"/>
      <c r="EC21" s="25">
        <v>42716</v>
      </c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18">
        <v>16</v>
      </c>
      <c r="FB21" s="18">
        <v>1</v>
      </c>
      <c r="FC21" s="18">
        <v>15</v>
      </c>
      <c r="FD21" s="18">
        <v>16</v>
      </c>
      <c r="FE21" s="18">
        <v>1</v>
      </c>
      <c r="FF21" s="18">
        <v>15</v>
      </c>
      <c r="FG21" s="18">
        <v>12</v>
      </c>
      <c r="FH21" s="18">
        <v>0</v>
      </c>
      <c r="FI21" s="18">
        <v>12</v>
      </c>
      <c r="FJ21" s="18">
        <v>6</v>
      </c>
      <c r="FK21" s="18">
        <v>1</v>
      </c>
      <c r="FL21" s="18">
        <v>5</v>
      </c>
      <c r="FM21" s="18">
        <v>6</v>
      </c>
      <c r="FN21" s="18">
        <v>1</v>
      </c>
      <c r="FO21" s="18">
        <v>5</v>
      </c>
      <c r="FP21" s="18">
        <v>4</v>
      </c>
      <c r="FQ21" s="18">
        <v>1</v>
      </c>
      <c r="FR21" s="18">
        <v>3</v>
      </c>
      <c r="FS21" s="18">
        <v>3</v>
      </c>
      <c r="FT21" s="18">
        <v>0</v>
      </c>
      <c r="FU21" s="18">
        <v>3</v>
      </c>
      <c r="FV21" s="18">
        <v>1</v>
      </c>
      <c r="FW21" s="18">
        <v>0</v>
      </c>
      <c r="FX21" s="18">
        <v>1</v>
      </c>
      <c r="FY21" s="18">
        <v>6</v>
      </c>
      <c r="FZ21" s="18">
        <v>0</v>
      </c>
      <c r="GA21" s="18">
        <v>6</v>
      </c>
      <c r="GB21" s="18">
        <v>4</v>
      </c>
      <c r="GC21" s="18">
        <v>0</v>
      </c>
      <c r="GD21" s="18">
        <v>4</v>
      </c>
      <c r="GE21" s="18">
        <v>4</v>
      </c>
      <c r="GF21" s="18">
        <v>0</v>
      </c>
      <c r="GG21" s="18">
        <v>4</v>
      </c>
      <c r="GH21" s="18">
        <v>6</v>
      </c>
      <c r="GI21" s="18">
        <v>3</v>
      </c>
      <c r="GJ21" s="18">
        <v>3</v>
      </c>
      <c r="GK21" s="18"/>
      <c r="GL21" s="18"/>
      <c r="GM21" s="18"/>
      <c r="GN21" s="18"/>
      <c r="GO21" s="18"/>
      <c r="GP21" s="18"/>
      <c r="GQ21" s="18">
        <v>4</v>
      </c>
      <c r="GR21" s="18">
        <v>1</v>
      </c>
      <c r="GS21" s="18">
        <v>3</v>
      </c>
      <c r="GT21" s="18">
        <v>22</v>
      </c>
      <c r="GU21" s="18">
        <v>0</v>
      </c>
      <c r="GV21" s="18">
        <v>22</v>
      </c>
      <c r="GW21" s="18"/>
      <c r="GX21" s="18"/>
      <c r="GY21" s="18"/>
      <c r="GZ21" s="18">
        <v>1</v>
      </c>
      <c r="HA21" s="18">
        <v>1</v>
      </c>
      <c r="HB21" s="18">
        <v>0</v>
      </c>
      <c r="HC21" s="18">
        <v>4</v>
      </c>
      <c r="HD21" s="18">
        <v>1</v>
      </c>
      <c r="HE21" s="18">
        <v>3</v>
      </c>
      <c r="HF21" s="18">
        <v>22</v>
      </c>
      <c r="HG21" s="18">
        <v>0</v>
      </c>
      <c r="HH21" s="18">
        <v>22</v>
      </c>
      <c r="HI21" s="18">
        <v>2</v>
      </c>
      <c r="HJ21" s="18">
        <v>1</v>
      </c>
      <c r="HK21" s="18">
        <v>1</v>
      </c>
      <c r="HL21" s="18">
        <v>1</v>
      </c>
      <c r="HM21" s="18">
        <v>0</v>
      </c>
      <c r="HN21" s="18">
        <v>1</v>
      </c>
      <c r="HO21" s="18">
        <v>22</v>
      </c>
      <c r="HP21" s="18">
        <v>3</v>
      </c>
      <c r="HQ21" s="18">
        <v>19</v>
      </c>
      <c r="HR21" s="18">
        <v>3</v>
      </c>
      <c r="HS21" s="18">
        <v>0</v>
      </c>
      <c r="HT21" s="18">
        <v>3</v>
      </c>
      <c r="HU21" s="18">
        <v>10</v>
      </c>
      <c r="HV21" s="18">
        <v>1</v>
      </c>
      <c r="HW21" s="18">
        <v>9</v>
      </c>
      <c r="HX21" s="18"/>
      <c r="HY21" s="18"/>
      <c r="HZ21" s="18"/>
      <c r="IA21" s="18">
        <v>10</v>
      </c>
      <c r="IB21" s="18">
        <v>0</v>
      </c>
      <c r="IC21" s="18">
        <v>10</v>
      </c>
      <c r="ID21" s="18">
        <v>8</v>
      </c>
      <c r="IE21" s="18">
        <v>1</v>
      </c>
      <c r="IF21" s="18">
        <v>7</v>
      </c>
      <c r="IG21" s="18"/>
      <c r="IH21" s="18"/>
      <c r="II21" s="18"/>
      <c r="IJ21" s="18"/>
      <c r="IK21" s="18"/>
      <c r="IL21" s="18"/>
      <c r="IM21" s="18">
        <v>4</v>
      </c>
      <c r="IN21" s="18">
        <v>0</v>
      </c>
      <c r="IO21" s="18">
        <v>4</v>
      </c>
      <c r="IP21" s="18">
        <v>4</v>
      </c>
      <c r="IQ21" s="18">
        <v>3</v>
      </c>
      <c r="IR21" s="18">
        <v>1</v>
      </c>
      <c r="IS21" s="18">
        <v>2</v>
      </c>
      <c r="IT21" s="18">
        <v>0</v>
      </c>
      <c r="IU21" s="18">
        <v>2</v>
      </c>
      <c r="IV21" s="18">
        <v>2</v>
      </c>
      <c r="IW21" s="18">
        <v>0</v>
      </c>
      <c r="IX21" s="18">
        <v>2</v>
      </c>
      <c r="IY21" s="18">
        <v>2</v>
      </c>
      <c r="IZ21" s="18">
        <v>0</v>
      </c>
      <c r="JA21" s="18">
        <v>2</v>
      </c>
      <c r="JB21" s="18">
        <v>4</v>
      </c>
      <c r="JC21" s="18">
        <v>0</v>
      </c>
      <c r="JD21" s="18">
        <v>4</v>
      </c>
      <c r="JE21" s="18">
        <v>3</v>
      </c>
      <c r="JF21" s="18">
        <v>0</v>
      </c>
      <c r="JG21" s="18">
        <v>3</v>
      </c>
      <c r="JH21" s="18">
        <v>6</v>
      </c>
      <c r="JI21" s="18">
        <v>1</v>
      </c>
      <c r="JJ21" s="18">
        <v>5</v>
      </c>
      <c r="JK21" s="18">
        <v>0</v>
      </c>
      <c r="JL21" s="18">
        <v>3</v>
      </c>
      <c r="JM21" s="18">
        <v>0</v>
      </c>
      <c r="JN21" s="18">
        <v>10</v>
      </c>
      <c r="JO21" s="18">
        <v>0</v>
      </c>
      <c r="JP21" s="18">
        <v>10</v>
      </c>
      <c r="JQ21" s="18">
        <v>10</v>
      </c>
      <c r="JR21" s="18">
        <v>4</v>
      </c>
      <c r="JS21" s="18">
        <v>6</v>
      </c>
      <c r="JT21" s="18"/>
      <c r="JU21" s="18"/>
      <c r="JV21" s="18"/>
      <c r="JW21" s="18">
        <v>3</v>
      </c>
      <c r="JX21" s="18">
        <v>2</v>
      </c>
      <c r="JY21" s="18">
        <v>1</v>
      </c>
      <c r="JZ21" s="18"/>
      <c r="KA21" s="18"/>
      <c r="KB21" s="18"/>
      <c r="KC21" s="18">
        <v>4</v>
      </c>
      <c r="KD21" s="18">
        <v>0</v>
      </c>
      <c r="KE21" s="18">
        <v>4</v>
      </c>
      <c r="KF21" s="18">
        <v>2</v>
      </c>
      <c r="KG21" s="18">
        <v>0</v>
      </c>
      <c r="KH21" s="18">
        <v>2</v>
      </c>
      <c r="KI21" s="18">
        <v>0</v>
      </c>
      <c r="KJ21" s="18">
        <v>0</v>
      </c>
      <c r="KK21" s="18">
        <v>0</v>
      </c>
      <c r="KL21" s="18">
        <v>0</v>
      </c>
      <c r="KM21" s="18">
        <v>3</v>
      </c>
      <c r="KN21" s="18">
        <v>0</v>
      </c>
      <c r="KO21" s="18">
        <v>4</v>
      </c>
      <c r="KP21" s="18">
        <v>2</v>
      </c>
      <c r="KQ21" s="18">
        <v>2</v>
      </c>
      <c r="KR21" s="18">
        <v>3</v>
      </c>
      <c r="KS21" s="18">
        <v>0</v>
      </c>
      <c r="KT21" s="18">
        <v>3</v>
      </c>
      <c r="KU21" s="18">
        <v>4</v>
      </c>
      <c r="KV21" s="18">
        <v>0</v>
      </c>
      <c r="KW21" s="18">
        <v>4</v>
      </c>
      <c r="KX21" s="18">
        <v>6</v>
      </c>
      <c r="KY21" s="18">
        <v>1</v>
      </c>
      <c r="KZ21" s="18">
        <v>5</v>
      </c>
      <c r="LA21" s="18">
        <v>22</v>
      </c>
      <c r="LB21" s="18">
        <v>2</v>
      </c>
      <c r="LC21" s="18">
        <v>20</v>
      </c>
      <c r="LD21" s="25">
        <v>42766</v>
      </c>
      <c r="LE21" s="19">
        <v>0</v>
      </c>
      <c r="LF21" s="18">
        <v>5</v>
      </c>
      <c r="LG21" s="19">
        <v>5</v>
      </c>
      <c r="LH21" s="18">
        <v>2</v>
      </c>
      <c r="LI21" s="18">
        <v>0</v>
      </c>
      <c r="LJ21" s="18">
        <v>2</v>
      </c>
      <c r="LK21" s="18">
        <v>3</v>
      </c>
      <c r="LL21" s="18">
        <v>0</v>
      </c>
      <c r="LM21" s="18">
        <v>3</v>
      </c>
      <c r="LN21" s="18">
        <v>16</v>
      </c>
      <c r="LO21" s="18">
        <v>0</v>
      </c>
      <c r="LP21" s="18">
        <v>16</v>
      </c>
      <c r="LQ21" s="18">
        <v>2</v>
      </c>
      <c r="LR21" s="18">
        <v>0</v>
      </c>
      <c r="LS21" s="18">
        <v>2</v>
      </c>
      <c r="LT21" s="18">
        <v>2</v>
      </c>
      <c r="LU21" s="18">
        <v>0</v>
      </c>
      <c r="LV21" s="18">
        <v>2</v>
      </c>
      <c r="LW21" s="25">
        <v>42708</v>
      </c>
      <c r="LX21" s="25" t="s">
        <v>10</v>
      </c>
      <c r="LY21" s="25">
        <v>42656</v>
      </c>
      <c r="LZ21" s="25">
        <v>42916</v>
      </c>
      <c r="MA21" s="25"/>
      <c r="MB21" s="25">
        <v>42430</v>
      </c>
      <c r="MC21" s="25">
        <v>42759</v>
      </c>
      <c r="MD21" s="13">
        <v>42649</v>
      </c>
      <c r="ME21" s="13">
        <v>42746</v>
      </c>
    </row>
    <row r="22" spans="1:343" x14ac:dyDescent="0.25">
      <c r="A22" s="16" t="s">
        <v>385</v>
      </c>
      <c r="B22" s="25" t="s">
        <v>2</v>
      </c>
      <c r="C22" s="18" t="s">
        <v>1</v>
      </c>
      <c r="D22" s="25" t="s">
        <v>0</v>
      </c>
      <c r="E22" s="25">
        <v>42921</v>
      </c>
      <c r="F22" s="25">
        <v>42735</v>
      </c>
      <c r="G22" s="25">
        <v>42916</v>
      </c>
      <c r="H22" s="25">
        <v>42674</v>
      </c>
      <c r="I22" s="25">
        <v>42978</v>
      </c>
      <c r="J22" s="25">
        <v>42735</v>
      </c>
      <c r="K22" s="25">
        <v>43100</v>
      </c>
      <c r="L22" s="25">
        <v>42978</v>
      </c>
      <c r="M22" s="25">
        <v>41085</v>
      </c>
      <c r="N22" s="25">
        <v>41739</v>
      </c>
      <c r="O22" s="25">
        <v>42131</v>
      </c>
      <c r="P22" s="25"/>
      <c r="Q22" s="25"/>
      <c r="R22" s="25"/>
      <c r="S22" s="25">
        <v>42687</v>
      </c>
      <c r="T22" s="25">
        <v>42576</v>
      </c>
      <c r="U22" s="25">
        <v>42616</v>
      </c>
      <c r="V22" s="25">
        <v>42576</v>
      </c>
      <c r="W22" s="25">
        <v>42576</v>
      </c>
      <c r="X22" s="25">
        <v>42576</v>
      </c>
      <c r="Y22" s="25">
        <v>42805</v>
      </c>
      <c r="Z22" s="25">
        <v>42805</v>
      </c>
      <c r="AA22" s="25">
        <v>42746</v>
      </c>
      <c r="AB22" s="25"/>
      <c r="AC22" s="25">
        <v>42416</v>
      </c>
      <c r="AD22" s="25">
        <v>42656</v>
      </c>
      <c r="AE22" s="25"/>
      <c r="AF22" s="25"/>
      <c r="AG22" s="25"/>
      <c r="AH22" s="25"/>
      <c r="AI22" s="25"/>
      <c r="AJ22" s="25">
        <v>42429</v>
      </c>
      <c r="AK22" s="25"/>
      <c r="AL22" s="25">
        <v>43039</v>
      </c>
      <c r="AM22" s="25"/>
      <c r="AN22" s="25">
        <v>43008</v>
      </c>
      <c r="AO22" s="25">
        <v>42403</v>
      </c>
      <c r="AP22" s="25">
        <v>42702</v>
      </c>
      <c r="AQ22" s="25"/>
      <c r="AR22" s="25"/>
      <c r="AS22" s="25"/>
      <c r="AT22" s="25"/>
      <c r="AU22" s="25">
        <v>42308</v>
      </c>
      <c r="AV22" s="25"/>
      <c r="AW22" s="25">
        <v>42701</v>
      </c>
      <c r="AX22" s="25">
        <v>42686</v>
      </c>
      <c r="AY22" s="25">
        <v>42710</v>
      </c>
      <c r="AZ22" s="25"/>
      <c r="BA22" s="25">
        <v>42620</v>
      </c>
      <c r="BB22" s="25">
        <v>42620</v>
      </c>
      <c r="BC22" s="25"/>
      <c r="BD22" s="25"/>
      <c r="BE22" s="25">
        <v>42978</v>
      </c>
      <c r="BF22" s="25">
        <v>41893</v>
      </c>
      <c r="BG22" s="25">
        <v>42947</v>
      </c>
      <c r="BH22" s="25"/>
      <c r="BI22" s="25"/>
      <c r="BJ22" s="25">
        <v>42641</v>
      </c>
      <c r="BK22" s="25">
        <v>42656</v>
      </c>
      <c r="BL22" s="25"/>
      <c r="BM22" s="25">
        <v>42172</v>
      </c>
      <c r="BN22" s="25">
        <v>42641</v>
      </c>
      <c r="BO22" s="25">
        <v>42656</v>
      </c>
      <c r="BP22" s="25">
        <v>42424</v>
      </c>
      <c r="BQ22" s="25"/>
      <c r="BR22" s="25">
        <v>42613</v>
      </c>
      <c r="BS22" s="25">
        <v>42641</v>
      </c>
      <c r="BT22" s="25">
        <v>42656</v>
      </c>
      <c r="BU22" s="25">
        <v>42641</v>
      </c>
      <c r="BV22" s="25">
        <v>42710</v>
      </c>
      <c r="BW22" s="25">
        <v>42563</v>
      </c>
      <c r="BX22" s="25">
        <v>42635</v>
      </c>
      <c r="BY22" s="25"/>
      <c r="BZ22" s="25"/>
      <c r="CA22" s="25">
        <v>42656</v>
      </c>
      <c r="CB22" s="25">
        <v>42656</v>
      </c>
      <c r="CC22" s="25">
        <v>42599</v>
      </c>
      <c r="CD22" s="25">
        <v>42599</v>
      </c>
      <c r="CE22" s="25"/>
      <c r="CF22" s="25">
        <v>42703</v>
      </c>
      <c r="CG22" s="25">
        <v>42620</v>
      </c>
      <c r="CH22" s="25">
        <v>42641</v>
      </c>
      <c r="CI22" s="25">
        <v>42640</v>
      </c>
      <c r="CJ22" s="25"/>
      <c r="CK22" s="25"/>
      <c r="CL22" s="25"/>
      <c r="CM22" s="25"/>
      <c r="CN22" s="25"/>
      <c r="CO22" s="25"/>
      <c r="CP22" s="25"/>
      <c r="CQ22" s="25">
        <v>42656</v>
      </c>
      <c r="CR22" s="25">
        <v>42425</v>
      </c>
      <c r="CS22" s="25">
        <v>42656</v>
      </c>
      <c r="CT22" s="25">
        <v>42654</v>
      </c>
      <c r="CU22" s="25"/>
      <c r="CV22" s="25"/>
      <c r="CW22" s="25">
        <v>42808</v>
      </c>
      <c r="CX22" s="25"/>
      <c r="CY22" s="25">
        <v>42607</v>
      </c>
      <c r="CZ22" s="25">
        <v>42621</v>
      </c>
      <c r="DA22" s="25">
        <v>42592</v>
      </c>
      <c r="DB22" s="25">
        <v>42592</v>
      </c>
      <c r="DC22" s="25">
        <v>42654</v>
      </c>
      <c r="DD22" s="25"/>
      <c r="DE22" s="25">
        <v>42592</v>
      </c>
      <c r="DF22" s="25">
        <v>42592</v>
      </c>
      <c r="DG22" s="25">
        <v>42656</v>
      </c>
      <c r="DH22" s="25">
        <v>42621</v>
      </c>
      <c r="DI22" s="25"/>
      <c r="DJ22" s="25">
        <v>43343</v>
      </c>
      <c r="DK22" s="25">
        <v>42855</v>
      </c>
      <c r="DL22" s="25">
        <v>43343</v>
      </c>
      <c r="DM22" s="25">
        <v>41877</v>
      </c>
      <c r="DN22" s="25"/>
      <c r="DO22" s="25">
        <v>42686</v>
      </c>
      <c r="DP22" s="25">
        <v>42642</v>
      </c>
      <c r="DQ22" s="25">
        <v>42642</v>
      </c>
      <c r="DR22" s="25">
        <v>42613</v>
      </c>
      <c r="DS22" s="25">
        <v>42628</v>
      </c>
      <c r="DT22" s="25">
        <v>42656</v>
      </c>
      <c r="DU22" s="25">
        <v>42697</v>
      </c>
      <c r="DV22" s="25"/>
      <c r="DW22" s="25"/>
      <c r="DX22" s="25">
        <v>42674</v>
      </c>
      <c r="DY22" s="25">
        <v>42545</v>
      </c>
      <c r="DZ22" s="25">
        <v>42641</v>
      </c>
      <c r="EA22" s="25">
        <v>42641</v>
      </c>
      <c r="EB22" s="25"/>
      <c r="EC22" s="25">
        <v>42701</v>
      </c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18">
        <v>16</v>
      </c>
      <c r="FB22" s="18">
        <v>0</v>
      </c>
      <c r="FC22" s="18">
        <v>16</v>
      </c>
      <c r="FD22" s="18">
        <v>16</v>
      </c>
      <c r="FE22" s="18">
        <v>0</v>
      </c>
      <c r="FF22" s="18">
        <v>16</v>
      </c>
      <c r="FG22" s="18">
        <v>12</v>
      </c>
      <c r="FH22" s="18">
        <v>0</v>
      </c>
      <c r="FI22" s="18">
        <v>12</v>
      </c>
      <c r="FJ22" s="18">
        <v>6</v>
      </c>
      <c r="FK22" s="18">
        <v>0</v>
      </c>
      <c r="FL22" s="18">
        <v>6</v>
      </c>
      <c r="FM22" s="18">
        <v>6</v>
      </c>
      <c r="FN22" s="18">
        <v>0</v>
      </c>
      <c r="FO22" s="18">
        <v>6</v>
      </c>
      <c r="FP22" s="18">
        <v>4</v>
      </c>
      <c r="FQ22" s="18">
        <v>0</v>
      </c>
      <c r="FR22" s="18">
        <v>4</v>
      </c>
      <c r="FS22" s="18">
        <v>3</v>
      </c>
      <c r="FT22" s="18">
        <v>0</v>
      </c>
      <c r="FU22" s="18">
        <v>3</v>
      </c>
      <c r="FV22" s="18">
        <v>1</v>
      </c>
      <c r="FW22" s="18">
        <v>0</v>
      </c>
      <c r="FX22" s="18">
        <v>1</v>
      </c>
      <c r="FY22" s="18">
        <v>6</v>
      </c>
      <c r="FZ22" s="18">
        <v>0</v>
      </c>
      <c r="GA22" s="18">
        <v>6</v>
      </c>
      <c r="GB22" s="18">
        <v>4</v>
      </c>
      <c r="GC22" s="18">
        <v>1</v>
      </c>
      <c r="GD22" s="18">
        <v>3</v>
      </c>
      <c r="GE22" s="18">
        <v>4</v>
      </c>
      <c r="GF22" s="18">
        <v>0</v>
      </c>
      <c r="GG22" s="18">
        <v>4</v>
      </c>
      <c r="GH22" s="18">
        <v>6</v>
      </c>
      <c r="GI22" s="18">
        <v>0</v>
      </c>
      <c r="GJ22" s="18">
        <v>6</v>
      </c>
      <c r="GK22" s="18"/>
      <c r="GL22" s="18"/>
      <c r="GM22" s="18"/>
      <c r="GN22" s="18"/>
      <c r="GO22" s="18"/>
      <c r="GP22" s="18"/>
      <c r="GQ22" s="18">
        <v>4</v>
      </c>
      <c r="GR22" s="18">
        <v>0</v>
      </c>
      <c r="GS22" s="18">
        <v>4</v>
      </c>
      <c r="GT22" s="18">
        <v>22</v>
      </c>
      <c r="GU22" s="18">
        <v>1</v>
      </c>
      <c r="GV22" s="18">
        <v>21</v>
      </c>
      <c r="GW22" s="18"/>
      <c r="GX22" s="18"/>
      <c r="GY22" s="18"/>
      <c r="GZ22" s="18">
        <v>1</v>
      </c>
      <c r="HA22" s="18">
        <v>0</v>
      </c>
      <c r="HB22" s="18">
        <v>1</v>
      </c>
      <c r="HC22" s="18">
        <v>4</v>
      </c>
      <c r="HD22" s="18">
        <v>0</v>
      </c>
      <c r="HE22" s="18">
        <v>4</v>
      </c>
      <c r="HF22" s="18">
        <v>22</v>
      </c>
      <c r="HG22" s="18">
        <v>1</v>
      </c>
      <c r="HH22" s="18">
        <v>21</v>
      </c>
      <c r="HI22" s="18">
        <v>2</v>
      </c>
      <c r="HJ22" s="18">
        <v>0</v>
      </c>
      <c r="HK22" s="18">
        <v>2</v>
      </c>
      <c r="HL22" s="18">
        <v>1</v>
      </c>
      <c r="HM22" s="18">
        <v>0</v>
      </c>
      <c r="HN22" s="18">
        <v>1</v>
      </c>
      <c r="HO22" s="18">
        <v>22</v>
      </c>
      <c r="HP22" s="18">
        <v>0</v>
      </c>
      <c r="HQ22" s="18">
        <v>22</v>
      </c>
      <c r="HR22" s="18">
        <v>3</v>
      </c>
      <c r="HS22" s="18">
        <v>0</v>
      </c>
      <c r="HT22" s="18">
        <v>3</v>
      </c>
      <c r="HU22" s="18">
        <v>10</v>
      </c>
      <c r="HV22" s="18">
        <v>1</v>
      </c>
      <c r="HW22" s="18">
        <v>9</v>
      </c>
      <c r="HX22" s="18"/>
      <c r="HY22" s="18"/>
      <c r="HZ22" s="18"/>
      <c r="IA22" s="18">
        <v>10</v>
      </c>
      <c r="IB22" s="18">
        <v>0</v>
      </c>
      <c r="IC22" s="18">
        <v>10</v>
      </c>
      <c r="ID22" s="18">
        <v>8</v>
      </c>
      <c r="IE22" s="18">
        <v>0</v>
      </c>
      <c r="IF22" s="18">
        <v>8</v>
      </c>
      <c r="IG22" s="18"/>
      <c r="IH22" s="18"/>
      <c r="II22" s="18"/>
      <c r="IJ22" s="18"/>
      <c r="IK22" s="18"/>
      <c r="IL22" s="18"/>
      <c r="IM22" s="18">
        <v>4</v>
      </c>
      <c r="IN22" s="18">
        <v>1</v>
      </c>
      <c r="IO22" s="18">
        <v>3</v>
      </c>
      <c r="IP22" s="18">
        <v>4</v>
      </c>
      <c r="IQ22" s="18">
        <v>3</v>
      </c>
      <c r="IR22" s="18">
        <v>1</v>
      </c>
      <c r="IS22" s="18">
        <v>2</v>
      </c>
      <c r="IT22" s="18">
        <v>0</v>
      </c>
      <c r="IU22" s="18">
        <v>2</v>
      </c>
      <c r="IV22" s="18">
        <v>2</v>
      </c>
      <c r="IW22" s="18">
        <v>0</v>
      </c>
      <c r="IX22" s="18">
        <v>2</v>
      </c>
      <c r="IY22" s="18">
        <v>2</v>
      </c>
      <c r="IZ22" s="18">
        <v>0</v>
      </c>
      <c r="JA22" s="18">
        <v>2</v>
      </c>
      <c r="JB22" s="18">
        <v>4</v>
      </c>
      <c r="JC22" s="18">
        <v>0</v>
      </c>
      <c r="JD22" s="18">
        <v>4</v>
      </c>
      <c r="JE22" s="18">
        <v>3</v>
      </c>
      <c r="JF22" s="18">
        <v>0</v>
      </c>
      <c r="JG22" s="18">
        <v>3</v>
      </c>
      <c r="JH22" s="18">
        <v>6</v>
      </c>
      <c r="JI22" s="18">
        <v>0</v>
      </c>
      <c r="JJ22" s="18">
        <v>6</v>
      </c>
      <c r="JK22" s="18">
        <v>0</v>
      </c>
      <c r="JL22" s="18">
        <v>1</v>
      </c>
      <c r="JM22" s="18">
        <v>0</v>
      </c>
      <c r="JN22" s="18">
        <v>10</v>
      </c>
      <c r="JO22" s="18">
        <v>0</v>
      </c>
      <c r="JP22" s="18">
        <v>10</v>
      </c>
      <c r="JQ22" s="18">
        <v>10</v>
      </c>
      <c r="JR22" s="18">
        <v>1</v>
      </c>
      <c r="JS22" s="18">
        <v>9</v>
      </c>
      <c r="JT22" s="18"/>
      <c r="JU22" s="18"/>
      <c r="JV22" s="18"/>
      <c r="JW22" s="18">
        <v>3</v>
      </c>
      <c r="JX22" s="18">
        <v>1</v>
      </c>
      <c r="JY22" s="18">
        <v>2</v>
      </c>
      <c r="JZ22" s="18"/>
      <c r="KA22" s="18"/>
      <c r="KB22" s="18"/>
      <c r="KC22" s="18">
        <v>4</v>
      </c>
      <c r="KD22" s="18">
        <v>0</v>
      </c>
      <c r="KE22" s="18">
        <v>4</v>
      </c>
      <c r="KF22" s="18">
        <v>2</v>
      </c>
      <c r="KG22" s="18">
        <v>0</v>
      </c>
      <c r="KH22" s="18">
        <v>2</v>
      </c>
      <c r="KI22" s="18">
        <v>0</v>
      </c>
      <c r="KJ22" s="18">
        <v>0</v>
      </c>
      <c r="KK22" s="18">
        <v>0</v>
      </c>
      <c r="KL22" s="18">
        <v>0</v>
      </c>
      <c r="KM22" s="18">
        <v>2</v>
      </c>
      <c r="KN22" s="18">
        <v>0</v>
      </c>
      <c r="KO22" s="18">
        <v>4</v>
      </c>
      <c r="KP22" s="18">
        <v>0</v>
      </c>
      <c r="KQ22" s="18">
        <v>4</v>
      </c>
      <c r="KR22" s="18">
        <v>3</v>
      </c>
      <c r="KS22" s="18">
        <v>0</v>
      </c>
      <c r="KT22" s="18">
        <v>3</v>
      </c>
      <c r="KU22" s="18">
        <v>4</v>
      </c>
      <c r="KV22" s="18">
        <v>0</v>
      </c>
      <c r="KW22" s="18">
        <v>4</v>
      </c>
      <c r="KX22" s="18">
        <v>6</v>
      </c>
      <c r="KY22" s="18">
        <v>0</v>
      </c>
      <c r="KZ22" s="18">
        <v>6</v>
      </c>
      <c r="LA22" s="18">
        <v>22</v>
      </c>
      <c r="LB22" s="18">
        <v>1</v>
      </c>
      <c r="LC22" s="18">
        <v>21</v>
      </c>
      <c r="LD22" s="25">
        <v>42805</v>
      </c>
      <c r="LE22" s="19">
        <v>0</v>
      </c>
      <c r="LF22" s="18">
        <v>5</v>
      </c>
      <c r="LG22" s="19">
        <v>5</v>
      </c>
      <c r="LH22" s="18">
        <v>2</v>
      </c>
      <c r="LI22" s="18">
        <v>1</v>
      </c>
      <c r="LJ22" s="18">
        <v>1</v>
      </c>
      <c r="LK22" s="18">
        <v>3</v>
      </c>
      <c r="LL22" s="18">
        <v>0</v>
      </c>
      <c r="LM22" s="18">
        <v>3</v>
      </c>
      <c r="LN22" s="18">
        <v>16</v>
      </c>
      <c r="LO22" s="18">
        <v>0</v>
      </c>
      <c r="LP22" s="18">
        <v>16</v>
      </c>
      <c r="LQ22" s="18">
        <v>2</v>
      </c>
      <c r="LR22" s="18">
        <v>0</v>
      </c>
      <c r="LS22" s="18">
        <v>2</v>
      </c>
      <c r="LT22" s="18">
        <v>2</v>
      </c>
      <c r="LU22" s="18">
        <v>0</v>
      </c>
      <c r="LV22" s="18">
        <v>2</v>
      </c>
      <c r="LW22" s="25">
        <v>42808</v>
      </c>
      <c r="LX22" s="25" t="s">
        <v>0</v>
      </c>
      <c r="LY22" s="25">
        <v>42656</v>
      </c>
      <c r="LZ22" s="25"/>
      <c r="MA22" s="25"/>
      <c r="MB22" s="25">
        <v>43015</v>
      </c>
      <c r="MC22" s="25">
        <v>42761</v>
      </c>
      <c r="MD22" s="13">
        <v>42621</v>
      </c>
      <c r="ME22" s="13">
        <v>42710</v>
      </c>
    </row>
    <row r="23" spans="1:343" x14ac:dyDescent="0.25">
      <c r="A23" s="16" t="s">
        <v>161</v>
      </c>
      <c r="B23" s="25" t="s">
        <v>8</v>
      </c>
      <c r="C23" s="18" t="s">
        <v>1</v>
      </c>
      <c r="D23" s="25" t="s">
        <v>0</v>
      </c>
      <c r="E23" s="25">
        <v>43054</v>
      </c>
      <c r="F23" s="25">
        <v>43131</v>
      </c>
      <c r="G23" s="25">
        <v>42916</v>
      </c>
      <c r="H23" s="25">
        <v>42674</v>
      </c>
      <c r="I23" s="25">
        <v>42978</v>
      </c>
      <c r="J23" s="25">
        <v>42855</v>
      </c>
      <c r="K23" s="25">
        <v>42704</v>
      </c>
      <c r="L23" s="25">
        <v>42978</v>
      </c>
      <c r="M23" s="25">
        <v>41291</v>
      </c>
      <c r="N23" s="25">
        <v>41695</v>
      </c>
      <c r="O23" s="25">
        <v>41887</v>
      </c>
      <c r="P23" s="25"/>
      <c r="Q23" s="25"/>
      <c r="R23" s="25"/>
      <c r="S23" s="25">
        <v>42677</v>
      </c>
      <c r="T23" s="25">
        <v>42657</v>
      </c>
      <c r="U23" s="25">
        <v>42604</v>
      </c>
      <c r="V23" s="25">
        <v>42657</v>
      </c>
      <c r="W23" s="25">
        <v>42657</v>
      </c>
      <c r="X23" s="25">
        <v>42611</v>
      </c>
      <c r="Y23" s="25">
        <v>42779</v>
      </c>
      <c r="Z23" s="25">
        <v>42779</v>
      </c>
      <c r="AA23" s="25"/>
      <c r="AB23" s="25"/>
      <c r="AC23" s="25">
        <v>42171</v>
      </c>
      <c r="AD23" s="25">
        <v>42377</v>
      </c>
      <c r="AE23" s="25"/>
      <c r="AF23" s="25"/>
      <c r="AG23" s="25"/>
      <c r="AH23" s="25"/>
      <c r="AI23" s="25"/>
      <c r="AJ23" s="25"/>
      <c r="AK23" s="25"/>
      <c r="AL23" s="25">
        <v>43039</v>
      </c>
      <c r="AM23" s="25"/>
      <c r="AN23" s="25">
        <v>43008</v>
      </c>
      <c r="AO23" s="25">
        <v>42403</v>
      </c>
      <c r="AP23" s="25"/>
      <c r="AQ23" s="25"/>
      <c r="AR23" s="25"/>
      <c r="AS23" s="25"/>
      <c r="AT23" s="25"/>
      <c r="AU23" s="25">
        <v>42277</v>
      </c>
      <c r="AV23" s="25"/>
      <c r="AW23" s="25">
        <v>42687</v>
      </c>
      <c r="AX23" s="25">
        <v>42678</v>
      </c>
      <c r="AY23" s="25">
        <v>42478</v>
      </c>
      <c r="AZ23" s="25">
        <v>41905</v>
      </c>
      <c r="BA23" s="25">
        <v>42411</v>
      </c>
      <c r="BB23" s="25">
        <v>42629</v>
      </c>
      <c r="BC23" s="25"/>
      <c r="BD23" s="25"/>
      <c r="BE23" s="25">
        <v>42978</v>
      </c>
      <c r="BF23" s="25">
        <v>41929</v>
      </c>
      <c r="BG23" s="25">
        <v>43008</v>
      </c>
      <c r="BH23" s="25"/>
      <c r="BI23" s="25"/>
      <c r="BJ23" s="25">
        <v>42634</v>
      </c>
      <c r="BK23" s="25">
        <v>42604</v>
      </c>
      <c r="BL23" s="25"/>
      <c r="BM23" s="25">
        <v>42471</v>
      </c>
      <c r="BN23" s="25">
        <v>42634</v>
      </c>
      <c r="BO23" s="25">
        <v>42604</v>
      </c>
      <c r="BP23" s="25"/>
      <c r="BQ23" s="25">
        <v>42109</v>
      </c>
      <c r="BR23" s="25">
        <v>42657</v>
      </c>
      <c r="BS23" s="25">
        <v>42633</v>
      </c>
      <c r="BT23" s="25">
        <v>42577</v>
      </c>
      <c r="BU23" s="25">
        <v>42438</v>
      </c>
      <c r="BV23" s="25">
        <v>42689</v>
      </c>
      <c r="BW23" s="25">
        <v>42571</v>
      </c>
      <c r="BX23" s="25">
        <v>42619</v>
      </c>
      <c r="BY23" s="25"/>
      <c r="BZ23" s="25"/>
      <c r="CA23" s="25"/>
      <c r="CB23" s="25"/>
      <c r="CC23" s="25"/>
      <c r="CD23" s="25"/>
      <c r="CE23" s="25"/>
      <c r="CF23" s="25">
        <v>42717</v>
      </c>
      <c r="CG23" s="25">
        <v>42585</v>
      </c>
      <c r="CH23" s="25">
        <v>42416</v>
      </c>
      <c r="CI23" s="25">
        <v>42633</v>
      </c>
      <c r="CJ23" s="25"/>
      <c r="CK23" s="25"/>
      <c r="CL23" s="25"/>
      <c r="CM23" s="25"/>
      <c r="CN23" s="25"/>
      <c r="CO23" s="25"/>
      <c r="CP23" s="25"/>
      <c r="CQ23" s="25">
        <v>42657</v>
      </c>
      <c r="CR23" s="25"/>
      <c r="CS23" s="25"/>
      <c r="CT23" s="25"/>
      <c r="CU23" s="25"/>
      <c r="CV23" s="25"/>
      <c r="CW23" s="25">
        <v>42649</v>
      </c>
      <c r="CX23" s="25"/>
      <c r="CY23" s="25">
        <v>42647</v>
      </c>
      <c r="CZ23" s="25">
        <v>42647</v>
      </c>
      <c r="DA23" s="25">
        <v>42606</v>
      </c>
      <c r="DB23" s="25">
        <v>42529</v>
      </c>
      <c r="DC23" s="25"/>
      <c r="DD23" s="25"/>
      <c r="DE23" s="25">
        <v>42606</v>
      </c>
      <c r="DF23" s="25">
        <v>42529</v>
      </c>
      <c r="DG23" s="25">
        <v>42628</v>
      </c>
      <c r="DH23" s="25">
        <v>42647</v>
      </c>
      <c r="DI23" s="25"/>
      <c r="DJ23" s="25">
        <v>43039</v>
      </c>
      <c r="DK23" s="25">
        <v>43039</v>
      </c>
      <c r="DL23" s="25">
        <v>43039</v>
      </c>
      <c r="DM23" s="25">
        <v>41935</v>
      </c>
      <c r="DN23" s="25"/>
      <c r="DO23" s="25">
        <v>42678</v>
      </c>
      <c r="DP23" s="25">
        <v>42654</v>
      </c>
      <c r="DQ23" s="25">
        <v>42654</v>
      </c>
      <c r="DR23" s="25">
        <v>42557</v>
      </c>
      <c r="DS23" s="25">
        <v>42529</v>
      </c>
      <c r="DT23" s="25">
        <v>42657</v>
      </c>
      <c r="DU23" s="25">
        <v>42367</v>
      </c>
      <c r="DV23" s="25"/>
      <c r="DW23" s="25"/>
      <c r="DX23" s="25">
        <v>42794</v>
      </c>
      <c r="DY23" s="25">
        <v>42619</v>
      </c>
      <c r="DZ23" s="25">
        <v>42416</v>
      </c>
      <c r="EA23" s="25"/>
      <c r="EB23" s="25"/>
      <c r="EC23" s="25">
        <v>42687</v>
      </c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18">
        <v>16</v>
      </c>
      <c r="FB23" s="18">
        <v>2</v>
      </c>
      <c r="FC23" s="18">
        <v>14</v>
      </c>
      <c r="FD23" s="18">
        <v>16</v>
      </c>
      <c r="FE23" s="18">
        <v>2</v>
      </c>
      <c r="FF23" s="18">
        <v>14</v>
      </c>
      <c r="FG23" s="18">
        <v>12</v>
      </c>
      <c r="FH23" s="18">
        <v>0</v>
      </c>
      <c r="FI23" s="18">
        <v>12</v>
      </c>
      <c r="FJ23" s="18">
        <v>6</v>
      </c>
      <c r="FK23" s="18">
        <v>1</v>
      </c>
      <c r="FL23" s="18">
        <v>5</v>
      </c>
      <c r="FM23" s="18">
        <v>6</v>
      </c>
      <c r="FN23" s="18">
        <v>1</v>
      </c>
      <c r="FO23" s="18">
        <v>5</v>
      </c>
      <c r="FP23" s="18">
        <v>4</v>
      </c>
      <c r="FQ23" s="18">
        <v>0</v>
      </c>
      <c r="FR23" s="18">
        <v>4</v>
      </c>
      <c r="FS23" s="18">
        <v>5</v>
      </c>
      <c r="FT23" s="18">
        <v>0</v>
      </c>
      <c r="FU23" s="18">
        <v>5</v>
      </c>
      <c r="FV23" s="18">
        <v>1</v>
      </c>
      <c r="FW23" s="18">
        <v>0</v>
      </c>
      <c r="FX23" s="18">
        <v>1</v>
      </c>
      <c r="FY23" s="18">
        <v>6</v>
      </c>
      <c r="FZ23" s="18">
        <v>0</v>
      </c>
      <c r="GA23" s="18">
        <v>6</v>
      </c>
      <c r="GB23" s="18">
        <v>4</v>
      </c>
      <c r="GC23" s="18">
        <v>0</v>
      </c>
      <c r="GD23" s="18">
        <v>4</v>
      </c>
      <c r="GE23" s="18">
        <v>5</v>
      </c>
      <c r="GF23" s="18">
        <v>0</v>
      </c>
      <c r="GG23" s="18">
        <v>5</v>
      </c>
      <c r="GH23" s="18">
        <v>7</v>
      </c>
      <c r="GI23" s="18">
        <v>0</v>
      </c>
      <c r="GJ23" s="18">
        <v>7</v>
      </c>
      <c r="GK23" s="18"/>
      <c r="GL23" s="18"/>
      <c r="GM23" s="18"/>
      <c r="GN23" s="18"/>
      <c r="GO23" s="18"/>
      <c r="GP23" s="18"/>
      <c r="GQ23" s="18">
        <v>4</v>
      </c>
      <c r="GR23" s="18">
        <v>0</v>
      </c>
      <c r="GS23" s="18">
        <v>4</v>
      </c>
      <c r="GT23" s="18">
        <v>36</v>
      </c>
      <c r="GU23" s="18">
        <v>0</v>
      </c>
      <c r="GV23" s="18">
        <v>36</v>
      </c>
      <c r="GW23" s="18"/>
      <c r="GX23" s="18"/>
      <c r="GY23" s="18"/>
      <c r="GZ23" s="18">
        <v>2</v>
      </c>
      <c r="HA23" s="18">
        <v>0</v>
      </c>
      <c r="HB23" s="18">
        <v>2</v>
      </c>
      <c r="HC23" s="18">
        <v>4</v>
      </c>
      <c r="HD23" s="18">
        <v>0</v>
      </c>
      <c r="HE23" s="18">
        <v>4</v>
      </c>
      <c r="HF23" s="18">
        <v>36</v>
      </c>
      <c r="HG23" s="18">
        <v>0</v>
      </c>
      <c r="HH23" s="18">
        <v>36</v>
      </c>
      <c r="HI23" s="18">
        <v>2</v>
      </c>
      <c r="HJ23" s="18">
        <v>0</v>
      </c>
      <c r="HK23" s="18">
        <v>2</v>
      </c>
      <c r="HL23" s="18">
        <v>1</v>
      </c>
      <c r="HM23" s="18">
        <v>0</v>
      </c>
      <c r="HN23" s="18">
        <v>1</v>
      </c>
      <c r="HO23" s="18">
        <v>36</v>
      </c>
      <c r="HP23" s="18">
        <v>1</v>
      </c>
      <c r="HQ23" s="18">
        <v>35</v>
      </c>
      <c r="HR23" s="18">
        <v>4</v>
      </c>
      <c r="HS23" s="18">
        <v>0</v>
      </c>
      <c r="HT23" s="18">
        <v>4</v>
      </c>
      <c r="HU23" s="18">
        <v>12</v>
      </c>
      <c r="HV23" s="18">
        <v>0</v>
      </c>
      <c r="HW23" s="18">
        <v>12</v>
      </c>
      <c r="HX23" s="18"/>
      <c r="HY23" s="18"/>
      <c r="HZ23" s="18"/>
      <c r="IA23" s="18">
        <v>12</v>
      </c>
      <c r="IB23" s="18">
        <v>0</v>
      </c>
      <c r="IC23" s="18">
        <v>12</v>
      </c>
      <c r="ID23" s="18">
        <v>8</v>
      </c>
      <c r="IE23" s="18">
        <v>0</v>
      </c>
      <c r="IF23" s="18">
        <v>8</v>
      </c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>
        <v>4</v>
      </c>
      <c r="JC23" s="18">
        <v>0</v>
      </c>
      <c r="JD23" s="18">
        <v>4</v>
      </c>
      <c r="JE23" s="18">
        <v>3</v>
      </c>
      <c r="JF23" s="18">
        <v>0</v>
      </c>
      <c r="JG23" s="18">
        <v>3</v>
      </c>
      <c r="JH23" s="18">
        <v>9</v>
      </c>
      <c r="JI23" s="18">
        <v>0</v>
      </c>
      <c r="JJ23" s="18">
        <v>9</v>
      </c>
      <c r="JK23" s="18">
        <v>0</v>
      </c>
      <c r="JL23" s="18">
        <v>4</v>
      </c>
      <c r="JM23" s="18">
        <v>0</v>
      </c>
      <c r="JN23" s="18"/>
      <c r="JO23" s="18"/>
      <c r="JP23" s="18"/>
      <c r="JQ23" s="18">
        <v>10</v>
      </c>
      <c r="JR23" s="18">
        <v>0</v>
      </c>
      <c r="JS23" s="18">
        <v>10</v>
      </c>
      <c r="JT23" s="18"/>
      <c r="JU23" s="18"/>
      <c r="JV23" s="18"/>
      <c r="JW23" s="18">
        <v>4</v>
      </c>
      <c r="JX23" s="18">
        <v>0</v>
      </c>
      <c r="JY23" s="18">
        <v>4</v>
      </c>
      <c r="JZ23" s="18"/>
      <c r="KA23" s="18"/>
      <c r="KB23" s="18"/>
      <c r="KC23" s="18">
        <v>4</v>
      </c>
      <c r="KD23" s="18">
        <v>1</v>
      </c>
      <c r="KE23" s="18">
        <v>3</v>
      </c>
      <c r="KF23" s="18">
        <v>2</v>
      </c>
      <c r="KG23" s="18">
        <v>0</v>
      </c>
      <c r="KH23" s="18">
        <v>2</v>
      </c>
      <c r="KI23" s="18">
        <v>0</v>
      </c>
      <c r="KJ23" s="18">
        <v>0</v>
      </c>
      <c r="KK23" s="18">
        <v>0</v>
      </c>
      <c r="KL23" s="18">
        <v>0</v>
      </c>
      <c r="KM23" s="18">
        <v>2</v>
      </c>
      <c r="KN23" s="18">
        <v>0</v>
      </c>
      <c r="KO23" s="18"/>
      <c r="KP23" s="18"/>
      <c r="KQ23" s="18"/>
      <c r="KR23" s="18"/>
      <c r="KS23" s="18"/>
      <c r="KT23" s="18"/>
      <c r="KU23" s="18">
        <v>5</v>
      </c>
      <c r="KV23" s="18">
        <v>1</v>
      </c>
      <c r="KW23" s="18">
        <v>4</v>
      </c>
      <c r="KX23" s="18">
        <v>6</v>
      </c>
      <c r="KY23" s="18">
        <v>1</v>
      </c>
      <c r="KZ23" s="18">
        <v>5</v>
      </c>
      <c r="LA23" s="18">
        <v>23</v>
      </c>
      <c r="LB23" s="18">
        <v>0</v>
      </c>
      <c r="LC23" s="18">
        <v>23</v>
      </c>
      <c r="LD23" s="25">
        <v>42779</v>
      </c>
      <c r="LE23" s="19">
        <v>0</v>
      </c>
      <c r="LF23" s="18">
        <v>6</v>
      </c>
      <c r="LG23" s="19">
        <v>6</v>
      </c>
      <c r="LH23" s="18">
        <v>4</v>
      </c>
      <c r="LI23" s="18"/>
      <c r="LJ23" s="18"/>
      <c r="LK23" s="18"/>
      <c r="LL23" s="18"/>
      <c r="LM23" s="18"/>
      <c r="LN23" s="18">
        <v>13</v>
      </c>
      <c r="LO23" s="18">
        <v>0</v>
      </c>
      <c r="LP23" s="18">
        <v>13</v>
      </c>
      <c r="LQ23" s="18">
        <v>2</v>
      </c>
      <c r="LR23" s="18">
        <v>0</v>
      </c>
      <c r="LS23" s="18">
        <v>2</v>
      </c>
      <c r="LT23" s="18">
        <v>4</v>
      </c>
      <c r="LU23" s="18">
        <v>0</v>
      </c>
      <c r="LV23" s="18">
        <v>4</v>
      </c>
      <c r="LW23" s="25">
        <v>42649</v>
      </c>
      <c r="LX23" s="25" t="s">
        <v>0</v>
      </c>
      <c r="LY23" s="25">
        <v>42657</v>
      </c>
      <c r="LZ23" s="25"/>
      <c r="MA23" s="25"/>
      <c r="MB23" s="25">
        <v>42430</v>
      </c>
      <c r="MC23" s="25">
        <v>42692</v>
      </c>
      <c r="MD23" s="13">
        <v>42619</v>
      </c>
      <c r="ME23" s="13">
        <v>42689</v>
      </c>
    </row>
    <row r="24" spans="1:343" x14ac:dyDescent="0.25">
      <c r="A24" s="16" t="s">
        <v>153</v>
      </c>
      <c r="B24" s="25" t="s">
        <v>2</v>
      </c>
      <c r="C24" s="18" t="s">
        <v>1</v>
      </c>
      <c r="D24" s="25" t="s">
        <v>0</v>
      </c>
      <c r="E24" s="25">
        <v>42928</v>
      </c>
      <c r="F24" s="25">
        <v>43251</v>
      </c>
      <c r="G24" s="25">
        <v>42916</v>
      </c>
      <c r="H24" s="25">
        <v>42674</v>
      </c>
      <c r="I24" s="25">
        <v>42825</v>
      </c>
      <c r="J24" s="25">
        <v>42766</v>
      </c>
      <c r="K24" s="25">
        <v>43100</v>
      </c>
      <c r="L24" s="25">
        <v>42978</v>
      </c>
      <c r="M24" s="25">
        <v>39993</v>
      </c>
      <c r="N24" s="25">
        <v>41771</v>
      </c>
      <c r="O24" s="25">
        <v>41789</v>
      </c>
      <c r="P24" s="25"/>
      <c r="Q24" s="25"/>
      <c r="R24" s="25"/>
      <c r="S24" s="25">
        <v>42684</v>
      </c>
      <c r="T24" s="25">
        <v>42632</v>
      </c>
      <c r="U24" s="25">
        <v>42559</v>
      </c>
      <c r="V24" s="25">
        <v>42625</v>
      </c>
      <c r="W24" s="25">
        <v>42625</v>
      </c>
      <c r="X24" s="25">
        <v>42622</v>
      </c>
      <c r="Y24" s="25">
        <v>42753</v>
      </c>
      <c r="Z24" s="25">
        <v>42753</v>
      </c>
      <c r="AA24" s="25"/>
      <c r="AB24" s="25"/>
      <c r="AC24" s="25">
        <v>42636</v>
      </c>
      <c r="AD24" s="25">
        <v>42654</v>
      </c>
      <c r="AE24" s="25">
        <v>42812</v>
      </c>
      <c r="AF24" s="25"/>
      <c r="AG24" s="25"/>
      <c r="AH24" s="25"/>
      <c r="AI24" s="25"/>
      <c r="AJ24" s="25"/>
      <c r="AK24" s="25"/>
      <c r="AL24" s="25">
        <v>42947</v>
      </c>
      <c r="AM24" s="25"/>
      <c r="AN24" s="25">
        <v>43008</v>
      </c>
      <c r="AO24" s="25">
        <v>42403</v>
      </c>
      <c r="AP24" s="25"/>
      <c r="AQ24" s="25"/>
      <c r="AR24" s="25"/>
      <c r="AS24" s="25"/>
      <c r="AT24" s="25"/>
      <c r="AU24" s="25">
        <v>42277</v>
      </c>
      <c r="AV24" s="25"/>
      <c r="AW24" s="25">
        <v>42699</v>
      </c>
      <c r="AX24" s="25">
        <v>42684</v>
      </c>
      <c r="AY24" s="25">
        <v>42632</v>
      </c>
      <c r="AZ24" s="25"/>
      <c r="BA24" s="25">
        <v>42417</v>
      </c>
      <c r="BB24" s="25">
        <v>42640</v>
      </c>
      <c r="BC24" s="25"/>
      <c r="BD24" s="25"/>
      <c r="BE24" s="25">
        <v>42978</v>
      </c>
      <c r="BF24" s="25">
        <v>41929</v>
      </c>
      <c r="BG24" s="25">
        <v>42978</v>
      </c>
      <c r="BH24" s="25"/>
      <c r="BI24" s="25"/>
      <c r="BJ24" s="25">
        <v>41796</v>
      </c>
      <c r="BK24" s="25">
        <v>42570</v>
      </c>
      <c r="BL24" s="25"/>
      <c r="BM24" s="25">
        <v>42509</v>
      </c>
      <c r="BN24" s="25">
        <v>41796</v>
      </c>
      <c r="BO24" s="25">
        <v>42570</v>
      </c>
      <c r="BP24" s="25">
        <v>42411</v>
      </c>
      <c r="BQ24" s="25">
        <v>42583</v>
      </c>
      <c r="BR24" s="25">
        <v>42635</v>
      </c>
      <c r="BS24" s="25">
        <v>42628</v>
      </c>
      <c r="BT24" s="25">
        <v>42640</v>
      </c>
      <c r="BU24" s="25">
        <v>42046</v>
      </c>
      <c r="BV24" s="25">
        <v>42730</v>
      </c>
      <c r="BW24" s="25">
        <v>42640</v>
      </c>
      <c r="BX24" s="25">
        <v>42598</v>
      </c>
      <c r="BY24" s="25"/>
      <c r="BZ24" s="25"/>
      <c r="CA24" s="25"/>
      <c r="CB24" s="25"/>
      <c r="CC24" s="25"/>
      <c r="CD24" s="25"/>
      <c r="CE24" s="25"/>
      <c r="CF24" s="25">
        <v>42744</v>
      </c>
      <c r="CG24" s="25">
        <v>42619</v>
      </c>
      <c r="CH24" s="25">
        <v>42430</v>
      </c>
      <c r="CI24" s="25">
        <v>42073</v>
      </c>
      <c r="CJ24" s="25"/>
      <c r="CK24" s="25">
        <v>42812</v>
      </c>
      <c r="CL24" s="25"/>
      <c r="CM24" s="25"/>
      <c r="CN24" s="25"/>
      <c r="CO24" s="25"/>
      <c r="CP24" s="25">
        <v>42632</v>
      </c>
      <c r="CQ24" s="25">
        <v>42654</v>
      </c>
      <c r="CR24" s="25"/>
      <c r="CS24" s="25">
        <v>42654</v>
      </c>
      <c r="CT24" s="25"/>
      <c r="CU24" s="25"/>
      <c r="CV24" s="25"/>
      <c r="CW24" s="25">
        <v>42780</v>
      </c>
      <c r="CX24" s="25"/>
      <c r="CY24" s="25">
        <v>42625</v>
      </c>
      <c r="CZ24" s="25">
        <v>42619</v>
      </c>
      <c r="DA24" s="25">
        <v>42629</v>
      </c>
      <c r="DB24" s="25">
        <v>42424</v>
      </c>
      <c r="DC24" s="25"/>
      <c r="DD24" s="25"/>
      <c r="DE24" s="25">
        <v>42629</v>
      </c>
      <c r="DF24" s="25">
        <v>42424</v>
      </c>
      <c r="DG24" s="25">
        <v>42636</v>
      </c>
      <c r="DH24" s="25">
        <v>42619</v>
      </c>
      <c r="DI24" s="25"/>
      <c r="DJ24" s="25">
        <v>43008</v>
      </c>
      <c r="DK24" s="25">
        <v>42916</v>
      </c>
      <c r="DL24" s="25">
        <v>42916</v>
      </c>
      <c r="DM24" s="25">
        <v>41936</v>
      </c>
      <c r="DN24" s="25"/>
      <c r="DO24" s="25">
        <v>42684</v>
      </c>
      <c r="DP24" s="25">
        <v>42625</v>
      </c>
      <c r="DQ24" s="25">
        <v>42625</v>
      </c>
      <c r="DR24" s="25">
        <v>42559</v>
      </c>
      <c r="DS24" s="25">
        <v>42600</v>
      </c>
      <c r="DT24" s="25">
        <v>42654</v>
      </c>
      <c r="DU24" s="25">
        <v>42591</v>
      </c>
      <c r="DV24" s="25"/>
      <c r="DW24" s="25"/>
      <c r="DX24" s="25">
        <v>42794</v>
      </c>
      <c r="DY24" s="25">
        <v>42720</v>
      </c>
      <c r="DZ24" s="25">
        <v>42430</v>
      </c>
      <c r="EA24" s="25"/>
      <c r="EB24" s="25"/>
      <c r="EC24" s="25">
        <v>42714</v>
      </c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18">
        <v>16</v>
      </c>
      <c r="FB24" s="18">
        <v>0</v>
      </c>
      <c r="FC24" s="18">
        <v>16</v>
      </c>
      <c r="FD24" s="18">
        <v>16</v>
      </c>
      <c r="FE24" s="18">
        <v>0</v>
      </c>
      <c r="FF24" s="18">
        <v>16</v>
      </c>
      <c r="FG24" s="18">
        <v>12</v>
      </c>
      <c r="FH24" s="18">
        <v>0</v>
      </c>
      <c r="FI24" s="18">
        <v>12</v>
      </c>
      <c r="FJ24" s="18">
        <v>6</v>
      </c>
      <c r="FK24" s="18">
        <v>0</v>
      </c>
      <c r="FL24" s="18">
        <v>6</v>
      </c>
      <c r="FM24" s="18">
        <v>6</v>
      </c>
      <c r="FN24" s="18">
        <v>0</v>
      </c>
      <c r="FO24" s="18">
        <v>6</v>
      </c>
      <c r="FP24" s="18">
        <v>4</v>
      </c>
      <c r="FQ24" s="18">
        <v>0</v>
      </c>
      <c r="FR24" s="18">
        <v>4</v>
      </c>
      <c r="FS24" s="18">
        <v>3</v>
      </c>
      <c r="FT24" s="18">
        <v>0</v>
      </c>
      <c r="FU24" s="18">
        <v>3</v>
      </c>
      <c r="FV24" s="18">
        <v>1</v>
      </c>
      <c r="FW24" s="18">
        <v>0</v>
      </c>
      <c r="FX24" s="18">
        <v>1</v>
      </c>
      <c r="FY24" s="18">
        <v>6</v>
      </c>
      <c r="FZ24" s="18">
        <v>0</v>
      </c>
      <c r="GA24" s="18">
        <v>6</v>
      </c>
      <c r="GB24" s="18">
        <v>4</v>
      </c>
      <c r="GC24" s="18">
        <v>1</v>
      </c>
      <c r="GD24" s="18">
        <v>3</v>
      </c>
      <c r="GE24" s="18">
        <v>4</v>
      </c>
      <c r="GF24" s="18">
        <v>0</v>
      </c>
      <c r="GG24" s="18">
        <v>4</v>
      </c>
      <c r="GH24" s="18">
        <v>6</v>
      </c>
      <c r="GI24" s="18">
        <v>0</v>
      </c>
      <c r="GJ24" s="18">
        <v>6</v>
      </c>
      <c r="GK24" s="18"/>
      <c r="GL24" s="18"/>
      <c r="GM24" s="18"/>
      <c r="GN24" s="18"/>
      <c r="GO24" s="18"/>
      <c r="GP24" s="18"/>
      <c r="GQ24" s="18">
        <v>4</v>
      </c>
      <c r="GR24" s="18">
        <v>0</v>
      </c>
      <c r="GS24" s="18">
        <v>4</v>
      </c>
      <c r="GT24" s="18">
        <v>22</v>
      </c>
      <c r="GU24" s="18">
        <v>0</v>
      </c>
      <c r="GV24" s="18">
        <v>22</v>
      </c>
      <c r="GW24" s="18"/>
      <c r="GX24" s="18"/>
      <c r="GY24" s="18"/>
      <c r="GZ24" s="18">
        <v>1</v>
      </c>
      <c r="HA24" s="18">
        <v>0</v>
      </c>
      <c r="HB24" s="18">
        <v>1</v>
      </c>
      <c r="HC24" s="18">
        <v>4</v>
      </c>
      <c r="HD24" s="18">
        <v>0</v>
      </c>
      <c r="HE24" s="18">
        <v>4</v>
      </c>
      <c r="HF24" s="18">
        <v>22</v>
      </c>
      <c r="HG24" s="18">
        <v>0</v>
      </c>
      <c r="HH24" s="18">
        <v>22</v>
      </c>
      <c r="HI24" s="18">
        <v>2</v>
      </c>
      <c r="HJ24" s="18">
        <v>0</v>
      </c>
      <c r="HK24" s="18">
        <v>2</v>
      </c>
      <c r="HL24" s="18">
        <v>1</v>
      </c>
      <c r="HM24" s="18">
        <v>0</v>
      </c>
      <c r="HN24" s="18">
        <v>1</v>
      </c>
      <c r="HO24" s="18">
        <v>22</v>
      </c>
      <c r="HP24" s="18">
        <v>0</v>
      </c>
      <c r="HQ24" s="18">
        <v>22</v>
      </c>
      <c r="HR24" s="18">
        <v>3</v>
      </c>
      <c r="HS24" s="18">
        <v>1</v>
      </c>
      <c r="HT24" s="18">
        <v>2</v>
      </c>
      <c r="HU24" s="18">
        <v>10</v>
      </c>
      <c r="HV24" s="18">
        <v>0</v>
      </c>
      <c r="HW24" s="18">
        <v>10</v>
      </c>
      <c r="HX24" s="18"/>
      <c r="HY24" s="18"/>
      <c r="HZ24" s="18"/>
      <c r="IA24" s="18">
        <v>10</v>
      </c>
      <c r="IB24" s="18">
        <v>0</v>
      </c>
      <c r="IC24" s="18">
        <v>10</v>
      </c>
      <c r="ID24" s="18">
        <v>8</v>
      </c>
      <c r="IE24" s="18">
        <v>0</v>
      </c>
      <c r="IF24" s="18">
        <v>8</v>
      </c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>
        <v>4</v>
      </c>
      <c r="JC24" s="18">
        <v>0</v>
      </c>
      <c r="JD24" s="18">
        <v>4</v>
      </c>
      <c r="JE24" s="18">
        <v>3</v>
      </c>
      <c r="JF24" s="18">
        <v>0</v>
      </c>
      <c r="JG24" s="18">
        <v>3</v>
      </c>
      <c r="JH24" s="18">
        <v>6</v>
      </c>
      <c r="JI24" s="18">
        <v>0</v>
      </c>
      <c r="JJ24" s="18">
        <v>6</v>
      </c>
      <c r="JK24" s="18">
        <v>0</v>
      </c>
      <c r="JL24" s="18">
        <v>1</v>
      </c>
      <c r="JM24" s="18">
        <v>0</v>
      </c>
      <c r="JN24" s="18"/>
      <c r="JO24" s="18"/>
      <c r="JP24" s="18"/>
      <c r="JQ24" s="18">
        <v>10</v>
      </c>
      <c r="JR24" s="18">
        <v>1</v>
      </c>
      <c r="JS24" s="18">
        <v>9</v>
      </c>
      <c r="JT24" s="18"/>
      <c r="JU24" s="18"/>
      <c r="JV24" s="18"/>
      <c r="JW24" s="18">
        <v>3</v>
      </c>
      <c r="JX24" s="18">
        <v>0</v>
      </c>
      <c r="JY24" s="18">
        <v>3</v>
      </c>
      <c r="JZ24" s="18"/>
      <c r="KA24" s="18"/>
      <c r="KB24" s="18"/>
      <c r="KC24" s="18">
        <v>4</v>
      </c>
      <c r="KD24" s="18">
        <v>0</v>
      </c>
      <c r="KE24" s="18">
        <v>4</v>
      </c>
      <c r="KF24" s="18">
        <v>2</v>
      </c>
      <c r="KG24" s="18">
        <v>0</v>
      </c>
      <c r="KH24" s="18">
        <v>2</v>
      </c>
      <c r="KI24" s="18">
        <v>0</v>
      </c>
      <c r="KJ24" s="18">
        <v>0</v>
      </c>
      <c r="KK24" s="18">
        <v>0</v>
      </c>
      <c r="KL24" s="18">
        <v>0</v>
      </c>
      <c r="KM24" s="18">
        <v>1</v>
      </c>
      <c r="KN24" s="18">
        <v>0</v>
      </c>
      <c r="KO24" s="18"/>
      <c r="KP24" s="18"/>
      <c r="KQ24" s="18"/>
      <c r="KR24" s="18"/>
      <c r="KS24" s="18"/>
      <c r="KT24" s="18"/>
      <c r="KU24" s="18">
        <v>4</v>
      </c>
      <c r="KV24" s="18">
        <v>0</v>
      </c>
      <c r="KW24" s="18">
        <v>4</v>
      </c>
      <c r="KX24" s="18">
        <v>6</v>
      </c>
      <c r="KY24" s="18">
        <v>0</v>
      </c>
      <c r="KZ24" s="18">
        <v>6</v>
      </c>
      <c r="LA24" s="18">
        <v>22</v>
      </c>
      <c r="LB24" s="18">
        <v>1</v>
      </c>
      <c r="LC24" s="18">
        <v>21</v>
      </c>
      <c r="LD24" s="25">
        <v>42753</v>
      </c>
      <c r="LE24" s="19">
        <v>0</v>
      </c>
      <c r="LF24" s="18">
        <v>5</v>
      </c>
      <c r="LG24" s="19">
        <v>5</v>
      </c>
      <c r="LH24" s="18">
        <v>2</v>
      </c>
      <c r="LI24" s="18"/>
      <c r="LJ24" s="18"/>
      <c r="LK24" s="18"/>
      <c r="LL24" s="18"/>
      <c r="LM24" s="18"/>
      <c r="LN24" s="18">
        <v>16</v>
      </c>
      <c r="LO24" s="18">
        <v>0</v>
      </c>
      <c r="LP24" s="18">
        <v>16</v>
      </c>
      <c r="LQ24" s="18">
        <v>2</v>
      </c>
      <c r="LR24" s="18">
        <v>0</v>
      </c>
      <c r="LS24" s="18">
        <v>2</v>
      </c>
      <c r="LT24" s="18">
        <v>2</v>
      </c>
      <c r="LU24" s="18">
        <v>0</v>
      </c>
      <c r="LV24" s="18">
        <v>2</v>
      </c>
      <c r="LW24" s="25">
        <v>42780</v>
      </c>
      <c r="LX24" s="25" t="s">
        <v>0</v>
      </c>
      <c r="LY24" s="25">
        <v>42654</v>
      </c>
      <c r="LZ24" s="25"/>
      <c r="MA24" s="25"/>
      <c r="MB24" s="25">
        <v>42430</v>
      </c>
      <c r="MC24" s="25">
        <v>42684</v>
      </c>
      <c r="MD24" s="13">
        <v>42639</v>
      </c>
      <c r="ME24" s="13">
        <v>42730</v>
      </c>
    </row>
    <row r="25" spans="1:343" x14ac:dyDescent="0.25">
      <c r="A25" s="16" t="s">
        <v>154</v>
      </c>
      <c r="B25" s="25" t="s">
        <v>2</v>
      </c>
      <c r="C25" s="18" t="s">
        <v>1</v>
      </c>
      <c r="D25" s="25" t="s">
        <v>0</v>
      </c>
      <c r="E25" s="25">
        <v>42687</v>
      </c>
      <c r="F25" s="25">
        <v>44377</v>
      </c>
      <c r="G25" s="25">
        <v>42916</v>
      </c>
      <c r="H25" s="25">
        <v>42704</v>
      </c>
      <c r="I25" s="25">
        <v>42825</v>
      </c>
      <c r="J25" s="25">
        <v>42704</v>
      </c>
      <c r="K25" s="25">
        <v>42704</v>
      </c>
      <c r="L25" s="25">
        <v>42978</v>
      </c>
      <c r="M25" s="25">
        <v>40854</v>
      </c>
      <c r="N25" s="25">
        <v>41463</v>
      </c>
      <c r="O25" s="25">
        <v>41817</v>
      </c>
      <c r="P25" s="25"/>
      <c r="Q25" s="25"/>
      <c r="R25" s="25"/>
      <c r="S25" s="25">
        <v>42686</v>
      </c>
      <c r="T25" s="25">
        <v>42656</v>
      </c>
      <c r="U25" s="25">
        <v>42655</v>
      </c>
      <c r="V25" s="25">
        <v>42656</v>
      </c>
      <c r="W25" s="25">
        <v>42656</v>
      </c>
      <c r="X25" s="25">
        <v>42422</v>
      </c>
      <c r="Y25" s="25">
        <v>42609</v>
      </c>
      <c r="Z25" s="25">
        <v>42609</v>
      </c>
      <c r="AA25" s="25"/>
      <c r="AB25" s="25"/>
      <c r="AC25" s="25">
        <v>42313</v>
      </c>
      <c r="AD25" s="25"/>
      <c r="AE25" s="25"/>
      <c r="AF25" s="25"/>
      <c r="AG25" s="25"/>
      <c r="AH25" s="25"/>
      <c r="AI25" s="25"/>
      <c r="AJ25" s="25">
        <v>42004</v>
      </c>
      <c r="AK25" s="25">
        <v>42094</v>
      </c>
      <c r="AL25" s="25">
        <v>42978</v>
      </c>
      <c r="AM25" s="25"/>
      <c r="AN25" s="25">
        <v>43008</v>
      </c>
      <c r="AO25" s="25">
        <v>42403</v>
      </c>
      <c r="AP25" s="25"/>
      <c r="AQ25" s="25"/>
      <c r="AR25" s="25"/>
      <c r="AS25" s="25"/>
      <c r="AT25" s="25"/>
      <c r="AU25" s="25">
        <v>41912</v>
      </c>
      <c r="AV25" s="25"/>
      <c r="AW25" s="25">
        <v>42686</v>
      </c>
      <c r="AX25" s="25">
        <v>42677</v>
      </c>
      <c r="AY25" s="25">
        <v>42156</v>
      </c>
      <c r="AZ25" s="25">
        <v>42284</v>
      </c>
      <c r="BA25" s="25">
        <v>42275</v>
      </c>
      <c r="BB25" s="25">
        <v>42646</v>
      </c>
      <c r="BC25" s="25"/>
      <c r="BD25" s="25"/>
      <c r="BE25" s="25">
        <v>42978</v>
      </c>
      <c r="BF25" s="25">
        <v>41450</v>
      </c>
      <c r="BG25" s="25">
        <v>42978</v>
      </c>
      <c r="BH25" s="25"/>
      <c r="BI25" s="25"/>
      <c r="BJ25" s="25">
        <v>42398</v>
      </c>
      <c r="BK25" s="25"/>
      <c r="BL25" s="25"/>
      <c r="BM25" s="25">
        <v>42234</v>
      </c>
      <c r="BN25" s="25">
        <v>42398</v>
      </c>
      <c r="BO25" s="25"/>
      <c r="BP25" s="25">
        <v>42613</v>
      </c>
      <c r="BQ25" s="25"/>
      <c r="BR25" s="25">
        <v>42429</v>
      </c>
      <c r="BS25" s="25"/>
      <c r="BT25" s="25">
        <v>42613</v>
      </c>
      <c r="BU25" s="25">
        <v>41752</v>
      </c>
      <c r="BV25" s="25">
        <v>42706</v>
      </c>
      <c r="BW25" s="25">
        <v>42411</v>
      </c>
      <c r="BX25" s="25">
        <v>42584</v>
      </c>
      <c r="BY25" s="25"/>
      <c r="BZ25" s="25"/>
      <c r="CA25" s="25"/>
      <c r="CB25" s="25"/>
      <c r="CC25" s="25"/>
      <c r="CD25" s="25"/>
      <c r="CE25" s="25"/>
      <c r="CF25" s="25">
        <v>42695</v>
      </c>
      <c r="CG25" s="25">
        <v>42641</v>
      </c>
      <c r="CH25" s="25">
        <v>42601</v>
      </c>
      <c r="CI25" s="25">
        <v>42382</v>
      </c>
      <c r="CJ25" s="25"/>
      <c r="CK25" s="25"/>
      <c r="CL25" s="25"/>
      <c r="CM25" s="25"/>
      <c r="CN25" s="25"/>
      <c r="CO25" s="25"/>
      <c r="CP25" s="25"/>
      <c r="CQ25" s="25">
        <v>42656</v>
      </c>
      <c r="CR25" s="25"/>
      <c r="CS25" s="25">
        <v>42656</v>
      </c>
      <c r="CT25" s="25"/>
      <c r="CU25" s="25"/>
      <c r="CV25" s="25"/>
      <c r="CW25" s="25">
        <v>42721</v>
      </c>
      <c r="CX25" s="25"/>
      <c r="CY25" s="25">
        <v>42233</v>
      </c>
      <c r="CZ25" s="25">
        <v>42656</v>
      </c>
      <c r="DA25" s="25">
        <v>42627</v>
      </c>
      <c r="DB25" s="25">
        <v>42438</v>
      </c>
      <c r="DC25" s="25"/>
      <c r="DD25" s="25"/>
      <c r="DE25" s="25">
        <v>42627</v>
      </c>
      <c r="DF25" s="25">
        <v>42438</v>
      </c>
      <c r="DG25" s="25">
        <v>41869</v>
      </c>
      <c r="DH25" s="25">
        <v>42656</v>
      </c>
      <c r="DI25" s="25"/>
      <c r="DJ25" s="25">
        <v>43738</v>
      </c>
      <c r="DK25" s="25">
        <v>43738</v>
      </c>
      <c r="DL25" s="25">
        <v>43281</v>
      </c>
      <c r="DM25" s="25">
        <v>41443</v>
      </c>
      <c r="DN25" s="25"/>
      <c r="DO25" s="25">
        <v>42677</v>
      </c>
      <c r="DP25" s="25">
        <v>42655</v>
      </c>
      <c r="DQ25" s="25">
        <v>42655</v>
      </c>
      <c r="DR25" s="25"/>
      <c r="DS25" s="25">
        <v>42601</v>
      </c>
      <c r="DT25" s="25">
        <v>42634</v>
      </c>
      <c r="DU25" s="25">
        <v>42143</v>
      </c>
      <c r="DV25" s="25"/>
      <c r="DW25" s="25"/>
      <c r="DX25" s="25">
        <v>42643</v>
      </c>
      <c r="DY25" s="25">
        <v>42528</v>
      </c>
      <c r="DZ25" s="25">
        <v>42601</v>
      </c>
      <c r="EA25" s="25"/>
      <c r="EB25" s="25"/>
      <c r="EC25" s="25">
        <v>42686</v>
      </c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18">
        <v>16</v>
      </c>
      <c r="FB25" s="18">
        <v>5</v>
      </c>
      <c r="FC25" s="18">
        <v>11</v>
      </c>
      <c r="FD25" s="18">
        <v>16</v>
      </c>
      <c r="FE25" s="18">
        <v>6</v>
      </c>
      <c r="FF25" s="18">
        <v>10</v>
      </c>
      <c r="FG25" s="18">
        <v>12</v>
      </c>
      <c r="FH25" s="18">
        <v>4</v>
      </c>
      <c r="FI25" s="18">
        <v>8</v>
      </c>
      <c r="FJ25" s="18">
        <v>6</v>
      </c>
      <c r="FK25" s="18">
        <v>5</v>
      </c>
      <c r="FL25" s="18">
        <v>1</v>
      </c>
      <c r="FM25" s="18">
        <v>6</v>
      </c>
      <c r="FN25" s="18">
        <v>5</v>
      </c>
      <c r="FO25" s="18">
        <v>1</v>
      </c>
      <c r="FP25" s="18">
        <v>4</v>
      </c>
      <c r="FQ25" s="18">
        <v>3</v>
      </c>
      <c r="FR25" s="18">
        <v>1</v>
      </c>
      <c r="FS25" s="18">
        <v>5</v>
      </c>
      <c r="FT25" s="18">
        <v>0</v>
      </c>
      <c r="FU25" s="18">
        <v>5</v>
      </c>
      <c r="FV25" s="18">
        <v>1</v>
      </c>
      <c r="FW25" s="18">
        <v>0</v>
      </c>
      <c r="FX25" s="18">
        <v>1</v>
      </c>
      <c r="FY25" s="18">
        <v>6</v>
      </c>
      <c r="FZ25" s="18">
        <v>0</v>
      </c>
      <c r="GA25" s="18">
        <v>6</v>
      </c>
      <c r="GB25" s="18">
        <v>4</v>
      </c>
      <c r="GC25" s="18">
        <v>0</v>
      </c>
      <c r="GD25" s="18">
        <v>4</v>
      </c>
      <c r="GE25" s="18">
        <v>5</v>
      </c>
      <c r="GF25" s="18">
        <v>0</v>
      </c>
      <c r="GG25" s="18">
        <v>5</v>
      </c>
      <c r="GH25" s="18">
        <v>7</v>
      </c>
      <c r="GI25" s="18">
        <v>1</v>
      </c>
      <c r="GJ25" s="18">
        <v>6</v>
      </c>
      <c r="GK25" s="18"/>
      <c r="GL25" s="18"/>
      <c r="GM25" s="18"/>
      <c r="GN25" s="18"/>
      <c r="GO25" s="18"/>
      <c r="GP25" s="18"/>
      <c r="GQ25" s="18">
        <v>4</v>
      </c>
      <c r="GR25" s="18">
        <v>0</v>
      </c>
      <c r="GS25" s="18">
        <v>4</v>
      </c>
      <c r="GT25" s="18">
        <v>36</v>
      </c>
      <c r="GU25" s="18">
        <v>0</v>
      </c>
      <c r="GV25" s="18">
        <v>36</v>
      </c>
      <c r="GW25" s="18"/>
      <c r="GX25" s="18"/>
      <c r="GY25" s="18"/>
      <c r="GZ25" s="18">
        <v>2</v>
      </c>
      <c r="HA25" s="18">
        <v>0</v>
      </c>
      <c r="HB25" s="18">
        <v>2</v>
      </c>
      <c r="HC25" s="18">
        <v>4</v>
      </c>
      <c r="HD25" s="18">
        <v>0</v>
      </c>
      <c r="HE25" s="18">
        <v>4</v>
      </c>
      <c r="HF25" s="18">
        <v>36</v>
      </c>
      <c r="HG25" s="18">
        <v>0</v>
      </c>
      <c r="HH25" s="18">
        <v>36</v>
      </c>
      <c r="HI25" s="18">
        <v>2</v>
      </c>
      <c r="HJ25" s="18">
        <v>0</v>
      </c>
      <c r="HK25" s="18">
        <v>2</v>
      </c>
      <c r="HL25" s="18">
        <v>1</v>
      </c>
      <c r="HM25" s="18">
        <v>0</v>
      </c>
      <c r="HN25" s="18">
        <v>1</v>
      </c>
      <c r="HO25" s="18">
        <v>36</v>
      </c>
      <c r="HP25" s="18">
        <v>0</v>
      </c>
      <c r="HQ25" s="18">
        <v>36</v>
      </c>
      <c r="HR25" s="18">
        <v>4</v>
      </c>
      <c r="HS25" s="18">
        <v>0</v>
      </c>
      <c r="HT25" s="18">
        <v>4</v>
      </c>
      <c r="HU25" s="18">
        <v>12</v>
      </c>
      <c r="HV25" s="18">
        <v>0</v>
      </c>
      <c r="HW25" s="18">
        <v>12</v>
      </c>
      <c r="HX25" s="18"/>
      <c r="HY25" s="18"/>
      <c r="HZ25" s="18"/>
      <c r="IA25" s="18">
        <v>12</v>
      </c>
      <c r="IB25" s="18">
        <v>0</v>
      </c>
      <c r="IC25" s="18">
        <v>12</v>
      </c>
      <c r="ID25" s="18">
        <v>8</v>
      </c>
      <c r="IE25" s="18">
        <v>0</v>
      </c>
      <c r="IF25" s="18">
        <v>8</v>
      </c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>
        <v>4</v>
      </c>
      <c r="JC25" s="18">
        <v>0</v>
      </c>
      <c r="JD25" s="18">
        <v>4</v>
      </c>
      <c r="JE25" s="18">
        <v>3</v>
      </c>
      <c r="JF25" s="18">
        <v>0</v>
      </c>
      <c r="JG25" s="18">
        <v>3</v>
      </c>
      <c r="JH25" s="18">
        <v>9</v>
      </c>
      <c r="JI25" s="18">
        <v>0</v>
      </c>
      <c r="JJ25" s="18">
        <v>9</v>
      </c>
      <c r="JK25" s="18">
        <v>0</v>
      </c>
      <c r="JL25" s="18">
        <v>3</v>
      </c>
      <c r="JM25" s="18">
        <v>0</v>
      </c>
      <c r="JN25" s="18"/>
      <c r="JO25" s="18"/>
      <c r="JP25" s="18"/>
      <c r="JQ25" s="18">
        <v>10</v>
      </c>
      <c r="JR25" s="18">
        <v>3</v>
      </c>
      <c r="JS25" s="18">
        <v>7</v>
      </c>
      <c r="JT25" s="18"/>
      <c r="JU25" s="18"/>
      <c r="JV25" s="18"/>
      <c r="JW25" s="18">
        <v>4</v>
      </c>
      <c r="JX25" s="18">
        <v>0</v>
      </c>
      <c r="JY25" s="18">
        <v>4</v>
      </c>
      <c r="JZ25" s="18"/>
      <c r="KA25" s="18"/>
      <c r="KB25" s="18"/>
      <c r="KC25" s="18">
        <v>4</v>
      </c>
      <c r="KD25" s="18">
        <v>1</v>
      </c>
      <c r="KE25" s="18">
        <v>3</v>
      </c>
      <c r="KF25" s="18">
        <v>2</v>
      </c>
      <c r="KG25" s="18">
        <v>0</v>
      </c>
      <c r="KH25" s="18">
        <v>2</v>
      </c>
      <c r="KI25" s="18">
        <v>0</v>
      </c>
      <c r="KJ25" s="18">
        <v>0</v>
      </c>
      <c r="KK25" s="18">
        <v>0</v>
      </c>
      <c r="KL25" s="18">
        <v>0</v>
      </c>
      <c r="KM25" s="18">
        <v>0</v>
      </c>
      <c r="KN25" s="18">
        <v>0</v>
      </c>
      <c r="KO25" s="18"/>
      <c r="KP25" s="18"/>
      <c r="KQ25" s="18"/>
      <c r="KR25" s="18"/>
      <c r="KS25" s="18"/>
      <c r="KT25" s="18"/>
      <c r="KU25" s="18">
        <v>5</v>
      </c>
      <c r="KV25" s="18">
        <v>0</v>
      </c>
      <c r="KW25" s="18">
        <v>5</v>
      </c>
      <c r="KX25" s="18">
        <v>6</v>
      </c>
      <c r="KY25" s="18">
        <v>2</v>
      </c>
      <c r="KZ25" s="18">
        <v>4</v>
      </c>
      <c r="LA25" s="18">
        <v>23</v>
      </c>
      <c r="LB25" s="18">
        <v>0</v>
      </c>
      <c r="LC25" s="18">
        <v>23</v>
      </c>
      <c r="LD25" s="25">
        <v>42613</v>
      </c>
      <c r="LE25" s="19">
        <v>0</v>
      </c>
      <c r="LF25" s="18">
        <v>6</v>
      </c>
      <c r="LG25" s="19">
        <v>6</v>
      </c>
      <c r="LH25" s="18">
        <v>4</v>
      </c>
      <c r="LI25" s="18"/>
      <c r="LJ25" s="18"/>
      <c r="LK25" s="18"/>
      <c r="LL25" s="18"/>
      <c r="LM25" s="18"/>
      <c r="LN25" s="18">
        <v>13</v>
      </c>
      <c r="LO25" s="18">
        <v>0</v>
      </c>
      <c r="LP25" s="18">
        <v>13</v>
      </c>
      <c r="LQ25" s="18">
        <v>2</v>
      </c>
      <c r="LR25" s="18">
        <v>0</v>
      </c>
      <c r="LS25" s="18">
        <v>2</v>
      </c>
      <c r="LT25" s="18">
        <v>4</v>
      </c>
      <c r="LU25" s="18">
        <v>0</v>
      </c>
      <c r="LV25" s="18">
        <v>4</v>
      </c>
      <c r="LW25" s="25">
        <v>42721</v>
      </c>
      <c r="LX25" s="25" t="s">
        <v>10</v>
      </c>
      <c r="LY25" s="25">
        <v>42656</v>
      </c>
      <c r="LZ25" s="25"/>
      <c r="MA25" s="25"/>
      <c r="MB25" s="25">
        <v>43015</v>
      </c>
      <c r="MC25" s="25">
        <v>42762</v>
      </c>
      <c r="MD25" s="13">
        <v>42654</v>
      </c>
      <c r="ME25" s="13">
        <v>42706</v>
      </c>
    </row>
    <row r="26" spans="1:343" x14ac:dyDescent="0.25">
      <c r="A26" s="16" t="s">
        <v>155</v>
      </c>
      <c r="B26" s="25" t="s">
        <v>5</v>
      </c>
      <c r="C26" s="18" t="s">
        <v>1</v>
      </c>
      <c r="D26" s="25" t="s">
        <v>0</v>
      </c>
      <c r="E26" s="25">
        <v>43067</v>
      </c>
      <c r="F26" s="25">
        <v>43677</v>
      </c>
      <c r="G26" s="25">
        <v>42766</v>
      </c>
      <c r="H26" s="25">
        <v>42674</v>
      </c>
      <c r="I26" s="25">
        <v>42978</v>
      </c>
      <c r="J26" s="25">
        <v>42947</v>
      </c>
      <c r="K26" s="25">
        <v>42766</v>
      </c>
      <c r="L26" s="25">
        <v>42886</v>
      </c>
      <c r="M26" s="25">
        <v>40829</v>
      </c>
      <c r="N26" s="25">
        <v>41414</v>
      </c>
      <c r="O26" s="25">
        <v>41817</v>
      </c>
      <c r="P26" s="25"/>
      <c r="Q26" s="25"/>
      <c r="R26" s="25"/>
      <c r="S26" s="25">
        <v>42673</v>
      </c>
      <c r="T26" s="25">
        <v>42657</v>
      </c>
      <c r="U26" s="25">
        <v>42601</v>
      </c>
      <c r="V26" s="25">
        <v>42657</v>
      </c>
      <c r="W26" s="25">
        <v>42657</v>
      </c>
      <c r="X26" s="25">
        <v>42571</v>
      </c>
      <c r="Y26" s="25">
        <v>42767</v>
      </c>
      <c r="Z26" s="25">
        <v>42767</v>
      </c>
      <c r="AA26" s="25"/>
      <c r="AB26" s="25"/>
      <c r="AC26" s="25">
        <v>42640</v>
      </c>
      <c r="AD26" s="25">
        <v>42646</v>
      </c>
      <c r="AE26" s="25"/>
      <c r="AF26" s="25"/>
      <c r="AG26" s="25"/>
      <c r="AH26" s="25"/>
      <c r="AI26" s="25"/>
      <c r="AJ26" s="25">
        <v>41973</v>
      </c>
      <c r="AK26" s="25">
        <v>42094</v>
      </c>
      <c r="AL26" s="25">
        <v>43039</v>
      </c>
      <c r="AM26" s="25"/>
      <c r="AN26" s="25">
        <v>43008</v>
      </c>
      <c r="AO26" s="25">
        <v>42403</v>
      </c>
      <c r="AP26" s="25">
        <v>42738</v>
      </c>
      <c r="AQ26" s="25"/>
      <c r="AR26" s="25"/>
      <c r="AS26" s="25"/>
      <c r="AT26" s="25"/>
      <c r="AU26" s="25">
        <v>42277</v>
      </c>
      <c r="AV26" s="25"/>
      <c r="AW26" s="25">
        <v>42702</v>
      </c>
      <c r="AX26" s="25">
        <v>42687</v>
      </c>
      <c r="AY26" s="25">
        <v>42737</v>
      </c>
      <c r="AZ26" s="25">
        <v>42327</v>
      </c>
      <c r="BA26" s="25">
        <v>42619</v>
      </c>
      <c r="BB26" s="25">
        <v>42647</v>
      </c>
      <c r="BC26" s="25">
        <v>42691</v>
      </c>
      <c r="BD26" s="25"/>
      <c r="BE26" s="25">
        <v>42978</v>
      </c>
      <c r="BF26" s="25">
        <v>41450</v>
      </c>
      <c r="BG26" s="25">
        <v>42978</v>
      </c>
      <c r="BH26" s="25"/>
      <c r="BI26" s="25"/>
      <c r="BJ26" s="25">
        <v>42640</v>
      </c>
      <c r="BK26" s="25">
        <v>42657</v>
      </c>
      <c r="BL26" s="25"/>
      <c r="BM26" s="25"/>
      <c r="BN26" s="25">
        <v>42640</v>
      </c>
      <c r="BO26" s="25">
        <v>42657</v>
      </c>
      <c r="BP26" s="25">
        <v>42305</v>
      </c>
      <c r="BQ26" s="25">
        <v>42585</v>
      </c>
      <c r="BR26" s="25">
        <v>42657</v>
      </c>
      <c r="BS26" s="25">
        <v>42640</v>
      </c>
      <c r="BT26" s="25">
        <v>42646</v>
      </c>
      <c r="BU26" s="25">
        <v>42640</v>
      </c>
      <c r="BV26" s="25">
        <v>42737</v>
      </c>
      <c r="BW26" s="25">
        <v>42634</v>
      </c>
      <c r="BX26" s="25">
        <v>42640</v>
      </c>
      <c r="BY26" s="25"/>
      <c r="BZ26" s="25"/>
      <c r="CA26" s="25"/>
      <c r="CB26" s="25"/>
      <c r="CC26" s="25"/>
      <c r="CD26" s="25"/>
      <c r="CE26" s="25"/>
      <c r="CF26" s="25">
        <v>42747</v>
      </c>
      <c r="CG26" s="25">
        <v>42570</v>
      </c>
      <c r="CH26" s="25">
        <v>42640</v>
      </c>
      <c r="CI26" s="25">
        <v>42647</v>
      </c>
      <c r="CJ26" s="25"/>
      <c r="CK26" s="25"/>
      <c r="CL26" s="25"/>
      <c r="CM26" s="25"/>
      <c r="CN26" s="25"/>
      <c r="CO26" s="25"/>
      <c r="CP26" s="25"/>
      <c r="CQ26" s="25">
        <v>42657</v>
      </c>
      <c r="CR26" s="25">
        <v>42510</v>
      </c>
      <c r="CS26" s="25">
        <v>42657</v>
      </c>
      <c r="CT26" s="25"/>
      <c r="CU26" s="25"/>
      <c r="CV26" s="25"/>
      <c r="CW26" s="25">
        <v>42820</v>
      </c>
      <c r="CX26" s="25"/>
      <c r="CY26" s="25">
        <v>42647</v>
      </c>
      <c r="CZ26" s="25">
        <v>42593</v>
      </c>
      <c r="DA26" s="25">
        <v>42646</v>
      </c>
      <c r="DB26" s="25">
        <v>42633</v>
      </c>
      <c r="DC26" s="25">
        <v>42292</v>
      </c>
      <c r="DD26" s="25"/>
      <c r="DE26" s="25">
        <v>42646</v>
      </c>
      <c r="DF26" s="25">
        <v>42633</v>
      </c>
      <c r="DG26" s="25">
        <v>42612</v>
      </c>
      <c r="DH26" s="25">
        <v>42593</v>
      </c>
      <c r="DI26" s="25"/>
      <c r="DJ26" s="25">
        <v>43616</v>
      </c>
      <c r="DK26" s="25">
        <v>43281</v>
      </c>
      <c r="DL26" s="25">
        <v>43251</v>
      </c>
      <c r="DM26" s="25">
        <v>41443</v>
      </c>
      <c r="DN26" s="25"/>
      <c r="DO26" s="25">
        <v>42687</v>
      </c>
      <c r="DP26" s="25">
        <v>42616</v>
      </c>
      <c r="DQ26" s="25">
        <v>42616</v>
      </c>
      <c r="DR26" s="25">
        <v>42478</v>
      </c>
      <c r="DS26" s="25">
        <v>42640</v>
      </c>
      <c r="DT26" s="25">
        <v>42647</v>
      </c>
      <c r="DU26" s="25">
        <v>42737</v>
      </c>
      <c r="DV26" s="25"/>
      <c r="DW26" s="25"/>
      <c r="DX26" s="25">
        <v>42978</v>
      </c>
      <c r="DY26" s="25">
        <v>42760</v>
      </c>
      <c r="DZ26" s="25">
        <v>42640</v>
      </c>
      <c r="EA26" s="25"/>
      <c r="EB26" s="25"/>
      <c r="EC26" s="25">
        <v>42717</v>
      </c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18">
        <v>16</v>
      </c>
      <c r="FB26" s="18">
        <v>0</v>
      </c>
      <c r="FC26" s="18">
        <v>16</v>
      </c>
      <c r="FD26" s="18">
        <v>16</v>
      </c>
      <c r="FE26" s="18">
        <v>2</v>
      </c>
      <c r="FF26" s="18">
        <v>14</v>
      </c>
      <c r="FG26" s="18">
        <v>12</v>
      </c>
      <c r="FH26" s="18">
        <v>0</v>
      </c>
      <c r="FI26" s="18">
        <v>12</v>
      </c>
      <c r="FJ26" s="18">
        <v>6</v>
      </c>
      <c r="FK26" s="18">
        <v>1</v>
      </c>
      <c r="FL26" s="18">
        <v>5</v>
      </c>
      <c r="FM26" s="18">
        <v>6</v>
      </c>
      <c r="FN26" s="18">
        <v>1</v>
      </c>
      <c r="FO26" s="18">
        <v>5</v>
      </c>
      <c r="FP26" s="18">
        <v>4</v>
      </c>
      <c r="FQ26" s="18">
        <v>0</v>
      </c>
      <c r="FR26" s="18">
        <v>4</v>
      </c>
      <c r="FS26" s="18">
        <v>3</v>
      </c>
      <c r="FT26" s="18">
        <v>0</v>
      </c>
      <c r="FU26" s="18">
        <v>3</v>
      </c>
      <c r="FV26" s="18">
        <v>1</v>
      </c>
      <c r="FW26" s="18">
        <v>0</v>
      </c>
      <c r="FX26" s="18">
        <v>1</v>
      </c>
      <c r="FY26" s="18">
        <v>6</v>
      </c>
      <c r="FZ26" s="18">
        <v>0</v>
      </c>
      <c r="GA26" s="18">
        <v>6</v>
      </c>
      <c r="GB26" s="18">
        <v>4</v>
      </c>
      <c r="GC26" s="18">
        <v>1</v>
      </c>
      <c r="GD26" s="18">
        <v>3</v>
      </c>
      <c r="GE26" s="18">
        <v>4</v>
      </c>
      <c r="GF26" s="18">
        <v>0</v>
      </c>
      <c r="GG26" s="18">
        <v>4</v>
      </c>
      <c r="GH26" s="18">
        <v>6</v>
      </c>
      <c r="GI26" s="18">
        <v>3</v>
      </c>
      <c r="GJ26" s="18">
        <v>3</v>
      </c>
      <c r="GK26" s="18"/>
      <c r="GL26" s="18"/>
      <c r="GM26" s="18"/>
      <c r="GN26" s="18"/>
      <c r="GO26" s="18"/>
      <c r="GP26" s="18"/>
      <c r="GQ26" s="18">
        <v>4</v>
      </c>
      <c r="GR26" s="18">
        <v>0</v>
      </c>
      <c r="GS26" s="18">
        <v>4</v>
      </c>
      <c r="GT26" s="18">
        <v>22</v>
      </c>
      <c r="GU26" s="18">
        <v>3</v>
      </c>
      <c r="GV26" s="18">
        <v>19</v>
      </c>
      <c r="GW26" s="18"/>
      <c r="GX26" s="18"/>
      <c r="GY26" s="18"/>
      <c r="GZ26" s="18">
        <v>1</v>
      </c>
      <c r="HA26" s="18">
        <v>0</v>
      </c>
      <c r="HB26" s="18">
        <v>1</v>
      </c>
      <c r="HC26" s="18">
        <v>4</v>
      </c>
      <c r="HD26" s="18">
        <v>0</v>
      </c>
      <c r="HE26" s="18">
        <v>4</v>
      </c>
      <c r="HF26" s="18">
        <v>22</v>
      </c>
      <c r="HG26" s="18">
        <v>3</v>
      </c>
      <c r="HH26" s="18">
        <v>19</v>
      </c>
      <c r="HI26" s="18">
        <v>2</v>
      </c>
      <c r="HJ26" s="18">
        <v>0</v>
      </c>
      <c r="HK26" s="18">
        <v>2</v>
      </c>
      <c r="HL26" s="18">
        <v>1</v>
      </c>
      <c r="HM26" s="18">
        <v>0</v>
      </c>
      <c r="HN26" s="18">
        <v>1</v>
      </c>
      <c r="HO26" s="18">
        <v>22</v>
      </c>
      <c r="HP26" s="18">
        <v>7</v>
      </c>
      <c r="HQ26" s="18">
        <v>15</v>
      </c>
      <c r="HR26" s="18">
        <v>3</v>
      </c>
      <c r="HS26" s="18">
        <v>0</v>
      </c>
      <c r="HT26" s="18">
        <v>3</v>
      </c>
      <c r="HU26" s="18">
        <v>10</v>
      </c>
      <c r="HV26" s="18">
        <v>1</v>
      </c>
      <c r="HW26" s="18">
        <v>9</v>
      </c>
      <c r="HX26" s="18"/>
      <c r="HY26" s="18"/>
      <c r="HZ26" s="18"/>
      <c r="IA26" s="18">
        <v>10</v>
      </c>
      <c r="IB26" s="18">
        <v>0</v>
      </c>
      <c r="IC26" s="18">
        <v>10</v>
      </c>
      <c r="ID26" s="18">
        <v>8</v>
      </c>
      <c r="IE26" s="18">
        <v>0</v>
      </c>
      <c r="IF26" s="18">
        <v>8</v>
      </c>
      <c r="IG26" s="18"/>
      <c r="IH26" s="18"/>
      <c r="II26" s="18"/>
      <c r="IJ26" s="18"/>
      <c r="IK26" s="18"/>
      <c r="IL26" s="18"/>
      <c r="IM26" s="18">
        <v>4</v>
      </c>
      <c r="IN26" s="18">
        <v>0</v>
      </c>
      <c r="IO26" s="18">
        <v>4</v>
      </c>
      <c r="IP26" s="18">
        <v>4</v>
      </c>
      <c r="IQ26" s="18">
        <v>0</v>
      </c>
      <c r="IR26" s="18">
        <v>4</v>
      </c>
      <c r="IS26" s="18">
        <v>2</v>
      </c>
      <c r="IT26" s="18">
        <v>0</v>
      </c>
      <c r="IU26" s="18">
        <v>2</v>
      </c>
      <c r="IV26" s="18">
        <v>2</v>
      </c>
      <c r="IW26" s="18">
        <v>0</v>
      </c>
      <c r="IX26" s="18">
        <v>2</v>
      </c>
      <c r="IY26" s="18">
        <v>2</v>
      </c>
      <c r="IZ26" s="18">
        <v>0</v>
      </c>
      <c r="JA26" s="18">
        <v>2</v>
      </c>
      <c r="JB26" s="18">
        <v>4</v>
      </c>
      <c r="JC26" s="18">
        <v>0</v>
      </c>
      <c r="JD26" s="18">
        <v>4</v>
      </c>
      <c r="JE26" s="18">
        <v>3</v>
      </c>
      <c r="JF26" s="18">
        <v>0</v>
      </c>
      <c r="JG26" s="18">
        <v>3</v>
      </c>
      <c r="JH26" s="18">
        <v>6</v>
      </c>
      <c r="JI26" s="18">
        <v>1</v>
      </c>
      <c r="JJ26" s="18">
        <v>5</v>
      </c>
      <c r="JK26" s="18">
        <v>0</v>
      </c>
      <c r="JL26" s="18">
        <v>4</v>
      </c>
      <c r="JM26" s="18">
        <v>0</v>
      </c>
      <c r="JN26" s="18">
        <v>10</v>
      </c>
      <c r="JO26" s="18">
        <v>0</v>
      </c>
      <c r="JP26" s="18">
        <v>10</v>
      </c>
      <c r="JQ26" s="18">
        <v>10</v>
      </c>
      <c r="JR26" s="18">
        <v>4</v>
      </c>
      <c r="JS26" s="18">
        <v>6</v>
      </c>
      <c r="JT26" s="18"/>
      <c r="JU26" s="18"/>
      <c r="JV26" s="18"/>
      <c r="JW26" s="18">
        <v>3</v>
      </c>
      <c r="JX26" s="18">
        <v>0</v>
      </c>
      <c r="JY26" s="18">
        <v>3</v>
      </c>
      <c r="JZ26" s="18"/>
      <c r="KA26" s="18"/>
      <c r="KB26" s="18"/>
      <c r="KC26" s="18">
        <v>4</v>
      </c>
      <c r="KD26" s="18">
        <v>0</v>
      </c>
      <c r="KE26" s="18">
        <v>4</v>
      </c>
      <c r="KF26" s="18">
        <v>2</v>
      </c>
      <c r="KG26" s="18">
        <v>0</v>
      </c>
      <c r="KH26" s="18">
        <v>2</v>
      </c>
      <c r="KI26" s="18">
        <v>0</v>
      </c>
      <c r="KJ26" s="18">
        <v>0</v>
      </c>
      <c r="KK26" s="18">
        <v>0</v>
      </c>
      <c r="KL26" s="18">
        <v>0</v>
      </c>
      <c r="KM26" s="18">
        <v>3</v>
      </c>
      <c r="KN26" s="18">
        <v>0</v>
      </c>
      <c r="KO26" s="18">
        <v>4</v>
      </c>
      <c r="KP26" s="18">
        <v>0</v>
      </c>
      <c r="KQ26" s="18">
        <v>4</v>
      </c>
      <c r="KR26" s="18">
        <v>3</v>
      </c>
      <c r="KS26" s="18">
        <v>0</v>
      </c>
      <c r="KT26" s="18">
        <v>3</v>
      </c>
      <c r="KU26" s="18">
        <v>4</v>
      </c>
      <c r="KV26" s="18">
        <v>1</v>
      </c>
      <c r="KW26" s="18">
        <v>3</v>
      </c>
      <c r="KX26" s="18">
        <v>6</v>
      </c>
      <c r="KY26" s="18">
        <v>0</v>
      </c>
      <c r="KZ26" s="18">
        <v>6</v>
      </c>
      <c r="LA26" s="18">
        <v>22</v>
      </c>
      <c r="LB26" s="18">
        <v>1</v>
      </c>
      <c r="LC26" s="18">
        <v>21</v>
      </c>
      <c r="LD26" s="25">
        <v>42767</v>
      </c>
      <c r="LE26" s="19">
        <v>0</v>
      </c>
      <c r="LF26" s="18">
        <v>5</v>
      </c>
      <c r="LG26" s="19">
        <v>5</v>
      </c>
      <c r="LH26" s="18">
        <v>2</v>
      </c>
      <c r="LI26" s="18">
        <v>0</v>
      </c>
      <c r="LJ26" s="18">
        <v>2</v>
      </c>
      <c r="LK26" s="18">
        <v>3</v>
      </c>
      <c r="LL26" s="18">
        <v>0</v>
      </c>
      <c r="LM26" s="18">
        <v>3</v>
      </c>
      <c r="LN26" s="18">
        <v>16</v>
      </c>
      <c r="LO26" s="18">
        <v>1</v>
      </c>
      <c r="LP26" s="18">
        <v>15</v>
      </c>
      <c r="LQ26" s="18">
        <v>2</v>
      </c>
      <c r="LR26" s="18">
        <v>0</v>
      </c>
      <c r="LS26" s="18">
        <v>2</v>
      </c>
      <c r="LT26" s="18">
        <v>2</v>
      </c>
      <c r="LU26" s="18">
        <v>0</v>
      </c>
      <c r="LV26" s="18">
        <v>2</v>
      </c>
      <c r="LW26" s="25">
        <v>42820</v>
      </c>
      <c r="LX26" s="25" t="s">
        <v>4</v>
      </c>
      <c r="LY26" s="25">
        <v>42657</v>
      </c>
      <c r="LZ26" s="25"/>
      <c r="MA26" s="25"/>
      <c r="MB26" s="25">
        <v>43015</v>
      </c>
      <c r="MC26" s="25">
        <v>42714</v>
      </c>
      <c r="MD26" s="13">
        <v>42619</v>
      </c>
      <c r="ME26" s="13">
        <v>42737</v>
      </c>
    </row>
    <row r="27" spans="1:343" x14ac:dyDescent="0.25">
      <c r="A27" s="16" t="s">
        <v>392</v>
      </c>
      <c r="B27" s="25" t="s">
        <v>8</v>
      </c>
      <c r="C27" s="18" t="s">
        <v>1</v>
      </c>
      <c r="D27" s="25" t="s">
        <v>0</v>
      </c>
      <c r="E27" s="25">
        <v>43074</v>
      </c>
      <c r="F27" s="25">
        <v>43982</v>
      </c>
      <c r="G27" s="25">
        <v>42916</v>
      </c>
      <c r="H27" s="25">
        <v>42704</v>
      </c>
      <c r="I27" s="25">
        <v>42886</v>
      </c>
      <c r="J27" s="25">
        <v>42794</v>
      </c>
      <c r="K27" s="25">
        <v>42735</v>
      </c>
      <c r="L27" s="25">
        <v>43008</v>
      </c>
      <c r="M27" s="25">
        <v>42152</v>
      </c>
      <c r="N27" s="25">
        <v>42324</v>
      </c>
      <c r="O27" s="25">
        <v>42171</v>
      </c>
      <c r="P27" s="25"/>
      <c r="Q27" s="25"/>
      <c r="R27" s="25"/>
      <c r="S27" s="25">
        <v>42678</v>
      </c>
      <c r="T27" s="25">
        <v>42655</v>
      </c>
      <c r="U27" s="25">
        <v>42654</v>
      </c>
      <c r="V27" s="25">
        <v>42636</v>
      </c>
      <c r="W27" s="25">
        <v>42636</v>
      </c>
      <c r="X27" s="25">
        <v>42636</v>
      </c>
      <c r="Y27" s="25">
        <v>42743</v>
      </c>
      <c r="Z27" s="25">
        <v>42743</v>
      </c>
      <c r="AA27" s="25"/>
      <c r="AB27" s="25"/>
      <c r="AC27" s="25">
        <v>42627</v>
      </c>
      <c r="AD27" s="25"/>
      <c r="AE27" s="25"/>
      <c r="AF27" s="25"/>
      <c r="AG27" s="25"/>
      <c r="AH27" s="25"/>
      <c r="AI27" s="25"/>
      <c r="AJ27" s="25"/>
      <c r="AK27" s="25"/>
      <c r="AL27" s="25">
        <v>43039</v>
      </c>
      <c r="AM27" s="25"/>
      <c r="AN27" s="25">
        <v>42916</v>
      </c>
      <c r="AO27" s="25"/>
      <c r="AP27" s="25"/>
      <c r="AQ27" s="25"/>
      <c r="AR27" s="25"/>
      <c r="AS27" s="25"/>
      <c r="AT27" s="25"/>
      <c r="AU27" s="25"/>
      <c r="AV27" s="25"/>
      <c r="AW27" s="25">
        <v>42685</v>
      </c>
      <c r="AX27" s="25">
        <v>42676</v>
      </c>
      <c r="AY27" s="25"/>
      <c r="AZ27" s="25"/>
      <c r="BA27" s="25">
        <v>42627</v>
      </c>
      <c r="BB27" s="25">
        <v>42636</v>
      </c>
      <c r="BC27" s="25"/>
      <c r="BD27" s="25"/>
      <c r="BE27" s="25">
        <v>43251</v>
      </c>
      <c r="BF27" s="25"/>
      <c r="BG27" s="25">
        <v>42886</v>
      </c>
      <c r="BH27" s="25"/>
      <c r="BI27" s="25"/>
      <c r="BJ27" s="25">
        <v>42635</v>
      </c>
      <c r="BK27" s="25">
        <v>42655</v>
      </c>
      <c r="BL27" s="25"/>
      <c r="BM27" s="25">
        <v>42647</v>
      </c>
      <c r="BN27" s="25">
        <v>42635</v>
      </c>
      <c r="BO27" s="25">
        <v>42655</v>
      </c>
      <c r="BP27" s="25">
        <v>42607</v>
      </c>
      <c r="BQ27" s="25">
        <v>42584</v>
      </c>
      <c r="BR27" s="25">
        <v>42655</v>
      </c>
      <c r="BS27" s="25">
        <v>42627</v>
      </c>
      <c r="BT27" s="25">
        <v>42654</v>
      </c>
      <c r="BU27" s="25"/>
      <c r="BV27" s="25">
        <v>42696</v>
      </c>
      <c r="BW27" s="25">
        <v>42648</v>
      </c>
      <c r="BX27" s="25">
        <v>42655</v>
      </c>
      <c r="BY27" s="25"/>
      <c r="BZ27" s="25"/>
      <c r="CA27" s="25"/>
      <c r="CB27" s="25"/>
      <c r="CC27" s="25"/>
      <c r="CD27" s="25"/>
      <c r="CE27" s="25"/>
      <c r="CF27" s="25">
        <v>42714</v>
      </c>
      <c r="CG27" s="25">
        <v>42635</v>
      </c>
      <c r="CH27" s="25">
        <v>42537</v>
      </c>
      <c r="CI27" s="25">
        <v>42648</v>
      </c>
      <c r="CJ27" s="25"/>
      <c r="CK27" s="25"/>
      <c r="CL27" s="25"/>
      <c r="CM27" s="25"/>
      <c r="CN27" s="25"/>
      <c r="CO27" s="25"/>
      <c r="CP27" s="25"/>
      <c r="CQ27" s="25">
        <v>42655</v>
      </c>
      <c r="CR27" s="25"/>
      <c r="CS27" s="25"/>
      <c r="CT27" s="25"/>
      <c r="CU27" s="25"/>
      <c r="CV27" s="25"/>
      <c r="CW27" s="25">
        <v>42657</v>
      </c>
      <c r="CX27" s="25"/>
      <c r="CY27" s="25">
        <v>42502</v>
      </c>
      <c r="CZ27" s="25">
        <v>42655</v>
      </c>
      <c r="DA27" s="25">
        <v>42648</v>
      </c>
      <c r="DB27" s="25"/>
      <c r="DC27" s="25"/>
      <c r="DD27" s="25"/>
      <c r="DE27" s="25">
        <v>42648</v>
      </c>
      <c r="DF27" s="25"/>
      <c r="DG27" s="25">
        <v>42636</v>
      </c>
      <c r="DH27" s="25">
        <v>42655</v>
      </c>
      <c r="DI27" s="25"/>
      <c r="DJ27" s="25"/>
      <c r="DK27" s="25"/>
      <c r="DL27" s="25"/>
      <c r="DM27" s="25">
        <v>42629</v>
      </c>
      <c r="DN27" s="25"/>
      <c r="DO27" s="25">
        <v>42676</v>
      </c>
      <c r="DP27" s="25">
        <v>42625</v>
      </c>
      <c r="DQ27" s="25">
        <v>42625</v>
      </c>
      <c r="DR27" s="25">
        <v>42478</v>
      </c>
      <c r="DS27" s="25">
        <v>42537</v>
      </c>
      <c r="DT27" s="25">
        <v>42655</v>
      </c>
      <c r="DU27" s="25">
        <v>42619</v>
      </c>
      <c r="DV27" s="25"/>
      <c r="DW27" s="25"/>
      <c r="DX27" s="25"/>
      <c r="DY27" s="25"/>
      <c r="DZ27" s="25">
        <v>42537</v>
      </c>
      <c r="EA27" s="25"/>
      <c r="EB27" s="25"/>
      <c r="EC27" s="25">
        <v>42685</v>
      </c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18">
        <v>16</v>
      </c>
      <c r="FB27" s="18">
        <v>2</v>
      </c>
      <c r="FC27" s="18">
        <v>14</v>
      </c>
      <c r="FD27" s="18">
        <v>16</v>
      </c>
      <c r="FE27" s="18">
        <v>2</v>
      </c>
      <c r="FF27" s="18">
        <v>14</v>
      </c>
      <c r="FG27" s="18">
        <v>12</v>
      </c>
      <c r="FH27" s="18">
        <v>3</v>
      </c>
      <c r="FI27" s="18">
        <v>9</v>
      </c>
      <c r="FJ27" s="18">
        <v>6</v>
      </c>
      <c r="FK27" s="18">
        <v>1</v>
      </c>
      <c r="FL27" s="18">
        <v>5</v>
      </c>
      <c r="FM27" s="18">
        <v>6</v>
      </c>
      <c r="FN27" s="18">
        <v>1</v>
      </c>
      <c r="FO27" s="18">
        <v>5</v>
      </c>
      <c r="FP27" s="18">
        <v>4</v>
      </c>
      <c r="FQ27" s="18">
        <v>1</v>
      </c>
      <c r="FR27" s="18">
        <v>3</v>
      </c>
      <c r="FS27" s="18">
        <v>5</v>
      </c>
      <c r="FT27" s="18">
        <v>0</v>
      </c>
      <c r="FU27" s="18">
        <v>5</v>
      </c>
      <c r="FV27" s="18">
        <v>1</v>
      </c>
      <c r="FW27" s="18">
        <v>0</v>
      </c>
      <c r="FX27" s="18">
        <v>1</v>
      </c>
      <c r="FY27" s="18">
        <v>6</v>
      </c>
      <c r="FZ27" s="18">
        <v>0</v>
      </c>
      <c r="GA27" s="18">
        <v>6</v>
      </c>
      <c r="GB27" s="18">
        <v>4</v>
      </c>
      <c r="GC27" s="18">
        <v>0</v>
      </c>
      <c r="GD27" s="18">
        <v>4</v>
      </c>
      <c r="GE27" s="18">
        <v>5</v>
      </c>
      <c r="GF27" s="18">
        <v>0</v>
      </c>
      <c r="GG27" s="18">
        <v>5</v>
      </c>
      <c r="GH27" s="18">
        <v>7</v>
      </c>
      <c r="GI27" s="18">
        <v>0</v>
      </c>
      <c r="GJ27" s="18">
        <v>7</v>
      </c>
      <c r="GK27" s="18"/>
      <c r="GL27" s="18"/>
      <c r="GM27" s="18"/>
      <c r="GN27" s="18"/>
      <c r="GO27" s="18"/>
      <c r="GP27" s="18"/>
      <c r="GQ27" s="18">
        <v>4</v>
      </c>
      <c r="GR27" s="18">
        <v>0</v>
      </c>
      <c r="GS27" s="18">
        <v>4</v>
      </c>
      <c r="GT27" s="18">
        <v>36</v>
      </c>
      <c r="GU27" s="18">
        <v>3</v>
      </c>
      <c r="GV27" s="18">
        <v>33</v>
      </c>
      <c r="GW27" s="18"/>
      <c r="GX27" s="18"/>
      <c r="GY27" s="18"/>
      <c r="GZ27" s="18">
        <v>2</v>
      </c>
      <c r="HA27" s="18">
        <v>1</v>
      </c>
      <c r="HB27" s="18">
        <v>1</v>
      </c>
      <c r="HC27" s="18">
        <v>4</v>
      </c>
      <c r="HD27" s="18">
        <v>0</v>
      </c>
      <c r="HE27" s="18">
        <v>4</v>
      </c>
      <c r="HF27" s="18">
        <v>36</v>
      </c>
      <c r="HG27" s="18">
        <v>3</v>
      </c>
      <c r="HH27" s="18">
        <v>33</v>
      </c>
      <c r="HI27" s="18">
        <v>2</v>
      </c>
      <c r="HJ27" s="18">
        <v>0</v>
      </c>
      <c r="HK27" s="18">
        <v>2</v>
      </c>
      <c r="HL27" s="18">
        <v>1</v>
      </c>
      <c r="HM27" s="18">
        <v>0</v>
      </c>
      <c r="HN27" s="18">
        <v>1</v>
      </c>
      <c r="HO27" s="18">
        <v>36</v>
      </c>
      <c r="HP27" s="18">
        <v>5</v>
      </c>
      <c r="HQ27" s="18">
        <v>31</v>
      </c>
      <c r="HR27" s="18">
        <v>4</v>
      </c>
      <c r="HS27" s="18">
        <v>1</v>
      </c>
      <c r="HT27" s="18">
        <v>3</v>
      </c>
      <c r="HU27" s="18">
        <v>12</v>
      </c>
      <c r="HV27" s="18">
        <v>2</v>
      </c>
      <c r="HW27" s="18">
        <v>10</v>
      </c>
      <c r="HX27" s="18"/>
      <c r="HY27" s="18"/>
      <c r="HZ27" s="18"/>
      <c r="IA27" s="18">
        <v>12</v>
      </c>
      <c r="IB27" s="18">
        <v>1</v>
      </c>
      <c r="IC27" s="18">
        <v>11</v>
      </c>
      <c r="ID27" s="18">
        <v>8</v>
      </c>
      <c r="IE27" s="18">
        <v>3</v>
      </c>
      <c r="IF27" s="18">
        <v>5</v>
      </c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>
        <v>4</v>
      </c>
      <c r="JC27" s="18">
        <v>0</v>
      </c>
      <c r="JD27" s="18">
        <v>4</v>
      </c>
      <c r="JE27" s="18">
        <v>3</v>
      </c>
      <c r="JF27" s="18">
        <v>0</v>
      </c>
      <c r="JG27" s="18">
        <v>3</v>
      </c>
      <c r="JH27" s="18">
        <v>9</v>
      </c>
      <c r="JI27" s="18">
        <v>1</v>
      </c>
      <c r="JJ27" s="18">
        <v>8</v>
      </c>
      <c r="JK27" s="18">
        <v>0</v>
      </c>
      <c r="JL27" s="18">
        <v>3</v>
      </c>
      <c r="JM27" s="18">
        <v>0</v>
      </c>
      <c r="JN27" s="18"/>
      <c r="JO27" s="18"/>
      <c r="JP27" s="18"/>
      <c r="JQ27" s="18"/>
      <c r="JR27" s="18"/>
      <c r="JS27" s="18"/>
      <c r="JT27" s="18"/>
      <c r="JU27" s="18"/>
      <c r="JV27" s="18"/>
      <c r="JW27" s="18">
        <v>4</v>
      </c>
      <c r="JX27" s="18">
        <v>0</v>
      </c>
      <c r="JY27" s="18">
        <v>4</v>
      </c>
      <c r="JZ27" s="18"/>
      <c r="KA27" s="18"/>
      <c r="KB27" s="18"/>
      <c r="KC27" s="18">
        <v>4</v>
      </c>
      <c r="KD27" s="18">
        <v>0</v>
      </c>
      <c r="KE27" s="18">
        <v>4</v>
      </c>
      <c r="KF27" s="18">
        <v>2</v>
      </c>
      <c r="KG27" s="18">
        <v>0</v>
      </c>
      <c r="KH27" s="18">
        <v>2</v>
      </c>
      <c r="KI27" s="18">
        <v>0</v>
      </c>
      <c r="KJ27" s="18">
        <v>0</v>
      </c>
      <c r="KK27" s="18">
        <v>0</v>
      </c>
      <c r="KL27" s="18">
        <v>0</v>
      </c>
      <c r="KM27" s="18">
        <v>3</v>
      </c>
      <c r="KN27" s="18">
        <v>0</v>
      </c>
      <c r="KO27" s="18"/>
      <c r="KP27" s="18"/>
      <c r="KQ27" s="18"/>
      <c r="KR27" s="18"/>
      <c r="KS27" s="18"/>
      <c r="KT27" s="18"/>
      <c r="KU27" s="18">
        <v>5</v>
      </c>
      <c r="KV27" s="18">
        <v>0</v>
      </c>
      <c r="KW27" s="18">
        <v>5</v>
      </c>
      <c r="KX27" s="18">
        <v>6</v>
      </c>
      <c r="KY27" s="18">
        <v>1</v>
      </c>
      <c r="KZ27" s="18">
        <v>5</v>
      </c>
      <c r="LA27" s="18">
        <v>23</v>
      </c>
      <c r="LB27" s="18">
        <v>1</v>
      </c>
      <c r="LC27" s="18">
        <v>22</v>
      </c>
      <c r="LD27" s="25">
        <v>42743</v>
      </c>
      <c r="LE27" s="19">
        <v>0</v>
      </c>
      <c r="LF27" s="18">
        <v>6</v>
      </c>
      <c r="LG27" s="19">
        <v>6</v>
      </c>
      <c r="LH27" s="18">
        <v>4</v>
      </c>
      <c r="LI27" s="18"/>
      <c r="LJ27" s="18"/>
      <c r="LK27" s="18"/>
      <c r="LL27" s="18"/>
      <c r="LM27" s="18"/>
      <c r="LN27" s="18">
        <v>13</v>
      </c>
      <c r="LO27" s="18">
        <v>1</v>
      </c>
      <c r="LP27" s="18">
        <v>12</v>
      </c>
      <c r="LQ27" s="18">
        <v>2</v>
      </c>
      <c r="LR27" s="18">
        <v>0</v>
      </c>
      <c r="LS27" s="18">
        <v>2</v>
      </c>
      <c r="LT27" s="18">
        <v>4</v>
      </c>
      <c r="LU27" s="18">
        <v>0</v>
      </c>
      <c r="LV27" s="18">
        <v>4</v>
      </c>
      <c r="LW27" s="25">
        <v>42657</v>
      </c>
      <c r="LX27" s="25"/>
      <c r="LY27" s="25">
        <v>42655</v>
      </c>
      <c r="LZ27" s="25"/>
      <c r="MA27" s="25"/>
      <c r="MB27" s="25">
        <v>43015</v>
      </c>
      <c r="MC27" s="25">
        <v>42687</v>
      </c>
      <c r="MD27" s="13">
        <v>42647</v>
      </c>
      <c r="ME27" s="13">
        <v>42696</v>
      </c>
    </row>
    <row r="28" spans="1:343" x14ac:dyDescent="0.25">
      <c r="A28" s="16" t="s">
        <v>159</v>
      </c>
      <c r="B28" s="25" t="s">
        <v>5</v>
      </c>
      <c r="C28" s="18" t="s">
        <v>1</v>
      </c>
      <c r="D28" s="25" t="s">
        <v>0</v>
      </c>
      <c r="E28" s="25">
        <v>42908</v>
      </c>
      <c r="F28" s="25">
        <v>43585</v>
      </c>
      <c r="G28" s="25">
        <v>43131</v>
      </c>
      <c r="H28" s="25">
        <v>42674</v>
      </c>
      <c r="I28" s="25">
        <v>42735</v>
      </c>
      <c r="J28" s="25">
        <v>42735</v>
      </c>
      <c r="K28" s="25">
        <v>42886</v>
      </c>
      <c r="L28" s="25">
        <v>42978</v>
      </c>
      <c r="M28" s="25">
        <v>41757</v>
      </c>
      <c r="N28" s="25">
        <v>41649</v>
      </c>
      <c r="O28" s="25">
        <v>41649</v>
      </c>
      <c r="P28" s="25"/>
      <c r="Q28" s="25"/>
      <c r="R28" s="25"/>
      <c r="S28" s="25">
        <v>42680</v>
      </c>
      <c r="T28" s="25">
        <v>42633</v>
      </c>
      <c r="U28" s="25">
        <v>42535</v>
      </c>
      <c r="V28" s="25">
        <v>42633</v>
      </c>
      <c r="W28" s="25">
        <v>42633</v>
      </c>
      <c r="X28" s="25">
        <v>42557</v>
      </c>
      <c r="Y28" s="25">
        <v>42768</v>
      </c>
      <c r="Z28" s="25">
        <v>42768</v>
      </c>
      <c r="AA28" s="25">
        <v>42726</v>
      </c>
      <c r="AB28" s="25"/>
      <c r="AC28" s="25">
        <v>42451</v>
      </c>
      <c r="AD28" s="25">
        <v>42403</v>
      </c>
      <c r="AE28" s="25"/>
      <c r="AF28" s="25"/>
      <c r="AG28" s="25"/>
      <c r="AH28" s="25"/>
      <c r="AI28" s="25"/>
      <c r="AJ28" s="25">
        <v>42886</v>
      </c>
      <c r="AK28" s="25">
        <v>43100</v>
      </c>
      <c r="AL28" s="25">
        <v>42886</v>
      </c>
      <c r="AM28" s="25"/>
      <c r="AN28" s="25">
        <v>43008</v>
      </c>
      <c r="AO28" s="25">
        <v>42597</v>
      </c>
      <c r="AP28" s="25"/>
      <c r="AQ28" s="25"/>
      <c r="AR28" s="25"/>
      <c r="AS28" s="25"/>
      <c r="AT28" s="25"/>
      <c r="AU28" s="25">
        <v>42855</v>
      </c>
      <c r="AV28" s="25">
        <v>42694</v>
      </c>
      <c r="AW28" s="25">
        <v>42681</v>
      </c>
      <c r="AX28" s="25">
        <v>42666</v>
      </c>
      <c r="AY28" s="25">
        <v>42723</v>
      </c>
      <c r="AZ28" s="25">
        <v>42714</v>
      </c>
      <c r="BA28" s="25">
        <v>42633</v>
      </c>
      <c r="BB28" s="25">
        <v>42635</v>
      </c>
      <c r="BC28" s="25">
        <v>42723</v>
      </c>
      <c r="BD28" s="25">
        <v>42723</v>
      </c>
      <c r="BE28" s="25">
        <v>43008</v>
      </c>
      <c r="BF28" s="25">
        <v>40618</v>
      </c>
      <c r="BG28" s="25">
        <v>42643</v>
      </c>
      <c r="BH28" s="25"/>
      <c r="BI28" s="25"/>
      <c r="BJ28" s="25">
        <v>42403</v>
      </c>
      <c r="BK28" s="25">
        <v>42403</v>
      </c>
      <c r="BL28" s="25"/>
      <c r="BM28" s="25">
        <v>42037</v>
      </c>
      <c r="BN28" s="25">
        <v>42403</v>
      </c>
      <c r="BO28" s="25">
        <v>42403</v>
      </c>
      <c r="BP28" s="25">
        <v>42403</v>
      </c>
      <c r="BQ28" s="25">
        <v>42258</v>
      </c>
      <c r="BR28" s="25">
        <v>42636</v>
      </c>
      <c r="BS28" s="25">
        <v>42632</v>
      </c>
      <c r="BT28" s="25">
        <v>42634</v>
      </c>
      <c r="BU28" s="25">
        <v>42164</v>
      </c>
      <c r="BV28" s="25">
        <v>42725</v>
      </c>
      <c r="BW28" s="25">
        <v>42633</v>
      </c>
      <c r="BX28" s="25">
        <v>42594</v>
      </c>
      <c r="BY28" s="25"/>
      <c r="BZ28" s="25"/>
      <c r="CA28" s="25">
        <v>42636</v>
      </c>
      <c r="CB28" s="25">
        <v>42636</v>
      </c>
      <c r="CC28" s="25">
        <v>42531</v>
      </c>
      <c r="CD28" s="25"/>
      <c r="CE28" s="25">
        <v>42192</v>
      </c>
      <c r="CF28" s="25">
        <v>42726</v>
      </c>
      <c r="CG28" s="25">
        <v>42531</v>
      </c>
      <c r="CH28" s="25">
        <v>42593</v>
      </c>
      <c r="CI28" s="25">
        <v>42588</v>
      </c>
      <c r="CJ28" s="25"/>
      <c r="CK28" s="25"/>
      <c r="CL28" s="25"/>
      <c r="CM28" s="25"/>
      <c r="CN28" s="25"/>
      <c r="CO28" s="25"/>
      <c r="CP28" s="25"/>
      <c r="CQ28" s="25">
        <v>42636</v>
      </c>
      <c r="CR28" s="25">
        <v>42588</v>
      </c>
      <c r="CS28" s="25">
        <v>42636</v>
      </c>
      <c r="CT28" s="25">
        <v>42636</v>
      </c>
      <c r="CU28" s="25"/>
      <c r="CV28" s="25"/>
      <c r="CW28" s="25">
        <v>42774</v>
      </c>
      <c r="CX28" s="25">
        <v>42192</v>
      </c>
      <c r="CY28" s="25">
        <v>42633</v>
      </c>
      <c r="CZ28" s="25">
        <v>42633</v>
      </c>
      <c r="DA28" s="25">
        <v>42531</v>
      </c>
      <c r="DB28" s="25"/>
      <c r="DC28" s="25">
        <v>42636</v>
      </c>
      <c r="DD28" s="25">
        <v>42192</v>
      </c>
      <c r="DE28" s="25">
        <v>42531</v>
      </c>
      <c r="DF28" s="25"/>
      <c r="DG28" s="25">
        <v>42339</v>
      </c>
      <c r="DH28" s="25">
        <v>42633</v>
      </c>
      <c r="DI28" s="25"/>
      <c r="DJ28" s="25">
        <v>42766</v>
      </c>
      <c r="DK28" s="25">
        <v>42766</v>
      </c>
      <c r="DL28" s="25">
        <v>42735</v>
      </c>
      <c r="DM28" s="25">
        <v>40618</v>
      </c>
      <c r="DN28" s="25"/>
      <c r="DO28" s="25">
        <v>42656</v>
      </c>
      <c r="DP28" s="25">
        <v>42633</v>
      </c>
      <c r="DQ28" s="25">
        <v>42476</v>
      </c>
      <c r="DR28" s="25">
        <v>41730</v>
      </c>
      <c r="DS28" s="25">
        <v>42594</v>
      </c>
      <c r="DT28" s="25">
        <v>42636</v>
      </c>
      <c r="DU28" s="25">
        <v>42723</v>
      </c>
      <c r="DV28" s="25"/>
      <c r="DW28" s="25"/>
      <c r="DX28" s="25">
        <v>42794</v>
      </c>
      <c r="DY28" s="25">
        <v>42714</v>
      </c>
      <c r="DZ28" s="25">
        <v>42593</v>
      </c>
      <c r="EA28" s="25">
        <v>42636</v>
      </c>
      <c r="EB28" s="25"/>
      <c r="EC28" s="25">
        <v>42695</v>
      </c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18">
        <v>12</v>
      </c>
      <c r="FB28" s="18">
        <v>0</v>
      </c>
      <c r="FC28" s="18">
        <v>12</v>
      </c>
      <c r="FD28" s="18">
        <v>12</v>
      </c>
      <c r="FE28" s="18">
        <v>0</v>
      </c>
      <c r="FF28" s="18">
        <v>12</v>
      </c>
      <c r="FG28" s="18">
        <v>12</v>
      </c>
      <c r="FH28" s="18">
        <v>0</v>
      </c>
      <c r="FI28" s="18">
        <v>12</v>
      </c>
      <c r="FJ28" s="18">
        <v>6</v>
      </c>
      <c r="FK28" s="18">
        <v>0</v>
      </c>
      <c r="FL28" s="18">
        <v>6</v>
      </c>
      <c r="FM28" s="18">
        <v>6</v>
      </c>
      <c r="FN28" s="18">
        <v>0</v>
      </c>
      <c r="FO28" s="18">
        <v>6</v>
      </c>
      <c r="FP28" s="18">
        <v>4</v>
      </c>
      <c r="FQ28" s="18">
        <v>0</v>
      </c>
      <c r="FR28" s="18">
        <v>4</v>
      </c>
      <c r="FS28" s="18">
        <v>3</v>
      </c>
      <c r="FT28" s="18">
        <v>0</v>
      </c>
      <c r="FU28" s="18">
        <v>3</v>
      </c>
      <c r="FV28" s="18">
        <v>1</v>
      </c>
      <c r="FW28" s="18">
        <v>0</v>
      </c>
      <c r="FX28" s="18">
        <v>1</v>
      </c>
      <c r="FY28" s="18">
        <v>3</v>
      </c>
      <c r="FZ28" s="18">
        <v>0</v>
      </c>
      <c r="GA28" s="18">
        <v>3</v>
      </c>
      <c r="GB28" s="18">
        <v>4</v>
      </c>
      <c r="GC28" s="18">
        <v>0</v>
      </c>
      <c r="GD28" s="18">
        <v>4</v>
      </c>
      <c r="GE28" s="18">
        <v>4</v>
      </c>
      <c r="GF28" s="18">
        <v>0</v>
      </c>
      <c r="GG28" s="18">
        <v>4</v>
      </c>
      <c r="GH28" s="18">
        <v>6</v>
      </c>
      <c r="GI28" s="18">
        <v>0</v>
      </c>
      <c r="GJ28" s="18">
        <v>6</v>
      </c>
      <c r="GK28" s="18"/>
      <c r="GL28" s="18"/>
      <c r="GM28" s="18"/>
      <c r="GN28" s="18"/>
      <c r="GO28" s="18"/>
      <c r="GP28" s="18"/>
      <c r="GQ28" s="18">
        <v>2</v>
      </c>
      <c r="GR28" s="18">
        <v>0</v>
      </c>
      <c r="GS28" s="18">
        <v>2</v>
      </c>
      <c r="GT28" s="18">
        <v>15</v>
      </c>
      <c r="GU28" s="18">
        <v>0</v>
      </c>
      <c r="GV28" s="18">
        <v>15</v>
      </c>
      <c r="GW28" s="18"/>
      <c r="GX28" s="18"/>
      <c r="GY28" s="18"/>
      <c r="GZ28" s="18">
        <v>1</v>
      </c>
      <c r="HA28" s="18">
        <v>0</v>
      </c>
      <c r="HB28" s="18">
        <v>1</v>
      </c>
      <c r="HC28" s="18">
        <v>2</v>
      </c>
      <c r="HD28" s="18">
        <v>0</v>
      </c>
      <c r="HE28" s="18">
        <v>2</v>
      </c>
      <c r="HF28" s="18">
        <v>15</v>
      </c>
      <c r="HG28" s="18">
        <v>0</v>
      </c>
      <c r="HH28" s="18">
        <v>15</v>
      </c>
      <c r="HI28" s="18">
        <v>2</v>
      </c>
      <c r="HJ28" s="18">
        <v>0</v>
      </c>
      <c r="HK28" s="18">
        <v>2</v>
      </c>
      <c r="HL28" s="18">
        <v>1</v>
      </c>
      <c r="HM28" s="18">
        <v>0</v>
      </c>
      <c r="HN28" s="18">
        <v>1</v>
      </c>
      <c r="HO28" s="18">
        <v>15</v>
      </c>
      <c r="HP28" s="18">
        <v>0</v>
      </c>
      <c r="HQ28" s="18">
        <v>15</v>
      </c>
      <c r="HR28" s="18">
        <v>1</v>
      </c>
      <c r="HS28" s="18">
        <v>0</v>
      </c>
      <c r="HT28" s="18">
        <v>1</v>
      </c>
      <c r="HU28" s="18">
        <v>10</v>
      </c>
      <c r="HV28" s="18">
        <v>0</v>
      </c>
      <c r="HW28" s="18">
        <v>10</v>
      </c>
      <c r="HX28" s="18"/>
      <c r="HY28" s="18"/>
      <c r="HZ28" s="18"/>
      <c r="IA28" s="18">
        <v>10</v>
      </c>
      <c r="IB28" s="18">
        <v>0</v>
      </c>
      <c r="IC28" s="18">
        <v>10</v>
      </c>
      <c r="ID28" s="18">
        <v>8</v>
      </c>
      <c r="IE28" s="18">
        <v>0</v>
      </c>
      <c r="IF28" s="18">
        <v>8</v>
      </c>
      <c r="IG28" s="18"/>
      <c r="IH28" s="18"/>
      <c r="II28" s="18"/>
      <c r="IJ28" s="18"/>
      <c r="IK28" s="18"/>
      <c r="IL28" s="18"/>
      <c r="IM28" s="18">
        <v>4</v>
      </c>
      <c r="IN28" s="18">
        <v>0</v>
      </c>
      <c r="IO28" s="18">
        <v>4</v>
      </c>
      <c r="IP28" s="18">
        <v>4</v>
      </c>
      <c r="IQ28" s="18">
        <v>0</v>
      </c>
      <c r="IR28" s="18">
        <v>4</v>
      </c>
      <c r="IS28" s="18">
        <v>2</v>
      </c>
      <c r="IT28" s="18">
        <v>0</v>
      </c>
      <c r="IU28" s="18">
        <v>2</v>
      </c>
      <c r="IV28" s="18">
        <v>2</v>
      </c>
      <c r="IW28" s="18">
        <v>0</v>
      </c>
      <c r="IX28" s="18">
        <v>2</v>
      </c>
      <c r="IY28" s="18">
        <v>2</v>
      </c>
      <c r="IZ28" s="18">
        <v>0</v>
      </c>
      <c r="JA28" s="18">
        <v>2</v>
      </c>
      <c r="JB28" s="18">
        <v>3</v>
      </c>
      <c r="JC28" s="18">
        <v>0</v>
      </c>
      <c r="JD28" s="18">
        <v>3</v>
      </c>
      <c r="JE28" s="18">
        <v>3</v>
      </c>
      <c r="JF28" s="18">
        <v>0</v>
      </c>
      <c r="JG28" s="18">
        <v>3</v>
      </c>
      <c r="JH28" s="18">
        <v>6</v>
      </c>
      <c r="JI28" s="18">
        <v>0</v>
      </c>
      <c r="JJ28" s="18">
        <v>6</v>
      </c>
      <c r="JK28" s="18">
        <v>72</v>
      </c>
      <c r="JL28" s="18">
        <v>0</v>
      </c>
      <c r="JM28" s="18">
        <v>72</v>
      </c>
      <c r="JN28" s="18">
        <v>6</v>
      </c>
      <c r="JO28" s="18">
        <v>0</v>
      </c>
      <c r="JP28" s="18">
        <v>6</v>
      </c>
      <c r="JQ28" s="18">
        <v>10</v>
      </c>
      <c r="JR28" s="18">
        <v>0</v>
      </c>
      <c r="JS28" s="18">
        <v>10</v>
      </c>
      <c r="JT28" s="18"/>
      <c r="JU28" s="18"/>
      <c r="JV28" s="18"/>
      <c r="JW28" s="18">
        <v>1</v>
      </c>
      <c r="JX28" s="18">
        <v>0</v>
      </c>
      <c r="JY28" s="18">
        <v>1</v>
      </c>
      <c r="JZ28" s="18"/>
      <c r="KA28" s="18"/>
      <c r="KB28" s="18"/>
      <c r="KC28" s="18">
        <v>0</v>
      </c>
      <c r="KD28" s="18">
        <v>0</v>
      </c>
      <c r="KE28" s="18">
        <v>0</v>
      </c>
      <c r="KF28" s="18">
        <v>0</v>
      </c>
      <c r="KG28" s="18">
        <v>0</v>
      </c>
      <c r="KH28" s="18">
        <v>0</v>
      </c>
      <c r="KI28" s="18">
        <v>0</v>
      </c>
      <c r="KJ28" s="18">
        <v>0</v>
      </c>
      <c r="KK28" s="18">
        <v>0</v>
      </c>
      <c r="KL28" s="18">
        <v>0</v>
      </c>
      <c r="KM28" s="18">
        <v>0</v>
      </c>
      <c r="KN28" s="18">
        <v>0</v>
      </c>
      <c r="KO28" s="18">
        <v>4</v>
      </c>
      <c r="KP28" s="18">
        <v>0</v>
      </c>
      <c r="KQ28" s="18">
        <v>4</v>
      </c>
      <c r="KR28" s="18">
        <v>2</v>
      </c>
      <c r="KS28" s="18">
        <v>0</v>
      </c>
      <c r="KT28" s="18">
        <v>2</v>
      </c>
      <c r="KU28" s="18">
        <v>4</v>
      </c>
      <c r="KV28" s="18">
        <v>0</v>
      </c>
      <c r="KW28" s="18">
        <v>4</v>
      </c>
      <c r="KX28" s="18">
        <v>5</v>
      </c>
      <c r="KY28" s="18">
        <v>0</v>
      </c>
      <c r="KZ28" s="18">
        <v>5</v>
      </c>
      <c r="LA28" s="18">
        <v>22</v>
      </c>
      <c r="LB28" s="18">
        <v>0</v>
      </c>
      <c r="LC28" s="18">
        <v>22</v>
      </c>
      <c r="LD28" s="25">
        <v>42768</v>
      </c>
      <c r="LE28" s="19">
        <v>0</v>
      </c>
      <c r="LF28" s="18">
        <v>3</v>
      </c>
      <c r="LG28" s="19">
        <v>3</v>
      </c>
      <c r="LH28" s="18">
        <v>3</v>
      </c>
      <c r="LI28" s="18">
        <v>0</v>
      </c>
      <c r="LJ28" s="18">
        <v>3</v>
      </c>
      <c r="LK28" s="18">
        <v>2</v>
      </c>
      <c r="LL28" s="18">
        <v>0</v>
      </c>
      <c r="LM28" s="18">
        <v>2</v>
      </c>
      <c r="LN28" s="18">
        <v>10</v>
      </c>
      <c r="LO28" s="18">
        <v>0</v>
      </c>
      <c r="LP28" s="18">
        <v>10</v>
      </c>
      <c r="LQ28" s="18">
        <v>0</v>
      </c>
      <c r="LR28" s="18">
        <v>0</v>
      </c>
      <c r="LS28" s="18">
        <v>0</v>
      </c>
      <c r="LT28" s="18">
        <v>3</v>
      </c>
      <c r="LU28" s="18">
        <v>0</v>
      </c>
      <c r="LV28" s="18">
        <v>3</v>
      </c>
      <c r="LW28" s="25">
        <v>42774</v>
      </c>
      <c r="LX28" s="25" t="s">
        <v>4</v>
      </c>
      <c r="LY28" s="25">
        <v>42636</v>
      </c>
      <c r="LZ28" s="25"/>
      <c r="MA28" s="25"/>
      <c r="MB28" s="25">
        <v>42430</v>
      </c>
      <c r="MC28" s="25">
        <v>42752</v>
      </c>
      <c r="MD28" s="13">
        <v>42589</v>
      </c>
      <c r="ME28" s="13">
        <v>42725</v>
      </c>
    </row>
    <row r="29" spans="1:343" x14ac:dyDescent="0.25">
      <c r="A29" s="16" t="s">
        <v>386</v>
      </c>
      <c r="B29" s="25" t="s">
        <v>8</v>
      </c>
      <c r="C29" s="18" t="s">
        <v>1</v>
      </c>
      <c r="D29" s="25" t="s">
        <v>0</v>
      </c>
      <c r="E29" s="25">
        <v>43003</v>
      </c>
      <c r="F29" s="25">
        <v>43220</v>
      </c>
      <c r="G29" s="25">
        <v>42766</v>
      </c>
      <c r="H29" s="25">
        <v>42674</v>
      </c>
      <c r="I29" s="25">
        <v>42978</v>
      </c>
      <c r="J29" s="25">
        <v>43131</v>
      </c>
      <c r="K29" s="25">
        <v>42978</v>
      </c>
      <c r="L29" s="25">
        <v>42978</v>
      </c>
      <c r="M29" s="25">
        <v>41872</v>
      </c>
      <c r="N29" s="25">
        <v>41940</v>
      </c>
      <c r="O29" s="25">
        <v>42174</v>
      </c>
      <c r="P29" s="25"/>
      <c r="Q29" s="25"/>
      <c r="R29" s="25"/>
      <c r="S29" s="25">
        <v>42664</v>
      </c>
      <c r="T29" s="25">
        <v>42599</v>
      </c>
      <c r="U29" s="25">
        <v>42612</v>
      </c>
      <c r="V29" s="25">
        <v>42597</v>
      </c>
      <c r="W29" s="25">
        <v>42597</v>
      </c>
      <c r="X29" s="25">
        <v>42499</v>
      </c>
      <c r="Y29" s="25">
        <v>42760</v>
      </c>
      <c r="Z29" s="25">
        <v>42760</v>
      </c>
      <c r="AA29" s="25"/>
      <c r="AB29" s="25"/>
      <c r="AC29" s="25">
        <v>42485</v>
      </c>
      <c r="AD29" s="25">
        <v>42627</v>
      </c>
      <c r="AE29" s="25"/>
      <c r="AF29" s="25"/>
      <c r="AG29" s="25"/>
      <c r="AH29" s="25"/>
      <c r="AI29" s="25"/>
      <c r="AJ29" s="25"/>
      <c r="AK29" s="25"/>
      <c r="AL29" s="25">
        <v>42978</v>
      </c>
      <c r="AM29" s="25"/>
      <c r="AN29" s="25">
        <v>43008</v>
      </c>
      <c r="AO29" s="25">
        <v>42403</v>
      </c>
      <c r="AP29" s="25"/>
      <c r="AQ29" s="25"/>
      <c r="AR29" s="25"/>
      <c r="AS29" s="25"/>
      <c r="AT29" s="25"/>
      <c r="AU29" s="25"/>
      <c r="AV29" s="25"/>
      <c r="AW29" s="25">
        <v>42671</v>
      </c>
      <c r="AX29" s="25">
        <v>42662</v>
      </c>
      <c r="AY29" s="25">
        <v>42668</v>
      </c>
      <c r="AZ29" s="25"/>
      <c r="BA29" s="25">
        <v>42634</v>
      </c>
      <c r="BB29" s="25">
        <v>42639</v>
      </c>
      <c r="BC29" s="25"/>
      <c r="BD29" s="25"/>
      <c r="BE29" s="25">
        <v>42978</v>
      </c>
      <c r="BF29" s="25"/>
      <c r="BG29" s="25">
        <v>42613</v>
      </c>
      <c r="BH29" s="25"/>
      <c r="BI29" s="25"/>
      <c r="BJ29" s="25">
        <v>42627</v>
      </c>
      <c r="BK29" s="25">
        <v>42639</v>
      </c>
      <c r="BL29" s="25"/>
      <c r="BM29" s="25">
        <v>42607</v>
      </c>
      <c r="BN29" s="25">
        <v>42627</v>
      </c>
      <c r="BO29" s="25">
        <v>42639</v>
      </c>
      <c r="BP29" s="25">
        <v>42537</v>
      </c>
      <c r="BQ29" s="25">
        <v>42538</v>
      </c>
      <c r="BR29" s="25">
        <v>42639</v>
      </c>
      <c r="BS29" s="25">
        <v>42634</v>
      </c>
      <c r="BT29" s="25">
        <v>42639</v>
      </c>
      <c r="BU29" s="25">
        <v>42606</v>
      </c>
      <c r="BV29" s="25">
        <v>42699</v>
      </c>
      <c r="BW29" s="25">
        <v>42639</v>
      </c>
      <c r="BX29" s="25">
        <v>42612</v>
      </c>
      <c r="BY29" s="25"/>
      <c r="BZ29" s="25"/>
      <c r="CA29" s="25"/>
      <c r="CB29" s="25"/>
      <c r="CC29" s="25"/>
      <c r="CD29" s="25"/>
      <c r="CE29" s="25"/>
      <c r="CF29" s="25">
        <v>42694</v>
      </c>
      <c r="CG29" s="25">
        <v>42586</v>
      </c>
      <c r="CH29" s="25">
        <v>42423</v>
      </c>
      <c r="CI29" s="25">
        <v>42606</v>
      </c>
      <c r="CJ29" s="25"/>
      <c r="CK29" s="25"/>
      <c r="CL29" s="25"/>
      <c r="CM29" s="25"/>
      <c r="CN29" s="25"/>
      <c r="CO29" s="25"/>
      <c r="CP29" s="25"/>
      <c r="CQ29" s="25">
        <v>42641</v>
      </c>
      <c r="CR29" s="25"/>
      <c r="CS29" s="25"/>
      <c r="CT29" s="25"/>
      <c r="CU29" s="25"/>
      <c r="CV29" s="25"/>
      <c r="CW29" s="25">
        <v>42559</v>
      </c>
      <c r="CX29" s="25"/>
      <c r="CY29" s="25">
        <v>42492</v>
      </c>
      <c r="CZ29" s="25">
        <v>42592</v>
      </c>
      <c r="DA29" s="25">
        <v>42606</v>
      </c>
      <c r="DB29" s="25">
        <v>42439</v>
      </c>
      <c r="DC29" s="25"/>
      <c r="DD29" s="25"/>
      <c r="DE29" s="25">
        <v>42606</v>
      </c>
      <c r="DF29" s="25">
        <v>42439</v>
      </c>
      <c r="DG29" s="25">
        <v>42627</v>
      </c>
      <c r="DH29" s="25">
        <v>42592</v>
      </c>
      <c r="DI29" s="25"/>
      <c r="DJ29" s="25">
        <v>42916</v>
      </c>
      <c r="DK29" s="25">
        <v>42916</v>
      </c>
      <c r="DL29" s="25">
        <v>43677</v>
      </c>
      <c r="DM29" s="25"/>
      <c r="DN29" s="25"/>
      <c r="DO29" s="25">
        <v>42662</v>
      </c>
      <c r="DP29" s="25">
        <v>42616</v>
      </c>
      <c r="DQ29" s="25">
        <v>42616</v>
      </c>
      <c r="DR29" s="25">
        <v>42537</v>
      </c>
      <c r="DS29" s="25">
        <v>42439</v>
      </c>
      <c r="DT29" s="25">
        <v>42629</v>
      </c>
      <c r="DU29" s="25">
        <v>42668</v>
      </c>
      <c r="DV29" s="25"/>
      <c r="DW29" s="25"/>
      <c r="DX29" s="25">
        <v>42978</v>
      </c>
      <c r="DY29" s="25">
        <v>42513</v>
      </c>
      <c r="DZ29" s="25">
        <v>42423</v>
      </c>
      <c r="EA29" s="25"/>
      <c r="EB29" s="25"/>
      <c r="EC29" s="25">
        <v>42620</v>
      </c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18">
        <v>16</v>
      </c>
      <c r="FB29" s="18">
        <v>0</v>
      </c>
      <c r="FC29" s="18">
        <v>16</v>
      </c>
      <c r="FD29" s="18">
        <v>16</v>
      </c>
      <c r="FE29" s="18">
        <v>0</v>
      </c>
      <c r="FF29" s="18">
        <v>16</v>
      </c>
      <c r="FG29" s="18">
        <v>12</v>
      </c>
      <c r="FH29" s="18">
        <v>0</v>
      </c>
      <c r="FI29" s="18">
        <v>12</v>
      </c>
      <c r="FJ29" s="18">
        <v>6</v>
      </c>
      <c r="FK29" s="18">
        <v>0</v>
      </c>
      <c r="FL29" s="18">
        <v>6</v>
      </c>
      <c r="FM29" s="18">
        <v>6</v>
      </c>
      <c r="FN29" s="18">
        <v>0</v>
      </c>
      <c r="FO29" s="18">
        <v>6</v>
      </c>
      <c r="FP29" s="18">
        <v>4</v>
      </c>
      <c r="FQ29" s="18">
        <v>0</v>
      </c>
      <c r="FR29" s="18">
        <v>4</v>
      </c>
      <c r="FS29" s="18">
        <v>5</v>
      </c>
      <c r="FT29" s="18">
        <v>0</v>
      </c>
      <c r="FU29" s="18">
        <v>5</v>
      </c>
      <c r="FV29" s="18">
        <v>1</v>
      </c>
      <c r="FW29" s="18">
        <v>0</v>
      </c>
      <c r="FX29" s="18">
        <v>1</v>
      </c>
      <c r="FY29" s="18">
        <v>6</v>
      </c>
      <c r="FZ29" s="18">
        <v>0</v>
      </c>
      <c r="GA29" s="18">
        <v>6</v>
      </c>
      <c r="GB29" s="18">
        <v>4</v>
      </c>
      <c r="GC29" s="18">
        <v>0</v>
      </c>
      <c r="GD29" s="18">
        <v>4</v>
      </c>
      <c r="GE29" s="18">
        <v>5</v>
      </c>
      <c r="GF29" s="18">
        <v>0</v>
      </c>
      <c r="GG29" s="18">
        <v>5</v>
      </c>
      <c r="GH29" s="18">
        <v>7</v>
      </c>
      <c r="GI29" s="18">
        <v>0</v>
      </c>
      <c r="GJ29" s="18">
        <v>7</v>
      </c>
      <c r="GK29" s="18"/>
      <c r="GL29" s="18"/>
      <c r="GM29" s="18"/>
      <c r="GN29" s="18"/>
      <c r="GO29" s="18"/>
      <c r="GP29" s="18"/>
      <c r="GQ29" s="18">
        <v>4</v>
      </c>
      <c r="GR29" s="18">
        <v>0</v>
      </c>
      <c r="GS29" s="18">
        <v>4</v>
      </c>
      <c r="GT29" s="18">
        <v>36</v>
      </c>
      <c r="GU29" s="18">
        <v>0</v>
      </c>
      <c r="GV29" s="18">
        <v>36</v>
      </c>
      <c r="GW29" s="18"/>
      <c r="GX29" s="18"/>
      <c r="GY29" s="18"/>
      <c r="GZ29" s="18">
        <v>2</v>
      </c>
      <c r="HA29" s="18">
        <v>0</v>
      </c>
      <c r="HB29" s="18">
        <v>2</v>
      </c>
      <c r="HC29" s="18">
        <v>4</v>
      </c>
      <c r="HD29" s="18">
        <v>0</v>
      </c>
      <c r="HE29" s="18">
        <v>4</v>
      </c>
      <c r="HF29" s="18">
        <v>36</v>
      </c>
      <c r="HG29" s="18">
        <v>0</v>
      </c>
      <c r="HH29" s="18">
        <v>36</v>
      </c>
      <c r="HI29" s="18">
        <v>2</v>
      </c>
      <c r="HJ29" s="18">
        <v>0</v>
      </c>
      <c r="HK29" s="18">
        <v>2</v>
      </c>
      <c r="HL29" s="18">
        <v>1</v>
      </c>
      <c r="HM29" s="18">
        <v>0</v>
      </c>
      <c r="HN29" s="18">
        <v>1</v>
      </c>
      <c r="HO29" s="18">
        <v>36</v>
      </c>
      <c r="HP29" s="18">
        <v>0</v>
      </c>
      <c r="HQ29" s="18">
        <v>36</v>
      </c>
      <c r="HR29" s="18">
        <v>4</v>
      </c>
      <c r="HS29" s="18">
        <v>0</v>
      </c>
      <c r="HT29" s="18">
        <v>4</v>
      </c>
      <c r="HU29" s="18">
        <v>12</v>
      </c>
      <c r="HV29" s="18">
        <v>0</v>
      </c>
      <c r="HW29" s="18">
        <v>12</v>
      </c>
      <c r="HX29" s="18"/>
      <c r="HY29" s="18"/>
      <c r="HZ29" s="18"/>
      <c r="IA29" s="18">
        <v>12</v>
      </c>
      <c r="IB29" s="18">
        <v>0</v>
      </c>
      <c r="IC29" s="18">
        <v>12</v>
      </c>
      <c r="ID29" s="18">
        <v>8</v>
      </c>
      <c r="IE29" s="18">
        <v>0</v>
      </c>
      <c r="IF29" s="18">
        <v>8</v>
      </c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  <c r="JA29" s="18"/>
      <c r="JB29" s="18">
        <v>4</v>
      </c>
      <c r="JC29" s="18">
        <v>0</v>
      </c>
      <c r="JD29" s="18">
        <v>4</v>
      </c>
      <c r="JE29" s="18">
        <v>3</v>
      </c>
      <c r="JF29" s="18">
        <v>0</v>
      </c>
      <c r="JG29" s="18">
        <v>3</v>
      </c>
      <c r="JH29" s="18">
        <v>9</v>
      </c>
      <c r="JI29" s="18">
        <v>0</v>
      </c>
      <c r="JJ29" s="18">
        <v>9</v>
      </c>
      <c r="JK29" s="18">
        <v>0</v>
      </c>
      <c r="JL29" s="18">
        <v>0</v>
      </c>
      <c r="JM29" s="18">
        <v>0</v>
      </c>
      <c r="JN29" s="18"/>
      <c r="JO29" s="18"/>
      <c r="JP29" s="18"/>
      <c r="JQ29" s="18"/>
      <c r="JR29" s="18"/>
      <c r="JS29" s="18"/>
      <c r="JT29" s="18"/>
      <c r="JU29" s="18"/>
      <c r="JV29" s="18"/>
      <c r="JW29" s="18">
        <v>4</v>
      </c>
      <c r="JX29" s="18">
        <v>0</v>
      </c>
      <c r="JY29" s="18">
        <v>4</v>
      </c>
      <c r="JZ29" s="18"/>
      <c r="KA29" s="18"/>
      <c r="KB29" s="18"/>
      <c r="KC29" s="18">
        <v>4</v>
      </c>
      <c r="KD29" s="18">
        <v>0</v>
      </c>
      <c r="KE29" s="18">
        <v>4</v>
      </c>
      <c r="KF29" s="18">
        <v>2</v>
      </c>
      <c r="KG29" s="18">
        <v>0</v>
      </c>
      <c r="KH29" s="18">
        <v>2</v>
      </c>
      <c r="KI29" s="18">
        <v>0</v>
      </c>
      <c r="KJ29" s="18">
        <v>0</v>
      </c>
      <c r="KK29" s="18">
        <v>0</v>
      </c>
      <c r="KL29" s="18">
        <v>0</v>
      </c>
      <c r="KM29" s="18">
        <v>0</v>
      </c>
      <c r="KN29" s="18">
        <v>0</v>
      </c>
      <c r="KO29" s="18"/>
      <c r="KP29" s="18"/>
      <c r="KQ29" s="18"/>
      <c r="KR29" s="18"/>
      <c r="KS29" s="18"/>
      <c r="KT29" s="18"/>
      <c r="KU29" s="18">
        <v>5</v>
      </c>
      <c r="KV29" s="18">
        <v>0</v>
      </c>
      <c r="KW29" s="18">
        <v>5</v>
      </c>
      <c r="KX29" s="18">
        <v>6</v>
      </c>
      <c r="KY29" s="18">
        <v>0</v>
      </c>
      <c r="KZ29" s="18">
        <v>6</v>
      </c>
      <c r="LA29" s="18">
        <v>23</v>
      </c>
      <c r="LB29" s="18">
        <v>0</v>
      </c>
      <c r="LC29" s="18">
        <v>23</v>
      </c>
      <c r="LD29" s="25">
        <v>42766</v>
      </c>
      <c r="LE29" s="18">
        <v>0</v>
      </c>
      <c r="LF29" s="18">
        <v>6</v>
      </c>
      <c r="LG29" s="19">
        <v>6</v>
      </c>
      <c r="LH29" s="18">
        <v>4</v>
      </c>
      <c r="LI29" s="18"/>
      <c r="LJ29" s="18"/>
      <c r="LK29" s="18"/>
      <c r="LL29" s="18"/>
      <c r="LM29" s="18"/>
      <c r="LN29" s="18">
        <v>13</v>
      </c>
      <c r="LO29" s="18">
        <v>0</v>
      </c>
      <c r="LP29" s="18">
        <v>13</v>
      </c>
      <c r="LQ29" s="18">
        <v>2</v>
      </c>
      <c r="LR29" s="18">
        <v>0</v>
      </c>
      <c r="LS29" s="18">
        <v>2</v>
      </c>
      <c r="LT29" s="18">
        <v>4</v>
      </c>
      <c r="LU29" s="18">
        <v>0</v>
      </c>
      <c r="LV29" s="18">
        <v>4</v>
      </c>
      <c r="LW29" s="25">
        <v>42559</v>
      </c>
      <c r="LX29" s="25"/>
      <c r="LY29" s="25">
        <v>42641</v>
      </c>
      <c r="LZ29" s="25"/>
      <c r="MA29" s="25"/>
      <c r="MB29" s="25"/>
      <c r="MC29" s="25">
        <v>42663</v>
      </c>
      <c r="MD29" s="13">
        <v>42622</v>
      </c>
      <c r="ME29" s="13">
        <v>42699</v>
      </c>
    </row>
    <row r="30" spans="1:343" x14ac:dyDescent="0.25">
      <c r="A30" s="16" t="s">
        <v>170</v>
      </c>
      <c r="B30" s="25" t="s">
        <v>8</v>
      </c>
      <c r="C30" s="18" t="s">
        <v>1</v>
      </c>
      <c r="D30" s="25" t="s">
        <v>0</v>
      </c>
      <c r="E30" s="25">
        <v>43003</v>
      </c>
      <c r="F30" s="25">
        <v>43100</v>
      </c>
      <c r="G30" s="25">
        <v>42674</v>
      </c>
      <c r="H30" s="25">
        <v>42704</v>
      </c>
      <c r="I30" s="25">
        <v>42825</v>
      </c>
      <c r="J30" s="25">
        <v>43100</v>
      </c>
      <c r="K30" s="25">
        <v>42916</v>
      </c>
      <c r="L30" s="25">
        <v>42978</v>
      </c>
      <c r="M30" s="25">
        <v>41473</v>
      </c>
      <c r="N30" s="25">
        <v>42087</v>
      </c>
      <c r="O30" s="25">
        <v>42104</v>
      </c>
      <c r="P30" s="25"/>
      <c r="Q30" s="25"/>
      <c r="R30" s="25"/>
      <c r="S30" s="25">
        <v>42679</v>
      </c>
      <c r="T30" s="25">
        <v>42620</v>
      </c>
      <c r="U30" s="25">
        <v>42632</v>
      </c>
      <c r="V30" s="25">
        <v>42501</v>
      </c>
      <c r="W30" s="25">
        <v>42501</v>
      </c>
      <c r="X30" s="25">
        <v>42501</v>
      </c>
      <c r="Y30" s="25">
        <v>42767</v>
      </c>
      <c r="Z30" s="25">
        <v>42767</v>
      </c>
      <c r="AA30" s="25"/>
      <c r="AB30" s="25"/>
      <c r="AC30" s="25">
        <v>42605</v>
      </c>
      <c r="AD30" s="25">
        <v>42656</v>
      </c>
      <c r="AE30" s="25"/>
      <c r="AF30" s="25"/>
      <c r="AG30" s="25"/>
      <c r="AH30" s="25"/>
      <c r="AI30" s="25"/>
      <c r="AJ30" s="25"/>
      <c r="AK30" s="25"/>
      <c r="AL30" s="25">
        <v>43039</v>
      </c>
      <c r="AM30" s="25"/>
      <c r="AN30" s="25">
        <v>43008</v>
      </c>
      <c r="AO30" s="25">
        <v>42403</v>
      </c>
      <c r="AP30" s="25"/>
      <c r="AQ30" s="25"/>
      <c r="AR30" s="25"/>
      <c r="AS30" s="25"/>
      <c r="AT30" s="25"/>
      <c r="AU30" s="25"/>
      <c r="AV30" s="25"/>
      <c r="AW30" s="25">
        <v>42686</v>
      </c>
      <c r="AX30" s="25">
        <v>42677</v>
      </c>
      <c r="AY30" s="25">
        <v>42665</v>
      </c>
      <c r="AZ30" s="25"/>
      <c r="BA30" s="25">
        <v>42604</v>
      </c>
      <c r="BB30" s="25">
        <v>42649</v>
      </c>
      <c r="BC30" s="25"/>
      <c r="BD30" s="25"/>
      <c r="BE30" s="25">
        <v>42855</v>
      </c>
      <c r="BF30" s="25">
        <v>42137</v>
      </c>
      <c r="BG30" s="25">
        <v>42947</v>
      </c>
      <c r="BH30" s="25"/>
      <c r="BI30" s="25"/>
      <c r="BJ30" s="25">
        <v>42656</v>
      </c>
      <c r="BK30" s="25">
        <v>42647</v>
      </c>
      <c r="BL30" s="25"/>
      <c r="BM30" s="25"/>
      <c r="BN30" s="25">
        <v>42656</v>
      </c>
      <c r="BO30" s="25">
        <v>42647</v>
      </c>
      <c r="BP30" s="25">
        <v>42416</v>
      </c>
      <c r="BQ30" s="25"/>
      <c r="BR30" s="25">
        <v>42647</v>
      </c>
      <c r="BS30" s="25">
        <v>42585</v>
      </c>
      <c r="BT30" s="25">
        <v>42656</v>
      </c>
      <c r="BU30" s="25">
        <v>42424</v>
      </c>
      <c r="BV30" s="25">
        <v>42709</v>
      </c>
      <c r="BW30" s="25">
        <v>42656</v>
      </c>
      <c r="BX30" s="25">
        <v>42380</v>
      </c>
      <c r="BY30" s="25"/>
      <c r="BZ30" s="25"/>
      <c r="CA30" s="25"/>
      <c r="CB30" s="25"/>
      <c r="CC30" s="25"/>
      <c r="CD30" s="25"/>
      <c r="CE30" s="25"/>
      <c r="CF30" s="25">
        <v>42692</v>
      </c>
      <c r="CG30" s="25">
        <v>42656</v>
      </c>
      <c r="CH30" s="25">
        <v>42332</v>
      </c>
      <c r="CI30" s="25">
        <v>42607</v>
      </c>
      <c r="CJ30" s="25"/>
      <c r="CK30" s="25"/>
      <c r="CL30" s="25"/>
      <c r="CM30" s="25"/>
      <c r="CN30" s="25"/>
      <c r="CO30" s="25"/>
      <c r="CP30" s="25"/>
      <c r="CQ30" s="25">
        <v>42656</v>
      </c>
      <c r="CR30" s="25"/>
      <c r="CS30" s="25"/>
      <c r="CT30" s="25"/>
      <c r="CU30" s="25"/>
      <c r="CV30" s="25"/>
      <c r="CW30" s="25">
        <v>42468</v>
      </c>
      <c r="CX30" s="25"/>
      <c r="CY30" s="25">
        <v>42529</v>
      </c>
      <c r="CZ30" s="25">
        <v>42646</v>
      </c>
      <c r="DA30" s="25">
        <v>42552</v>
      </c>
      <c r="DB30" s="25">
        <v>42552</v>
      </c>
      <c r="DC30" s="25"/>
      <c r="DD30" s="25"/>
      <c r="DE30" s="25">
        <v>42552</v>
      </c>
      <c r="DF30" s="25">
        <v>42552</v>
      </c>
      <c r="DG30" s="25">
        <v>42656</v>
      </c>
      <c r="DH30" s="25">
        <v>42646</v>
      </c>
      <c r="DI30" s="25"/>
      <c r="DJ30" s="25">
        <v>42825</v>
      </c>
      <c r="DK30" s="25">
        <v>42825</v>
      </c>
      <c r="DL30" s="25">
        <v>43708</v>
      </c>
      <c r="DM30" s="25"/>
      <c r="DN30" s="25"/>
      <c r="DO30" s="25">
        <v>42677</v>
      </c>
      <c r="DP30" s="25">
        <v>42649</v>
      </c>
      <c r="DQ30" s="25">
        <v>42649</v>
      </c>
      <c r="DR30" s="25">
        <v>42599</v>
      </c>
      <c r="DS30" s="25">
        <v>42348</v>
      </c>
      <c r="DT30" s="25">
        <v>42656</v>
      </c>
      <c r="DU30" s="25">
        <v>42665</v>
      </c>
      <c r="DV30" s="25"/>
      <c r="DW30" s="25"/>
      <c r="DX30" s="25"/>
      <c r="DY30" s="25">
        <v>42438</v>
      </c>
      <c r="DZ30" s="25">
        <v>42332</v>
      </c>
      <c r="EA30" s="25"/>
      <c r="EB30" s="25"/>
      <c r="EC30" s="25">
        <v>42686</v>
      </c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18">
        <v>16</v>
      </c>
      <c r="FB30" s="18">
        <v>2</v>
      </c>
      <c r="FC30" s="18">
        <v>14</v>
      </c>
      <c r="FD30" s="18">
        <v>16</v>
      </c>
      <c r="FE30" s="18">
        <v>2</v>
      </c>
      <c r="FF30" s="18">
        <v>14</v>
      </c>
      <c r="FG30" s="18">
        <v>12</v>
      </c>
      <c r="FH30" s="18">
        <v>2</v>
      </c>
      <c r="FI30" s="18">
        <v>10</v>
      </c>
      <c r="FJ30" s="18">
        <v>6</v>
      </c>
      <c r="FK30" s="18">
        <v>2</v>
      </c>
      <c r="FL30" s="18">
        <v>4</v>
      </c>
      <c r="FM30" s="18">
        <v>6</v>
      </c>
      <c r="FN30" s="18">
        <v>2</v>
      </c>
      <c r="FO30" s="18">
        <v>4</v>
      </c>
      <c r="FP30" s="18">
        <v>4</v>
      </c>
      <c r="FQ30" s="18">
        <v>2</v>
      </c>
      <c r="FR30" s="18">
        <v>2</v>
      </c>
      <c r="FS30" s="18">
        <v>5</v>
      </c>
      <c r="FT30" s="18">
        <v>0</v>
      </c>
      <c r="FU30" s="18">
        <v>5</v>
      </c>
      <c r="FV30" s="18">
        <v>1</v>
      </c>
      <c r="FW30" s="18">
        <v>0</v>
      </c>
      <c r="FX30" s="18">
        <v>1</v>
      </c>
      <c r="FY30" s="18">
        <v>6</v>
      </c>
      <c r="FZ30" s="18">
        <v>0</v>
      </c>
      <c r="GA30" s="18">
        <v>6</v>
      </c>
      <c r="GB30" s="18">
        <v>4</v>
      </c>
      <c r="GC30" s="18">
        <v>3</v>
      </c>
      <c r="GD30" s="18">
        <v>1</v>
      </c>
      <c r="GE30" s="18">
        <v>5</v>
      </c>
      <c r="GF30" s="18">
        <v>0</v>
      </c>
      <c r="GG30" s="18">
        <v>5</v>
      </c>
      <c r="GH30" s="18">
        <v>7</v>
      </c>
      <c r="GI30" s="18">
        <v>1</v>
      </c>
      <c r="GJ30" s="18">
        <v>6</v>
      </c>
      <c r="GK30" s="18"/>
      <c r="GL30" s="18"/>
      <c r="GM30" s="18"/>
      <c r="GN30" s="18"/>
      <c r="GO30" s="18"/>
      <c r="GP30" s="18"/>
      <c r="GQ30" s="18">
        <v>4</v>
      </c>
      <c r="GR30" s="18">
        <v>1</v>
      </c>
      <c r="GS30" s="18">
        <v>3</v>
      </c>
      <c r="GT30" s="18">
        <v>36</v>
      </c>
      <c r="GU30" s="18">
        <v>1</v>
      </c>
      <c r="GV30" s="18">
        <v>35</v>
      </c>
      <c r="GW30" s="18"/>
      <c r="GX30" s="18"/>
      <c r="GY30" s="18"/>
      <c r="GZ30" s="18">
        <v>2</v>
      </c>
      <c r="HA30" s="18">
        <v>0</v>
      </c>
      <c r="HB30" s="18">
        <v>2</v>
      </c>
      <c r="HC30" s="18">
        <v>4</v>
      </c>
      <c r="HD30" s="18">
        <v>1</v>
      </c>
      <c r="HE30" s="18">
        <v>3</v>
      </c>
      <c r="HF30" s="18">
        <v>36</v>
      </c>
      <c r="HG30" s="18">
        <v>1</v>
      </c>
      <c r="HH30" s="18">
        <v>35</v>
      </c>
      <c r="HI30" s="18">
        <v>2</v>
      </c>
      <c r="HJ30" s="18">
        <v>0</v>
      </c>
      <c r="HK30" s="18">
        <v>2</v>
      </c>
      <c r="HL30" s="18">
        <v>1</v>
      </c>
      <c r="HM30" s="18">
        <v>0</v>
      </c>
      <c r="HN30" s="18">
        <v>1</v>
      </c>
      <c r="HO30" s="18">
        <v>36</v>
      </c>
      <c r="HP30" s="18">
        <v>1</v>
      </c>
      <c r="HQ30" s="18">
        <v>35</v>
      </c>
      <c r="HR30" s="18">
        <v>4</v>
      </c>
      <c r="HS30" s="18">
        <v>0</v>
      </c>
      <c r="HT30" s="18">
        <v>4</v>
      </c>
      <c r="HU30" s="18">
        <v>12</v>
      </c>
      <c r="HV30" s="18">
        <v>2</v>
      </c>
      <c r="HW30" s="18">
        <v>10</v>
      </c>
      <c r="HX30" s="18"/>
      <c r="HY30" s="18"/>
      <c r="HZ30" s="18"/>
      <c r="IA30" s="18">
        <v>12</v>
      </c>
      <c r="IB30" s="18">
        <v>2</v>
      </c>
      <c r="IC30" s="18">
        <v>10</v>
      </c>
      <c r="ID30" s="18">
        <v>8</v>
      </c>
      <c r="IE30" s="18">
        <v>0</v>
      </c>
      <c r="IF30" s="18">
        <v>8</v>
      </c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  <c r="JA30" s="18"/>
      <c r="JB30" s="18">
        <v>4</v>
      </c>
      <c r="JC30" s="18">
        <v>1</v>
      </c>
      <c r="JD30" s="18">
        <v>3</v>
      </c>
      <c r="JE30" s="18">
        <v>3</v>
      </c>
      <c r="JF30" s="18">
        <v>0</v>
      </c>
      <c r="JG30" s="18">
        <v>3</v>
      </c>
      <c r="JH30" s="18">
        <v>9</v>
      </c>
      <c r="JI30" s="18">
        <v>0</v>
      </c>
      <c r="JJ30" s="18">
        <v>9</v>
      </c>
      <c r="JK30" s="18">
        <v>0</v>
      </c>
      <c r="JL30" s="18">
        <v>4</v>
      </c>
      <c r="JM30" s="18">
        <v>0</v>
      </c>
      <c r="JN30" s="18"/>
      <c r="JO30" s="18"/>
      <c r="JP30" s="18"/>
      <c r="JQ30" s="18"/>
      <c r="JR30" s="18"/>
      <c r="JS30" s="18"/>
      <c r="JT30" s="18"/>
      <c r="JU30" s="18"/>
      <c r="JV30" s="18"/>
      <c r="JW30" s="18">
        <v>4</v>
      </c>
      <c r="JX30" s="18">
        <v>1</v>
      </c>
      <c r="JY30" s="18">
        <v>3</v>
      </c>
      <c r="JZ30" s="18"/>
      <c r="KA30" s="18"/>
      <c r="KB30" s="18"/>
      <c r="KC30" s="18">
        <v>4</v>
      </c>
      <c r="KD30" s="18">
        <v>1</v>
      </c>
      <c r="KE30" s="18">
        <v>3</v>
      </c>
      <c r="KF30" s="18">
        <v>2</v>
      </c>
      <c r="KG30" s="18">
        <v>0</v>
      </c>
      <c r="KH30" s="18">
        <v>2</v>
      </c>
      <c r="KI30" s="18">
        <v>0</v>
      </c>
      <c r="KJ30" s="18">
        <v>0</v>
      </c>
      <c r="KK30" s="18">
        <v>0</v>
      </c>
      <c r="KL30" s="18">
        <v>0</v>
      </c>
      <c r="KM30" s="18">
        <v>2</v>
      </c>
      <c r="KN30" s="18">
        <v>0</v>
      </c>
      <c r="KO30" s="18"/>
      <c r="KP30" s="18"/>
      <c r="KQ30" s="18"/>
      <c r="KR30" s="18"/>
      <c r="KS30" s="18"/>
      <c r="KT30" s="18"/>
      <c r="KU30" s="18">
        <v>5</v>
      </c>
      <c r="KV30" s="18">
        <v>0</v>
      </c>
      <c r="KW30" s="18">
        <v>5</v>
      </c>
      <c r="KX30" s="18">
        <v>6</v>
      </c>
      <c r="KY30" s="18">
        <v>1</v>
      </c>
      <c r="KZ30" s="18">
        <v>5</v>
      </c>
      <c r="LA30" s="18">
        <v>23</v>
      </c>
      <c r="LB30" s="18">
        <v>2</v>
      </c>
      <c r="LC30" s="18">
        <v>21</v>
      </c>
      <c r="LD30" s="25">
        <v>42767</v>
      </c>
      <c r="LE30" s="19">
        <v>0</v>
      </c>
      <c r="LF30" s="18">
        <v>6</v>
      </c>
      <c r="LG30" s="19">
        <v>6</v>
      </c>
      <c r="LH30" s="18">
        <v>4</v>
      </c>
      <c r="LI30" s="18"/>
      <c r="LJ30" s="18"/>
      <c r="LK30" s="18"/>
      <c r="LL30" s="18"/>
      <c r="LM30" s="18"/>
      <c r="LN30" s="18">
        <v>13</v>
      </c>
      <c r="LO30" s="18">
        <v>0</v>
      </c>
      <c r="LP30" s="18">
        <v>13</v>
      </c>
      <c r="LQ30" s="18">
        <v>2</v>
      </c>
      <c r="LR30" s="18">
        <v>0</v>
      </c>
      <c r="LS30" s="18">
        <v>2</v>
      </c>
      <c r="LT30" s="18">
        <v>4</v>
      </c>
      <c r="LU30" s="18">
        <v>0</v>
      </c>
      <c r="LV30" s="18">
        <v>4</v>
      </c>
      <c r="LW30" s="25">
        <v>42468</v>
      </c>
      <c r="LX30" s="25"/>
      <c r="LY30" s="25">
        <v>42656</v>
      </c>
      <c r="LZ30" s="25"/>
      <c r="MA30" s="25"/>
      <c r="MB30" s="25">
        <v>43017</v>
      </c>
      <c r="MC30" s="25">
        <v>42679</v>
      </c>
      <c r="MD30" s="13">
        <v>42654</v>
      </c>
      <c r="ME30" s="13">
        <v>42709</v>
      </c>
    </row>
    <row r="31" spans="1:343" x14ac:dyDescent="0.25">
      <c r="A31" s="16" t="s">
        <v>391</v>
      </c>
      <c r="B31" s="25" t="s">
        <v>12</v>
      </c>
      <c r="C31" s="18" t="s">
        <v>7</v>
      </c>
      <c r="D31" s="25" t="s">
        <v>0</v>
      </c>
      <c r="E31" s="25">
        <v>42960</v>
      </c>
      <c r="F31" s="25">
        <v>43921</v>
      </c>
      <c r="G31" s="25">
        <v>42978</v>
      </c>
      <c r="H31" s="25">
        <v>42643</v>
      </c>
      <c r="I31" s="25">
        <v>42978</v>
      </c>
      <c r="J31" s="25">
        <v>43131</v>
      </c>
      <c r="K31" s="25">
        <v>43131</v>
      </c>
      <c r="L31" s="25">
        <v>42886</v>
      </c>
      <c r="M31" s="25">
        <v>38629</v>
      </c>
      <c r="N31" s="25">
        <v>41102</v>
      </c>
      <c r="O31" s="25">
        <v>42233</v>
      </c>
      <c r="P31" s="25"/>
      <c r="Q31" s="25"/>
      <c r="R31" s="25"/>
      <c r="S31" s="25">
        <v>42643</v>
      </c>
      <c r="T31" s="25">
        <v>42598</v>
      </c>
      <c r="U31" s="25">
        <v>42243</v>
      </c>
      <c r="V31" s="25">
        <v>42598</v>
      </c>
      <c r="W31" s="25">
        <v>42598</v>
      </c>
      <c r="X31" s="25"/>
      <c r="Y31" s="25">
        <v>42603</v>
      </c>
      <c r="Z31" s="25">
        <v>42603</v>
      </c>
      <c r="AA31" s="25">
        <v>42688</v>
      </c>
      <c r="AB31" s="25"/>
      <c r="AC31" s="25"/>
      <c r="AD31" s="25">
        <v>42515</v>
      </c>
      <c r="AE31" s="25"/>
      <c r="AF31" s="25"/>
      <c r="AG31" s="25"/>
      <c r="AH31" s="25"/>
      <c r="AI31" s="25"/>
      <c r="AJ31" s="25"/>
      <c r="AK31" s="25"/>
      <c r="AL31" s="25"/>
      <c r="AM31" s="25"/>
      <c r="AN31" s="25">
        <v>43008</v>
      </c>
      <c r="AO31" s="25">
        <v>41779</v>
      </c>
      <c r="AP31" s="25"/>
      <c r="AQ31" s="25"/>
      <c r="AR31" s="25"/>
      <c r="AS31" s="25"/>
      <c r="AT31" s="25"/>
      <c r="AU31" s="25">
        <v>42277</v>
      </c>
      <c r="AV31" s="25">
        <v>42666</v>
      </c>
      <c r="AW31" s="25">
        <v>42651</v>
      </c>
      <c r="AX31" s="25">
        <v>42636</v>
      </c>
      <c r="AY31" s="25">
        <v>42333</v>
      </c>
      <c r="AZ31" s="25">
        <v>42545</v>
      </c>
      <c r="BA31" s="25">
        <v>42597</v>
      </c>
      <c r="BB31" s="25">
        <v>42606</v>
      </c>
      <c r="BC31" s="25">
        <v>42684</v>
      </c>
      <c r="BD31" s="25">
        <v>42684</v>
      </c>
      <c r="BE31" s="25">
        <v>42978</v>
      </c>
      <c r="BF31" s="25">
        <v>41177</v>
      </c>
      <c r="BG31" s="25">
        <v>42216</v>
      </c>
      <c r="BH31" s="25"/>
      <c r="BI31" s="25"/>
      <c r="BJ31" s="25">
        <v>42515</v>
      </c>
      <c r="BK31" s="25">
        <v>42515</v>
      </c>
      <c r="BL31" s="25"/>
      <c r="BM31" s="25">
        <v>42514</v>
      </c>
      <c r="BN31" s="25">
        <v>42515</v>
      </c>
      <c r="BO31" s="25">
        <v>42515</v>
      </c>
      <c r="BP31" s="25">
        <v>42423</v>
      </c>
      <c r="BQ31" s="25"/>
      <c r="BR31" s="25">
        <v>42515</v>
      </c>
      <c r="BS31" s="25"/>
      <c r="BT31" s="25">
        <v>42515</v>
      </c>
      <c r="BU31" s="25"/>
      <c r="BV31" s="25">
        <v>42696</v>
      </c>
      <c r="BW31" s="25">
        <v>42594</v>
      </c>
      <c r="BX31" s="25">
        <v>42592</v>
      </c>
      <c r="BY31" s="25"/>
      <c r="BZ31" s="25"/>
      <c r="CA31" s="25">
        <v>42417</v>
      </c>
      <c r="CB31" s="25">
        <v>42598</v>
      </c>
      <c r="CC31" s="25"/>
      <c r="CD31" s="25"/>
      <c r="CE31" s="25">
        <v>42425</v>
      </c>
      <c r="CF31" s="25">
        <v>42684</v>
      </c>
      <c r="CG31" s="25">
        <v>42416</v>
      </c>
      <c r="CH31" s="25">
        <v>42417</v>
      </c>
      <c r="CI31" s="25">
        <v>42241</v>
      </c>
      <c r="CJ31" s="25"/>
      <c r="CK31" s="25"/>
      <c r="CL31" s="25"/>
      <c r="CM31" s="25"/>
      <c r="CN31" s="25"/>
      <c r="CO31" s="25"/>
      <c r="CP31" s="25"/>
      <c r="CQ31" s="25">
        <v>42606</v>
      </c>
      <c r="CR31" s="25">
        <v>42515</v>
      </c>
      <c r="CS31" s="25">
        <v>42604</v>
      </c>
      <c r="CT31" s="25">
        <v>42594</v>
      </c>
      <c r="CU31" s="25"/>
      <c r="CV31" s="25"/>
      <c r="CW31" s="25">
        <v>42694</v>
      </c>
      <c r="CX31" s="25"/>
      <c r="CY31" s="25">
        <v>42507</v>
      </c>
      <c r="CZ31" s="25">
        <v>42593</v>
      </c>
      <c r="DA31" s="25">
        <v>42600</v>
      </c>
      <c r="DB31" s="25"/>
      <c r="DC31" s="25">
        <v>42594</v>
      </c>
      <c r="DD31" s="25"/>
      <c r="DE31" s="25">
        <v>42600</v>
      </c>
      <c r="DF31" s="25"/>
      <c r="DG31" s="25">
        <v>42515</v>
      </c>
      <c r="DH31" s="25">
        <v>42593</v>
      </c>
      <c r="DI31" s="25"/>
      <c r="DJ31" s="25">
        <v>43281</v>
      </c>
      <c r="DK31" s="25">
        <v>43616</v>
      </c>
      <c r="DL31" s="25">
        <v>43039</v>
      </c>
      <c r="DM31" s="25">
        <v>39120</v>
      </c>
      <c r="DN31" s="25"/>
      <c r="DO31" s="25">
        <v>42636</v>
      </c>
      <c r="DP31" s="25"/>
      <c r="DQ31" s="25"/>
      <c r="DR31" s="25"/>
      <c r="DS31" s="25">
        <v>42514</v>
      </c>
      <c r="DT31" s="25">
        <v>42606</v>
      </c>
      <c r="DU31" s="25">
        <v>42597</v>
      </c>
      <c r="DV31" s="25"/>
      <c r="DW31" s="25"/>
      <c r="DX31" s="25">
        <v>42429</v>
      </c>
      <c r="DY31" s="25">
        <v>42545</v>
      </c>
      <c r="DZ31" s="25">
        <v>42417</v>
      </c>
      <c r="EA31" s="25">
        <v>42598</v>
      </c>
      <c r="EB31" s="25"/>
      <c r="EC31" s="25">
        <v>42666</v>
      </c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18">
        <v>16</v>
      </c>
      <c r="FB31" s="18">
        <v>0</v>
      </c>
      <c r="FC31" s="18">
        <v>16</v>
      </c>
      <c r="FD31" s="18">
        <v>16</v>
      </c>
      <c r="FE31" s="18">
        <v>0</v>
      </c>
      <c r="FF31" s="18">
        <v>16</v>
      </c>
      <c r="FG31" s="18">
        <v>12</v>
      </c>
      <c r="FH31" s="18">
        <v>0</v>
      </c>
      <c r="FI31" s="18">
        <v>12</v>
      </c>
      <c r="FJ31" s="18">
        <v>6</v>
      </c>
      <c r="FK31" s="18">
        <v>0</v>
      </c>
      <c r="FL31" s="18">
        <v>6</v>
      </c>
      <c r="FM31" s="18">
        <v>6</v>
      </c>
      <c r="FN31" s="18">
        <v>0</v>
      </c>
      <c r="FO31" s="18">
        <v>6</v>
      </c>
      <c r="FP31" s="18">
        <v>4</v>
      </c>
      <c r="FQ31" s="18">
        <v>0</v>
      </c>
      <c r="FR31" s="18">
        <v>4</v>
      </c>
      <c r="FS31" s="18">
        <v>3</v>
      </c>
      <c r="FT31" s="18">
        <v>0</v>
      </c>
      <c r="FU31" s="18">
        <v>3</v>
      </c>
      <c r="FV31" s="18">
        <v>1</v>
      </c>
      <c r="FW31" s="18">
        <v>0</v>
      </c>
      <c r="FX31" s="18">
        <v>1</v>
      </c>
      <c r="FY31" s="18">
        <v>0</v>
      </c>
      <c r="FZ31" s="18">
        <v>0</v>
      </c>
      <c r="GA31" s="18">
        <v>0</v>
      </c>
      <c r="GB31" s="18">
        <v>1</v>
      </c>
      <c r="GC31" s="18">
        <v>0</v>
      </c>
      <c r="GD31" s="18">
        <v>1</v>
      </c>
      <c r="GE31" s="18">
        <v>2</v>
      </c>
      <c r="GF31" s="18">
        <v>0</v>
      </c>
      <c r="GG31" s="18">
        <v>2</v>
      </c>
      <c r="GH31" s="18">
        <v>3</v>
      </c>
      <c r="GI31" s="18">
        <v>0</v>
      </c>
      <c r="GJ31" s="18">
        <v>3</v>
      </c>
      <c r="GK31" s="18"/>
      <c r="GL31" s="18"/>
      <c r="GM31" s="18"/>
      <c r="GN31" s="18"/>
      <c r="GO31" s="18"/>
      <c r="GP31" s="18"/>
      <c r="GQ31" s="18">
        <v>0</v>
      </c>
      <c r="GR31" s="18">
        <v>0</v>
      </c>
      <c r="GS31" s="18">
        <v>0</v>
      </c>
      <c r="GT31" s="18">
        <v>9</v>
      </c>
      <c r="GU31" s="18">
        <v>0</v>
      </c>
      <c r="GV31" s="18">
        <v>9</v>
      </c>
      <c r="GW31" s="18"/>
      <c r="GX31" s="18"/>
      <c r="GY31" s="18"/>
      <c r="GZ31" s="18">
        <v>1</v>
      </c>
      <c r="HA31" s="18">
        <v>0</v>
      </c>
      <c r="HB31" s="18">
        <v>1</v>
      </c>
      <c r="HC31" s="18">
        <v>0</v>
      </c>
      <c r="HD31" s="18">
        <v>0</v>
      </c>
      <c r="HE31" s="18">
        <v>0</v>
      </c>
      <c r="HF31" s="18">
        <v>9</v>
      </c>
      <c r="HG31" s="18">
        <v>0</v>
      </c>
      <c r="HH31" s="18">
        <v>9</v>
      </c>
      <c r="HI31" s="18">
        <v>0</v>
      </c>
      <c r="HJ31" s="18">
        <v>0</v>
      </c>
      <c r="HK31" s="18">
        <v>0</v>
      </c>
      <c r="HL31" s="18">
        <v>0</v>
      </c>
      <c r="HM31" s="18">
        <v>0</v>
      </c>
      <c r="HN31" s="18">
        <v>0</v>
      </c>
      <c r="HO31" s="18">
        <v>9</v>
      </c>
      <c r="HP31" s="18">
        <v>0</v>
      </c>
      <c r="HQ31" s="18">
        <v>9</v>
      </c>
      <c r="HR31" s="18">
        <v>0</v>
      </c>
      <c r="HS31" s="18">
        <v>0</v>
      </c>
      <c r="HT31" s="18">
        <v>0</v>
      </c>
      <c r="HU31" s="18">
        <v>6</v>
      </c>
      <c r="HV31" s="18">
        <v>0</v>
      </c>
      <c r="HW31" s="18">
        <v>6</v>
      </c>
      <c r="HX31" s="18"/>
      <c r="HY31" s="18"/>
      <c r="HZ31" s="18"/>
      <c r="IA31" s="18">
        <v>6</v>
      </c>
      <c r="IB31" s="18">
        <v>0</v>
      </c>
      <c r="IC31" s="18">
        <v>6</v>
      </c>
      <c r="ID31" s="18">
        <v>8</v>
      </c>
      <c r="IE31" s="18">
        <v>0</v>
      </c>
      <c r="IF31" s="18">
        <v>8</v>
      </c>
      <c r="IG31" s="18"/>
      <c r="IH31" s="18"/>
      <c r="II31" s="18"/>
      <c r="IJ31" s="18"/>
      <c r="IK31" s="18"/>
      <c r="IL31" s="18"/>
      <c r="IM31" s="18">
        <v>4</v>
      </c>
      <c r="IN31" s="18">
        <v>0</v>
      </c>
      <c r="IO31" s="18">
        <v>4</v>
      </c>
      <c r="IP31" s="18">
        <v>4</v>
      </c>
      <c r="IQ31" s="18">
        <v>0</v>
      </c>
      <c r="IR31" s="18">
        <v>4</v>
      </c>
      <c r="IS31" s="18">
        <v>2</v>
      </c>
      <c r="IT31" s="18">
        <v>0</v>
      </c>
      <c r="IU31" s="18">
        <v>2</v>
      </c>
      <c r="IV31" s="18">
        <v>2</v>
      </c>
      <c r="IW31" s="18">
        <v>0</v>
      </c>
      <c r="IX31" s="18">
        <v>2</v>
      </c>
      <c r="IY31" s="18">
        <v>2</v>
      </c>
      <c r="IZ31" s="18">
        <v>0</v>
      </c>
      <c r="JA31" s="18">
        <v>2</v>
      </c>
      <c r="JB31" s="18">
        <v>1</v>
      </c>
      <c r="JC31" s="18">
        <v>0</v>
      </c>
      <c r="JD31" s="18">
        <v>1</v>
      </c>
      <c r="JE31" s="18">
        <v>1</v>
      </c>
      <c r="JF31" s="18">
        <v>0</v>
      </c>
      <c r="JG31" s="18">
        <v>1</v>
      </c>
      <c r="JH31" s="18">
        <v>3</v>
      </c>
      <c r="JI31" s="18">
        <v>0</v>
      </c>
      <c r="JJ31" s="18">
        <v>3</v>
      </c>
      <c r="JK31" s="18">
        <v>0</v>
      </c>
      <c r="JL31" s="18">
        <v>0</v>
      </c>
      <c r="JM31" s="18">
        <v>0</v>
      </c>
      <c r="JN31" s="18">
        <v>6</v>
      </c>
      <c r="JO31" s="18">
        <v>0</v>
      </c>
      <c r="JP31" s="18">
        <v>6</v>
      </c>
      <c r="JQ31" s="18">
        <v>10</v>
      </c>
      <c r="JR31" s="18">
        <v>0</v>
      </c>
      <c r="JS31" s="18">
        <v>10</v>
      </c>
      <c r="JT31" s="18"/>
      <c r="JU31" s="18"/>
      <c r="JV31" s="18"/>
      <c r="JW31" s="18">
        <v>0</v>
      </c>
      <c r="JX31" s="18">
        <v>0</v>
      </c>
      <c r="JY31" s="18">
        <v>0</v>
      </c>
      <c r="JZ31" s="18"/>
      <c r="KA31" s="18"/>
      <c r="KB31" s="18"/>
      <c r="KC31" s="18">
        <v>2</v>
      </c>
      <c r="KD31" s="18">
        <v>0</v>
      </c>
      <c r="KE31" s="18">
        <v>2</v>
      </c>
      <c r="KF31" s="18">
        <v>1</v>
      </c>
      <c r="KG31" s="18">
        <v>0</v>
      </c>
      <c r="KH31" s="18">
        <v>1</v>
      </c>
      <c r="KI31" s="18">
        <v>0</v>
      </c>
      <c r="KJ31" s="18">
        <v>0</v>
      </c>
      <c r="KK31" s="18">
        <v>0</v>
      </c>
      <c r="KL31" s="18">
        <v>0</v>
      </c>
      <c r="KM31" s="18">
        <v>0</v>
      </c>
      <c r="KN31" s="18">
        <v>0</v>
      </c>
      <c r="KO31" s="18">
        <v>4</v>
      </c>
      <c r="KP31" s="18">
        <v>0</v>
      </c>
      <c r="KQ31" s="18">
        <v>4</v>
      </c>
      <c r="KR31" s="18">
        <v>2</v>
      </c>
      <c r="KS31" s="18">
        <v>0</v>
      </c>
      <c r="KT31" s="18">
        <v>2</v>
      </c>
      <c r="KU31" s="18">
        <v>2</v>
      </c>
      <c r="KV31" s="18">
        <v>0</v>
      </c>
      <c r="KW31" s="18">
        <v>2</v>
      </c>
      <c r="KX31" s="18">
        <v>4</v>
      </c>
      <c r="KY31" s="18">
        <v>0</v>
      </c>
      <c r="KZ31" s="18">
        <v>4</v>
      </c>
      <c r="LA31" s="18">
        <v>14</v>
      </c>
      <c r="LB31" s="18">
        <v>0</v>
      </c>
      <c r="LC31" s="18">
        <v>14</v>
      </c>
      <c r="LD31" s="25">
        <v>42613</v>
      </c>
      <c r="LE31" s="19">
        <v>0</v>
      </c>
      <c r="LF31" s="18">
        <v>3</v>
      </c>
      <c r="LG31" s="19">
        <v>3</v>
      </c>
      <c r="LH31" s="18">
        <v>2</v>
      </c>
      <c r="LI31" s="18">
        <v>0</v>
      </c>
      <c r="LJ31" s="18">
        <v>2</v>
      </c>
      <c r="LK31" s="18">
        <v>2</v>
      </c>
      <c r="LL31" s="18">
        <v>0</v>
      </c>
      <c r="LM31" s="18">
        <v>2</v>
      </c>
      <c r="LN31" s="18">
        <v>7</v>
      </c>
      <c r="LO31" s="18">
        <v>0</v>
      </c>
      <c r="LP31" s="18">
        <v>7</v>
      </c>
      <c r="LQ31" s="18">
        <v>0</v>
      </c>
      <c r="LR31" s="18">
        <v>0</v>
      </c>
      <c r="LS31" s="18">
        <v>0</v>
      </c>
      <c r="LT31" s="18">
        <v>2</v>
      </c>
      <c r="LU31" s="18">
        <v>0</v>
      </c>
      <c r="LV31" s="18">
        <v>2</v>
      </c>
      <c r="LW31" s="25">
        <v>42694</v>
      </c>
      <c r="LX31" s="25" t="s">
        <v>10</v>
      </c>
      <c r="LY31" s="25">
        <v>42606</v>
      </c>
      <c r="LZ31" s="25">
        <v>42825</v>
      </c>
      <c r="MA31" s="25"/>
      <c r="MB31" s="25">
        <v>42154</v>
      </c>
      <c r="MC31" s="25">
        <v>42711</v>
      </c>
      <c r="MD31" s="13">
        <v>42592</v>
      </c>
      <c r="ME31" s="13">
        <v>42696</v>
      </c>
    </row>
    <row r="32" spans="1:343" x14ac:dyDescent="0.25">
      <c r="A32" s="16" t="s">
        <v>402</v>
      </c>
      <c r="B32" s="25" t="s">
        <v>8</v>
      </c>
      <c r="C32" s="18" t="s">
        <v>1</v>
      </c>
      <c r="D32" s="25" t="s">
        <v>0</v>
      </c>
      <c r="E32" s="25">
        <v>43058</v>
      </c>
      <c r="F32" s="25">
        <v>42886</v>
      </c>
      <c r="G32" s="25">
        <v>43190</v>
      </c>
      <c r="H32" s="25">
        <v>42704</v>
      </c>
      <c r="I32" s="25">
        <v>42794</v>
      </c>
      <c r="J32" s="25">
        <v>42886</v>
      </c>
      <c r="K32" s="25">
        <v>42886</v>
      </c>
      <c r="L32" s="25">
        <v>42886</v>
      </c>
      <c r="M32" s="25">
        <v>41214</v>
      </c>
      <c r="N32" s="25">
        <v>41898</v>
      </c>
      <c r="O32" s="25">
        <v>42500</v>
      </c>
      <c r="P32" s="25"/>
      <c r="Q32" s="25"/>
      <c r="R32" s="25"/>
      <c r="S32" s="25">
        <v>42677</v>
      </c>
      <c r="T32" s="25">
        <v>42601</v>
      </c>
      <c r="U32" s="25">
        <v>42642</v>
      </c>
      <c r="V32" s="25">
        <v>42572</v>
      </c>
      <c r="W32" s="25">
        <v>42572</v>
      </c>
      <c r="X32" s="25">
        <v>42506</v>
      </c>
      <c r="Y32" s="25">
        <v>42805</v>
      </c>
      <c r="Z32" s="25">
        <v>42805</v>
      </c>
      <c r="AA32" s="25"/>
      <c r="AB32" s="25"/>
      <c r="AC32" s="25">
        <v>42633</v>
      </c>
      <c r="AD32" s="25">
        <v>42641</v>
      </c>
      <c r="AE32" s="25"/>
      <c r="AF32" s="25"/>
      <c r="AG32" s="25"/>
      <c r="AH32" s="25"/>
      <c r="AI32" s="25"/>
      <c r="AJ32" s="25"/>
      <c r="AK32" s="25"/>
      <c r="AL32" s="25">
        <v>43039</v>
      </c>
      <c r="AM32" s="25"/>
      <c r="AN32" s="25">
        <v>42825</v>
      </c>
      <c r="AO32" s="25"/>
      <c r="AP32" s="25"/>
      <c r="AQ32" s="25"/>
      <c r="AR32" s="25"/>
      <c r="AS32" s="25"/>
      <c r="AT32" s="25"/>
      <c r="AU32" s="25"/>
      <c r="AV32" s="25"/>
      <c r="AW32" s="25">
        <v>42672</v>
      </c>
      <c r="AX32" s="25">
        <v>42663</v>
      </c>
      <c r="AY32" s="25">
        <v>42661</v>
      </c>
      <c r="AZ32" s="25"/>
      <c r="BA32" s="25">
        <v>42647</v>
      </c>
      <c r="BB32" s="25">
        <v>42641</v>
      </c>
      <c r="BC32" s="25">
        <v>42731</v>
      </c>
      <c r="BD32" s="25">
        <v>42723</v>
      </c>
      <c r="BE32" s="25"/>
      <c r="BF32" s="25"/>
      <c r="BG32" s="25">
        <v>42886</v>
      </c>
      <c r="BH32" s="25"/>
      <c r="BI32" s="25"/>
      <c r="BJ32" s="25">
        <v>42634</v>
      </c>
      <c r="BK32" s="25">
        <v>42636</v>
      </c>
      <c r="BL32" s="25"/>
      <c r="BM32" s="25">
        <v>42573</v>
      </c>
      <c r="BN32" s="25">
        <v>42634</v>
      </c>
      <c r="BO32" s="25">
        <v>42636</v>
      </c>
      <c r="BP32" s="25">
        <v>42634</v>
      </c>
      <c r="BQ32" s="25"/>
      <c r="BR32" s="25">
        <v>42636</v>
      </c>
      <c r="BS32" s="25">
        <v>42641</v>
      </c>
      <c r="BT32" s="25">
        <v>42641</v>
      </c>
      <c r="BU32" s="25"/>
      <c r="BV32" s="25">
        <v>42701</v>
      </c>
      <c r="BW32" s="25">
        <v>42636</v>
      </c>
      <c r="BX32" s="25">
        <v>42642</v>
      </c>
      <c r="BY32" s="25"/>
      <c r="BZ32" s="25"/>
      <c r="CA32" s="25"/>
      <c r="CB32" s="25"/>
      <c r="CC32" s="25"/>
      <c r="CD32" s="25"/>
      <c r="CE32" s="25"/>
      <c r="CF32" s="25">
        <v>42685</v>
      </c>
      <c r="CG32" s="25">
        <v>42641</v>
      </c>
      <c r="CH32" s="25"/>
      <c r="CI32" s="25">
        <v>42633</v>
      </c>
      <c r="CJ32" s="25"/>
      <c r="CK32" s="25"/>
      <c r="CL32" s="25"/>
      <c r="CM32" s="25"/>
      <c r="CN32" s="25"/>
      <c r="CO32" s="25"/>
      <c r="CP32" s="25"/>
      <c r="CQ32" s="25">
        <v>42642</v>
      </c>
      <c r="CR32" s="25"/>
      <c r="CS32" s="25">
        <v>42642</v>
      </c>
      <c r="CT32" s="25"/>
      <c r="CU32" s="25"/>
      <c r="CV32" s="25"/>
      <c r="CW32" s="25"/>
      <c r="CX32" s="25"/>
      <c r="CY32" s="25">
        <v>42591</v>
      </c>
      <c r="CZ32" s="25">
        <v>42619</v>
      </c>
      <c r="DA32" s="25">
        <v>42608</v>
      </c>
      <c r="DB32" s="25"/>
      <c r="DC32" s="25"/>
      <c r="DD32" s="25"/>
      <c r="DE32" s="25">
        <v>42608</v>
      </c>
      <c r="DF32" s="25"/>
      <c r="DG32" s="25">
        <v>42633</v>
      </c>
      <c r="DH32" s="25">
        <v>42619</v>
      </c>
      <c r="DI32" s="25"/>
      <c r="DJ32" s="25">
        <v>42704</v>
      </c>
      <c r="DK32" s="25">
        <v>43008</v>
      </c>
      <c r="DL32" s="25"/>
      <c r="DM32" s="25"/>
      <c r="DN32" s="25"/>
      <c r="DO32" s="25">
        <v>42663</v>
      </c>
      <c r="DP32" s="25">
        <v>42642</v>
      </c>
      <c r="DQ32" s="25">
        <v>42642</v>
      </c>
      <c r="DR32" s="25">
        <v>42565</v>
      </c>
      <c r="DS32" s="25"/>
      <c r="DT32" s="25">
        <v>42642</v>
      </c>
      <c r="DU32" s="25">
        <v>42661</v>
      </c>
      <c r="DV32" s="25"/>
      <c r="DW32" s="25"/>
      <c r="DX32" s="25"/>
      <c r="DY32" s="25"/>
      <c r="DZ32" s="25"/>
      <c r="EA32" s="25"/>
      <c r="EB32" s="25"/>
      <c r="EC32" s="25">
        <v>42677</v>
      </c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18">
        <v>16</v>
      </c>
      <c r="FB32" s="18">
        <v>1</v>
      </c>
      <c r="FC32" s="18">
        <v>15</v>
      </c>
      <c r="FD32" s="18">
        <v>16</v>
      </c>
      <c r="FE32" s="18">
        <v>1</v>
      </c>
      <c r="FF32" s="18">
        <v>15</v>
      </c>
      <c r="FG32" s="18">
        <v>12</v>
      </c>
      <c r="FH32" s="18">
        <v>1</v>
      </c>
      <c r="FI32" s="18">
        <v>11</v>
      </c>
      <c r="FJ32" s="18">
        <v>6</v>
      </c>
      <c r="FK32" s="18">
        <v>1</v>
      </c>
      <c r="FL32" s="18">
        <v>5</v>
      </c>
      <c r="FM32" s="18">
        <v>6</v>
      </c>
      <c r="FN32" s="18">
        <v>1</v>
      </c>
      <c r="FO32" s="18">
        <v>5</v>
      </c>
      <c r="FP32" s="18">
        <v>4</v>
      </c>
      <c r="FQ32" s="18">
        <v>1</v>
      </c>
      <c r="FR32" s="18">
        <v>3</v>
      </c>
      <c r="FS32" s="18">
        <v>5</v>
      </c>
      <c r="FT32" s="18">
        <v>0</v>
      </c>
      <c r="FU32" s="18">
        <v>5</v>
      </c>
      <c r="FV32" s="18">
        <v>1</v>
      </c>
      <c r="FW32" s="18">
        <v>0</v>
      </c>
      <c r="FX32" s="18">
        <v>1</v>
      </c>
      <c r="FY32" s="18">
        <v>6</v>
      </c>
      <c r="FZ32" s="18">
        <v>0</v>
      </c>
      <c r="GA32" s="18">
        <v>6</v>
      </c>
      <c r="GB32" s="18">
        <v>4</v>
      </c>
      <c r="GC32" s="18">
        <v>0</v>
      </c>
      <c r="GD32" s="18">
        <v>4</v>
      </c>
      <c r="GE32" s="18">
        <v>5</v>
      </c>
      <c r="GF32" s="18">
        <v>0</v>
      </c>
      <c r="GG32" s="18">
        <v>5</v>
      </c>
      <c r="GH32" s="18">
        <v>7</v>
      </c>
      <c r="GI32" s="18">
        <v>0</v>
      </c>
      <c r="GJ32" s="18">
        <v>7</v>
      </c>
      <c r="GK32" s="18"/>
      <c r="GL32" s="18"/>
      <c r="GM32" s="18"/>
      <c r="GN32" s="18"/>
      <c r="GO32" s="18"/>
      <c r="GP32" s="18"/>
      <c r="GQ32" s="18">
        <v>4</v>
      </c>
      <c r="GR32" s="18">
        <v>0</v>
      </c>
      <c r="GS32" s="18">
        <v>4</v>
      </c>
      <c r="GT32" s="18">
        <v>36</v>
      </c>
      <c r="GU32" s="18">
        <v>0</v>
      </c>
      <c r="GV32" s="18">
        <v>36</v>
      </c>
      <c r="GW32" s="18"/>
      <c r="GX32" s="18"/>
      <c r="GY32" s="18"/>
      <c r="GZ32" s="18">
        <v>2</v>
      </c>
      <c r="HA32" s="18">
        <v>0</v>
      </c>
      <c r="HB32" s="18">
        <v>2</v>
      </c>
      <c r="HC32" s="18">
        <v>4</v>
      </c>
      <c r="HD32" s="18">
        <v>0</v>
      </c>
      <c r="HE32" s="18">
        <v>4</v>
      </c>
      <c r="HF32" s="18">
        <v>36</v>
      </c>
      <c r="HG32" s="18">
        <v>0</v>
      </c>
      <c r="HH32" s="18">
        <v>36</v>
      </c>
      <c r="HI32" s="18">
        <v>2</v>
      </c>
      <c r="HJ32" s="18">
        <v>0</v>
      </c>
      <c r="HK32" s="18">
        <v>2</v>
      </c>
      <c r="HL32" s="18">
        <v>1</v>
      </c>
      <c r="HM32" s="18">
        <v>0</v>
      </c>
      <c r="HN32" s="18">
        <v>1</v>
      </c>
      <c r="HO32" s="18">
        <v>36</v>
      </c>
      <c r="HP32" s="18">
        <v>0</v>
      </c>
      <c r="HQ32" s="18">
        <v>36</v>
      </c>
      <c r="HR32" s="18">
        <v>4</v>
      </c>
      <c r="HS32" s="18">
        <v>0</v>
      </c>
      <c r="HT32" s="18">
        <v>4</v>
      </c>
      <c r="HU32" s="18">
        <v>12</v>
      </c>
      <c r="HV32" s="18">
        <v>0</v>
      </c>
      <c r="HW32" s="18">
        <v>12</v>
      </c>
      <c r="HX32" s="18"/>
      <c r="HY32" s="18"/>
      <c r="HZ32" s="18"/>
      <c r="IA32" s="18">
        <v>12</v>
      </c>
      <c r="IB32" s="18">
        <v>0</v>
      </c>
      <c r="IC32" s="18">
        <v>12</v>
      </c>
      <c r="ID32" s="18">
        <v>8</v>
      </c>
      <c r="IE32" s="18">
        <v>0</v>
      </c>
      <c r="IF32" s="18">
        <v>8</v>
      </c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  <c r="IW32" s="18"/>
      <c r="IX32" s="18"/>
      <c r="IY32" s="18"/>
      <c r="IZ32" s="18"/>
      <c r="JA32" s="18"/>
      <c r="JB32" s="18">
        <v>4</v>
      </c>
      <c r="JC32" s="18">
        <v>0</v>
      </c>
      <c r="JD32" s="18">
        <v>4</v>
      </c>
      <c r="JE32" s="18">
        <v>3</v>
      </c>
      <c r="JF32" s="18">
        <v>0</v>
      </c>
      <c r="JG32" s="18">
        <v>3</v>
      </c>
      <c r="JH32" s="18">
        <v>9</v>
      </c>
      <c r="JI32" s="18">
        <v>0</v>
      </c>
      <c r="JJ32" s="18">
        <v>9</v>
      </c>
      <c r="JK32" s="18">
        <v>0</v>
      </c>
      <c r="JL32" s="18">
        <v>0</v>
      </c>
      <c r="JM32" s="18">
        <v>0</v>
      </c>
      <c r="JN32" s="18"/>
      <c r="JO32" s="18"/>
      <c r="JP32" s="18"/>
      <c r="JQ32" s="18">
        <v>10</v>
      </c>
      <c r="JR32" s="18">
        <v>0</v>
      </c>
      <c r="JS32" s="18">
        <v>10</v>
      </c>
      <c r="JT32" s="18"/>
      <c r="JU32" s="18"/>
      <c r="JV32" s="18"/>
      <c r="JW32" s="18">
        <v>4</v>
      </c>
      <c r="JX32" s="18">
        <v>0</v>
      </c>
      <c r="JY32" s="18">
        <v>4</v>
      </c>
      <c r="JZ32" s="18"/>
      <c r="KA32" s="18"/>
      <c r="KB32" s="18"/>
      <c r="KC32" s="18">
        <v>4</v>
      </c>
      <c r="KD32" s="18">
        <v>0</v>
      </c>
      <c r="KE32" s="18">
        <v>4</v>
      </c>
      <c r="KF32" s="18">
        <v>2</v>
      </c>
      <c r="KG32" s="18">
        <v>0</v>
      </c>
      <c r="KH32" s="18">
        <v>2</v>
      </c>
      <c r="KI32" s="18">
        <v>0</v>
      </c>
      <c r="KJ32" s="18">
        <v>0</v>
      </c>
      <c r="KK32" s="18">
        <v>0</v>
      </c>
      <c r="KL32" s="18">
        <v>0</v>
      </c>
      <c r="KM32" s="18">
        <v>0</v>
      </c>
      <c r="KN32" s="18">
        <v>0</v>
      </c>
      <c r="KO32" s="18"/>
      <c r="KP32" s="18"/>
      <c r="KQ32" s="18"/>
      <c r="KR32" s="18"/>
      <c r="KS32" s="18"/>
      <c r="KT32" s="18"/>
      <c r="KU32" s="18">
        <v>5</v>
      </c>
      <c r="KV32" s="18">
        <v>0</v>
      </c>
      <c r="KW32" s="18">
        <v>5</v>
      </c>
      <c r="KX32" s="18">
        <v>6</v>
      </c>
      <c r="KY32" s="18">
        <v>0</v>
      </c>
      <c r="KZ32" s="18">
        <v>6</v>
      </c>
      <c r="LA32" s="18">
        <v>23</v>
      </c>
      <c r="LB32" s="18">
        <v>0</v>
      </c>
      <c r="LC32" s="18">
        <v>23</v>
      </c>
      <c r="LD32" s="25">
        <v>42805</v>
      </c>
      <c r="LE32" s="19">
        <v>0</v>
      </c>
      <c r="LF32" s="18">
        <v>6</v>
      </c>
      <c r="LG32" s="19">
        <v>6</v>
      </c>
      <c r="LH32" s="18">
        <v>4</v>
      </c>
      <c r="LI32" s="18"/>
      <c r="LJ32" s="18"/>
      <c r="LK32" s="18"/>
      <c r="LL32" s="18"/>
      <c r="LM32" s="18"/>
      <c r="LN32" s="18">
        <v>13</v>
      </c>
      <c r="LO32" s="18">
        <v>0</v>
      </c>
      <c r="LP32" s="18">
        <v>13</v>
      </c>
      <c r="LQ32" s="18">
        <v>2</v>
      </c>
      <c r="LR32" s="18">
        <v>0</v>
      </c>
      <c r="LS32" s="18">
        <v>2</v>
      </c>
      <c r="LT32" s="18">
        <v>4</v>
      </c>
      <c r="LU32" s="18">
        <v>0</v>
      </c>
      <c r="LV32" s="18">
        <v>4</v>
      </c>
      <c r="LW32" s="25"/>
      <c r="LX32" s="25" t="s">
        <v>0</v>
      </c>
      <c r="LY32" s="25">
        <v>42649</v>
      </c>
      <c r="LZ32" s="25"/>
      <c r="MA32" s="25"/>
      <c r="MB32" s="25">
        <v>43015</v>
      </c>
      <c r="MC32" s="25">
        <v>42682</v>
      </c>
      <c r="MD32" s="13">
        <v>42647</v>
      </c>
      <c r="ME32" s="13">
        <v>42701</v>
      </c>
    </row>
    <row r="33" spans="1:343" x14ac:dyDescent="0.25">
      <c r="A33" s="16" t="s">
        <v>393</v>
      </c>
      <c r="B33" s="25" t="s">
        <v>13</v>
      </c>
      <c r="C33" s="18" t="s">
        <v>7</v>
      </c>
      <c r="D33" s="25" t="s">
        <v>0</v>
      </c>
      <c r="E33" s="25">
        <v>42967</v>
      </c>
      <c r="F33" s="25">
        <v>42825</v>
      </c>
      <c r="G33" s="25">
        <v>43312</v>
      </c>
      <c r="H33" s="25">
        <v>42704</v>
      </c>
      <c r="I33" s="25">
        <v>42978</v>
      </c>
      <c r="J33" s="25">
        <v>42766</v>
      </c>
      <c r="K33" s="25">
        <v>42735</v>
      </c>
      <c r="L33" s="25">
        <v>42978</v>
      </c>
      <c r="M33" s="25">
        <v>38153</v>
      </c>
      <c r="N33" s="25">
        <v>40478</v>
      </c>
      <c r="O33" s="25">
        <v>42244</v>
      </c>
      <c r="P33" s="25"/>
      <c r="Q33" s="25"/>
      <c r="R33" s="25"/>
      <c r="S33" s="25">
        <v>42700</v>
      </c>
      <c r="T33" s="25">
        <v>42623</v>
      </c>
      <c r="U33" s="25">
        <v>42639</v>
      </c>
      <c r="V33" s="25">
        <v>42646</v>
      </c>
      <c r="W33" s="25">
        <v>42646</v>
      </c>
      <c r="X33" s="25">
        <v>42564</v>
      </c>
      <c r="Y33" s="25">
        <v>42768</v>
      </c>
      <c r="Z33" s="25">
        <v>42768</v>
      </c>
      <c r="AA33" s="25">
        <v>42736</v>
      </c>
      <c r="AB33" s="25"/>
      <c r="AC33" s="25">
        <v>42560</v>
      </c>
      <c r="AD33" s="25">
        <v>42379</v>
      </c>
      <c r="AE33" s="25">
        <v>42738</v>
      </c>
      <c r="AF33" s="25"/>
      <c r="AG33" s="25"/>
      <c r="AH33" s="25">
        <v>43008</v>
      </c>
      <c r="AI33" s="25"/>
      <c r="AJ33" s="25">
        <v>42886</v>
      </c>
      <c r="AK33" s="25">
        <v>43008</v>
      </c>
      <c r="AL33" s="25">
        <v>43008</v>
      </c>
      <c r="AM33" s="25"/>
      <c r="AN33" s="25">
        <v>43008</v>
      </c>
      <c r="AO33" s="25">
        <v>42725</v>
      </c>
      <c r="AP33" s="25">
        <v>42744</v>
      </c>
      <c r="AQ33" s="25">
        <v>42109</v>
      </c>
      <c r="AR33" s="25"/>
      <c r="AS33" s="25"/>
      <c r="AT33" s="25"/>
      <c r="AU33" s="25">
        <v>43008</v>
      </c>
      <c r="AV33" s="25">
        <v>42715</v>
      </c>
      <c r="AW33" s="25">
        <v>42700</v>
      </c>
      <c r="AX33" s="25">
        <v>42676</v>
      </c>
      <c r="AY33" s="25">
        <v>42745</v>
      </c>
      <c r="AZ33" s="25">
        <v>42457</v>
      </c>
      <c r="BA33" s="25">
        <v>42655</v>
      </c>
      <c r="BB33" s="25">
        <v>42655</v>
      </c>
      <c r="BC33" s="25">
        <v>42736</v>
      </c>
      <c r="BD33" s="25">
        <v>42736</v>
      </c>
      <c r="BE33" s="25">
        <v>41486</v>
      </c>
      <c r="BF33" s="25">
        <v>38631</v>
      </c>
      <c r="BG33" s="25">
        <v>42947</v>
      </c>
      <c r="BH33" s="25"/>
      <c r="BI33" s="25"/>
      <c r="BJ33" s="25">
        <v>42655</v>
      </c>
      <c r="BK33" s="25">
        <v>42564</v>
      </c>
      <c r="BL33" s="25"/>
      <c r="BM33" s="25"/>
      <c r="BN33" s="25">
        <v>42655</v>
      </c>
      <c r="BO33" s="25">
        <v>42564</v>
      </c>
      <c r="BP33" s="25">
        <v>42564</v>
      </c>
      <c r="BQ33" s="25">
        <v>40780</v>
      </c>
      <c r="BR33" s="25">
        <v>42639</v>
      </c>
      <c r="BS33" s="25">
        <v>42379</v>
      </c>
      <c r="BT33" s="25">
        <v>42380</v>
      </c>
      <c r="BU33" s="25">
        <v>41088</v>
      </c>
      <c r="BV33" s="25">
        <v>42745</v>
      </c>
      <c r="BW33" s="25">
        <v>42588</v>
      </c>
      <c r="BX33" s="25">
        <v>42626</v>
      </c>
      <c r="BY33" s="25"/>
      <c r="BZ33" s="25"/>
      <c r="CA33" s="25">
        <v>42646</v>
      </c>
      <c r="CB33" s="25">
        <v>42646</v>
      </c>
      <c r="CC33" s="25">
        <v>42560</v>
      </c>
      <c r="CD33" s="25">
        <v>40879</v>
      </c>
      <c r="CE33" s="25">
        <v>42326</v>
      </c>
      <c r="CF33" s="25">
        <v>42745</v>
      </c>
      <c r="CG33" s="25">
        <v>42564</v>
      </c>
      <c r="CH33" s="25">
        <v>42314</v>
      </c>
      <c r="CI33" s="25">
        <v>42646</v>
      </c>
      <c r="CJ33" s="25"/>
      <c r="CK33" s="25">
        <v>42738</v>
      </c>
      <c r="CL33" s="25"/>
      <c r="CM33" s="25"/>
      <c r="CN33" s="25"/>
      <c r="CO33" s="25">
        <v>38629</v>
      </c>
      <c r="CP33" s="25">
        <v>42558</v>
      </c>
      <c r="CQ33" s="25">
        <v>42655</v>
      </c>
      <c r="CR33" s="25">
        <v>41648</v>
      </c>
      <c r="CS33" s="25">
        <v>42655</v>
      </c>
      <c r="CT33" s="25">
        <v>42590</v>
      </c>
      <c r="CU33" s="25"/>
      <c r="CV33" s="25"/>
      <c r="CW33" s="25">
        <v>42555</v>
      </c>
      <c r="CX33" s="25">
        <v>39156</v>
      </c>
      <c r="CY33" s="25">
        <v>42655</v>
      </c>
      <c r="CZ33" s="25">
        <v>42623</v>
      </c>
      <c r="DA33" s="25">
        <v>42646</v>
      </c>
      <c r="DB33" s="25">
        <v>41666</v>
      </c>
      <c r="DC33" s="25">
        <v>42590</v>
      </c>
      <c r="DD33" s="25">
        <v>39156</v>
      </c>
      <c r="DE33" s="25">
        <v>42646</v>
      </c>
      <c r="DF33" s="25">
        <v>41666</v>
      </c>
      <c r="DG33" s="25">
        <v>41332</v>
      </c>
      <c r="DH33" s="25">
        <v>42623</v>
      </c>
      <c r="DI33" s="25"/>
      <c r="DJ33" s="25">
        <v>43404</v>
      </c>
      <c r="DK33" s="25">
        <v>43373</v>
      </c>
      <c r="DL33" s="25">
        <v>43373</v>
      </c>
      <c r="DM33" s="25">
        <v>38631</v>
      </c>
      <c r="DN33" s="25"/>
      <c r="DO33" s="25">
        <v>42676</v>
      </c>
      <c r="DP33" s="25">
        <v>42633</v>
      </c>
      <c r="DQ33" s="25">
        <v>42633</v>
      </c>
      <c r="DR33" s="25">
        <v>42585</v>
      </c>
      <c r="DS33" s="25">
        <v>42375</v>
      </c>
      <c r="DT33" s="25">
        <v>42646</v>
      </c>
      <c r="DU33" s="25">
        <v>42745</v>
      </c>
      <c r="DV33" s="25"/>
      <c r="DW33" s="25"/>
      <c r="DX33" s="25">
        <v>43039</v>
      </c>
      <c r="DY33" s="25">
        <v>42495</v>
      </c>
      <c r="DZ33" s="25">
        <v>42314</v>
      </c>
      <c r="EA33" s="25">
        <v>42646</v>
      </c>
      <c r="EB33" s="25"/>
      <c r="EC33" s="25">
        <v>42715</v>
      </c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18">
        <v>12</v>
      </c>
      <c r="FB33" s="18">
        <v>2</v>
      </c>
      <c r="FC33" s="18">
        <v>10</v>
      </c>
      <c r="FD33" s="18">
        <v>12</v>
      </c>
      <c r="FE33" s="18">
        <v>1</v>
      </c>
      <c r="FF33" s="18">
        <v>11</v>
      </c>
      <c r="FG33" s="18">
        <v>12</v>
      </c>
      <c r="FH33" s="18">
        <v>1</v>
      </c>
      <c r="FI33" s="18">
        <v>11</v>
      </c>
      <c r="FJ33" s="18">
        <v>6</v>
      </c>
      <c r="FK33" s="18">
        <v>2</v>
      </c>
      <c r="FL33" s="18">
        <v>4</v>
      </c>
      <c r="FM33" s="18">
        <v>6</v>
      </c>
      <c r="FN33" s="18">
        <v>2</v>
      </c>
      <c r="FO33" s="18">
        <v>4</v>
      </c>
      <c r="FP33" s="18">
        <v>4</v>
      </c>
      <c r="FQ33" s="18">
        <v>1</v>
      </c>
      <c r="FR33" s="18">
        <v>3</v>
      </c>
      <c r="FS33" s="18">
        <v>3</v>
      </c>
      <c r="FT33" s="18">
        <v>0</v>
      </c>
      <c r="FU33" s="18">
        <v>3</v>
      </c>
      <c r="FV33" s="18">
        <v>1</v>
      </c>
      <c r="FW33" s="18">
        <v>0</v>
      </c>
      <c r="FX33" s="18">
        <v>1</v>
      </c>
      <c r="FY33" s="18">
        <v>3</v>
      </c>
      <c r="FZ33" s="18">
        <v>0</v>
      </c>
      <c r="GA33" s="18">
        <v>3</v>
      </c>
      <c r="GB33" s="18">
        <v>4</v>
      </c>
      <c r="GC33" s="18">
        <v>0</v>
      </c>
      <c r="GD33" s="18">
        <v>4</v>
      </c>
      <c r="GE33" s="18">
        <v>4</v>
      </c>
      <c r="GF33" s="18">
        <v>1</v>
      </c>
      <c r="GG33" s="18">
        <v>3</v>
      </c>
      <c r="GH33" s="18">
        <v>6</v>
      </c>
      <c r="GI33" s="18">
        <v>3</v>
      </c>
      <c r="GJ33" s="18">
        <v>3</v>
      </c>
      <c r="GK33" s="18"/>
      <c r="GL33" s="18"/>
      <c r="GM33" s="18"/>
      <c r="GN33" s="18"/>
      <c r="GO33" s="18"/>
      <c r="GP33" s="18"/>
      <c r="GQ33" s="18">
        <v>2</v>
      </c>
      <c r="GR33" s="18">
        <v>2</v>
      </c>
      <c r="GS33" s="18">
        <v>0</v>
      </c>
      <c r="GT33" s="18">
        <v>15</v>
      </c>
      <c r="GU33" s="18">
        <v>0</v>
      </c>
      <c r="GV33" s="18">
        <v>15</v>
      </c>
      <c r="GW33" s="18"/>
      <c r="GX33" s="18"/>
      <c r="GY33" s="18"/>
      <c r="GZ33" s="18">
        <v>1</v>
      </c>
      <c r="HA33" s="18">
        <v>0</v>
      </c>
      <c r="HB33" s="18">
        <v>1</v>
      </c>
      <c r="HC33" s="18">
        <v>2</v>
      </c>
      <c r="HD33" s="18">
        <v>2</v>
      </c>
      <c r="HE33" s="18">
        <v>0</v>
      </c>
      <c r="HF33" s="18">
        <v>15</v>
      </c>
      <c r="HG33" s="18">
        <v>0</v>
      </c>
      <c r="HH33" s="18">
        <v>15</v>
      </c>
      <c r="HI33" s="18">
        <v>2</v>
      </c>
      <c r="HJ33" s="18">
        <v>0</v>
      </c>
      <c r="HK33" s="18">
        <v>2</v>
      </c>
      <c r="HL33" s="18">
        <v>1</v>
      </c>
      <c r="HM33" s="18">
        <v>0</v>
      </c>
      <c r="HN33" s="18">
        <v>1</v>
      </c>
      <c r="HO33" s="18">
        <v>15</v>
      </c>
      <c r="HP33" s="18">
        <v>0</v>
      </c>
      <c r="HQ33" s="18">
        <v>15</v>
      </c>
      <c r="HR33" s="18">
        <v>1</v>
      </c>
      <c r="HS33" s="18">
        <v>0</v>
      </c>
      <c r="HT33" s="18">
        <v>1</v>
      </c>
      <c r="HU33" s="18">
        <v>10</v>
      </c>
      <c r="HV33" s="18">
        <v>0</v>
      </c>
      <c r="HW33" s="18">
        <v>10</v>
      </c>
      <c r="HX33" s="18"/>
      <c r="HY33" s="18"/>
      <c r="HZ33" s="18"/>
      <c r="IA33" s="18">
        <v>10</v>
      </c>
      <c r="IB33" s="18">
        <v>0</v>
      </c>
      <c r="IC33" s="18">
        <v>10</v>
      </c>
      <c r="ID33" s="18">
        <v>8</v>
      </c>
      <c r="IE33" s="18">
        <v>0</v>
      </c>
      <c r="IF33" s="18">
        <v>8</v>
      </c>
      <c r="IG33" s="18"/>
      <c r="IH33" s="18"/>
      <c r="II33" s="18"/>
      <c r="IJ33" s="18"/>
      <c r="IK33" s="18"/>
      <c r="IL33" s="18"/>
      <c r="IM33" s="18">
        <v>4</v>
      </c>
      <c r="IN33" s="18">
        <v>1</v>
      </c>
      <c r="IO33" s="18">
        <v>3</v>
      </c>
      <c r="IP33" s="18">
        <v>4</v>
      </c>
      <c r="IQ33" s="18">
        <v>1</v>
      </c>
      <c r="IR33" s="18">
        <v>3</v>
      </c>
      <c r="IS33" s="18">
        <v>2</v>
      </c>
      <c r="IT33" s="18">
        <v>0</v>
      </c>
      <c r="IU33" s="18">
        <v>2</v>
      </c>
      <c r="IV33" s="18">
        <v>2</v>
      </c>
      <c r="IW33" s="18">
        <v>0</v>
      </c>
      <c r="IX33" s="18">
        <v>2</v>
      </c>
      <c r="IY33" s="18">
        <v>2</v>
      </c>
      <c r="IZ33" s="18">
        <v>0</v>
      </c>
      <c r="JA33" s="18">
        <v>2</v>
      </c>
      <c r="JB33" s="18">
        <v>3</v>
      </c>
      <c r="JC33" s="18">
        <v>0</v>
      </c>
      <c r="JD33" s="18">
        <v>3</v>
      </c>
      <c r="JE33" s="18">
        <v>3</v>
      </c>
      <c r="JF33" s="18">
        <v>0</v>
      </c>
      <c r="JG33" s="18">
        <v>3</v>
      </c>
      <c r="JH33" s="18">
        <v>6</v>
      </c>
      <c r="JI33" s="18">
        <v>1</v>
      </c>
      <c r="JJ33" s="18">
        <v>5</v>
      </c>
      <c r="JK33" s="18">
        <v>72</v>
      </c>
      <c r="JL33" s="18">
        <v>4</v>
      </c>
      <c r="JM33" s="18">
        <v>68</v>
      </c>
      <c r="JN33" s="18">
        <v>6</v>
      </c>
      <c r="JO33" s="18">
        <v>0</v>
      </c>
      <c r="JP33" s="18">
        <v>6</v>
      </c>
      <c r="JQ33" s="18">
        <v>10</v>
      </c>
      <c r="JR33" s="18">
        <v>3</v>
      </c>
      <c r="JS33" s="18">
        <v>7</v>
      </c>
      <c r="JT33" s="18"/>
      <c r="JU33" s="18"/>
      <c r="JV33" s="18"/>
      <c r="JW33" s="18">
        <v>1</v>
      </c>
      <c r="JX33" s="18">
        <v>0</v>
      </c>
      <c r="JY33" s="18">
        <v>1</v>
      </c>
      <c r="JZ33" s="18"/>
      <c r="KA33" s="18"/>
      <c r="KB33" s="18"/>
      <c r="KC33" s="18">
        <v>0</v>
      </c>
      <c r="KD33" s="18">
        <v>0</v>
      </c>
      <c r="KE33" s="18">
        <v>0</v>
      </c>
      <c r="KF33" s="18">
        <v>0</v>
      </c>
      <c r="KG33" s="18">
        <v>0</v>
      </c>
      <c r="KH33" s="18">
        <v>0</v>
      </c>
      <c r="KI33" s="18">
        <v>0</v>
      </c>
      <c r="KJ33" s="18">
        <v>0</v>
      </c>
      <c r="KK33" s="18">
        <v>0</v>
      </c>
      <c r="KL33" s="18">
        <v>0</v>
      </c>
      <c r="KM33" s="18">
        <v>2</v>
      </c>
      <c r="KN33" s="18">
        <v>0</v>
      </c>
      <c r="KO33" s="18">
        <v>4</v>
      </c>
      <c r="KP33" s="18">
        <v>1</v>
      </c>
      <c r="KQ33" s="18">
        <v>3</v>
      </c>
      <c r="KR33" s="18">
        <v>2</v>
      </c>
      <c r="KS33" s="18">
        <v>0</v>
      </c>
      <c r="KT33" s="18">
        <v>2</v>
      </c>
      <c r="KU33" s="18">
        <v>4</v>
      </c>
      <c r="KV33" s="18">
        <v>1</v>
      </c>
      <c r="KW33" s="18">
        <v>3</v>
      </c>
      <c r="KX33" s="18">
        <v>5</v>
      </c>
      <c r="KY33" s="18">
        <v>0</v>
      </c>
      <c r="KZ33" s="18">
        <v>5</v>
      </c>
      <c r="LA33" s="18">
        <v>22</v>
      </c>
      <c r="LB33" s="18">
        <v>0</v>
      </c>
      <c r="LC33" s="18">
        <v>22</v>
      </c>
      <c r="LD33" s="25">
        <v>42768</v>
      </c>
      <c r="LE33" s="19">
        <v>0</v>
      </c>
      <c r="LF33" s="18">
        <v>3</v>
      </c>
      <c r="LG33" s="19">
        <v>3</v>
      </c>
      <c r="LH33" s="18">
        <v>3</v>
      </c>
      <c r="LI33" s="18">
        <v>0</v>
      </c>
      <c r="LJ33" s="18">
        <v>3</v>
      </c>
      <c r="LK33" s="18">
        <v>2</v>
      </c>
      <c r="LL33" s="18">
        <v>0</v>
      </c>
      <c r="LM33" s="18">
        <v>2</v>
      </c>
      <c r="LN33" s="18">
        <v>10</v>
      </c>
      <c r="LO33" s="18">
        <v>2</v>
      </c>
      <c r="LP33" s="18">
        <v>8</v>
      </c>
      <c r="LQ33" s="18">
        <v>0</v>
      </c>
      <c r="LR33" s="18">
        <v>0</v>
      </c>
      <c r="LS33" s="18">
        <v>0</v>
      </c>
      <c r="LT33" s="18">
        <v>3</v>
      </c>
      <c r="LU33" s="18">
        <v>0</v>
      </c>
      <c r="LV33" s="18">
        <v>3</v>
      </c>
      <c r="LW33" s="25">
        <v>42555</v>
      </c>
      <c r="LX33" s="25" t="s">
        <v>4</v>
      </c>
      <c r="LY33" s="25">
        <v>42655</v>
      </c>
      <c r="LZ33" s="25"/>
      <c r="MA33" s="25"/>
      <c r="MB33" s="25">
        <v>42926</v>
      </c>
      <c r="MC33" s="25">
        <v>42745</v>
      </c>
      <c r="MD33" s="13">
        <v>42647</v>
      </c>
      <c r="ME33" s="13">
        <v>42745</v>
      </c>
    </row>
    <row r="34" spans="1:343" x14ac:dyDescent="0.25">
      <c r="A34" s="16" t="s">
        <v>390</v>
      </c>
      <c r="B34" s="25" t="s">
        <v>5</v>
      </c>
      <c r="C34" s="18" t="s">
        <v>1</v>
      </c>
      <c r="D34" s="25" t="s">
        <v>0</v>
      </c>
      <c r="E34" s="25">
        <v>42877</v>
      </c>
      <c r="F34" s="25">
        <v>43830</v>
      </c>
      <c r="G34" s="25">
        <v>42947</v>
      </c>
      <c r="H34" s="25">
        <v>42704</v>
      </c>
      <c r="I34" s="25">
        <v>42978</v>
      </c>
      <c r="J34" s="25">
        <v>42947</v>
      </c>
      <c r="K34" s="25">
        <v>42947</v>
      </c>
      <c r="L34" s="25">
        <v>42978</v>
      </c>
      <c r="M34" s="25">
        <v>41974</v>
      </c>
      <c r="N34" s="25">
        <v>42037</v>
      </c>
      <c r="O34" s="25">
        <v>42233</v>
      </c>
      <c r="P34" s="25"/>
      <c r="Q34" s="25"/>
      <c r="R34" s="25"/>
      <c r="S34" s="25">
        <v>42687</v>
      </c>
      <c r="T34" s="25">
        <v>42565</v>
      </c>
      <c r="U34" s="25">
        <v>42642</v>
      </c>
      <c r="V34" s="25">
        <v>42594</v>
      </c>
      <c r="W34" s="25">
        <v>42594</v>
      </c>
      <c r="X34" s="25">
        <v>42342</v>
      </c>
      <c r="Y34" s="25">
        <v>42767</v>
      </c>
      <c r="Z34" s="25">
        <v>42767</v>
      </c>
      <c r="AA34" s="25">
        <v>42701</v>
      </c>
      <c r="AB34" s="25"/>
      <c r="AC34" s="25">
        <v>42634</v>
      </c>
      <c r="AD34" s="25">
        <v>42507</v>
      </c>
      <c r="AE34" s="25"/>
      <c r="AF34" s="25"/>
      <c r="AG34" s="25"/>
      <c r="AH34" s="25"/>
      <c r="AI34" s="25"/>
      <c r="AJ34" s="25">
        <v>41912</v>
      </c>
      <c r="AK34" s="25"/>
      <c r="AL34" s="25">
        <v>42978</v>
      </c>
      <c r="AM34" s="25"/>
      <c r="AN34" s="25">
        <v>43008</v>
      </c>
      <c r="AO34" s="25">
        <v>42403</v>
      </c>
      <c r="AP34" s="25"/>
      <c r="AQ34" s="25"/>
      <c r="AR34" s="25"/>
      <c r="AS34" s="25"/>
      <c r="AT34" s="25"/>
      <c r="AU34" s="25">
        <v>42247</v>
      </c>
      <c r="AV34" s="25">
        <v>42694</v>
      </c>
      <c r="AW34" s="25">
        <v>42687</v>
      </c>
      <c r="AX34" s="25">
        <v>42672</v>
      </c>
      <c r="AY34" s="25">
        <v>42695</v>
      </c>
      <c r="AZ34" s="25">
        <v>42761</v>
      </c>
      <c r="BA34" s="25">
        <v>42620</v>
      </c>
      <c r="BB34" s="25">
        <v>42620</v>
      </c>
      <c r="BC34" s="25">
        <v>42710</v>
      </c>
      <c r="BD34" s="25">
        <v>42710</v>
      </c>
      <c r="BE34" s="25">
        <v>42978</v>
      </c>
      <c r="BF34" s="25">
        <v>41537</v>
      </c>
      <c r="BG34" s="25">
        <v>42916</v>
      </c>
      <c r="BH34" s="25"/>
      <c r="BI34" s="25"/>
      <c r="BJ34" s="25">
        <v>42641</v>
      </c>
      <c r="BK34" s="25">
        <v>42576</v>
      </c>
      <c r="BL34" s="25"/>
      <c r="BM34" s="25">
        <v>42544</v>
      </c>
      <c r="BN34" s="25">
        <v>42641</v>
      </c>
      <c r="BO34" s="25">
        <v>42576</v>
      </c>
      <c r="BP34" s="25">
        <v>42536</v>
      </c>
      <c r="BQ34" s="25">
        <v>42625</v>
      </c>
      <c r="BR34" s="25">
        <v>42625</v>
      </c>
      <c r="BS34" s="25">
        <v>42641</v>
      </c>
      <c r="BT34" s="25">
        <v>42641</v>
      </c>
      <c r="BU34" s="25">
        <v>42641</v>
      </c>
      <c r="BV34" s="25">
        <v>42710</v>
      </c>
      <c r="BW34" s="25">
        <v>42641</v>
      </c>
      <c r="BX34" s="25">
        <v>42642</v>
      </c>
      <c r="BY34" s="25"/>
      <c r="BZ34" s="25"/>
      <c r="CA34" s="25">
        <v>42611</v>
      </c>
      <c r="CB34" s="25">
        <v>42611</v>
      </c>
      <c r="CC34" s="25">
        <v>42611</v>
      </c>
      <c r="CD34" s="25">
        <v>42599</v>
      </c>
      <c r="CE34" s="25">
        <v>42599</v>
      </c>
      <c r="CF34" s="25">
        <v>42697</v>
      </c>
      <c r="CG34" s="25">
        <v>42620</v>
      </c>
      <c r="CH34" s="25">
        <v>42641</v>
      </c>
      <c r="CI34" s="25">
        <v>42641</v>
      </c>
      <c r="CJ34" s="25"/>
      <c r="CK34" s="25"/>
      <c r="CL34" s="25"/>
      <c r="CM34" s="25"/>
      <c r="CN34" s="25"/>
      <c r="CO34" s="25"/>
      <c r="CP34" s="25"/>
      <c r="CQ34" s="25">
        <v>42642</v>
      </c>
      <c r="CR34" s="25">
        <v>42613</v>
      </c>
      <c r="CS34" s="25">
        <v>42641</v>
      </c>
      <c r="CT34" s="25">
        <v>42611</v>
      </c>
      <c r="CU34" s="25"/>
      <c r="CV34" s="25"/>
      <c r="CW34" s="25">
        <v>42821</v>
      </c>
      <c r="CX34" s="25">
        <v>42599</v>
      </c>
      <c r="CY34" s="25">
        <v>42607</v>
      </c>
      <c r="CZ34" s="25">
        <v>42542</v>
      </c>
      <c r="DA34" s="25">
        <v>42635</v>
      </c>
      <c r="DB34" s="25">
        <v>42635</v>
      </c>
      <c r="DC34" s="25">
        <v>42611</v>
      </c>
      <c r="DD34" s="25">
        <v>42599</v>
      </c>
      <c r="DE34" s="25">
        <v>42635</v>
      </c>
      <c r="DF34" s="25">
        <v>42635</v>
      </c>
      <c r="DG34" s="25">
        <v>42563</v>
      </c>
      <c r="DH34" s="25">
        <v>42542</v>
      </c>
      <c r="DI34" s="25"/>
      <c r="DJ34" s="25">
        <v>42978</v>
      </c>
      <c r="DK34" s="25">
        <v>42947</v>
      </c>
      <c r="DL34" s="25"/>
      <c r="DM34" s="25">
        <v>41100</v>
      </c>
      <c r="DN34" s="25"/>
      <c r="DO34" s="25">
        <v>42672</v>
      </c>
      <c r="DP34" s="25">
        <v>42642</v>
      </c>
      <c r="DQ34" s="25">
        <v>42642</v>
      </c>
      <c r="DR34" s="25">
        <v>42587</v>
      </c>
      <c r="DS34" s="25">
        <v>42641</v>
      </c>
      <c r="DT34" s="25">
        <v>42641</v>
      </c>
      <c r="DU34" s="25">
        <v>42710</v>
      </c>
      <c r="DV34" s="25"/>
      <c r="DW34" s="25"/>
      <c r="DX34" s="25">
        <v>42978</v>
      </c>
      <c r="DY34" s="25">
        <v>42761</v>
      </c>
      <c r="DZ34" s="25">
        <v>42641</v>
      </c>
      <c r="EA34" s="25">
        <v>42641</v>
      </c>
      <c r="EB34" s="25"/>
      <c r="EC34" s="25">
        <v>42701</v>
      </c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18">
        <v>16</v>
      </c>
      <c r="FB34" s="18">
        <v>0</v>
      </c>
      <c r="FC34" s="18">
        <v>16</v>
      </c>
      <c r="FD34" s="18">
        <v>16</v>
      </c>
      <c r="FE34" s="18">
        <v>0</v>
      </c>
      <c r="FF34" s="18">
        <v>16</v>
      </c>
      <c r="FG34" s="18">
        <v>12</v>
      </c>
      <c r="FH34" s="18">
        <v>0</v>
      </c>
      <c r="FI34" s="18">
        <v>12</v>
      </c>
      <c r="FJ34" s="18">
        <v>6</v>
      </c>
      <c r="FK34" s="18">
        <v>0</v>
      </c>
      <c r="FL34" s="18">
        <v>6</v>
      </c>
      <c r="FM34" s="18">
        <v>6</v>
      </c>
      <c r="FN34" s="18">
        <v>0</v>
      </c>
      <c r="FO34" s="18">
        <v>6</v>
      </c>
      <c r="FP34" s="18">
        <v>4</v>
      </c>
      <c r="FQ34" s="18">
        <v>0</v>
      </c>
      <c r="FR34" s="18">
        <v>4</v>
      </c>
      <c r="FS34" s="18">
        <v>3</v>
      </c>
      <c r="FT34" s="18">
        <v>0</v>
      </c>
      <c r="FU34" s="18">
        <v>3</v>
      </c>
      <c r="FV34" s="18">
        <v>1</v>
      </c>
      <c r="FW34" s="18">
        <v>0</v>
      </c>
      <c r="FX34" s="18">
        <v>1</v>
      </c>
      <c r="FY34" s="18">
        <v>6</v>
      </c>
      <c r="FZ34" s="18">
        <v>0</v>
      </c>
      <c r="GA34" s="18">
        <v>6</v>
      </c>
      <c r="GB34" s="18">
        <v>4</v>
      </c>
      <c r="GC34" s="18">
        <v>0</v>
      </c>
      <c r="GD34" s="18">
        <v>4</v>
      </c>
      <c r="GE34" s="18">
        <v>4</v>
      </c>
      <c r="GF34" s="18">
        <v>0</v>
      </c>
      <c r="GG34" s="18">
        <v>4</v>
      </c>
      <c r="GH34" s="18">
        <v>6</v>
      </c>
      <c r="GI34" s="18">
        <v>0</v>
      </c>
      <c r="GJ34" s="18">
        <v>6</v>
      </c>
      <c r="GK34" s="18"/>
      <c r="GL34" s="18"/>
      <c r="GM34" s="18"/>
      <c r="GN34" s="18"/>
      <c r="GO34" s="18"/>
      <c r="GP34" s="18"/>
      <c r="GQ34" s="18">
        <v>4</v>
      </c>
      <c r="GR34" s="18">
        <v>0</v>
      </c>
      <c r="GS34" s="18">
        <v>4</v>
      </c>
      <c r="GT34" s="18">
        <v>22</v>
      </c>
      <c r="GU34" s="18">
        <v>0</v>
      </c>
      <c r="GV34" s="18">
        <v>22</v>
      </c>
      <c r="GW34" s="18"/>
      <c r="GX34" s="18"/>
      <c r="GY34" s="18"/>
      <c r="GZ34" s="18">
        <v>1</v>
      </c>
      <c r="HA34" s="18">
        <v>0</v>
      </c>
      <c r="HB34" s="18">
        <v>1</v>
      </c>
      <c r="HC34" s="18">
        <v>4</v>
      </c>
      <c r="HD34" s="18">
        <v>0</v>
      </c>
      <c r="HE34" s="18">
        <v>4</v>
      </c>
      <c r="HF34" s="18">
        <v>22</v>
      </c>
      <c r="HG34" s="18">
        <v>0</v>
      </c>
      <c r="HH34" s="18">
        <v>22</v>
      </c>
      <c r="HI34" s="18">
        <v>2</v>
      </c>
      <c r="HJ34" s="18">
        <v>0</v>
      </c>
      <c r="HK34" s="18">
        <v>2</v>
      </c>
      <c r="HL34" s="18">
        <v>1</v>
      </c>
      <c r="HM34" s="18">
        <v>0</v>
      </c>
      <c r="HN34" s="18">
        <v>1</v>
      </c>
      <c r="HO34" s="18">
        <v>22</v>
      </c>
      <c r="HP34" s="18">
        <v>0</v>
      </c>
      <c r="HQ34" s="18">
        <v>22</v>
      </c>
      <c r="HR34" s="18">
        <v>3</v>
      </c>
      <c r="HS34" s="18">
        <v>0</v>
      </c>
      <c r="HT34" s="18">
        <v>3</v>
      </c>
      <c r="HU34" s="18">
        <v>10</v>
      </c>
      <c r="HV34" s="18">
        <v>0</v>
      </c>
      <c r="HW34" s="18">
        <v>10</v>
      </c>
      <c r="HX34" s="18"/>
      <c r="HY34" s="18"/>
      <c r="HZ34" s="18"/>
      <c r="IA34" s="18">
        <v>10</v>
      </c>
      <c r="IB34" s="18">
        <v>0</v>
      </c>
      <c r="IC34" s="18">
        <v>10</v>
      </c>
      <c r="ID34" s="18">
        <v>8</v>
      </c>
      <c r="IE34" s="18">
        <v>0</v>
      </c>
      <c r="IF34" s="18">
        <v>8</v>
      </c>
      <c r="IG34" s="18"/>
      <c r="IH34" s="18"/>
      <c r="II34" s="18"/>
      <c r="IJ34" s="18"/>
      <c r="IK34" s="18"/>
      <c r="IL34" s="18"/>
      <c r="IM34" s="18">
        <v>4</v>
      </c>
      <c r="IN34" s="18">
        <v>0</v>
      </c>
      <c r="IO34" s="18">
        <v>4</v>
      </c>
      <c r="IP34" s="18">
        <v>4</v>
      </c>
      <c r="IQ34" s="18">
        <v>0</v>
      </c>
      <c r="IR34" s="18">
        <v>4</v>
      </c>
      <c r="IS34" s="18">
        <v>2</v>
      </c>
      <c r="IT34" s="18">
        <v>0</v>
      </c>
      <c r="IU34" s="18">
        <v>2</v>
      </c>
      <c r="IV34" s="18">
        <v>2</v>
      </c>
      <c r="IW34" s="18">
        <v>0</v>
      </c>
      <c r="IX34" s="18">
        <v>2</v>
      </c>
      <c r="IY34" s="18">
        <v>2</v>
      </c>
      <c r="IZ34" s="18">
        <v>0</v>
      </c>
      <c r="JA34" s="18">
        <v>2</v>
      </c>
      <c r="JB34" s="18">
        <v>4</v>
      </c>
      <c r="JC34" s="18">
        <v>0</v>
      </c>
      <c r="JD34" s="18">
        <v>4</v>
      </c>
      <c r="JE34" s="18">
        <v>3</v>
      </c>
      <c r="JF34" s="18">
        <v>0</v>
      </c>
      <c r="JG34" s="18">
        <v>3</v>
      </c>
      <c r="JH34" s="18">
        <v>6</v>
      </c>
      <c r="JI34" s="18">
        <v>0</v>
      </c>
      <c r="JJ34" s="18">
        <v>6</v>
      </c>
      <c r="JK34" s="18">
        <v>0</v>
      </c>
      <c r="JL34" s="18">
        <v>0</v>
      </c>
      <c r="JM34" s="18">
        <v>0</v>
      </c>
      <c r="JN34" s="18">
        <v>10</v>
      </c>
      <c r="JO34" s="18">
        <v>0</v>
      </c>
      <c r="JP34" s="18">
        <v>10</v>
      </c>
      <c r="JQ34" s="18">
        <v>10</v>
      </c>
      <c r="JR34" s="18">
        <v>0</v>
      </c>
      <c r="JS34" s="18">
        <v>10</v>
      </c>
      <c r="JT34" s="18"/>
      <c r="JU34" s="18"/>
      <c r="JV34" s="18"/>
      <c r="JW34" s="18">
        <v>3</v>
      </c>
      <c r="JX34" s="18">
        <v>0</v>
      </c>
      <c r="JY34" s="18">
        <v>3</v>
      </c>
      <c r="JZ34" s="18"/>
      <c r="KA34" s="18"/>
      <c r="KB34" s="18"/>
      <c r="KC34" s="18">
        <v>4</v>
      </c>
      <c r="KD34" s="18">
        <v>0</v>
      </c>
      <c r="KE34" s="18">
        <v>4</v>
      </c>
      <c r="KF34" s="18">
        <v>2</v>
      </c>
      <c r="KG34" s="18">
        <v>0</v>
      </c>
      <c r="KH34" s="18">
        <v>2</v>
      </c>
      <c r="KI34" s="18">
        <v>0</v>
      </c>
      <c r="KJ34" s="18">
        <v>0</v>
      </c>
      <c r="KK34" s="18">
        <v>0</v>
      </c>
      <c r="KL34" s="18">
        <v>0</v>
      </c>
      <c r="KM34" s="18">
        <v>0</v>
      </c>
      <c r="KN34" s="18">
        <v>0</v>
      </c>
      <c r="KO34" s="18">
        <v>4</v>
      </c>
      <c r="KP34" s="18">
        <v>0</v>
      </c>
      <c r="KQ34" s="18">
        <v>4</v>
      </c>
      <c r="KR34" s="18">
        <v>3</v>
      </c>
      <c r="KS34" s="18">
        <v>0</v>
      </c>
      <c r="KT34" s="18">
        <v>3</v>
      </c>
      <c r="KU34" s="18">
        <v>4</v>
      </c>
      <c r="KV34" s="18">
        <v>0</v>
      </c>
      <c r="KW34" s="18">
        <v>4</v>
      </c>
      <c r="KX34" s="18">
        <v>6</v>
      </c>
      <c r="KY34" s="18">
        <v>0</v>
      </c>
      <c r="KZ34" s="18">
        <v>6</v>
      </c>
      <c r="LA34" s="18">
        <v>22</v>
      </c>
      <c r="LB34" s="18">
        <v>0</v>
      </c>
      <c r="LC34" s="18">
        <v>22</v>
      </c>
      <c r="LD34" s="25">
        <v>42767</v>
      </c>
      <c r="LE34" s="19">
        <v>0</v>
      </c>
      <c r="LF34" s="18">
        <v>5</v>
      </c>
      <c r="LG34" s="19">
        <v>5</v>
      </c>
      <c r="LH34" s="18">
        <v>2</v>
      </c>
      <c r="LI34" s="18">
        <v>0</v>
      </c>
      <c r="LJ34" s="18">
        <v>2</v>
      </c>
      <c r="LK34" s="18">
        <v>3</v>
      </c>
      <c r="LL34" s="18">
        <v>0</v>
      </c>
      <c r="LM34" s="18">
        <v>3</v>
      </c>
      <c r="LN34" s="18">
        <v>16</v>
      </c>
      <c r="LO34" s="18">
        <v>0</v>
      </c>
      <c r="LP34" s="18">
        <v>16</v>
      </c>
      <c r="LQ34" s="18">
        <v>2</v>
      </c>
      <c r="LR34" s="18">
        <v>0</v>
      </c>
      <c r="LS34" s="18">
        <v>2</v>
      </c>
      <c r="LT34" s="18">
        <v>2</v>
      </c>
      <c r="LU34" s="18">
        <v>0</v>
      </c>
      <c r="LV34" s="18">
        <v>2</v>
      </c>
      <c r="LW34" s="25">
        <v>42821</v>
      </c>
      <c r="LX34" s="25"/>
      <c r="LY34" s="25">
        <v>42642</v>
      </c>
      <c r="LZ34" s="25"/>
      <c r="MA34" s="25"/>
      <c r="MB34" s="25">
        <v>42181</v>
      </c>
      <c r="MC34" s="25">
        <v>42718</v>
      </c>
      <c r="MD34" s="13">
        <v>42592</v>
      </c>
      <c r="ME34" s="13">
        <v>42710</v>
      </c>
    </row>
    <row r="35" spans="1:343" x14ac:dyDescent="0.25">
      <c r="A35" s="16" t="s">
        <v>9</v>
      </c>
      <c r="B35" s="25" t="s">
        <v>5</v>
      </c>
      <c r="C35" s="18" t="s">
        <v>1</v>
      </c>
      <c r="D35" s="25" t="s">
        <v>0</v>
      </c>
      <c r="E35" s="25">
        <v>43058</v>
      </c>
      <c r="F35" s="25">
        <v>44104</v>
      </c>
      <c r="G35" s="25">
        <v>43312</v>
      </c>
      <c r="H35" s="25">
        <v>42674</v>
      </c>
      <c r="I35" s="25">
        <v>42978</v>
      </c>
      <c r="J35" s="25">
        <v>43039</v>
      </c>
      <c r="K35" s="25">
        <v>42947</v>
      </c>
      <c r="L35" s="25">
        <v>42978</v>
      </c>
      <c r="M35" s="25">
        <v>40878</v>
      </c>
      <c r="N35" s="25">
        <v>41411</v>
      </c>
      <c r="O35" s="25">
        <v>41610</v>
      </c>
      <c r="P35" s="25"/>
      <c r="Q35" s="25"/>
      <c r="R35" s="25"/>
      <c r="S35" s="25">
        <v>42678</v>
      </c>
      <c r="T35" s="25">
        <v>42611</v>
      </c>
      <c r="U35" s="25">
        <v>42611</v>
      </c>
      <c r="V35" s="25">
        <v>42611</v>
      </c>
      <c r="W35" s="25">
        <v>42611</v>
      </c>
      <c r="X35" s="25"/>
      <c r="Y35" s="25">
        <v>42705</v>
      </c>
      <c r="Z35" s="25">
        <v>42705</v>
      </c>
      <c r="AA35" s="25"/>
      <c r="AB35" s="25"/>
      <c r="AC35" s="25">
        <v>42648</v>
      </c>
      <c r="AD35" s="25"/>
      <c r="AE35" s="25"/>
      <c r="AF35" s="25"/>
      <c r="AG35" s="25"/>
      <c r="AH35" s="25"/>
      <c r="AI35" s="25"/>
      <c r="AJ35" s="25"/>
      <c r="AK35" s="25"/>
      <c r="AL35" s="25">
        <v>43039</v>
      </c>
      <c r="AM35" s="25"/>
      <c r="AN35" s="25">
        <v>43008</v>
      </c>
      <c r="AO35" s="25">
        <v>42403</v>
      </c>
      <c r="AP35" s="25"/>
      <c r="AQ35" s="25"/>
      <c r="AR35" s="25"/>
      <c r="AS35" s="25"/>
      <c r="AT35" s="25"/>
      <c r="AU35" s="25">
        <v>42277</v>
      </c>
      <c r="AV35" s="25">
        <v>42661</v>
      </c>
      <c r="AW35" s="25">
        <v>42701</v>
      </c>
      <c r="AX35" s="25">
        <v>42686</v>
      </c>
      <c r="AY35" s="25">
        <v>42659</v>
      </c>
      <c r="AZ35" s="25">
        <v>42535</v>
      </c>
      <c r="BA35" s="25">
        <v>42640</v>
      </c>
      <c r="BB35" s="25">
        <v>42583</v>
      </c>
      <c r="BC35" s="25">
        <v>42673</v>
      </c>
      <c r="BD35" s="25"/>
      <c r="BE35" s="25">
        <v>42978</v>
      </c>
      <c r="BF35" s="25">
        <v>41712</v>
      </c>
      <c r="BG35" s="25">
        <v>42978</v>
      </c>
      <c r="BH35" s="25"/>
      <c r="BI35" s="25"/>
      <c r="BJ35" s="25">
        <v>42180</v>
      </c>
      <c r="BK35" s="25">
        <v>42635</v>
      </c>
      <c r="BL35" s="25"/>
      <c r="BM35" s="25"/>
      <c r="BN35" s="25">
        <v>42180</v>
      </c>
      <c r="BO35" s="25">
        <v>42635</v>
      </c>
      <c r="BP35" s="25">
        <v>42395</v>
      </c>
      <c r="BQ35" s="25">
        <v>42536</v>
      </c>
      <c r="BR35" s="25">
        <v>42656</v>
      </c>
      <c r="BS35" s="25">
        <v>42639</v>
      </c>
      <c r="BT35" s="25">
        <v>42656</v>
      </c>
      <c r="BU35" s="25"/>
      <c r="BV35" s="25">
        <v>42673</v>
      </c>
      <c r="BW35" s="25">
        <v>42656</v>
      </c>
      <c r="BX35" s="25">
        <v>42585</v>
      </c>
      <c r="BY35" s="25"/>
      <c r="BZ35" s="25"/>
      <c r="CA35" s="25"/>
      <c r="CB35" s="25"/>
      <c r="CC35" s="25"/>
      <c r="CD35" s="25"/>
      <c r="CE35" s="25"/>
      <c r="CF35" s="25">
        <v>42725</v>
      </c>
      <c r="CG35" s="25">
        <v>42640</v>
      </c>
      <c r="CH35" s="25">
        <v>42601</v>
      </c>
      <c r="CI35" s="25">
        <v>42648</v>
      </c>
      <c r="CJ35" s="25"/>
      <c r="CK35" s="25"/>
      <c r="CL35" s="25"/>
      <c r="CM35" s="25"/>
      <c r="CN35" s="25"/>
      <c r="CO35" s="25">
        <v>41736</v>
      </c>
      <c r="CP35" s="25"/>
      <c r="CQ35" s="25">
        <v>42656</v>
      </c>
      <c r="CR35" s="25">
        <v>42515</v>
      </c>
      <c r="CS35" s="25">
        <v>42599</v>
      </c>
      <c r="CT35" s="25"/>
      <c r="CU35" s="25"/>
      <c r="CV35" s="25"/>
      <c r="CW35" s="25">
        <v>42781</v>
      </c>
      <c r="CX35" s="25"/>
      <c r="CY35" s="25">
        <v>42633</v>
      </c>
      <c r="CZ35" s="25">
        <v>42557</v>
      </c>
      <c r="DA35" s="25">
        <v>42648</v>
      </c>
      <c r="DB35" s="25">
        <v>42601</v>
      </c>
      <c r="DC35" s="25"/>
      <c r="DD35" s="25"/>
      <c r="DE35" s="25">
        <v>42648</v>
      </c>
      <c r="DF35" s="25">
        <v>42601</v>
      </c>
      <c r="DG35" s="25">
        <v>42640</v>
      </c>
      <c r="DH35" s="25">
        <v>42557</v>
      </c>
      <c r="DI35" s="25"/>
      <c r="DJ35" s="25">
        <v>43616</v>
      </c>
      <c r="DK35" s="25">
        <v>43343</v>
      </c>
      <c r="DL35" s="25">
        <v>42704</v>
      </c>
      <c r="DM35" s="25">
        <v>41724</v>
      </c>
      <c r="DN35" s="25"/>
      <c r="DO35" s="25">
        <v>42686</v>
      </c>
      <c r="DP35" s="25">
        <v>42611</v>
      </c>
      <c r="DQ35" s="25">
        <v>42611</v>
      </c>
      <c r="DR35" s="25">
        <v>42608</v>
      </c>
      <c r="DS35" s="25">
        <v>42601</v>
      </c>
      <c r="DT35" s="25">
        <v>42656</v>
      </c>
      <c r="DU35" s="25">
        <v>42659</v>
      </c>
      <c r="DV35" s="25"/>
      <c r="DW35" s="25"/>
      <c r="DX35" s="25">
        <v>42794</v>
      </c>
      <c r="DY35" s="25">
        <v>42721</v>
      </c>
      <c r="DZ35" s="25">
        <v>42601</v>
      </c>
      <c r="EA35" s="25"/>
      <c r="EB35" s="25"/>
      <c r="EC35" s="25">
        <v>42716</v>
      </c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18">
        <v>16</v>
      </c>
      <c r="FB35" s="18">
        <v>0</v>
      </c>
      <c r="FC35" s="18">
        <v>16</v>
      </c>
      <c r="FD35" s="18">
        <v>16</v>
      </c>
      <c r="FE35" s="18">
        <v>0</v>
      </c>
      <c r="FF35" s="18">
        <v>16</v>
      </c>
      <c r="FG35" s="18">
        <v>12</v>
      </c>
      <c r="FH35" s="18">
        <v>0</v>
      </c>
      <c r="FI35" s="18">
        <v>12</v>
      </c>
      <c r="FJ35" s="18">
        <v>6</v>
      </c>
      <c r="FK35" s="18">
        <v>0</v>
      </c>
      <c r="FL35" s="18">
        <v>6</v>
      </c>
      <c r="FM35" s="18">
        <v>6</v>
      </c>
      <c r="FN35" s="18">
        <v>0</v>
      </c>
      <c r="FO35" s="18">
        <v>6</v>
      </c>
      <c r="FP35" s="18">
        <v>4</v>
      </c>
      <c r="FQ35" s="18">
        <v>0</v>
      </c>
      <c r="FR35" s="18">
        <v>4</v>
      </c>
      <c r="FS35" s="18">
        <v>3</v>
      </c>
      <c r="FT35" s="18">
        <v>0</v>
      </c>
      <c r="FU35" s="18">
        <v>3</v>
      </c>
      <c r="FV35" s="18">
        <v>1</v>
      </c>
      <c r="FW35" s="18">
        <v>0</v>
      </c>
      <c r="FX35" s="18">
        <v>1</v>
      </c>
      <c r="FY35" s="18">
        <v>6</v>
      </c>
      <c r="FZ35" s="18">
        <v>1</v>
      </c>
      <c r="GA35" s="18">
        <v>5</v>
      </c>
      <c r="GB35" s="18">
        <v>4</v>
      </c>
      <c r="GC35" s="18">
        <v>0</v>
      </c>
      <c r="GD35" s="18">
        <v>4</v>
      </c>
      <c r="GE35" s="18">
        <v>4</v>
      </c>
      <c r="GF35" s="18">
        <v>0</v>
      </c>
      <c r="GG35" s="18">
        <v>4</v>
      </c>
      <c r="GH35" s="18">
        <v>6</v>
      </c>
      <c r="GI35" s="18">
        <v>0</v>
      </c>
      <c r="GJ35" s="18">
        <v>6</v>
      </c>
      <c r="GK35" s="18"/>
      <c r="GL35" s="18"/>
      <c r="GM35" s="18"/>
      <c r="GN35" s="18"/>
      <c r="GO35" s="18"/>
      <c r="GP35" s="18"/>
      <c r="GQ35" s="18">
        <v>4</v>
      </c>
      <c r="GR35" s="18">
        <v>0</v>
      </c>
      <c r="GS35" s="18">
        <v>4</v>
      </c>
      <c r="GT35" s="18">
        <v>22</v>
      </c>
      <c r="GU35" s="18">
        <v>0</v>
      </c>
      <c r="GV35" s="18">
        <v>22</v>
      </c>
      <c r="GW35" s="18"/>
      <c r="GX35" s="18"/>
      <c r="GY35" s="18"/>
      <c r="GZ35" s="18">
        <v>1</v>
      </c>
      <c r="HA35" s="18">
        <v>0</v>
      </c>
      <c r="HB35" s="18">
        <v>1</v>
      </c>
      <c r="HC35" s="18">
        <v>4</v>
      </c>
      <c r="HD35" s="18">
        <v>0</v>
      </c>
      <c r="HE35" s="18">
        <v>4</v>
      </c>
      <c r="HF35" s="18">
        <v>22</v>
      </c>
      <c r="HG35" s="18">
        <v>0</v>
      </c>
      <c r="HH35" s="18">
        <v>22</v>
      </c>
      <c r="HI35" s="18">
        <v>2</v>
      </c>
      <c r="HJ35" s="18">
        <v>0</v>
      </c>
      <c r="HK35" s="18">
        <v>2</v>
      </c>
      <c r="HL35" s="18">
        <v>1</v>
      </c>
      <c r="HM35" s="18">
        <v>0</v>
      </c>
      <c r="HN35" s="18">
        <v>1</v>
      </c>
      <c r="HO35" s="18">
        <v>22</v>
      </c>
      <c r="HP35" s="18">
        <v>2</v>
      </c>
      <c r="HQ35" s="18">
        <v>20</v>
      </c>
      <c r="HR35" s="18">
        <v>3</v>
      </c>
      <c r="HS35" s="18">
        <v>0</v>
      </c>
      <c r="HT35" s="18">
        <v>3</v>
      </c>
      <c r="HU35" s="18">
        <v>10</v>
      </c>
      <c r="HV35" s="18">
        <v>1</v>
      </c>
      <c r="HW35" s="18">
        <v>9</v>
      </c>
      <c r="HX35" s="18"/>
      <c r="HY35" s="18"/>
      <c r="HZ35" s="18"/>
      <c r="IA35" s="18">
        <v>10</v>
      </c>
      <c r="IB35" s="18">
        <v>1</v>
      </c>
      <c r="IC35" s="18">
        <v>9</v>
      </c>
      <c r="ID35" s="18">
        <v>8</v>
      </c>
      <c r="IE35" s="18">
        <v>0</v>
      </c>
      <c r="IF35" s="18">
        <v>8</v>
      </c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  <c r="IW35" s="18"/>
      <c r="IX35" s="18"/>
      <c r="IY35" s="18"/>
      <c r="IZ35" s="18"/>
      <c r="JA35" s="18"/>
      <c r="JB35" s="18">
        <v>4</v>
      </c>
      <c r="JC35" s="18">
        <v>0</v>
      </c>
      <c r="JD35" s="18">
        <v>4</v>
      </c>
      <c r="JE35" s="18">
        <v>3</v>
      </c>
      <c r="JF35" s="18">
        <v>0</v>
      </c>
      <c r="JG35" s="18">
        <v>3</v>
      </c>
      <c r="JH35" s="18">
        <v>6</v>
      </c>
      <c r="JI35" s="18">
        <v>2</v>
      </c>
      <c r="JJ35" s="18">
        <v>4</v>
      </c>
      <c r="JK35" s="18">
        <v>0</v>
      </c>
      <c r="JL35" s="18">
        <v>3</v>
      </c>
      <c r="JM35" s="18">
        <v>0</v>
      </c>
      <c r="JN35" s="18">
        <v>10</v>
      </c>
      <c r="JO35" s="18">
        <v>0</v>
      </c>
      <c r="JP35" s="18">
        <v>10</v>
      </c>
      <c r="JQ35" s="18">
        <v>10</v>
      </c>
      <c r="JR35" s="18">
        <v>0</v>
      </c>
      <c r="JS35" s="18">
        <v>10</v>
      </c>
      <c r="JT35" s="18"/>
      <c r="JU35" s="18"/>
      <c r="JV35" s="18"/>
      <c r="JW35" s="18">
        <v>3</v>
      </c>
      <c r="JX35" s="18">
        <v>0</v>
      </c>
      <c r="JY35" s="18">
        <v>3</v>
      </c>
      <c r="JZ35" s="18"/>
      <c r="KA35" s="18"/>
      <c r="KB35" s="18"/>
      <c r="KC35" s="18">
        <v>4</v>
      </c>
      <c r="KD35" s="18">
        <v>0</v>
      </c>
      <c r="KE35" s="18">
        <v>4</v>
      </c>
      <c r="KF35" s="18">
        <v>2</v>
      </c>
      <c r="KG35" s="18">
        <v>0</v>
      </c>
      <c r="KH35" s="18">
        <v>2</v>
      </c>
      <c r="KI35" s="18">
        <v>0</v>
      </c>
      <c r="KJ35" s="18">
        <v>0</v>
      </c>
      <c r="KK35" s="18">
        <v>0</v>
      </c>
      <c r="KL35" s="18">
        <v>0</v>
      </c>
      <c r="KM35" s="18">
        <v>2</v>
      </c>
      <c r="KN35" s="18">
        <v>0</v>
      </c>
      <c r="KO35" s="18"/>
      <c r="KP35" s="18"/>
      <c r="KQ35" s="18"/>
      <c r="KR35" s="18"/>
      <c r="KS35" s="18"/>
      <c r="KT35" s="18"/>
      <c r="KU35" s="18">
        <v>4</v>
      </c>
      <c r="KV35" s="18">
        <v>0</v>
      </c>
      <c r="KW35" s="18">
        <v>4</v>
      </c>
      <c r="KX35" s="18">
        <v>6</v>
      </c>
      <c r="KY35" s="18">
        <v>0</v>
      </c>
      <c r="KZ35" s="18">
        <v>6</v>
      </c>
      <c r="LA35" s="18">
        <v>22</v>
      </c>
      <c r="LB35" s="18">
        <v>2</v>
      </c>
      <c r="LC35" s="18">
        <v>20</v>
      </c>
      <c r="LD35" s="25">
        <v>42735</v>
      </c>
      <c r="LE35" s="19">
        <v>0</v>
      </c>
      <c r="LF35" s="18">
        <v>5</v>
      </c>
      <c r="LG35" s="19">
        <v>5</v>
      </c>
      <c r="LH35" s="18">
        <v>2</v>
      </c>
      <c r="LI35" s="18"/>
      <c r="LJ35" s="18"/>
      <c r="LK35" s="18"/>
      <c r="LL35" s="18"/>
      <c r="LM35" s="18"/>
      <c r="LN35" s="18">
        <v>16</v>
      </c>
      <c r="LO35" s="18">
        <v>1</v>
      </c>
      <c r="LP35" s="18">
        <v>15</v>
      </c>
      <c r="LQ35" s="18">
        <v>2</v>
      </c>
      <c r="LR35" s="18">
        <v>0</v>
      </c>
      <c r="LS35" s="18">
        <v>2</v>
      </c>
      <c r="LT35" s="18">
        <v>2</v>
      </c>
      <c r="LU35" s="18">
        <v>0</v>
      </c>
      <c r="LV35" s="18">
        <v>2</v>
      </c>
      <c r="LW35" s="25">
        <v>42781</v>
      </c>
      <c r="LX35" s="25" t="s">
        <v>0</v>
      </c>
      <c r="LY35" s="25">
        <v>42656</v>
      </c>
      <c r="LZ35" s="25">
        <v>41759</v>
      </c>
      <c r="MA35" s="25"/>
      <c r="MB35" s="25">
        <v>43015</v>
      </c>
      <c r="MC35" s="25">
        <v>42727</v>
      </c>
      <c r="MD35" s="13">
        <v>42642</v>
      </c>
      <c r="ME35" s="13">
        <v>42730</v>
      </c>
    </row>
    <row r="36" spans="1:343" x14ac:dyDescent="0.25">
      <c r="A36" s="16" t="s">
        <v>6</v>
      </c>
      <c r="B36" s="25" t="s">
        <v>13</v>
      </c>
      <c r="C36" s="18" t="s">
        <v>7</v>
      </c>
      <c r="D36" s="25" t="s">
        <v>0</v>
      </c>
      <c r="E36" s="25">
        <v>42877</v>
      </c>
      <c r="F36" s="25">
        <v>43100</v>
      </c>
      <c r="G36" s="25">
        <v>43312</v>
      </c>
      <c r="H36" s="25">
        <v>42674</v>
      </c>
      <c r="I36" s="25">
        <v>42825</v>
      </c>
      <c r="J36" s="25">
        <v>42794</v>
      </c>
      <c r="K36" s="25">
        <v>43100</v>
      </c>
      <c r="L36" s="25">
        <v>42735</v>
      </c>
      <c r="M36" s="25">
        <v>37743</v>
      </c>
      <c r="N36" s="25">
        <v>40207</v>
      </c>
      <c r="O36" s="25">
        <v>40207</v>
      </c>
      <c r="P36" s="25"/>
      <c r="Q36" s="25"/>
      <c r="R36" s="25"/>
      <c r="S36" s="25">
        <v>42700</v>
      </c>
      <c r="T36" s="25">
        <v>42655</v>
      </c>
      <c r="U36" s="25">
        <v>42626</v>
      </c>
      <c r="V36" s="25">
        <v>42560</v>
      </c>
      <c r="W36" s="25">
        <v>42560</v>
      </c>
      <c r="X36" s="25">
        <v>42558</v>
      </c>
      <c r="Y36" s="25">
        <v>42684</v>
      </c>
      <c r="Z36" s="25">
        <v>42684</v>
      </c>
      <c r="AA36" s="25">
        <v>42713</v>
      </c>
      <c r="AB36" s="25"/>
      <c r="AC36" s="25">
        <v>42612</v>
      </c>
      <c r="AD36" s="25">
        <v>42402</v>
      </c>
      <c r="AE36" s="25"/>
      <c r="AF36" s="25"/>
      <c r="AG36" s="25"/>
      <c r="AH36" s="25"/>
      <c r="AI36" s="25"/>
      <c r="AJ36" s="25">
        <v>42886</v>
      </c>
      <c r="AK36" s="25">
        <v>42094</v>
      </c>
      <c r="AL36" s="25">
        <v>42947</v>
      </c>
      <c r="AM36" s="25"/>
      <c r="AN36" s="25">
        <v>43008</v>
      </c>
      <c r="AO36" s="25">
        <v>42597</v>
      </c>
      <c r="AP36" s="25">
        <v>42655</v>
      </c>
      <c r="AQ36" s="25">
        <v>42925</v>
      </c>
      <c r="AR36" s="25"/>
      <c r="AS36" s="25"/>
      <c r="AT36" s="25"/>
      <c r="AU36" s="25">
        <v>42855</v>
      </c>
      <c r="AV36" s="25">
        <v>42688</v>
      </c>
      <c r="AW36" s="25">
        <v>42700</v>
      </c>
      <c r="AX36" s="25">
        <v>42685</v>
      </c>
      <c r="AY36" s="25">
        <v>42678</v>
      </c>
      <c r="AZ36" s="25">
        <v>42718</v>
      </c>
      <c r="BA36" s="25">
        <v>42466</v>
      </c>
      <c r="BB36" s="25">
        <v>42627</v>
      </c>
      <c r="BC36" s="25">
        <v>42713</v>
      </c>
      <c r="BD36" s="25">
        <v>42713</v>
      </c>
      <c r="BE36" s="25">
        <v>43251</v>
      </c>
      <c r="BF36" s="25">
        <v>41653</v>
      </c>
      <c r="BG36" s="25"/>
      <c r="BH36" s="25"/>
      <c r="BI36" s="25"/>
      <c r="BJ36" s="25">
        <v>42628</v>
      </c>
      <c r="BK36" s="25">
        <v>42626</v>
      </c>
      <c r="BL36" s="25"/>
      <c r="BM36" s="25">
        <v>42592</v>
      </c>
      <c r="BN36" s="25">
        <v>42628</v>
      </c>
      <c r="BO36" s="25">
        <v>42626</v>
      </c>
      <c r="BP36" s="25">
        <v>42180</v>
      </c>
      <c r="BQ36" s="25">
        <v>41402</v>
      </c>
      <c r="BR36" s="25">
        <v>42655</v>
      </c>
      <c r="BS36" s="25">
        <v>42628</v>
      </c>
      <c r="BT36" s="25">
        <v>42623</v>
      </c>
      <c r="BU36" s="25">
        <v>41718</v>
      </c>
      <c r="BV36" s="25">
        <v>42717</v>
      </c>
      <c r="BW36" s="25">
        <v>42623</v>
      </c>
      <c r="BX36" s="25">
        <v>42628</v>
      </c>
      <c r="BY36" s="25"/>
      <c r="BZ36" s="25"/>
      <c r="CA36" s="25">
        <v>42620</v>
      </c>
      <c r="CB36" s="25">
        <v>42623</v>
      </c>
      <c r="CC36" s="25">
        <v>42031</v>
      </c>
      <c r="CD36" s="25">
        <v>41941</v>
      </c>
      <c r="CE36" s="25">
        <v>41332</v>
      </c>
      <c r="CF36" s="25">
        <v>42745</v>
      </c>
      <c r="CG36" s="25">
        <v>42538</v>
      </c>
      <c r="CH36" s="25">
        <v>42538</v>
      </c>
      <c r="CI36" s="25">
        <v>42623</v>
      </c>
      <c r="CJ36" s="25"/>
      <c r="CK36" s="25"/>
      <c r="CL36" s="25"/>
      <c r="CM36" s="25"/>
      <c r="CN36" s="25"/>
      <c r="CO36" s="25">
        <v>38420</v>
      </c>
      <c r="CP36" s="25"/>
      <c r="CQ36" s="25">
        <v>42655</v>
      </c>
      <c r="CR36" s="25">
        <v>42180</v>
      </c>
      <c r="CS36" s="25">
        <v>42628</v>
      </c>
      <c r="CT36" s="25">
        <v>42103</v>
      </c>
      <c r="CU36" s="25"/>
      <c r="CV36" s="25"/>
      <c r="CW36" s="25">
        <v>42778</v>
      </c>
      <c r="CX36" s="25">
        <v>41254</v>
      </c>
      <c r="CY36" s="25">
        <v>42655</v>
      </c>
      <c r="CZ36" s="25">
        <v>42620</v>
      </c>
      <c r="DA36" s="25">
        <v>42626</v>
      </c>
      <c r="DB36" s="25">
        <v>42048</v>
      </c>
      <c r="DC36" s="25">
        <v>42103</v>
      </c>
      <c r="DD36" s="25">
        <v>41254</v>
      </c>
      <c r="DE36" s="25">
        <v>42626</v>
      </c>
      <c r="DF36" s="25">
        <v>42048</v>
      </c>
      <c r="DG36" s="25">
        <v>42623</v>
      </c>
      <c r="DH36" s="25">
        <v>42620</v>
      </c>
      <c r="DI36" s="25"/>
      <c r="DJ36" s="25">
        <v>42766</v>
      </c>
      <c r="DK36" s="25">
        <v>42825</v>
      </c>
      <c r="DL36" s="25">
        <v>42766</v>
      </c>
      <c r="DM36" s="25">
        <v>41653</v>
      </c>
      <c r="DN36" s="25"/>
      <c r="DO36" s="25">
        <v>42676</v>
      </c>
      <c r="DP36" s="25">
        <v>42620</v>
      </c>
      <c r="DQ36" s="25">
        <v>41703</v>
      </c>
      <c r="DR36" s="25">
        <v>41817</v>
      </c>
      <c r="DS36" s="25">
        <v>42598</v>
      </c>
      <c r="DT36" s="25">
        <v>42628</v>
      </c>
      <c r="DU36" s="25">
        <v>42745</v>
      </c>
      <c r="DV36" s="25"/>
      <c r="DW36" s="25"/>
      <c r="DX36" s="25">
        <v>42643</v>
      </c>
      <c r="DY36" s="25">
        <v>41935</v>
      </c>
      <c r="DZ36" s="25">
        <v>42538</v>
      </c>
      <c r="EA36" s="25">
        <v>42558</v>
      </c>
      <c r="EB36" s="25"/>
      <c r="EC36" s="25">
        <v>42715</v>
      </c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18">
        <v>12</v>
      </c>
      <c r="FB36" s="18">
        <v>1</v>
      </c>
      <c r="FC36" s="18">
        <v>11</v>
      </c>
      <c r="FD36" s="18">
        <v>12</v>
      </c>
      <c r="FE36" s="18">
        <v>1</v>
      </c>
      <c r="FF36" s="18">
        <v>11</v>
      </c>
      <c r="FG36" s="18">
        <v>12</v>
      </c>
      <c r="FH36" s="18">
        <v>0</v>
      </c>
      <c r="FI36" s="18">
        <v>12</v>
      </c>
      <c r="FJ36" s="18">
        <v>6</v>
      </c>
      <c r="FK36" s="18">
        <v>0</v>
      </c>
      <c r="FL36" s="18">
        <v>6</v>
      </c>
      <c r="FM36" s="18">
        <v>6</v>
      </c>
      <c r="FN36" s="18">
        <v>0</v>
      </c>
      <c r="FO36" s="18">
        <v>6</v>
      </c>
      <c r="FP36" s="18">
        <v>4</v>
      </c>
      <c r="FQ36" s="18">
        <v>0</v>
      </c>
      <c r="FR36" s="18">
        <v>4</v>
      </c>
      <c r="FS36" s="18">
        <v>3</v>
      </c>
      <c r="FT36" s="18">
        <v>0</v>
      </c>
      <c r="FU36" s="18">
        <v>3</v>
      </c>
      <c r="FV36" s="18">
        <v>1</v>
      </c>
      <c r="FW36" s="18">
        <v>0</v>
      </c>
      <c r="FX36" s="18">
        <v>1</v>
      </c>
      <c r="FY36" s="18">
        <v>3</v>
      </c>
      <c r="FZ36" s="18">
        <v>0</v>
      </c>
      <c r="GA36" s="18">
        <v>3</v>
      </c>
      <c r="GB36" s="18">
        <v>4</v>
      </c>
      <c r="GC36" s="18">
        <v>0</v>
      </c>
      <c r="GD36" s="18">
        <v>4</v>
      </c>
      <c r="GE36" s="18">
        <v>4</v>
      </c>
      <c r="GF36" s="18">
        <v>0</v>
      </c>
      <c r="GG36" s="18">
        <v>4</v>
      </c>
      <c r="GH36" s="18">
        <v>6</v>
      </c>
      <c r="GI36" s="18">
        <v>0</v>
      </c>
      <c r="GJ36" s="18">
        <v>6</v>
      </c>
      <c r="GK36" s="18"/>
      <c r="GL36" s="18"/>
      <c r="GM36" s="18"/>
      <c r="GN36" s="18"/>
      <c r="GO36" s="18"/>
      <c r="GP36" s="18"/>
      <c r="GQ36" s="18">
        <v>2</v>
      </c>
      <c r="GR36" s="18">
        <v>0</v>
      </c>
      <c r="GS36" s="18">
        <v>2</v>
      </c>
      <c r="GT36" s="18">
        <v>15</v>
      </c>
      <c r="GU36" s="18">
        <v>0</v>
      </c>
      <c r="GV36" s="18">
        <v>15</v>
      </c>
      <c r="GW36" s="18"/>
      <c r="GX36" s="18"/>
      <c r="GY36" s="18"/>
      <c r="GZ36" s="18">
        <v>1</v>
      </c>
      <c r="HA36" s="18">
        <v>0</v>
      </c>
      <c r="HB36" s="18">
        <v>1</v>
      </c>
      <c r="HC36" s="18">
        <v>2</v>
      </c>
      <c r="HD36" s="18">
        <v>0</v>
      </c>
      <c r="HE36" s="18">
        <v>2</v>
      </c>
      <c r="HF36" s="18">
        <v>15</v>
      </c>
      <c r="HG36" s="18">
        <v>0</v>
      </c>
      <c r="HH36" s="18">
        <v>15</v>
      </c>
      <c r="HI36" s="18">
        <v>2</v>
      </c>
      <c r="HJ36" s="18">
        <v>0</v>
      </c>
      <c r="HK36" s="18">
        <v>2</v>
      </c>
      <c r="HL36" s="18">
        <v>1</v>
      </c>
      <c r="HM36" s="18">
        <v>0</v>
      </c>
      <c r="HN36" s="18">
        <v>1</v>
      </c>
      <c r="HO36" s="18">
        <v>15</v>
      </c>
      <c r="HP36" s="18">
        <v>2</v>
      </c>
      <c r="HQ36" s="18">
        <v>13</v>
      </c>
      <c r="HR36" s="18">
        <v>1</v>
      </c>
      <c r="HS36" s="18">
        <v>0</v>
      </c>
      <c r="HT36" s="18">
        <v>1</v>
      </c>
      <c r="HU36" s="18">
        <v>10</v>
      </c>
      <c r="HV36" s="18">
        <v>0</v>
      </c>
      <c r="HW36" s="18">
        <v>10</v>
      </c>
      <c r="HX36" s="18"/>
      <c r="HY36" s="18"/>
      <c r="HZ36" s="18"/>
      <c r="IA36" s="18">
        <v>10</v>
      </c>
      <c r="IB36" s="18">
        <v>0</v>
      </c>
      <c r="IC36" s="18">
        <v>10</v>
      </c>
      <c r="ID36" s="18">
        <v>8</v>
      </c>
      <c r="IE36" s="18">
        <v>0</v>
      </c>
      <c r="IF36" s="18">
        <v>8</v>
      </c>
      <c r="IG36" s="18"/>
      <c r="IH36" s="18"/>
      <c r="II36" s="18"/>
      <c r="IJ36" s="18"/>
      <c r="IK36" s="18"/>
      <c r="IL36" s="18"/>
      <c r="IM36" s="18">
        <v>4</v>
      </c>
      <c r="IN36" s="18">
        <v>0</v>
      </c>
      <c r="IO36" s="18">
        <v>4</v>
      </c>
      <c r="IP36" s="18">
        <v>4</v>
      </c>
      <c r="IQ36" s="18">
        <v>0</v>
      </c>
      <c r="IR36" s="18">
        <v>4</v>
      </c>
      <c r="IS36" s="18">
        <v>2</v>
      </c>
      <c r="IT36" s="18">
        <v>0</v>
      </c>
      <c r="IU36" s="18">
        <v>2</v>
      </c>
      <c r="IV36" s="18">
        <v>2</v>
      </c>
      <c r="IW36" s="18">
        <v>0</v>
      </c>
      <c r="IX36" s="18">
        <v>2</v>
      </c>
      <c r="IY36" s="18">
        <v>2</v>
      </c>
      <c r="IZ36" s="18">
        <v>0</v>
      </c>
      <c r="JA36" s="18">
        <v>2</v>
      </c>
      <c r="JB36" s="18">
        <v>3</v>
      </c>
      <c r="JC36" s="18">
        <v>0</v>
      </c>
      <c r="JD36" s="18">
        <v>3</v>
      </c>
      <c r="JE36" s="18">
        <v>3</v>
      </c>
      <c r="JF36" s="18">
        <v>0</v>
      </c>
      <c r="JG36" s="18">
        <v>3</v>
      </c>
      <c r="JH36" s="18">
        <v>6</v>
      </c>
      <c r="JI36" s="18">
        <v>0</v>
      </c>
      <c r="JJ36" s="18">
        <v>6</v>
      </c>
      <c r="JK36" s="18">
        <v>72</v>
      </c>
      <c r="JL36" s="18">
        <v>1</v>
      </c>
      <c r="JM36" s="18">
        <v>71</v>
      </c>
      <c r="JN36" s="18">
        <v>6</v>
      </c>
      <c r="JO36" s="18">
        <v>0</v>
      </c>
      <c r="JP36" s="18">
        <v>6</v>
      </c>
      <c r="JQ36" s="18">
        <v>10</v>
      </c>
      <c r="JR36" s="18">
        <v>0</v>
      </c>
      <c r="JS36" s="18">
        <v>10</v>
      </c>
      <c r="JT36" s="18"/>
      <c r="JU36" s="18"/>
      <c r="JV36" s="18"/>
      <c r="JW36" s="18">
        <v>1</v>
      </c>
      <c r="JX36" s="18">
        <v>0</v>
      </c>
      <c r="JY36" s="18">
        <v>1</v>
      </c>
      <c r="JZ36" s="18"/>
      <c r="KA36" s="18"/>
      <c r="KB36" s="18"/>
      <c r="KC36" s="18">
        <v>0</v>
      </c>
      <c r="KD36" s="18">
        <v>0</v>
      </c>
      <c r="KE36" s="18">
        <v>0</v>
      </c>
      <c r="KF36" s="18">
        <v>0</v>
      </c>
      <c r="KG36" s="18">
        <v>0</v>
      </c>
      <c r="KH36" s="18">
        <v>0</v>
      </c>
      <c r="KI36" s="18">
        <v>0</v>
      </c>
      <c r="KJ36" s="18">
        <v>0</v>
      </c>
      <c r="KK36" s="18">
        <v>0</v>
      </c>
      <c r="KL36" s="18">
        <v>0</v>
      </c>
      <c r="KM36" s="18">
        <v>0</v>
      </c>
      <c r="KN36" s="18">
        <v>0</v>
      </c>
      <c r="KO36" s="18">
        <v>4</v>
      </c>
      <c r="KP36" s="18">
        <v>0</v>
      </c>
      <c r="KQ36" s="18">
        <v>4</v>
      </c>
      <c r="KR36" s="18">
        <v>2</v>
      </c>
      <c r="KS36" s="18">
        <v>0</v>
      </c>
      <c r="KT36" s="18">
        <v>2</v>
      </c>
      <c r="KU36" s="18">
        <v>4</v>
      </c>
      <c r="KV36" s="18">
        <v>1</v>
      </c>
      <c r="KW36" s="18">
        <v>3</v>
      </c>
      <c r="KX36" s="18">
        <v>5</v>
      </c>
      <c r="KY36" s="18">
        <v>0</v>
      </c>
      <c r="KZ36" s="18">
        <v>5</v>
      </c>
      <c r="LA36" s="18">
        <v>22</v>
      </c>
      <c r="LB36" s="18">
        <v>0</v>
      </c>
      <c r="LC36" s="18">
        <v>22</v>
      </c>
      <c r="LD36" s="25">
        <v>42684</v>
      </c>
      <c r="LE36" s="19">
        <v>0</v>
      </c>
      <c r="LF36" s="18">
        <v>3</v>
      </c>
      <c r="LG36" s="19">
        <v>3</v>
      </c>
      <c r="LH36" s="18">
        <v>3</v>
      </c>
      <c r="LI36" s="18">
        <v>0</v>
      </c>
      <c r="LJ36" s="18">
        <v>3</v>
      </c>
      <c r="LK36" s="18">
        <v>2</v>
      </c>
      <c r="LL36" s="18">
        <v>0</v>
      </c>
      <c r="LM36" s="18">
        <v>2</v>
      </c>
      <c r="LN36" s="18">
        <v>10</v>
      </c>
      <c r="LO36" s="18">
        <v>0</v>
      </c>
      <c r="LP36" s="18">
        <v>10</v>
      </c>
      <c r="LQ36" s="18">
        <v>0</v>
      </c>
      <c r="LR36" s="18">
        <v>0</v>
      </c>
      <c r="LS36" s="18">
        <v>0</v>
      </c>
      <c r="LT36" s="18">
        <v>3</v>
      </c>
      <c r="LU36" s="18">
        <v>0</v>
      </c>
      <c r="LV36" s="18">
        <v>3</v>
      </c>
      <c r="LW36" s="25">
        <v>42778</v>
      </c>
      <c r="LX36" s="25" t="s">
        <v>165</v>
      </c>
      <c r="LY36" s="25">
        <v>42655</v>
      </c>
      <c r="LZ36" s="25">
        <v>42793</v>
      </c>
      <c r="MA36" s="25"/>
      <c r="MB36" s="25">
        <v>42926</v>
      </c>
      <c r="MC36" s="25">
        <v>42775</v>
      </c>
      <c r="MD36" s="13">
        <v>42640</v>
      </c>
      <c r="ME36" s="13">
        <v>42717</v>
      </c>
    </row>
    <row r="37" spans="1:343" x14ac:dyDescent="0.25">
      <c r="A37" s="16" t="s">
        <v>400</v>
      </c>
      <c r="B37" s="25"/>
      <c r="C37" s="18" t="s">
        <v>401</v>
      </c>
      <c r="D37" s="25" t="s">
        <v>0</v>
      </c>
      <c r="E37" s="25">
        <v>42828</v>
      </c>
      <c r="F37" s="25">
        <v>43677</v>
      </c>
      <c r="G37" s="25">
        <v>42916</v>
      </c>
      <c r="H37" s="25">
        <v>42400</v>
      </c>
      <c r="I37" s="25">
        <v>42704</v>
      </c>
      <c r="J37" s="25">
        <v>42674</v>
      </c>
      <c r="K37" s="25">
        <v>42613</v>
      </c>
      <c r="L37" s="25">
        <v>42643</v>
      </c>
      <c r="M37" s="25">
        <v>38721</v>
      </c>
      <c r="N37" s="25">
        <v>41563</v>
      </c>
      <c r="O37" s="25">
        <v>41649</v>
      </c>
      <c r="P37" s="25"/>
      <c r="Q37" s="25"/>
      <c r="R37" s="25"/>
      <c r="S37" s="25">
        <v>42401</v>
      </c>
      <c r="T37" s="25">
        <v>42353</v>
      </c>
      <c r="U37" s="25">
        <v>42353</v>
      </c>
      <c r="V37" s="25">
        <v>42353</v>
      </c>
      <c r="W37" s="25">
        <v>42353</v>
      </c>
      <c r="X37" s="25">
        <v>42093</v>
      </c>
      <c r="Y37" s="25">
        <v>42273</v>
      </c>
      <c r="Z37" s="25">
        <v>42273</v>
      </c>
      <c r="AA37" s="25"/>
      <c r="AB37" s="25"/>
      <c r="AC37" s="25">
        <v>41900</v>
      </c>
      <c r="AD37" s="25">
        <v>41927</v>
      </c>
      <c r="AE37" s="25"/>
      <c r="AF37" s="25"/>
      <c r="AG37" s="25"/>
      <c r="AH37" s="25"/>
      <c r="AI37" s="25"/>
      <c r="AJ37" s="25">
        <v>42521</v>
      </c>
      <c r="AK37" s="25"/>
      <c r="AL37" s="25">
        <v>42369</v>
      </c>
      <c r="AM37" s="25"/>
      <c r="AN37" s="25">
        <v>42551</v>
      </c>
      <c r="AO37" s="25">
        <v>42014</v>
      </c>
      <c r="AP37" s="25"/>
      <c r="AQ37" s="25"/>
      <c r="AR37" s="25"/>
      <c r="AS37" s="25"/>
      <c r="AT37" s="25"/>
      <c r="AU37" s="25">
        <v>42429</v>
      </c>
      <c r="AV37" s="25">
        <v>41784</v>
      </c>
      <c r="AW37" s="25">
        <v>42404</v>
      </c>
      <c r="AX37" s="25">
        <v>42389</v>
      </c>
      <c r="AY37" s="25">
        <v>42354</v>
      </c>
      <c r="AZ37" s="25">
        <v>42097</v>
      </c>
      <c r="BA37" s="25">
        <v>42359</v>
      </c>
      <c r="BB37" s="25">
        <v>42359</v>
      </c>
      <c r="BC37" s="25">
        <v>42449</v>
      </c>
      <c r="BD37" s="25">
        <v>42449</v>
      </c>
      <c r="BE37" s="25">
        <v>42825</v>
      </c>
      <c r="BF37" s="25"/>
      <c r="BG37" s="25">
        <v>42460</v>
      </c>
      <c r="BH37" s="25"/>
      <c r="BI37" s="25"/>
      <c r="BJ37" s="25"/>
      <c r="BK37" s="25">
        <v>42089</v>
      </c>
      <c r="BL37" s="25"/>
      <c r="BM37" s="25">
        <v>42325</v>
      </c>
      <c r="BN37" s="25"/>
      <c r="BO37" s="25">
        <v>42089</v>
      </c>
      <c r="BP37" s="25">
        <v>41866</v>
      </c>
      <c r="BQ37" s="25"/>
      <c r="BR37" s="25">
        <v>42353</v>
      </c>
      <c r="BS37" s="25"/>
      <c r="BT37" s="25">
        <v>42264</v>
      </c>
      <c r="BU37" s="25">
        <v>41901</v>
      </c>
      <c r="BV37" s="25">
        <v>42449</v>
      </c>
      <c r="BW37" s="25">
        <v>42264</v>
      </c>
      <c r="BX37" s="25">
        <v>42349</v>
      </c>
      <c r="BY37" s="25"/>
      <c r="BZ37" s="25"/>
      <c r="CA37" s="25"/>
      <c r="CB37" s="25"/>
      <c r="CC37" s="25"/>
      <c r="CD37" s="25"/>
      <c r="CE37" s="25"/>
      <c r="CF37" s="25">
        <v>42449</v>
      </c>
      <c r="CG37" s="25">
        <v>42264</v>
      </c>
      <c r="CH37" s="25">
        <v>41977</v>
      </c>
      <c r="CI37" s="25">
        <v>42103</v>
      </c>
      <c r="CJ37" s="25"/>
      <c r="CK37" s="25"/>
      <c r="CL37" s="25"/>
      <c r="CM37" s="25"/>
      <c r="CN37" s="25"/>
      <c r="CO37" s="25"/>
      <c r="CP37" s="25"/>
      <c r="CQ37" s="25">
        <v>42359</v>
      </c>
      <c r="CR37" s="25"/>
      <c r="CS37" s="25">
        <v>42353</v>
      </c>
      <c r="CT37" s="25"/>
      <c r="CU37" s="25"/>
      <c r="CV37" s="25"/>
      <c r="CW37" s="25"/>
      <c r="CX37" s="25"/>
      <c r="CY37" s="25">
        <v>42353</v>
      </c>
      <c r="CZ37" s="25">
        <v>42359</v>
      </c>
      <c r="DA37" s="25">
        <v>42261</v>
      </c>
      <c r="DB37" s="25"/>
      <c r="DC37" s="25"/>
      <c r="DD37" s="25"/>
      <c r="DE37" s="25">
        <v>42261</v>
      </c>
      <c r="DF37" s="25"/>
      <c r="DG37" s="25"/>
      <c r="DH37" s="25">
        <v>42359</v>
      </c>
      <c r="DI37" s="25"/>
      <c r="DJ37" s="25">
        <v>43190</v>
      </c>
      <c r="DK37" s="25">
        <v>43251</v>
      </c>
      <c r="DL37" s="25">
        <v>42521</v>
      </c>
      <c r="DM37" s="25"/>
      <c r="DN37" s="25"/>
      <c r="DO37" s="25">
        <v>42389</v>
      </c>
      <c r="DP37" s="25">
        <v>42341</v>
      </c>
      <c r="DQ37" s="25">
        <v>42341</v>
      </c>
      <c r="DR37" s="25">
        <v>41968</v>
      </c>
      <c r="DS37" s="25"/>
      <c r="DT37" s="25">
        <v>42339</v>
      </c>
      <c r="DU37" s="25">
        <v>42354</v>
      </c>
      <c r="DV37" s="25"/>
      <c r="DW37" s="25"/>
      <c r="DX37" s="25">
        <v>42704</v>
      </c>
      <c r="DY37" s="25">
        <v>42097</v>
      </c>
      <c r="DZ37" s="25">
        <v>41977</v>
      </c>
      <c r="EA37" s="25"/>
      <c r="EB37" s="25"/>
      <c r="EC37" s="25">
        <v>42419</v>
      </c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18">
        <v>16</v>
      </c>
      <c r="FB37" s="18">
        <v>0</v>
      </c>
      <c r="FC37" s="18">
        <v>16</v>
      </c>
      <c r="FD37" s="18">
        <v>16</v>
      </c>
      <c r="FE37" s="18">
        <v>0</v>
      </c>
      <c r="FF37" s="18">
        <v>16</v>
      </c>
      <c r="FG37" s="18">
        <v>12</v>
      </c>
      <c r="FH37" s="18">
        <v>0</v>
      </c>
      <c r="FI37" s="18">
        <v>12</v>
      </c>
      <c r="FJ37" s="18">
        <v>6</v>
      </c>
      <c r="FK37" s="18">
        <v>0</v>
      </c>
      <c r="FL37" s="18">
        <v>6</v>
      </c>
      <c r="FM37" s="18">
        <v>6</v>
      </c>
      <c r="FN37" s="18">
        <v>0</v>
      </c>
      <c r="FO37" s="18">
        <v>6</v>
      </c>
      <c r="FP37" s="18">
        <v>4</v>
      </c>
      <c r="FQ37" s="18">
        <v>0</v>
      </c>
      <c r="FR37" s="18">
        <v>4</v>
      </c>
      <c r="FS37" s="18">
        <v>3</v>
      </c>
      <c r="FT37" s="18">
        <v>0</v>
      </c>
      <c r="FU37" s="18">
        <v>3</v>
      </c>
      <c r="FV37" s="18">
        <v>1</v>
      </c>
      <c r="FW37" s="18">
        <v>0</v>
      </c>
      <c r="FX37" s="18">
        <v>1</v>
      </c>
      <c r="FY37" s="18">
        <v>0</v>
      </c>
      <c r="FZ37" s="18">
        <v>0</v>
      </c>
      <c r="GA37" s="18">
        <v>0</v>
      </c>
      <c r="GB37" s="18">
        <v>1</v>
      </c>
      <c r="GC37" s="18">
        <v>0</v>
      </c>
      <c r="GD37" s="18">
        <v>1</v>
      </c>
      <c r="GE37" s="18">
        <v>2</v>
      </c>
      <c r="GF37" s="18">
        <v>0</v>
      </c>
      <c r="GG37" s="18">
        <v>2</v>
      </c>
      <c r="GH37" s="18">
        <v>3</v>
      </c>
      <c r="GI37" s="18">
        <v>0</v>
      </c>
      <c r="GJ37" s="18">
        <v>3</v>
      </c>
      <c r="GK37" s="18"/>
      <c r="GL37" s="18"/>
      <c r="GM37" s="18"/>
      <c r="GN37" s="18"/>
      <c r="GO37" s="18"/>
      <c r="GP37" s="18"/>
      <c r="GQ37" s="18">
        <v>0</v>
      </c>
      <c r="GR37" s="18">
        <v>0</v>
      </c>
      <c r="GS37" s="18">
        <v>0</v>
      </c>
      <c r="GT37" s="18">
        <v>9</v>
      </c>
      <c r="GU37" s="18">
        <v>0</v>
      </c>
      <c r="GV37" s="18">
        <v>9</v>
      </c>
      <c r="GW37" s="18"/>
      <c r="GX37" s="18"/>
      <c r="GY37" s="18"/>
      <c r="GZ37" s="18">
        <v>1</v>
      </c>
      <c r="HA37" s="18">
        <v>0</v>
      </c>
      <c r="HB37" s="18">
        <v>1</v>
      </c>
      <c r="HC37" s="18">
        <v>0</v>
      </c>
      <c r="HD37" s="18">
        <v>0</v>
      </c>
      <c r="HE37" s="18">
        <v>0</v>
      </c>
      <c r="HF37" s="18">
        <v>9</v>
      </c>
      <c r="HG37" s="18">
        <v>0</v>
      </c>
      <c r="HH37" s="18">
        <v>9</v>
      </c>
      <c r="HI37" s="18">
        <v>0</v>
      </c>
      <c r="HJ37" s="18">
        <v>0</v>
      </c>
      <c r="HK37" s="18">
        <v>0</v>
      </c>
      <c r="HL37" s="18">
        <v>0</v>
      </c>
      <c r="HM37" s="18">
        <v>0</v>
      </c>
      <c r="HN37" s="18">
        <v>0</v>
      </c>
      <c r="HO37" s="18">
        <v>9</v>
      </c>
      <c r="HP37" s="18">
        <v>0</v>
      </c>
      <c r="HQ37" s="18">
        <v>9</v>
      </c>
      <c r="HR37" s="18">
        <v>0</v>
      </c>
      <c r="HS37" s="18">
        <v>0</v>
      </c>
      <c r="HT37" s="18">
        <v>0</v>
      </c>
      <c r="HU37" s="18">
        <v>6</v>
      </c>
      <c r="HV37" s="18">
        <v>0</v>
      </c>
      <c r="HW37" s="18">
        <v>6</v>
      </c>
      <c r="HX37" s="18"/>
      <c r="HY37" s="18"/>
      <c r="HZ37" s="18"/>
      <c r="IA37" s="18">
        <v>6</v>
      </c>
      <c r="IB37" s="18">
        <v>0</v>
      </c>
      <c r="IC37" s="18">
        <v>6</v>
      </c>
      <c r="ID37" s="18">
        <v>8</v>
      </c>
      <c r="IE37" s="18">
        <v>0</v>
      </c>
      <c r="IF37" s="18">
        <v>8</v>
      </c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  <c r="IW37" s="18"/>
      <c r="IX37" s="18"/>
      <c r="IY37" s="18"/>
      <c r="IZ37" s="18"/>
      <c r="JA37" s="18"/>
      <c r="JB37" s="18">
        <v>1</v>
      </c>
      <c r="JC37" s="18">
        <v>0</v>
      </c>
      <c r="JD37" s="18">
        <v>1</v>
      </c>
      <c r="JE37" s="18">
        <v>1</v>
      </c>
      <c r="JF37" s="18">
        <v>0</v>
      </c>
      <c r="JG37" s="18">
        <v>1</v>
      </c>
      <c r="JH37" s="18">
        <v>3</v>
      </c>
      <c r="JI37" s="18">
        <v>0</v>
      </c>
      <c r="JJ37" s="18">
        <v>3</v>
      </c>
      <c r="JK37" s="18">
        <v>0</v>
      </c>
      <c r="JL37" s="18">
        <v>0</v>
      </c>
      <c r="JM37" s="18">
        <v>0</v>
      </c>
      <c r="JN37" s="18"/>
      <c r="JO37" s="18"/>
      <c r="JP37" s="18"/>
      <c r="JQ37" s="18">
        <v>10</v>
      </c>
      <c r="JR37" s="18">
        <v>0</v>
      </c>
      <c r="JS37" s="18">
        <v>10</v>
      </c>
      <c r="JT37" s="18"/>
      <c r="JU37" s="18"/>
      <c r="JV37" s="18"/>
      <c r="JW37" s="18">
        <v>0</v>
      </c>
      <c r="JX37" s="18">
        <v>0</v>
      </c>
      <c r="JY37" s="18">
        <v>0</v>
      </c>
      <c r="JZ37" s="18"/>
      <c r="KA37" s="18"/>
      <c r="KB37" s="18"/>
      <c r="KC37" s="18">
        <v>2</v>
      </c>
      <c r="KD37" s="18">
        <v>0</v>
      </c>
      <c r="KE37" s="18">
        <v>2</v>
      </c>
      <c r="KF37" s="18">
        <v>1</v>
      </c>
      <c r="KG37" s="18">
        <v>0</v>
      </c>
      <c r="KH37" s="18">
        <v>1</v>
      </c>
      <c r="KI37" s="18">
        <v>0</v>
      </c>
      <c r="KJ37" s="18">
        <v>0</v>
      </c>
      <c r="KK37" s="18">
        <v>0</v>
      </c>
      <c r="KL37" s="18">
        <v>0</v>
      </c>
      <c r="KM37" s="18">
        <v>0</v>
      </c>
      <c r="KN37" s="18">
        <v>0</v>
      </c>
      <c r="KO37" s="18"/>
      <c r="KP37" s="18"/>
      <c r="KQ37" s="18"/>
      <c r="KR37" s="18"/>
      <c r="KS37" s="18"/>
      <c r="KT37" s="18"/>
      <c r="KU37" s="18">
        <v>2</v>
      </c>
      <c r="KV37" s="18">
        <v>0</v>
      </c>
      <c r="KW37" s="18">
        <v>2</v>
      </c>
      <c r="KX37" s="18">
        <v>4</v>
      </c>
      <c r="KY37" s="18">
        <v>0</v>
      </c>
      <c r="KZ37" s="18">
        <v>4</v>
      </c>
      <c r="LA37" s="18">
        <v>14</v>
      </c>
      <c r="LB37" s="18">
        <v>0</v>
      </c>
      <c r="LC37" s="18">
        <v>14</v>
      </c>
      <c r="LD37" s="25">
        <v>42273</v>
      </c>
      <c r="LE37" s="19">
        <v>0</v>
      </c>
      <c r="LF37" s="18">
        <v>3</v>
      </c>
      <c r="LG37" s="18">
        <v>3</v>
      </c>
      <c r="LH37" s="18">
        <v>2</v>
      </c>
      <c r="LI37" s="18"/>
      <c r="LJ37" s="18"/>
      <c r="LK37" s="18"/>
      <c r="LL37" s="18"/>
      <c r="LM37" s="18"/>
      <c r="LN37" s="18">
        <v>7</v>
      </c>
      <c r="LO37" s="18">
        <v>0</v>
      </c>
      <c r="LP37" s="18">
        <v>7</v>
      </c>
      <c r="LQ37" s="18">
        <v>0</v>
      </c>
      <c r="LR37" s="18">
        <v>0</v>
      </c>
      <c r="LS37" s="18">
        <v>0</v>
      </c>
      <c r="LT37" s="18">
        <v>2</v>
      </c>
      <c r="LU37" s="18">
        <v>0</v>
      </c>
      <c r="LV37" s="18">
        <v>2</v>
      </c>
      <c r="LW37" s="25"/>
      <c r="LX37" s="25" t="s">
        <v>165</v>
      </c>
      <c r="LY37" s="25">
        <v>42359</v>
      </c>
      <c r="LZ37" s="25">
        <v>42058</v>
      </c>
      <c r="MA37" s="25"/>
      <c r="MB37" s="25"/>
      <c r="MC37" s="25">
        <v>42381</v>
      </c>
      <c r="MD37" s="13">
        <v>42356</v>
      </c>
      <c r="ME37" s="13">
        <v>42449</v>
      </c>
    </row>
    <row r="38" spans="1:343" x14ac:dyDescent="0.25">
      <c r="A38" s="16" t="s">
        <v>166</v>
      </c>
      <c r="B38" s="25" t="s">
        <v>2</v>
      </c>
      <c r="C38" s="18" t="s">
        <v>1</v>
      </c>
      <c r="D38" s="25" t="s">
        <v>0</v>
      </c>
      <c r="E38" s="25">
        <v>42852</v>
      </c>
      <c r="F38" s="25">
        <v>43100</v>
      </c>
      <c r="G38" s="25">
        <v>43008</v>
      </c>
      <c r="H38" s="25">
        <v>42704</v>
      </c>
      <c r="I38" s="25">
        <v>42947</v>
      </c>
      <c r="J38" s="25">
        <v>42978</v>
      </c>
      <c r="K38" s="25">
        <v>42735</v>
      </c>
      <c r="L38" s="25">
        <v>42978</v>
      </c>
      <c r="M38" s="25">
        <v>41248</v>
      </c>
      <c r="N38" s="25">
        <v>41781</v>
      </c>
      <c r="O38" s="25">
        <v>42013</v>
      </c>
      <c r="P38" s="25"/>
      <c r="Q38" s="25"/>
      <c r="R38" s="25"/>
      <c r="S38" s="25">
        <v>42702</v>
      </c>
      <c r="T38" s="25">
        <v>42558</v>
      </c>
      <c r="U38" s="25">
        <v>42594</v>
      </c>
      <c r="V38" s="25">
        <v>42634</v>
      </c>
      <c r="W38" s="25">
        <v>42634</v>
      </c>
      <c r="X38" s="25">
        <v>42570</v>
      </c>
      <c r="Y38" s="25">
        <v>42768</v>
      </c>
      <c r="Z38" s="25">
        <v>42768</v>
      </c>
      <c r="AA38" s="25"/>
      <c r="AB38" s="25"/>
      <c r="AC38" s="25">
        <v>42573</v>
      </c>
      <c r="AD38" s="25">
        <v>42379</v>
      </c>
      <c r="AE38" s="25"/>
      <c r="AF38" s="25"/>
      <c r="AG38" s="25"/>
      <c r="AH38" s="25">
        <v>42766</v>
      </c>
      <c r="AI38" s="25"/>
      <c r="AJ38" s="25">
        <v>42886</v>
      </c>
      <c r="AK38" s="25"/>
      <c r="AL38" s="25">
        <v>42947</v>
      </c>
      <c r="AM38" s="25"/>
      <c r="AN38" s="25">
        <v>43008</v>
      </c>
      <c r="AO38" s="25">
        <v>42597</v>
      </c>
      <c r="AP38" s="25"/>
      <c r="AQ38" s="25"/>
      <c r="AR38" s="25"/>
      <c r="AS38" s="25"/>
      <c r="AT38" s="25"/>
      <c r="AU38" s="25">
        <v>42855</v>
      </c>
      <c r="AV38" s="25"/>
      <c r="AW38" s="25">
        <v>42701</v>
      </c>
      <c r="AX38" s="25">
        <v>42686</v>
      </c>
      <c r="AY38" s="25">
        <v>42745</v>
      </c>
      <c r="AZ38" s="25">
        <v>42713</v>
      </c>
      <c r="BA38" s="25">
        <v>42655</v>
      </c>
      <c r="BB38" s="25">
        <v>42655</v>
      </c>
      <c r="BC38" s="25">
        <v>42745</v>
      </c>
      <c r="BD38" s="25"/>
      <c r="BE38" s="25">
        <v>43008</v>
      </c>
      <c r="BF38" s="25"/>
      <c r="BG38" s="25">
        <v>42978</v>
      </c>
      <c r="BH38" s="25"/>
      <c r="BI38" s="25"/>
      <c r="BJ38" s="25">
        <v>42622</v>
      </c>
      <c r="BK38" s="25">
        <v>42379</v>
      </c>
      <c r="BL38" s="25"/>
      <c r="BM38" s="25">
        <v>42446</v>
      </c>
      <c r="BN38" s="25">
        <v>42622</v>
      </c>
      <c r="BO38" s="25">
        <v>42379</v>
      </c>
      <c r="BP38" s="25">
        <v>42264</v>
      </c>
      <c r="BQ38" s="25">
        <v>42120</v>
      </c>
      <c r="BR38" s="25">
        <v>42592</v>
      </c>
      <c r="BS38" s="25">
        <v>42544</v>
      </c>
      <c r="BT38" s="25">
        <v>42622</v>
      </c>
      <c r="BU38" s="25">
        <v>42379</v>
      </c>
      <c r="BV38" s="25">
        <v>42745</v>
      </c>
      <c r="BW38" s="25">
        <v>42622</v>
      </c>
      <c r="BX38" s="25">
        <v>42656</v>
      </c>
      <c r="BY38" s="25"/>
      <c r="BZ38" s="25"/>
      <c r="CA38" s="25"/>
      <c r="CB38" s="25"/>
      <c r="CC38" s="25"/>
      <c r="CD38" s="25"/>
      <c r="CE38" s="25"/>
      <c r="CF38" s="25">
        <v>42745</v>
      </c>
      <c r="CG38" s="25">
        <v>42623</v>
      </c>
      <c r="CH38" s="25">
        <v>42531</v>
      </c>
      <c r="CI38" s="25">
        <v>42611</v>
      </c>
      <c r="CJ38" s="25"/>
      <c r="CK38" s="25"/>
      <c r="CL38" s="25"/>
      <c r="CM38" s="25"/>
      <c r="CN38" s="25"/>
      <c r="CO38" s="25"/>
      <c r="CP38" s="25"/>
      <c r="CQ38" s="25">
        <v>42656</v>
      </c>
      <c r="CR38" s="25">
        <v>42569</v>
      </c>
      <c r="CS38" s="25"/>
      <c r="CT38" s="25"/>
      <c r="CU38" s="25"/>
      <c r="CV38" s="25"/>
      <c r="CW38" s="25">
        <v>42780</v>
      </c>
      <c r="CX38" s="25"/>
      <c r="CY38" s="25">
        <v>42635</v>
      </c>
      <c r="CZ38" s="25">
        <v>42656</v>
      </c>
      <c r="DA38" s="25">
        <v>42634</v>
      </c>
      <c r="DB38" s="25">
        <v>42194</v>
      </c>
      <c r="DC38" s="25"/>
      <c r="DD38" s="25"/>
      <c r="DE38" s="25">
        <v>42634</v>
      </c>
      <c r="DF38" s="25">
        <v>42194</v>
      </c>
      <c r="DG38" s="25">
        <v>42622</v>
      </c>
      <c r="DH38" s="25">
        <v>42656</v>
      </c>
      <c r="DI38" s="25"/>
      <c r="DJ38" s="25">
        <v>43100</v>
      </c>
      <c r="DK38" s="25">
        <v>43100</v>
      </c>
      <c r="DL38" s="25">
        <v>43220</v>
      </c>
      <c r="DM38" s="25">
        <v>42013</v>
      </c>
      <c r="DN38" s="25"/>
      <c r="DO38" s="25">
        <v>42676</v>
      </c>
      <c r="DP38" s="25">
        <v>42656</v>
      </c>
      <c r="DQ38" s="25">
        <v>42616</v>
      </c>
      <c r="DR38" s="25">
        <v>42636</v>
      </c>
      <c r="DS38" s="25">
        <v>42600</v>
      </c>
      <c r="DT38" s="25">
        <v>42640</v>
      </c>
      <c r="DU38" s="25">
        <v>42745</v>
      </c>
      <c r="DV38" s="25"/>
      <c r="DW38" s="25"/>
      <c r="DX38" s="25">
        <v>42978</v>
      </c>
      <c r="DY38" s="25">
        <v>42720</v>
      </c>
      <c r="DZ38" s="25">
        <v>42531</v>
      </c>
      <c r="EA38" s="25"/>
      <c r="EB38" s="25"/>
      <c r="EC38" s="25">
        <v>42695</v>
      </c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3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1">
        <v>12</v>
      </c>
      <c r="FB38" s="21">
        <v>4</v>
      </c>
      <c r="FC38" s="21">
        <v>8</v>
      </c>
      <c r="FD38" s="21">
        <v>12</v>
      </c>
      <c r="FE38" s="21">
        <v>2</v>
      </c>
      <c r="FF38" s="21">
        <v>10</v>
      </c>
      <c r="FG38" s="21">
        <v>12</v>
      </c>
      <c r="FH38" s="21">
        <v>3</v>
      </c>
      <c r="FI38" s="21">
        <v>9</v>
      </c>
      <c r="FJ38" s="21">
        <v>6</v>
      </c>
      <c r="FK38" s="21">
        <v>2</v>
      </c>
      <c r="FL38" s="21">
        <v>4</v>
      </c>
      <c r="FM38" s="21">
        <v>6</v>
      </c>
      <c r="FN38" s="21">
        <v>2</v>
      </c>
      <c r="FO38" s="21">
        <v>4</v>
      </c>
      <c r="FP38" s="21">
        <v>4</v>
      </c>
      <c r="FQ38" s="21">
        <v>2</v>
      </c>
      <c r="FR38" s="21">
        <v>2</v>
      </c>
      <c r="FS38" s="21">
        <v>3</v>
      </c>
      <c r="FT38" s="21">
        <v>0</v>
      </c>
      <c r="FU38" s="21">
        <v>3</v>
      </c>
      <c r="FV38" s="21">
        <v>1</v>
      </c>
      <c r="FW38" s="21">
        <v>0</v>
      </c>
      <c r="FX38" s="21">
        <v>1</v>
      </c>
      <c r="FY38" s="21">
        <v>3</v>
      </c>
      <c r="FZ38" s="21">
        <v>0</v>
      </c>
      <c r="GA38" s="21">
        <v>3</v>
      </c>
      <c r="GB38" s="21">
        <v>4</v>
      </c>
      <c r="GC38" s="21">
        <v>0</v>
      </c>
      <c r="GD38" s="21">
        <v>4</v>
      </c>
      <c r="GE38" s="21">
        <v>4</v>
      </c>
      <c r="GF38" s="21">
        <v>1</v>
      </c>
      <c r="GG38" s="21">
        <v>3</v>
      </c>
      <c r="GH38" s="21">
        <v>6</v>
      </c>
      <c r="GI38" s="21">
        <v>1</v>
      </c>
      <c r="GJ38" s="21">
        <v>5</v>
      </c>
      <c r="GK38" s="21"/>
      <c r="GL38" s="21"/>
      <c r="GM38" s="21"/>
      <c r="GN38" s="21"/>
      <c r="GO38" s="21"/>
      <c r="GP38" s="21"/>
      <c r="GQ38" s="21">
        <v>2</v>
      </c>
      <c r="GR38" s="21">
        <v>0</v>
      </c>
      <c r="GS38" s="21">
        <v>2</v>
      </c>
      <c r="GT38" s="21">
        <v>15</v>
      </c>
      <c r="GU38" s="21">
        <v>0</v>
      </c>
      <c r="GV38" s="21">
        <v>15</v>
      </c>
      <c r="GW38" s="21"/>
      <c r="GX38" s="21"/>
      <c r="GY38" s="21"/>
      <c r="GZ38" s="21">
        <v>1</v>
      </c>
      <c r="HA38" s="21">
        <v>0</v>
      </c>
      <c r="HB38" s="21">
        <v>1</v>
      </c>
      <c r="HC38" s="21">
        <v>2</v>
      </c>
      <c r="HD38" s="21">
        <v>0</v>
      </c>
      <c r="HE38" s="21">
        <v>2</v>
      </c>
      <c r="HF38" s="21">
        <v>15</v>
      </c>
      <c r="HG38" s="21">
        <v>0</v>
      </c>
      <c r="HH38" s="21">
        <v>15</v>
      </c>
      <c r="HI38" s="21">
        <v>2</v>
      </c>
      <c r="HJ38" s="21">
        <v>0</v>
      </c>
      <c r="HK38" s="21">
        <v>2</v>
      </c>
      <c r="HL38" s="21">
        <v>1</v>
      </c>
      <c r="HM38" s="21">
        <v>0</v>
      </c>
      <c r="HN38" s="21">
        <v>1</v>
      </c>
      <c r="HO38" s="21">
        <v>15</v>
      </c>
      <c r="HP38" s="21">
        <v>0</v>
      </c>
      <c r="HQ38" s="21">
        <v>15</v>
      </c>
      <c r="HR38" s="21">
        <v>1</v>
      </c>
      <c r="HS38" s="21">
        <v>0</v>
      </c>
      <c r="HT38" s="21">
        <v>1</v>
      </c>
      <c r="HU38" s="21">
        <v>10</v>
      </c>
      <c r="HV38" s="21">
        <v>0</v>
      </c>
      <c r="HW38" s="21">
        <v>10</v>
      </c>
      <c r="HX38" s="21"/>
      <c r="HY38" s="21"/>
      <c r="HZ38" s="21"/>
      <c r="IA38" s="21">
        <v>10</v>
      </c>
      <c r="IB38" s="21">
        <v>0</v>
      </c>
      <c r="IC38" s="21">
        <v>10</v>
      </c>
      <c r="ID38" s="21">
        <v>8</v>
      </c>
      <c r="IE38" s="21">
        <v>2</v>
      </c>
      <c r="IF38" s="21">
        <v>6</v>
      </c>
      <c r="IG38" s="21"/>
      <c r="IH38" s="21"/>
      <c r="II38" s="21"/>
      <c r="IJ38" s="21"/>
      <c r="IK38" s="21"/>
      <c r="IL38" s="21"/>
      <c r="IM38" s="21"/>
      <c r="IN38" s="21"/>
      <c r="IO38" s="21"/>
      <c r="IP38" s="21"/>
      <c r="IQ38" s="21"/>
      <c r="IR38" s="21"/>
      <c r="IS38" s="21"/>
      <c r="IT38" s="21"/>
      <c r="IU38" s="21"/>
      <c r="IV38" s="21"/>
      <c r="IW38" s="21"/>
      <c r="IX38" s="21"/>
      <c r="IY38" s="21"/>
      <c r="IZ38" s="21"/>
      <c r="JA38" s="21"/>
      <c r="JB38" s="21">
        <v>3</v>
      </c>
      <c r="JC38" s="21">
        <v>0</v>
      </c>
      <c r="JD38" s="21">
        <v>3</v>
      </c>
      <c r="JE38" s="21">
        <v>3</v>
      </c>
      <c r="JF38" s="21">
        <v>0</v>
      </c>
      <c r="JG38" s="21">
        <v>3</v>
      </c>
      <c r="JH38" s="21">
        <v>6</v>
      </c>
      <c r="JI38" s="21">
        <v>0</v>
      </c>
      <c r="JJ38" s="21">
        <v>6</v>
      </c>
      <c r="JK38" s="21">
        <v>72</v>
      </c>
      <c r="JL38" s="21">
        <v>3</v>
      </c>
      <c r="JM38" s="21">
        <v>69</v>
      </c>
      <c r="JN38" s="21">
        <v>6</v>
      </c>
      <c r="JO38" s="21">
        <v>0</v>
      </c>
      <c r="JP38" s="21">
        <v>6</v>
      </c>
      <c r="JQ38" s="21"/>
      <c r="JR38" s="21"/>
      <c r="JS38" s="21"/>
      <c r="JT38" s="21"/>
      <c r="JU38" s="21"/>
      <c r="JV38" s="21"/>
      <c r="JW38" s="21">
        <v>1</v>
      </c>
      <c r="JX38" s="21">
        <v>0</v>
      </c>
      <c r="JY38" s="21">
        <v>1</v>
      </c>
      <c r="JZ38" s="21"/>
      <c r="KA38" s="21"/>
      <c r="KB38" s="21"/>
      <c r="KC38" s="21">
        <v>0</v>
      </c>
      <c r="KD38" s="21">
        <v>0</v>
      </c>
      <c r="KE38" s="21">
        <v>0</v>
      </c>
      <c r="KF38" s="21">
        <v>0</v>
      </c>
      <c r="KG38" s="21">
        <v>0</v>
      </c>
      <c r="KH38" s="21">
        <v>0</v>
      </c>
      <c r="KI38" s="21">
        <v>0</v>
      </c>
      <c r="KJ38" s="21">
        <v>0</v>
      </c>
      <c r="KK38" s="21">
        <v>0</v>
      </c>
      <c r="KL38" s="21">
        <v>0</v>
      </c>
      <c r="KM38" s="21">
        <v>0</v>
      </c>
      <c r="KN38" s="21">
        <v>0</v>
      </c>
      <c r="KO38" s="21"/>
      <c r="KP38" s="21"/>
      <c r="KQ38" s="21"/>
      <c r="KR38" s="21"/>
      <c r="KS38" s="21"/>
      <c r="KT38" s="21"/>
      <c r="KU38" s="21">
        <v>4</v>
      </c>
      <c r="KV38" s="21">
        <v>0</v>
      </c>
      <c r="KW38" s="21">
        <v>4</v>
      </c>
      <c r="KX38" s="21">
        <v>5</v>
      </c>
      <c r="KY38" s="21">
        <v>1</v>
      </c>
      <c r="KZ38" s="21">
        <v>4</v>
      </c>
      <c r="LA38" s="21">
        <v>22</v>
      </c>
      <c r="LB38" s="21">
        <v>1</v>
      </c>
      <c r="LC38" s="21">
        <v>21</v>
      </c>
      <c r="LD38" s="20">
        <v>42794</v>
      </c>
      <c r="LE38" s="22">
        <v>0</v>
      </c>
      <c r="LF38" s="21">
        <v>3</v>
      </c>
      <c r="LG38" s="22">
        <v>3</v>
      </c>
      <c r="LH38" s="21">
        <v>3</v>
      </c>
      <c r="LI38" s="21"/>
      <c r="LJ38" s="21"/>
      <c r="LK38" s="21"/>
      <c r="LL38" s="21"/>
      <c r="LM38" s="21"/>
      <c r="LN38" s="21">
        <v>10</v>
      </c>
      <c r="LO38" s="21">
        <v>0</v>
      </c>
      <c r="LP38" s="21">
        <v>10</v>
      </c>
      <c r="LQ38" s="21">
        <v>0</v>
      </c>
      <c r="LR38" s="21">
        <v>0</v>
      </c>
      <c r="LS38" s="21">
        <v>0</v>
      </c>
      <c r="LT38" s="21">
        <v>3</v>
      </c>
      <c r="LU38" s="21">
        <v>0</v>
      </c>
      <c r="LV38" s="21">
        <v>3</v>
      </c>
      <c r="LW38" s="20">
        <v>42780</v>
      </c>
      <c r="LX38" s="20" t="s">
        <v>10</v>
      </c>
      <c r="LY38" s="20">
        <v>42656</v>
      </c>
      <c r="LZ38" s="20"/>
      <c r="MA38" s="20"/>
      <c r="MB38" s="20">
        <v>42969</v>
      </c>
      <c r="MC38" s="20">
        <v>42774</v>
      </c>
      <c r="MD38" s="13">
        <v>42657</v>
      </c>
      <c r="ME38" s="13">
        <v>42745</v>
      </c>
    </row>
    <row r="39" spans="1:343" x14ac:dyDescent="0.25">
      <c r="A39" s="16" t="s">
        <v>167</v>
      </c>
      <c r="B39" s="25" t="s">
        <v>11</v>
      </c>
      <c r="C39" s="18" t="s">
        <v>1</v>
      </c>
      <c r="D39" s="25" t="s">
        <v>0</v>
      </c>
      <c r="E39" s="25">
        <v>42942</v>
      </c>
      <c r="F39" s="25">
        <v>43951</v>
      </c>
      <c r="G39" s="25">
        <v>43312</v>
      </c>
      <c r="H39" s="25">
        <v>42674</v>
      </c>
      <c r="I39" s="25">
        <v>42704</v>
      </c>
      <c r="J39" s="25">
        <v>42978</v>
      </c>
      <c r="K39" s="25">
        <v>43008</v>
      </c>
      <c r="L39" s="25">
        <v>42704</v>
      </c>
      <c r="M39" s="25">
        <v>39088</v>
      </c>
      <c r="N39" s="25">
        <v>42033</v>
      </c>
      <c r="O39" s="25">
        <v>42040</v>
      </c>
      <c r="P39" s="25"/>
      <c r="Q39" s="25"/>
      <c r="R39" s="25"/>
      <c r="S39" s="25">
        <v>42677</v>
      </c>
      <c r="T39" s="25">
        <v>42655</v>
      </c>
      <c r="U39" s="25">
        <v>42641</v>
      </c>
      <c r="V39" s="25">
        <v>42523</v>
      </c>
      <c r="W39" s="25">
        <v>42523</v>
      </c>
      <c r="X39" s="25">
        <v>42359</v>
      </c>
      <c r="Y39" s="25">
        <v>42760</v>
      </c>
      <c r="Z39" s="25">
        <v>42760</v>
      </c>
      <c r="AA39" s="25"/>
      <c r="AB39" s="25"/>
      <c r="AC39" s="25">
        <v>42201</v>
      </c>
      <c r="AD39" s="25">
        <v>42317</v>
      </c>
      <c r="AE39" s="25"/>
      <c r="AF39" s="25"/>
      <c r="AG39" s="25"/>
      <c r="AH39" s="25"/>
      <c r="AI39" s="25"/>
      <c r="AJ39" s="25"/>
      <c r="AK39" s="25"/>
      <c r="AL39" s="25">
        <v>42978</v>
      </c>
      <c r="AM39" s="25"/>
      <c r="AN39" s="25">
        <v>42825</v>
      </c>
      <c r="AO39" s="25"/>
      <c r="AP39" s="25">
        <v>42515</v>
      </c>
      <c r="AQ39" s="25">
        <v>42747</v>
      </c>
      <c r="AR39" s="25"/>
      <c r="AS39" s="25"/>
      <c r="AT39" s="25"/>
      <c r="AU39" s="25"/>
      <c r="AV39" s="25">
        <v>42715</v>
      </c>
      <c r="AW39" s="25">
        <v>42700</v>
      </c>
      <c r="AX39" s="25">
        <v>42685</v>
      </c>
      <c r="AY39" s="25">
        <v>42634</v>
      </c>
      <c r="AZ39" s="25">
        <v>42713</v>
      </c>
      <c r="BA39" s="25">
        <v>42359</v>
      </c>
      <c r="BB39" s="25">
        <v>42655</v>
      </c>
      <c r="BC39" s="25">
        <v>42691</v>
      </c>
      <c r="BD39" s="25"/>
      <c r="BE39" s="25">
        <v>42855</v>
      </c>
      <c r="BF39" s="25"/>
      <c r="BG39" s="25">
        <v>42704</v>
      </c>
      <c r="BH39" s="25"/>
      <c r="BI39" s="25"/>
      <c r="BJ39" s="25"/>
      <c r="BK39" s="25">
        <v>42565</v>
      </c>
      <c r="BL39" s="25"/>
      <c r="BM39" s="25">
        <v>42558</v>
      </c>
      <c r="BN39" s="25"/>
      <c r="BO39" s="25">
        <v>42565</v>
      </c>
      <c r="BP39" s="25">
        <v>42108</v>
      </c>
      <c r="BQ39" s="25"/>
      <c r="BR39" s="25">
        <v>42613</v>
      </c>
      <c r="BS39" s="25"/>
      <c r="BT39" s="25">
        <v>42648</v>
      </c>
      <c r="BU39" s="25"/>
      <c r="BV39" s="25">
        <v>42745</v>
      </c>
      <c r="BW39" s="25">
        <v>42648</v>
      </c>
      <c r="BX39" s="25">
        <v>42655</v>
      </c>
      <c r="BY39" s="25"/>
      <c r="BZ39" s="25"/>
      <c r="CA39" s="25"/>
      <c r="CB39" s="25"/>
      <c r="CC39" s="25"/>
      <c r="CD39" s="25"/>
      <c r="CE39" s="25"/>
      <c r="CF39" s="25">
        <v>42703</v>
      </c>
      <c r="CG39" s="25">
        <v>42601</v>
      </c>
      <c r="CH39" s="25">
        <v>42530</v>
      </c>
      <c r="CI39" s="25">
        <v>42128</v>
      </c>
      <c r="CJ39" s="25"/>
      <c r="CK39" s="25"/>
      <c r="CL39" s="25"/>
      <c r="CM39" s="25"/>
      <c r="CN39" s="25"/>
      <c r="CO39" s="25"/>
      <c r="CP39" s="25"/>
      <c r="CQ39" s="25">
        <v>42655</v>
      </c>
      <c r="CR39" s="25"/>
      <c r="CS39" s="25">
        <v>42655</v>
      </c>
      <c r="CT39" s="25"/>
      <c r="CU39" s="25"/>
      <c r="CV39" s="25"/>
      <c r="CW39" s="25">
        <v>42773</v>
      </c>
      <c r="CX39" s="25"/>
      <c r="CY39" s="25">
        <v>42522</v>
      </c>
      <c r="CZ39" s="25">
        <v>42655</v>
      </c>
      <c r="DA39" s="25">
        <v>42565</v>
      </c>
      <c r="DB39" s="25">
        <v>42215</v>
      </c>
      <c r="DC39" s="25"/>
      <c r="DD39" s="25"/>
      <c r="DE39" s="25">
        <v>42565</v>
      </c>
      <c r="DF39" s="25">
        <v>42215</v>
      </c>
      <c r="DG39" s="25">
        <v>42542</v>
      </c>
      <c r="DH39" s="25">
        <v>42655</v>
      </c>
      <c r="DI39" s="25"/>
      <c r="DJ39" s="25">
        <v>43008</v>
      </c>
      <c r="DK39" s="25"/>
      <c r="DL39" s="25">
        <v>42978</v>
      </c>
      <c r="DM39" s="25"/>
      <c r="DN39" s="25"/>
      <c r="DO39" s="25">
        <v>42685</v>
      </c>
      <c r="DP39" s="25">
        <v>42614</v>
      </c>
      <c r="DQ39" s="25">
        <v>42614</v>
      </c>
      <c r="DR39" s="25">
        <v>42565</v>
      </c>
      <c r="DS39" s="25">
        <v>42593</v>
      </c>
      <c r="DT39" s="25">
        <v>42655</v>
      </c>
      <c r="DU39" s="25">
        <v>42407</v>
      </c>
      <c r="DV39" s="25"/>
      <c r="DW39" s="25"/>
      <c r="DX39" s="25">
        <v>42978</v>
      </c>
      <c r="DY39" s="25">
        <v>42713</v>
      </c>
      <c r="DZ39" s="25">
        <v>42530</v>
      </c>
      <c r="EA39" s="25"/>
      <c r="EB39" s="25"/>
      <c r="EC39" s="25">
        <v>42693</v>
      </c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FA39" s="2">
        <v>16</v>
      </c>
      <c r="FB39" s="2">
        <v>0</v>
      </c>
      <c r="FC39" s="2">
        <v>16</v>
      </c>
      <c r="FD39" s="2">
        <v>16</v>
      </c>
      <c r="FE39" s="2">
        <v>1</v>
      </c>
      <c r="FF39" s="2">
        <v>15</v>
      </c>
      <c r="FG39" s="2">
        <v>12</v>
      </c>
      <c r="FH39" s="2">
        <v>0</v>
      </c>
      <c r="FI39" s="2">
        <v>12</v>
      </c>
      <c r="FJ39" s="2">
        <v>6</v>
      </c>
      <c r="FK39" s="2">
        <v>0</v>
      </c>
      <c r="FL39" s="2">
        <v>6</v>
      </c>
      <c r="FM39" s="2">
        <v>6</v>
      </c>
      <c r="FN39" s="2">
        <v>0</v>
      </c>
      <c r="FO39" s="2">
        <v>6</v>
      </c>
      <c r="FP39" s="2">
        <v>4</v>
      </c>
      <c r="FQ39" s="2">
        <v>0</v>
      </c>
      <c r="FR39" s="2">
        <v>4</v>
      </c>
      <c r="FS39" s="2">
        <v>3</v>
      </c>
      <c r="FT39" s="2">
        <v>0</v>
      </c>
      <c r="FU39" s="2">
        <v>3</v>
      </c>
      <c r="FV39" s="2">
        <v>1</v>
      </c>
      <c r="FW39" s="2">
        <v>0</v>
      </c>
      <c r="FX39" s="2">
        <v>1</v>
      </c>
      <c r="FY39" s="2">
        <v>0</v>
      </c>
      <c r="FZ39" s="2">
        <v>0</v>
      </c>
      <c r="GA39" s="2">
        <v>0</v>
      </c>
      <c r="GB39" s="2">
        <v>1</v>
      </c>
      <c r="GC39" s="2">
        <v>0</v>
      </c>
      <c r="GD39" s="2">
        <v>1</v>
      </c>
      <c r="GE39" s="2">
        <v>2</v>
      </c>
      <c r="GF39" s="2">
        <v>0</v>
      </c>
      <c r="GG39" s="2">
        <v>2</v>
      </c>
      <c r="GH39" s="2">
        <v>3</v>
      </c>
      <c r="GI39" s="2">
        <v>1</v>
      </c>
      <c r="GJ39" s="2">
        <v>2</v>
      </c>
      <c r="GQ39" s="2">
        <v>0</v>
      </c>
      <c r="GR39" s="2">
        <v>0</v>
      </c>
      <c r="GS39" s="2">
        <v>0</v>
      </c>
      <c r="GT39" s="2">
        <v>9</v>
      </c>
      <c r="GU39" s="2">
        <v>0</v>
      </c>
      <c r="GV39" s="2">
        <v>9</v>
      </c>
      <c r="GZ39" s="2">
        <v>1</v>
      </c>
      <c r="HA39" s="2">
        <v>0</v>
      </c>
      <c r="HB39" s="2">
        <v>1</v>
      </c>
      <c r="HC39" s="2">
        <v>0</v>
      </c>
      <c r="HD39" s="2">
        <v>0</v>
      </c>
      <c r="HE39" s="2">
        <v>0</v>
      </c>
      <c r="HF39" s="2">
        <v>9</v>
      </c>
      <c r="HG39" s="2">
        <v>0</v>
      </c>
      <c r="HH39" s="2">
        <v>9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9</v>
      </c>
      <c r="HP39" s="2">
        <v>0</v>
      </c>
      <c r="HQ39" s="2">
        <v>9</v>
      </c>
      <c r="HR39" s="2">
        <v>0</v>
      </c>
      <c r="HS39" s="2">
        <v>0</v>
      </c>
      <c r="HT39" s="2">
        <v>0</v>
      </c>
      <c r="HU39" s="2">
        <v>6</v>
      </c>
      <c r="HV39" s="2">
        <v>1</v>
      </c>
      <c r="HW39" s="2">
        <v>5</v>
      </c>
      <c r="IA39" s="2">
        <v>6</v>
      </c>
      <c r="IB39" s="2">
        <v>1</v>
      </c>
      <c r="IC39" s="2">
        <v>5</v>
      </c>
      <c r="ID39" s="2">
        <v>8</v>
      </c>
      <c r="IE39" s="2">
        <v>1</v>
      </c>
      <c r="IF39" s="2">
        <v>7</v>
      </c>
      <c r="JB39" s="2">
        <v>1</v>
      </c>
      <c r="JC39" s="2">
        <v>0</v>
      </c>
      <c r="JD39" s="2">
        <v>1</v>
      </c>
      <c r="JE39" s="2">
        <v>1</v>
      </c>
      <c r="JF39" s="2">
        <v>0</v>
      </c>
      <c r="JG39" s="2">
        <v>1</v>
      </c>
      <c r="JH39" s="2">
        <v>3</v>
      </c>
      <c r="JI39" s="2">
        <v>0</v>
      </c>
      <c r="JJ39" s="2">
        <v>3</v>
      </c>
      <c r="JK39" s="2">
        <v>0</v>
      </c>
      <c r="JL39" s="2">
        <v>2</v>
      </c>
      <c r="JM39" s="2">
        <v>0</v>
      </c>
      <c r="JQ39" s="2">
        <v>10</v>
      </c>
      <c r="JR39" s="2">
        <v>2</v>
      </c>
      <c r="JS39" s="2">
        <v>8</v>
      </c>
      <c r="JW39" s="2">
        <v>0</v>
      </c>
      <c r="JX39" s="2">
        <v>0</v>
      </c>
      <c r="JY39" s="2">
        <v>0</v>
      </c>
      <c r="KC39" s="2">
        <v>2</v>
      </c>
      <c r="KD39" s="2">
        <v>0</v>
      </c>
      <c r="KE39" s="2">
        <v>2</v>
      </c>
      <c r="KF39" s="2">
        <v>1</v>
      </c>
      <c r="KG39" s="2">
        <v>0</v>
      </c>
      <c r="KH39" s="2">
        <v>1</v>
      </c>
      <c r="KI39" s="2">
        <v>0</v>
      </c>
      <c r="KJ39" s="2">
        <v>0</v>
      </c>
      <c r="KK39" s="2">
        <v>0</v>
      </c>
      <c r="KL39" s="2">
        <v>0</v>
      </c>
      <c r="KM39" s="2">
        <v>2</v>
      </c>
      <c r="KN39" s="2">
        <v>0</v>
      </c>
      <c r="KU39" s="2">
        <v>2</v>
      </c>
      <c r="KV39" s="2">
        <v>0</v>
      </c>
      <c r="KW39" s="2">
        <v>2</v>
      </c>
      <c r="KX39" s="2">
        <v>4</v>
      </c>
      <c r="KY39" s="2">
        <v>1</v>
      </c>
      <c r="KZ39" s="2">
        <v>3</v>
      </c>
      <c r="LA39" s="2">
        <v>14</v>
      </c>
      <c r="LB39" s="2">
        <v>1</v>
      </c>
      <c r="LC39" s="2">
        <v>13</v>
      </c>
      <c r="LD39" s="14">
        <v>42760</v>
      </c>
      <c r="LE39" s="2">
        <v>0</v>
      </c>
      <c r="LF39" s="2">
        <v>3</v>
      </c>
      <c r="LG39" s="87">
        <v>3</v>
      </c>
      <c r="LH39" s="2">
        <v>2</v>
      </c>
      <c r="LN39" s="2">
        <v>7</v>
      </c>
      <c r="LO39" s="2">
        <v>0</v>
      </c>
      <c r="LP39" s="2">
        <v>7</v>
      </c>
      <c r="LQ39" s="2">
        <v>0</v>
      </c>
      <c r="LR39" s="2">
        <v>0</v>
      </c>
      <c r="LS39" s="2">
        <v>0</v>
      </c>
      <c r="LT39" s="2">
        <v>2</v>
      </c>
      <c r="LU39" s="2">
        <v>0</v>
      </c>
      <c r="LV39" s="2">
        <v>2</v>
      </c>
      <c r="LW39" s="14">
        <v>42773</v>
      </c>
      <c r="LX39" s="26" t="s">
        <v>168</v>
      </c>
      <c r="LY39" s="26">
        <v>42655</v>
      </c>
      <c r="MB39" s="13">
        <v>42430</v>
      </c>
      <c r="MC39" s="13">
        <v>42775</v>
      </c>
      <c r="MD39" s="13">
        <v>42558</v>
      </c>
      <c r="ME39" s="13">
        <v>42745</v>
      </c>
    </row>
    <row r="40" spans="1:343" x14ac:dyDescent="0.25">
      <c r="A40" s="16" t="s">
        <v>404</v>
      </c>
      <c r="B40" s="25" t="s">
        <v>8</v>
      </c>
      <c r="C40" s="18" t="s">
        <v>1</v>
      </c>
      <c r="D40" s="25" t="s">
        <v>0</v>
      </c>
      <c r="E40" s="25">
        <v>42936</v>
      </c>
      <c r="F40" s="25">
        <v>43585</v>
      </c>
      <c r="G40" s="25">
        <v>43039</v>
      </c>
      <c r="H40" s="25">
        <v>42704</v>
      </c>
      <c r="I40" s="25">
        <v>42766</v>
      </c>
      <c r="J40" s="25">
        <v>43008</v>
      </c>
      <c r="K40" s="25">
        <v>42855</v>
      </c>
      <c r="L40" s="25">
        <v>43008</v>
      </c>
      <c r="M40" s="25">
        <v>41733</v>
      </c>
      <c r="N40" s="25">
        <v>42312</v>
      </c>
      <c r="O40" s="25">
        <v>42299</v>
      </c>
      <c r="P40" s="25"/>
      <c r="Q40" s="25"/>
      <c r="R40" s="25"/>
      <c r="S40" s="25">
        <v>42662</v>
      </c>
      <c r="T40" s="25">
        <v>42633</v>
      </c>
      <c r="U40" s="25">
        <v>42534</v>
      </c>
      <c r="V40" s="25">
        <v>42564</v>
      </c>
      <c r="W40" s="25">
        <v>42564</v>
      </c>
      <c r="X40" s="25"/>
      <c r="Y40" s="25">
        <v>42791</v>
      </c>
      <c r="Z40" s="25">
        <v>42791</v>
      </c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>
        <v>43039</v>
      </c>
      <c r="AM40" s="25"/>
      <c r="AN40" s="25">
        <v>42735</v>
      </c>
      <c r="AO40" s="25"/>
      <c r="AP40" s="25"/>
      <c r="AQ40" s="25"/>
      <c r="AR40" s="25"/>
      <c r="AS40" s="25"/>
      <c r="AT40" s="25"/>
      <c r="AU40" s="25"/>
      <c r="AV40" s="25"/>
      <c r="AW40" s="25">
        <v>42677</v>
      </c>
      <c r="AX40" s="25">
        <v>42668</v>
      </c>
      <c r="AY40" s="25">
        <v>42707</v>
      </c>
      <c r="AZ40" s="25"/>
      <c r="BA40" s="25">
        <v>42585</v>
      </c>
      <c r="BB40" s="25">
        <v>42647</v>
      </c>
      <c r="BC40" s="25"/>
      <c r="BD40" s="25"/>
      <c r="BE40" s="25">
        <v>43281</v>
      </c>
      <c r="BF40" s="25">
        <v>42648</v>
      </c>
      <c r="BG40" s="25">
        <v>42916</v>
      </c>
      <c r="BH40" s="25"/>
      <c r="BI40" s="25"/>
      <c r="BJ40" s="25"/>
      <c r="BK40" s="25">
        <v>42641</v>
      </c>
      <c r="BL40" s="25"/>
      <c r="BM40" s="25"/>
      <c r="BN40" s="25"/>
      <c r="BO40" s="25">
        <v>42641</v>
      </c>
      <c r="BP40" s="25"/>
      <c r="BQ40" s="25"/>
      <c r="BR40" s="25">
        <v>42647</v>
      </c>
      <c r="BS40" s="25">
        <v>42641</v>
      </c>
      <c r="BT40" s="25">
        <v>42641</v>
      </c>
      <c r="BU40" s="25"/>
      <c r="BV40" s="25">
        <v>42707</v>
      </c>
      <c r="BW40" s="25">
        <v>42641</v>
      </c>
      <c r="BX40" s="25">
        <v>42600</v>
      </c>
      <c r="BY40" s="25"/>
      <c r="BZ40" s="25"/>
      <c r="CA40" s="25"/>
      <c r="CB40" s="25"/>
      <c r="CC40" s="25"/>
      <c r="CD40" s="25"/>
      <c r="CE40" s="25"/>
      <c r="CF40" s="25">
        <v>42707</v>
      </c>
      <c r="CG40" s="25">
        <v>42634</v>
      </c>
      <c r="CH40" s="25">
        <v>42600</v>
      </c>
      <c r="CI40" s="25">
        <v>42647</v>
      </c>
      <c r="CJ40" s="25"/>
      <c r="CK40" s="25"/>
      <c r="CL40" s="25"/>
      <c r="CM40" s="25"/>
      <c r="CN40" s="25"/>
      <c r="CO40" s="25"/>
      <c r="CP40" s="25"/>
      <c r="CQ40" s="25">
        <v>42647</v>
      </c>
      <c r="CR40" s="25"/>
      <c r="CS40" s="25"/>
      <c r="CT40" s="25"/>
      <c r="CU40" s="25"/>
      <c r="CV40" s="25"/>
      <c r="CW40" s="25">
        <v>42551</v>
      </c>
      <c r="CX40" s="25"/>
      <c r="CY40" s="25">
        <v>42647</v>
      </c>
      <c r="CZ40" s="25">
        <v>42628</v>
      </c>
      <c r="DA40" s="25">
        <v>42633</v>
      </c>
      <c r="DB40" s="25">
        <v>42600</v>
      </c>
      <c r="DC40" s="25"/>
      <c r="DD40" s="25"/>
      <c r="DE40" s="25">
        <v>42633</v>
      </c>
      <c r="DF40" s="25">
        <v>42600</v>
      </c>
      <c r="DG40" s="25"/>
      <c r="DH40" s="25">
        <v>42628</v>
      </c>
      <c r="DI40" s="25"/>
      <c r="DJ40" s="25">
        <v>43281</v>
      </c>
      <c r="DK40" s="25">
        <v>43281</v>
      </c>
      <c r="DL40" s="25">
        <v>43281</v>
      </c>
      <c r="DM40" s="25">
        <v>42629</v>
      </c>
      <c r="DN40" s="25"/>
      <c r="DO40" s="25">
        <v>42668</v>
      </c>
      <c r="DP40" s="25">
        <v>42646</v>
      </c>
      <c r="DQ40" s="25">
        <v>42611</v>
      </c>
      <c r="DR40" s="25">
        <v>42640</v>
      </c>
      <c r="DS40" s="25">
        <v>42431</v>
      </c>
      <c r="DT40" s="25">
        <v>42647</v>
      </c>
      <c r="DU40" s="25">
        <v>42707</v>
      </c>
      <c r="DV40" s="25"/>
      <c r="DW40" s="25"/>
      <c r="DX40" s="25"/>
      <c r="DY40" s="25"/>
      <c r="DZ40" s="25">
        <v>42600</v>
      </c>
      <c r="EA40" s="25"/>
      <c r="EB40" s="25"/>
      <c r="EC40" s="25">
        <v>42677</v>
      </c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FA40" s="2">
        <v>16</v>
      </c>
      <c r="FB40" s="2">
        <v>0</v>
      </c>
      <c r="FC40" s="2">
        <v>16</v>
      </c>
      <c r="FD40" s="2">
        <v>16</v>
      </c>
      <c r="FE40" s="2">
        <v>1</v>
      </c>
      <c r="FF40" s="2">
        <v>15</v>
      </c>
      <c r="FG40" s="2">
        <v>12</v>
      </c>
      <c r="FH40" s="2">
        <v>1</v>
      </c>
      <c r="FI40" s="2">
        <v>11</v>
      </c>
      <c r="FJ40" s="2">
        <v>6</v>
      </c>
      <c r="FK40" s="2">
        <v>0</v>
      </c>
      <c r="FL40" s="2">
        <v>6</v>
      </c>
      <c r="FM40" s="2">
        <v>6</v>
      </c>
      <c r="FN40" s="2">
        <v>0</v>
      </c>
      <c r="FO40" s="2">
        <v>6</v>
      </c>
      <c r="FP40" s="2">
        <v>4</v>
      </c>
      <c r="FQ40" s="2">
        <v>0</v>
      </c>
      <c r="FR40" s="2">
        <v>4</v>
      </c>
      <c r="FS40" s="2">
        <v>5</v>
      </c>
      <c r="FT40" s="2">
        <v>0</v>
      </c>
      <c r="FU40" s="2">
        <v>5</v>
      </c>
      <c r="FV40" s="2">
        <v>1</v>
      </c>
      <c r="FW40" s="2">
        <v>0</v>
      </c>
      <c r="FX40" s="2">
        <v>1</v>
      </c>
      <c r="FY40" s="2">
        <v>6</v>
      </c>
      <c r="FZ40" s="2">
        <v>0</v>
      </c>
      <c r="GA40" s="2">
        <v>6</v>
      </c>
      <c r="GB40" s="2">
        <v>4</v>
      </c>
      <c r="GC40" s="2">
        <v>0</v>
      </c>
      <c r="GD40" s="2">
        <v>4</v>
      </c>
      <c r="GE40" s="2">
        <v>5</v>
      </c>
      <c r="GF40" s="2">
        <v>0</v>
      </c>
      <c r="GG40" s="2">
        <v>5</v>
      </c>
      <c r="GH40" s="2">
        <v>7</v>
      </c>
      <c r="GI40" s="2">
        <v>1</v>
      </c>
      <c r="GJ40" s="2">
        <v>6</v>
      </c>
      <c r="GQ40" s="2">
        <v>4</v>
      </c>
      <c r="GR40" s="2">
        <v>0</v>
      </c>
      <c r="GS40" s="2">
        <v>4</v>
      </c>
      <c r="GT40" s="2">
        <v>36</v>
      </c>
      <c r="GU40" s="2">
        <v>0</v>
      </c>
      <c r="GV40" s="2">
        <v>36</v>
      </c>
      <c r="GZ40" s="2">
        <v>2</v>
      </c>
      <c r="HA40" s="2">
        <v>0</v>
      </c>
      <c r="HB40" s="2">
        <v>2</v>
      </c>
      <c r="HC40" s="2">
        <v>4</v>
      </c>
      <c r="HD40" s="2">
        <v>0</v>
      </c>
      <c r="HE40" s="2">
        <v>4</v>
      </c>
      <c r="HF40" s="2">
        <v>36</v>
      </c>
      <c r="HG40" s="2">
        <v>0</v>
      </c>
      <c r="HH40" s="2">
        <v>36</v>
      </c>
      <c r="HI40" s="2">
        <v>2</v>
      </c>
      <c r="HJ40" s="2">
        <v>0</v>
      </c>
      <c r="HK40" s="2">
        <v>2</v>
      </c>
      <c r="HL40" s="2">
        <v>1</v>
      </c>
      <c r="HM40" s="2">
        <v>0</v>
      </c>
      <c r="HN40" s="2">
        <v>1</v>
      </c>
      <c r="HO40" s="2">
        <v>36</v>
      </c>
      <c r="HP40" s="2">
        <v>2</v>
      </c>
      <c r="HQ40" s="2">
        <v>34</v>
      </c>
      <c r="HR40" s="2">
        <v>4</v>
      </c>
      <c r="HS40" s="2">
        <v>0</v>
      </c>
      <c r="HT40" s="2">
        <v>4</v>
      </c>
      <c r="HU40" s="2">
        <v>12</v>
      </c>
      <c r="HV40" s="2">
        <v>0</v>
      </c>
      <c r="HW40" s="2">
        <v>12</v>
      </c>
      <c r="IA40" s="2">
        <v>12</v>
      </c>
      <c r="IB40" s="2">
        <v>0</v>
      </c>
      <c r="IC40" s="2">
        <v>12</v>
      </c>
      <c r="ID40" s="2">
        <v>8</v>
      </c>
      <c r="IE40" s="2">
        <v>0</v>
      </c>
      <c r="IF40" s="2">
        <v>8</v>
      </c>
      <c r="JB40" s="2">
        <v>4</v>
      </c>
      <c r="JC40" s="2">
        <v>0</v>
      </c>
      <c r="JD40" s="2">
        <v>4</v>
      </c>
      <c r="JE40" s="2">
        <v>3</v>
      </c>
      <c r="JF40" s="2">
        <v>0</v>
      </c>
      <c r="JG40" s="2">
        <v>3</v>
      </c>
      <c r="JH40" s="2">
        <v>9</v>
      </c>
      <c r="JI40" s="2">
        <v>1</v>
      </c>
      <c r="JJ40" s="2">
        <v>8</v>
      </c>
      <c r="JK40" s="2">
        <v>0</v>
      </c>
      <c r="JL40" s="2">
        <v>2</v>
      </c>
      <c r="JM40" s="2">
        <v>0</v>
      </c>
      <c r="JW40" s="2">
        <v>4</v>
      </c>
      <c r="JX40" s="2">
        <v>0</v>
      </c>
      <c r="JY40" s="2">
        <v>4</v>
      </c>
      <c r="KC40" s="2">
        <v>4</v>
      </c>
      <c r="KD40" s="2">
        <v>0</v>
      </c>
      <c r="KE40" s="2">
        <v>4</v>
      </c>
      <c r="KF40" s="2">
        <v>2</v>
      </c>
      <c r="KG40" s="2">
        <v>0</v>
      </c>
      <c r="KH40" s="2">
        <v>2</v>
      </c>
      <c r="KI40" s="2">
        <v>0</v>
      </c>
      <c r="KJ40" s="2">
        <v>0</v>
      </c>
      <c r="KK40" s="2">
        <v>0</v>
      </c>
      <c r="KL40" s="2">
        <v>0</v>
      </c>
      <c r="KM40" s="2">
        <v>1</v>
      </c>
      <c r="KN40" s="2">
        <v>0</v>
      </c>
      <c r="KU40" s="2">
        <v>5</v>
      </c>
      <c r="KV40" s="2">
        <v>1</v>
      </c>
      <c r="KW40" s="2">
        <v>4</v>
      </c>
      <c r="KX40" s="2">
        <v>6</v>
      </c>
      <c r="KY40" s="2">
        <v>0</v>
      </c>
      <c r="KZ40" s="2">
        <v>6</v>
      </c>
      <c r="LA40" s="2">
        <v>23</v>
      </c>
      <c r="LB40" s="2">
        <v>1</v>
      </c>
      <c r="LC40" s="2">
        <v>22</v>
      </c>
      <c r="LD40" s="14">
        <v>42791</v>
      </c>
      <c r="LE40" s="2">
        <v>0</v>
      </c>
      <c r="LF40" s="2">
        <v>6</v>
      </c>
      <c r="LG40" s="87">
        <v>6</v>
      </c>
      <c r="LH40" s="2">
        <v>4</v>
      </c>
      <c r="LN40" s="2">
        <v>13</v>
      </c>
      <c r="LO40" s="2">
        <v>0</v>
      </c>
      <c r="LP40" s="2">
        <v>13</v>
      </c>
      <c r="LQ40" s="2">
        <v>2</v>
      </c>
      <c r="LR40" s="2">
        <v>0</v>
      </c>
      <c r="LS40" s="2">
        <v>2</v>
      </c>
      <c r="LT40" s="2">
        <v>4</v>
      </c>
      <c r="LU40" s="2">
        <v>0</v>
      </c>
      <c r="LV40" s="2">
        <v>4</v>
      </c>
      <c r="LW40" s="14">
        <v>42551</v>
      </c>
      <c r="LY40" s="26">
        <v>42647</v>
      </c>
      <c r="MB40" s="13">
        <v>43015</v>
      </c>
      <c r="MC40" s="13">
        <v>42747</v>
      </c>
      <c r="MD40" s="13">
        <v>42648</v>
      </c>
      <c r="ME40" s="13">
        <v>42707</v>
      </c>
    </row>
    <row r="41" spans="1:343" x14ac:dyDescent="0.25">
      <c r="A41" s="16" t="s">
        <v>395</v>
      </c>
      <c r="B41" s="25" t="s">
        <v>12</v>
      </c>
      <c r="C41" s="18" t="s">
        <v>164</v>
      </c>
      <c r="D41" s="25" t="s">
        <v>0</v>
      </c>
      <c r="E41" s="25">
        <v>42929</v>
      </c>
      <c r="F41" s="25">
        <v>43951</v>
      </c>
      <c r="G41" s="25">
        <v>42916</v>
      </c>
      <c r="H41" s="25">
        <v>42704</v>
      </c>
      <c r="I41" s="25">
        <v>42916</v>
      </c>
      <c r="J41" s="25">
        <v>42825</v>
      </c>
      <c r="K41" s="25">
        <v>42704</v>
      </c>
      <c r="L41" s="25">
        <v>42766</v>
      </c>
      <c r="M41" s="25">
        <v>42109</v>
      </c>
      <c r="N41" s="25">
        <v>42173</v>
      </c>
      <c r="O41" s="25">
        <v>42171</v>
      </c>
      <c r="P41" s="25"/>
      <c r="Q41" s="25"/>
      <c r="R41" s="25"/>
      <c r="S41" s="25">
        <v>42701</v>
      </c>
      <c r="T41" s="25">
        <v>42612</v>
      </c>
      <c r="U41" s="25">
        <v>42647</v>
      </c>
      <c r="V41" s="25">
        <v>42633</v>
      </c>
      <c r="W41" s="25">
        <v>42633</v>
      </c>
      <c r="X41" s="25"/>
      <c r="Y41" s="25"/>
      <c r="Z41" s="25"/>
      <c r="AA41" s="25">
        <v>42669</v>
      </c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>
        <v>42825</v>
      </c>
      <c r="AO41" s="25"/>
      <c r="AP41" s="25"/>
      <c r="AQ41" s="25"/>
      <c r="AR41" s="25"/>
      <c r="AS41" s="25"/>
      <c r="AT41" s="25"/>
      <c r="AU41" s="25"/>
      <c r="AV41" s="25">
        <v>42707</v>
      </c>
      <c r="AW41" s="25">
        <v>42692</v>
      </c>
      <c r="AX41" s="25">
        <v>42677</v>
      </c>
      <c r="AY41" s="25">
        <v>42737</v>
      </c>
      <c r="AZ41" s="25"/>
      <c r="BA41" s="25">
        <v>42647</v>
      </c>
      <c r="BB41" s="25">
        <v>42647</v>
      </c>
      <c r="BC41" s="25">
        <v>42737</v>
      </c>
      <c r="BD41" s="25">
        <v>42737</v>
      </c>
      <c r="BE41" s="25"/>
      <c r="BF41" s="25"/>
      <c r="BG41" s="25"/>
      <c r="BH41" s="25"/>
      <c r="BI41" s="25"/>
      <c r="BJ41" s="25">
        <v>42354</v>
      </c>
      <c r="BK41" s="25">
        <v>42572</v>
      </c>
      <c r="BL41" s="25"/>
      <c r="BM41" s="25"/>
      <c r="BN41" s="25">
        <v>42354</v>
      </c>
      <c r="BO41" s="25">
        <v>42572</v>
      </c>
      <c r="BP41" s="25"/>
      <c r="BQ41" s="25"/>
      <c r="BR41" s="25">
        <v>42633</v>
      </c>
      <c r="BS41" s="25">
        <v>42640</v>
      </c>
      <c r="BT41" s="25">
        <v>42579</v>
      </c>
      <c r="BU41" s="25"/>
      <c r="BV41" s="25">
        <v>42737</v>
      </c>
      <c r="BW41" s="25">
        <v>42612</v>
      </c>
      <c r="BX41" s="25">
        <v>42612</v>
      </c>
      <c r="BY41" s="25"/>
      <c r="BZ41" s="25"/>
      <c r="CA41" s="25"/>
      <c r="CB41" s="25">
        <v>42579</v>
      </c>
      <c r="CC41" s="25"/>
      <c r="CD41" s="25"/>
      <c r="CE41" s="25"/>
      <c r="CF41" s="25">
        <v>42737</v>
      </c>
      <c r="CG41" s="25">
        <v>42535</v>
      </c>
      <c r="CH41" s="25"/>
      <c r="CI41" s="25">
        <v>42374</v>
      </c>
      <c r="CJ41" s="25"/>
      <c r="CK41" s="25"/>
      <c r="CL41" s="25"/>
      <c r="CM41" s="25"/>
      <c r="CN41" s="25"/>
      <c r="CO41" s="25"/>
      <c r="CP41" s="25"/>
      <c r="CQ41" s="25">
        <v>42647</v>
      </c>
      <c r="CR41" s="25"/>
      <c r="CS41" s="25">
        <v>42605</v>
      </c>
      <c r="CT41" s="25">
        <v>42612</v>
      </c>
      <c r="CU41" s="25"/>
      <c r="CV41" s="25"/>
      <c r="CW41" s="25"/>
      <c r="CX41" s="25"/>
      <c r="CY41" s="25">
        <v>42633</v>
      </c>
      <c r="CZ41" s="25">
        <v>42633</v>
      </c>
      <c r="DA41" s="25">
        <v>42647</v>
      </c>
      <c r="DB41" s="25"/>
      <c r="DC41" s="25">
        <v>42612</v>
      </c>
      <c r="DD41" s="25"/>
      <c r="DE41" s="25">
        <v>42647</v>
      </c>
      <c r="DF41" s="25"/>
      <c r="DG41" s="25"/>
      <c r="DH41" s="25">
        <v>42633</v>
      </c>
      <c r="DI41" s="25"/>
      <c r="DJ41" s="25"/>
      <c r="DK41" s="25"/>
      <c r="DL41" s="25"/>
      <c r="DM41" s="25"/>
      <c r="DN41" s="25"/>
      <c r="DO41" s="25">
        <v>42677</v>
      </c>
      <c r="DP41" s="25">
        <v>42601</v>
      </c>
      <c r="DQ41" s="25">
        <v>42601</v>
      </c>
      <c r="DR41" s="25">
        <v>42492</v>
      </c>
      <c r="DS41" s="25"/>
      <c r="DT41" s="25">
        <v>42647</v>
      </c>
      <c r="DU41" s="25">
        <v>42737</v>
      </c>
      <c r="DV41" s="25"/>
      <c r="DW41" s="25"/>
      <c r="DX41" s="25"/>
      <c r="DY41" s="25"/>
      <c r="DZ41" s="25"/>
      <c r="EA41" s="25">
        <v>42640</v>
      </c>
      <c r="EB41" s="25"/>
      <c r="EC41" s="25">
        <v>42700</v>
      </c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FA41" s="2">
        <v>16</v>
      </c>
      <c r="FB41" s="2">
        <v>3</v>
      </c>
      <c r="FC41" s="2">
        <v>13</v>
      </c>
      <c r="FD41" s="2">
        <v>16</v>
      </c>
      <c r="FE41" s="2">
        <v>1</v>
      </c>
      <c r="FF41" s="2">
        <v>15</v>
      </c>
      <c r="FG41" s="2">
        <v>12</v>
      </c>
      <c r="FH41" s="2">
        <v>3</v>
      </c>
      <c r="FI41" s="2">
        <v>9</v>
      </c>
      <c r="FJ41" s="2">
        <v>6</v>
      </c>
      <c r="FK41" s="2">
        <v>0</v>
      </c>
      <c r="FL41" s="2">
        <v>6</v>
      </c>
      <c r="FM41" s="2">
        <v>6</v>
      </c>
      <c r="FN41" s="2">
        <v>0</v>
      </c>
      <c r="FO41" s="2">
        <v>6</v>
      </c>
      <c r="FP41" s="2">
        <v>4</v>
      </c>
      <c r="FQ41" s="2">
        <v>1</v>
      </c>
      <c r="FR41" s="2">
        <v>3</v>
      </c>
      <c r="FS41" s="2">
        <v>3</v>
      </c>
      <c r="FT41" s="2">
        <v>0</v>
      </c>
      <c r="FU41" s="2">
        <v>3</v>
      </c>
      <c r="FV41" s="2">
        <v>1</v>
      </c>
      <c r="FW41" s="2">
        <v>0</v>
      </c>
      <c r="FX41" s="2">
        <v>1</v>
      </c>
      <c r="FY41" s="2">
        <v>0</v>
      </c>
      <c r="FZ41" s="2">
        <v>0</v>
      </c>
      <c r="GA41" s="2">
        <v>0</v>
      </c>
      <c r="GB41" s="2">
        <v>1</v>
      </c>
      <c r="GC41" s="2">
        <v>0</v>
      </c>
      <c r="GD41" s="2">
        <v>1</v>
      </c>
      <c r="GE41" s="2">
        <v>2</v>
      </c>
      <c r="GF41" s="2">
        <v>1</v>
      </c>
      <c r="GG41" s="2">
        <v>1</v>
      </c>
      <c r="GH41" s="2">
        <v>3</v>
      </c>
      <c r="GI41" s="2">
        <v>1</v>
      </c>
      <c r="GJ41" s="2">
        <v>2</v>
      </c>
      <c r="GQ41" s="2">
        <v>0</v>
      </c>
      <c r="GR41" s="2">
        <v>0</v>
      </c>
      <c r="GS41" s="2">
        <v>0</v>
      </c>
      <c r="GT41" s="2">
        <v>9</v>
      </c>
      <c r="GU41" s="2">
        <v>0</v>
      </c>
      <c r="GV41" s="2">
        <v>9</v>
      </c>
      <c r="GZ41" s="2">
        <v>1</v>
      </c>
      <c r="HA41" s="2">
        <v>0</v>
      </c>
      <c r="HB41" s="2">
        <v>1</v>
      </c>
      <c r="HC41" s="2">
        <v>0</v>
      </c>
      <c r="HD41" s="2">
        <v>0</v>
      </c>
      <c r="HE41" s="2">
        <v>0</v>
      </c>
      <c r="HF41" s="2">
        <v>9</v>
      </c>
      <c r="HG41" s="2">
        <v>0</v>
      </c>
      <c r="HH41" s="2">
        <v>9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9</v>
      </c>
      <c r="HP41" s="2">
        <v>0</v>
      </c>
      <c r="HQ41" s="2">
        <v>9</v>
      </c>
      <c r="HR41" s="2">
        <v>0</v>
      </c>
      <c r="HS41" s="2">
        <v>0</v>
      </c>
      <c r="HT41" s="2">
        <v>0</v>
      </c>
      <c r="HU41" s="2">
        <v>6</v>
      </c>
      <c r="HV41" s="2">
        <v>0</v>
      </c>
      <c r="HW41" s="2">
        <v>6</v>
      </c>
      <c r="IA41" s="2">
        <v>6</v>
      </c>
      <c r="IB41" s="2">
        <v>0</v>
      </c>
      <c r="IC41" s="2">
        <v>6</v>
      </c>
      <c r="ID41" s="2">
        <v>8</v>
      </c>
      <c r="IE41" s="2">
        <v>0</v>
      </c>
      <c r="IF41" s="2">
        <v>8</v>
      </c>
      <c r="IM41" s="2">
        <v>4</v>
      </c>
      <c r="IN41" s="2">
        <v>0</v>
      </c>
      <c r="IO41" s="2">
        <v>4</v>
      </c>
      <c r="IP41" s="2">
        <v>4</v>
      </c>
      <c r="IQ41" s="2">
        <v>0</v>
      </c>
      <c r="IR41" s="2">
        <v>4</v>
      </c>
      <c r="IS41" s="2">
        <v>2</v>
      </c>
      <c r="IT41" s="2">
        <v>0</v>
      </c>
      <c r="IU41" s="2">
        <v>2</v>
      </c>
      <c r="IV41" s="2">
        <v>2</v>
      </c>
      <c r="IW41" s="2">
        <v>0</v>
      </c>
      <c r="IX41" s="2">
        <v>2</v>
      </c>
      <c r="IY41" s="2">
        <v>2</v>
      </c>
      <c r="IZ41" s="2">
        <v>0</v>
      </c>
      <c r="JA41" s="2">
        <v>2</v>
      </c>
      <c r="JB41" s="2">
        <v>1</v>
      </c>
      <c r="JC41" s="2">
        <v>0</v>
      </c>
      <c r="JD41" s="2">
        <v>1</v>
      </c>
      <c r="JE41" s="2">
        <v>1</v>
      </c>
      <c r="JF41" s="2">
        <v>0</v>
      </c>
      <c r="JG41" s="2">
        <v>1</v>
      </c>
      <c r="JH41" s="2">
        <v>3</v>
      </c>
      <c r="JI41" s="2">
        <v>0</v>
      </c>
      <c r="JJ41" s="2">
        <v>3</v>
      </c>
      <c r="JK41" s="2">
        <v>0</v>
      </c>
      <c r="JL41" s="2">
        <v>2</v>
      </c>
      <c r="JM41" s="2">
        <v>0</v>
      </c>
      <c r="JN41" s="2">
        <v>6</v>
      </c>
      <c r="JO41" s="2">
        <v>0</v>
      </c>
      <c r="JP41" s="2">
        <v>6</v>
      </c>
      <c r="JQ41" s="2">
        <v>10</v>
      </c>
      <c r="JR41" s="2">
        <v>0</v>
      </c>
      <c r="JS41" s="2">
        <v>10</v>
      </c>
      <c r="JW41" s="2">
        <v>0</v>
      </c>
      <c r="JX41" s="2">
        <v>0</v>
      </c>
      <c r="JY41" s="2">
        <v>0</v>
      </c>
      <c r="KC41" s="2">
        <v>2</v>
      </c>
      <c r="KD41" s="2">
        <v>0</v>
      </c>
      <c r="KE41" s="2">
        <v>2</v>
      </c>
      <c r="KF41" s="2">
        <v>1</v>
      </c>
      <c r="KG41" s="2">
        <v>0</v>
      </c>
      <c r="KH41" s="2">
        <v>1</v>
      </c>
      <c r="KI41" s="2">
        <v>0</v>
      </c>
      <c r="KJ41" s="2">
        <v>0</v>
      </c>
      <c r="KK41" s="2">
        <v>0</v>
      </c>
      <c r="KL41" s="2">
        <v>0</v>
      </c>
      <c r="KM41" s="2">
        <v>1</v>
      </c>
      <c r="KN41" s="2">
        <v>0</v>
      </c>
      <c r="KO41" s="2">
        <v>4</v>
      </c>
      <c r="KP41" s="2">
        <v>0</v>
      </c>
      <c r="KQ41" s="2">
        <v>4</v>
      </c>
      <c r="KR41" s="2">
        <v>2</v>
      </c>
      <c r="KS41" s="2">
        <v>0</v>
      </c>
      <c r="KT41" s="2">
        <v>2</v>
      </c>
      <c r="KU41" s="2">
        <v>2</v>
      </c>
      <c r="KV41" s="2">
        <v>0</v>
      </c>
      <c r="KW41" s="2">
        <v>2</v>
      </c>
      <c r="KX41" s="2">
        <v>4</v>
      </c>
      <c r="KY41" s="2">
        <v>0</v>
      </c>
      <c r="KZ41" s="2">
        <v>4</v>
      </c>
      <c r="LA41" s="2">
        <v>14</v>
      </c>
      <c r="LB41" s="2">
        <v>0</v>
      </c>
      <c r="LC41" s="2">
        <v>14</v>
      </c>
      <c r="LE41" s="2">
        <v>0</v>
      </c>
      <c r="LF41" s="2">
        <v>3</v>
      </c>
      <c r="LG41" s="87">
        <v>3</v>
      </c>
      <c r="LH41" s="2">
        <v>2</v>
      </c>
      <c r="LI41" s="2">
        <v>0</v>
      </c>
      <c r="LJ41" s="2">
        <v>2</v>
      </c>
      <c r="LK41" s="2">
        <v>2</v>
      </c>
      <c r="LL41" s="2">
        <v>0</v>
      </c>
      <c r="LM41" s="2">
        <v>2</v>
      </c>
      <c r="LN41" s="2">
        <v>7</v>
      </c>
      <c r="LO41" s="2">
        <v>2</v>
      </c>
      <c r="LP41" s="2">
        <v>5</v>
      </c>
      <c r="LQ41" s="2">
        <v>0</v>
      </c>
      <c r="LR41" s="2">
        <v>0</v>
      </c>
      <c r="LS41" s="2">
        <v>0</v>
      </c>
      <c r="LT41" s="2">
        <v>2</v>
      </c>
      <c r="LU41" s="2">
        <v>0</v>
      </c>
      <c r="LV41" s="2">
        <v>2</v>
      </c>
      <c r="LX41" s="26" t="s">
        <v>10</v>
      </c>
      <c r="LY41" s="26">
        <v>42647</v>
      </c>
      <c r="MC41" s="13">
        <v>42718</v>
      </c>
      <c r="MD41" s="13">
        <v>42656</v>
      </c>
      <c r="ME41" s="13">
        <v>42737</v>
      </c>
    </row>
    <row r="42" spans="1:343" x14ac:dyDescent="0.25">
      <c r="A42" s="16" t="s">
        <v>157</v>
      </c>
      <c r="B42" s="25" t="s">
        <v>12</v>
      </c>
      <c r="C42" s="18" t="s">
        <v>158</v>
      </c>
      <c r="D42" s="25" t="s">
        <v>0</v>
      </c>
      <c r="E42" s="25">
        <v>43002</v>
      </c>
      <c r="F42" s="25">
        <v>43921</v>
      </c>
      <c r="G42" s="25">
        <v>43312</v>
      </c>
      <c r="H42" s="25">
        <v>42704</v>
      </c>
      <c r="I42" s="25">
        <v>42886</v>
      </c>
      <c r="J42" s="25">
        <v>42855</v>
      </c>
      <c r="K42" s="25">
        <v>43069</v>
      </c>
      <c r="L42" s="25">
        <v>42978</v>
      </c>
      <c r="M42" s="25">
        <v>32827</v>
      </c>
      <c r="N42" s="25">
        <v>39304</v>
      </c>
      <c r="O42" s="25">
        <v>38209</v>
      </c>
      <c r="P42" s="25"/>
      <c r="Q42" s="25"/>
      <c r="R42" s="25"/>
      <c r="S42" s="25">
        <v>42686</v>
      </c>
      <c r="T42" s="25">
        <v>42657</v>
      </c>
      <c r="U42" s="25">
        <v>42641</v>
      </c>
      <c r="V42" s="25">
        <v>42620</v>
      </c>
      <c r="W42" s="25">
        <v>42620</v>
      </c>
      <c r="X42" s="25">
        <v>42163</v>
      </c>
      <c r="Y42" s="25">
        <v>42768</v>
      </c>
      <c r="Z42" s="25">
        <v>42768</v>
      </c>
      <c r="AA42" s="25">
        <v>42606</v>
      </c>
      <c r="AB42" s="25"/>
      <c r="AC42" s="25">
        <v>42524</v>
      </c>
      <c r="AD42" s="25">
        <v>42641</v>
      </c>
      <c r="AE42" s="25"/>
      <c r="AF42" s="25"/>
      <c r="AG42" s="25"/>
      <c r="AH42" s="25">
        <v>43008</v>
      </c>
      <c r="AI42" s="25"/>
      <c r="AJ42" s="25">
        <v>42886</v>
      </c>
      <c r="AK42" s="25">
        <v>43100</v>
      </c>
      <c r="AL42" s="25">
        <v>42947</v>
      </c>
      <c r="AM42" s="25"/>
      <c r="AN42" s="25">
        <v>43008</v>
      </c>
      <c r="AO42" s="25">
        <v>42597</v>
      </c>
      <c r="AP42" s="25"/>
      <c r="AQ42" s="25"/>
      <c r="AR42" s="25"/>
      <c r="AS42" s="25"/>
      <c r="AT42" s="25"/>
      <c r="AU42" s="25">
        <v>42855</v>
      </c>
      <c r="AV42" s="25">
        <v>42717</v>
      </c>
      <c r="AW42" s="25">
        <v>42702</v>
      </c>
      <c r="AX42" s="25">
        <v>42687</v>
      </c>
      <c r="AY42" s="25">
        <v>42661</v>
      </c>
      <c r="AZ42" s="25">
        <v>40527</v>
      </c>
      <c r="BA42" s="25">
        <v>42625</v>
      </c>
      <c r="BB42" s="25">
        <v>42657</v>
      </c>
      <c r="BC42" s="25">
        <v>42738</v>
      </c>
      <c r="BD42" s="25"/>
      <c r="BE42" s="25">
        <v>42978</v>
      </c>
      <c r="BF42" s="25"/>
      <c r="BG42" s="25">
        <v>42429</v>
      </c>
      <c r="BH42" s="25"/>
      <c r="BI42" s="25"/>
      <c r="BJ42" s="25">
        <v>42029</v>
      </c>
      <c r="BK42" s="25">
        <v>42657</v>
      </c>
      <c r="BL42" s="25"/>
      <c r="BM42" s="25">
        <v>42299</v>
      </c>
      <c r="BN42" s="25">
        <v>42029</v>
      </c>
      <c r="BO42" s="25">
        <v>42657</v>
      </c>
      <c r="BP42" s="25">
        <v>42639</v>
      </c>
      <c r="BQ42" s="25">
        <v>42029</v>
      </c>
      <c r="BR42" s="25">
        <v>42657</v>
      </c>
      <c r="BS42" s="25">
        <v>42639</v>
      </c>
      <c r="BT42" s="25">
        <v>42647</v>
      </c>
      <c r="BU42" s="25">
        <v>41137</v>
      </c>
      <c r="BV42" s="25">
        <v>42747</v>
      </c>
      <c r="BW42" s="25">
        <v>42647</v>
      </c>
      <c r="BX42" s="25">
        <v>42625</v>
      </c>
      <c r="BY42" s="25"/>
      <c r="BZ42" s="25"/>
      <c r="CA42" s="25">
        <v>42101</v>
      </c>
      <c r="CB42" s="25">
        <v>42516</v>
      </c>
      <c r="CC42" s="25">
        <v>41944</v>
      </c>
      <c r="CD42" s="25">
        <v>41892</v>
      </c>
      <c r="CE42" s="25">
        <v>40961</v>
      </c>
      <c r="CF42" s="25">
        <v>42747</v>
      </c>
      <c r="CG42" s="25">
        <v>42647</v>
      </c>
      <c r="CH42" s="25">
        <v>42641</v>
      </c>
      <c r="CI42" s="25">
        <v>42641</v>
      </c>
      <c r="CJ42" s="25"/>
      <c r="CK42" s="25"/>
      <c r="CL42" s="25">
        <v>40813</v>
      </c>
      <c r="CM42" s="25"/>
      <c r="CN42" s="25"/>
      <c r="CO42" s="25">
        <v>33433</v>
      </c>
      <c r="CP42" s="25"/>
      <c r="CQ42" s="25">
        <v>42657</v>
      </c>
      <c r="CR42" s="25"/>
      <c r="CS42" s="25">
        <v>42657</v>
      </c>
      <c r="CT42" s="25">
        <v>42592</v>
      </c>
      <c r="CU42" s="25"/>
      <c r="CV42" s="25"/>
      <c r="CW42" s="25">
        <v>42821</v>
      </c>
      <c r="CX42" s="25">
        <v>40961</v>
      </c>
      <c r="CY42" s="25">
        <v>42591</v>
      </c>
      <c r="CZ42" s="25">
        <v>42648</v>
      </c>
      <c r="DA42" s="25">
        <v>42600</v>
      </c>
      <c r="DB42" s="25">
        <v>42600</v>
      </c>
      <c r="DC42" s="25">
        <v>42592</v>
      </c>
      <c r="DD42" s="25">
        <v>40961</v>
      </c>
      <c r="DE42" s="25">
        <v>42600</v>
      </c>
      <c r="DF42" s="25">
        <v>42600</v>
      </c>
      <c r="DG42" s="25">
        <v>42353</v>
      </c>
      <c r="DH42" s="25">
        <v>42648</v>
      </c>
      <c r="DI42" s="25"/>
      <c r="DJ42" s="25">
        <v>43404</v>
      </c>
      <c r="DK42" s="25">
        <v>43190</v>
      </c>
      <c r="DL42" s="25">
        <v>43251</v>
      </c>
      <c r="DM42" s="25"/>
      <c r="DN42" s="25"/>
      <c r="DO42" s="25">
        <v>42687</v>
      </c>
      <c r="DP42" s="25">
        <v>42648</v>
      </c>
      <c r="DQ42" s="25">
        <v>42625</v>
      </c>
      <c r="DR42" s="25">
        <v>42318</v>
      </c>
      <c r="DS42" s="25">
        <v>42641</v>
      </c>
      <c r="DT42" s="25">
        <v>42648</v>
      </c>
      <c r="DU42" s="25">
        <v>42618</v>
      </c>
      <c r="DV42" s="25"/>
      <c r="DW42" s="25"/>
      <c r="DX42" s="25">
        <v>42794</v>
      </c>
      <c r="DY42" s="25">
        <v>42761</v>
      </c>
      <c r="DZ42" s="25">
        <v>42641</v>
      </c>
      <c r="EA42" s="25">
        <v>42560</v>
      </c>
      <c r="EB42" s="25"/>
      <c r="EC42" s="25">
        <v>42717</v>
      </c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FA42" s="2">
        <v>12</v>
      </c>
      <c r="FB42" s="2">
        <v>0</v>
      </c>
      <c r="FC42" s="2">
        <v>12</v>
      </c>
      <c r="FD42" s="2">
        <v>12</v>
      </c>
      <c r="FE42" s="2">
        <v>1</v>
      </c>
      <c r="FF42" s="2">
        <v>11</v>
      </c>
      <c r="FG42" s="2">
        <v>12</v>
      </c>
      <c r="FH42" s="2">
        <v>0</v>
      </c>
      <c r="FI42" s="2">
        <v>12</v>
      </c>
      <c r="FJ42" s="2">
        <v>6</v>
      </c>
      <c r="FK42" s="2">
        <v>0</v>
      </c>
      <c r="FL42" s="2">
        <v>6</v>
      </c>
      <c r="FM42" s="2">
        <v>6</v>
      </c>
      <c r="FN42" s="2">
        <v>0</v>
      </c>
      <c r="FO42" s="2">
        <v>6</v>
      </c>
      <c r="FP42" s="2">
        <v>4</v>
      </c>
      <c r="FQ42" s="2">
        <v>0</v>
      </c>
      <c r="FR42" s="2">
        <v>4</v>
      </c>
      <c r="FS42" s="2">
        <v>3</v>
      </c>
      <c r="FT42" s="2">
        <v>0</v>
      </c>
      <c r="FU42" s="2">
        <v>3</v>
      </c>
      <c r="FV42" s="2">
        <v>1</v>
      </c>
      <c r="FW42" s="2">
        <v>0</v>
      </c>
      <c r="FX42" s="2">
        <v>1</v>
      </c>
      <c r="FY42" s="2">
        <v>0</v>
      </c>
      <c r="FZ42" s="2">
        <v>0</v>
      </c>
      <c r="GA42" s="2">
        <v>0</v>
      </c>
      <c r="GB42" s="2">
        <v>1</v>
      </c>
      <c r="GC42" s="2">
        <v>0</v>
      </c>
      <c r="GD42" s="2">
        <v>1</v>
      </c>
      <c r="GE42" s="2">
        <v>3</v>
      </c>
      <c r="GF42" s="2">
        <v>0</v>
      </c>
      <c r="GG42" s="2">
        <v>3</v>
      </c>
      <c r="GH42" s="2">
        <v>4</v>
      </c>
      <c r="GI42" s="2">
        <v>3</v>
      </c>
      <c r="GJ42" s="2">
        <v>1</v>
      </c>
      <c r="GQ42" s="2">
        <v>0</v>
      </c>
      <c r="GR42" s="2">
        <v>0</v>
      </c>
      <c r="GS42" s="2">
        <v>0</v>
      </c>
      <c r="GT42" s="2">
        <v>7</v>
      </c>
      <c r="GU42" s="2">
        <v>1</v>
      </c>
      <c r="GV42" s="2">
        <v>6</v>
      </c>
      <c r="GZ42" s="2">
        <v>1</v>
      </c>
      <c r="HA42" s="2">
        <v>0</v>
      </c>
      <c r="HB42" s="2">
        <v>1</v>
      </c>
      <c r="HC42" s="2">
        <v>0</v>
      </c>
      <c r="HD42" s="2">
        <v>0</v>
      </c>
      <c r="HE42" s="2">
        <v>0</v>
      </c>
      <c r="HF42" s="2">
        <v>7</v>
      </c>
      <c r="HG42" s="2">
        <v>1</v>
      </c>
      <c r="HH42" s="2">
        <v>6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7</v>
      </c>
      <c r="HP42" s="2">
        <v>2</v>
      </c>
      <c r="HQ42" s="2">
        <v>5</v>
      </c>
      <c r="HR42" s="2">
        <v>0</v>
      </c>
      <c r="HS42" s="2">
        <v>0</v>
      </c>
      <c r="HT42" s="2">
        <v>0</v>
      </c>
      <c r="HU42" s="2">
        <v>6</v>
      </c>
      <c r="HV42" s="2">
        <v>1</v>
      </c>
      <c r="HW42" s="2">
        <v>5</v>
      </c>
      <c r="IA42" s="2">
        <v>6</v>
      </c>
      <c r="IB42" s="2">
        <v>1</v>
      </c>
      <c r="IC42" s="2">
        <v>5</v>
      </c>
      <c r="ID42" s="2">
        <v>8</v>
      </c>
      <c r="IE42" s="2">
        <v>0</v>
      </c>
      <c r="IF42" s="2">
        <v>8</v>
      </c>
      <c r="IM42" s="2">
        <v>4</v>
      </c>
      <c r="IN42" s="2">
        <v>0</v>
      </c>
      <c r="IO42" s="2">
        <v>4</v>
      </c>
      <c r="IP42" s="2">
        <v>4</v>
      </c>
      <c r="IQ42" s="2">
        <v>0</v>
      </c>
      <c r="IR42" s="2">
        <v>4</v>
      </c>
      <c r="IS42" s="2">
        <v>2</v>
      </c>
      <c r="IT42" s="2">
        <v>0</v>
      </c>
      <c r="IU42" s="2">
        <v>2</v>
      </c>
      <c r="IV42" s="2">
        <v>2</v>
      </c>
      <c r="IW42" s="2">
        <v>0</v>
      </c>
      <c r="IX42" s="2">
        <v>2</v>
      </c>
      <c r="IY42" s="2">
        <v>2</v>
      </c>
      <c r="IZ42" s="2">
        <v>0</v>
      </c>
      <c r="JA42" s="2">
        <v>2</v>
      </c>
      <c r="JB42" s="2">
        <v>1</v>
      </c>
      <c r="JC42" s="2">
        <v>1</v>
      </c>
      <c r="JD42" s="2">
        <v>0</v>
      </c>
      <c r="JE42" s="2">
        <v>1</v>
      </c>
      <c r="JF42" s="2">
        <v>0</v>
      </c>
      <c r="JG42" s="2">
        <v>1</v>
      </c>
      <c r="JH42" s="2">
        <v>3</v>
      </c>
      <c r="JI42" s="2">
        <v>0</v>
      </c>
      <c r="JJ42" s="2">
        <v>3</v>
      </c>
      <c r="JK42" s="2">
        <v>60</v>
      </c>
      <c r="JL42" s="2">
        <v>3</v>
      </c>
      <c r="JM42" s="2">
        <v>57</v>
      </c>
      <c r="JQ42" s="2">
        <v>10</v>
      </c>
      <c r="JR42" s="2">
        <v>2</v>
      </c>
      <c r="JS42" s="2">
        <v>8</v>
      </c>
      <c r="JT42" s="2">
        <v>3</v>
      </c>
      <c r="JU42" s="2">
        <v>0</v>
      </c>
      <c r="JV42" s="2">
        <v>3</v>
      </c>
      <c r="JW42" s="2">
        <v>0</v>
      </c>
      <c r="JX42" s="2">
        <v>0</v>
      </c>
      <c r="JY42" s="2">
        <v>0</v>
      </c>
      <c r="KC42" s="2">
        <v>0</v>
      </c>
      <c r="KD42" s="2">
        <v>0</v>
      </c>
      <c r="KE42" s="2">
        <v>0</v>
      </c>
      <c r="KF42" s="2">
        <v>0</v>
      </c>
      <c r="KG42" s="2">
        <v>0</v>
      </c>
      <c r="KH42" s="2">
        <v>0</v>
      </c>
      <c r="KI42" s="2">
        <v>0</v>
      </c>
      <c r="KJ42" s="2">
        <v>0</v>
      </c>
      <c r="KK42" s="2">
        <v>0</v>
      </c>
      <c r="KL42" s="2">
        <v>0</v>
      </c>
      <c r="KM42" s="2">
        <v>2</v>
      </c>
      <c r="KN42" s="2">
        <v>0</v>
      </c>
      <c r="KO42" s="2">
        <v>4</v>
      </c>
      <c r="KP42" s="2">
        <v>0</v>
      </c>
      <c r="KQ42" s="2">
        <v>4</v>
      </c>
      <c r="KR42" s="2">
        <v>2</v>
      </c>
      <c r="KS42" s="2">
        <v>0</v>
      </c>
      <c r="KT42" s="2">
        <v>2</v>
      </c>
      <c r="KU42" s="2">
        <v>3</v>
      </c>
      <c r="KV42" s="2">
        <v>0</v>
      </c>
      <c r="KW42" s="2">
        <v>3</v>
      </c>
      <c r="KX42" s="2">
        <v>5</v>
      </c>
      <c r="KY42" s="2">
        <v>1</v>
      </c>
      <c r="KZ42" s="2">
        <v>4</v>
      </c>
      <c r="LA42" s="2">
        <v>16</v>
      </c>
      <c r="LB42" s="2">
        <v>1</v>
      </c>
      <c r="LC42" s="2">
        <v>15</v>
      </c>
      <c r="LD42" s="14">
        <v>42768</v>
      </c>
      <c r="LE42" s="2">
        <v>0</v>
      </c>
      <c r="LF42" s="2">
        <v>3</v>
      </c>
      <c r="LG42" s="87">
        <v>3</v>
      </c>
      <c r="LH42" s="2">
        <v>2</v>
      </c>
      <c r="LI42" s="2">
        <v>0</v>
      </c>
      <c r="LJ42" s="2">
        <v>2</v>
      </c>
      <c r="LK42" s="2">
        <v>2</v>
      </c>
      <c r="LL42" s="2">
        <v>0</v>
      </c>
      <c r="LM42" s="2">
        <v>2</v>
      </c>
      <c r="LN42" s="2">
        <v>5</v>
      </c>
      <c r="LO42" s="2">
        <v>0</v>
      </c>
      <c r="LP42" s="2">
        <v>5</v>
      </c>
      <c r="LQ42" s="2">
        <v>0</v>
      </c>
      <c r="LR42" s="2">
        <v>0</v>
      </c>
      <c r="LS42" s="2">
        <v>0</v>
      </c>
      <c r="LT42" s="2">
        <v>2</v>
      </c>
      <c r="LU42" s="2">
        <v>0</v>
      </c>
      <c r="LV42" s="2">
        <v>2</v>
      </c>
      <c r="LW42" s="14">
        <v>42821</v>
      </c>
      <c r="LX42" s="26" t="s">
        <v>0</v>
      </c>
      <c r="LY42" s="26">
        <v>42657</v>
      </c>
      <c r="LZ42" s="14">
        <v>42947</v>
      </c>
      <c r="MB42" s="13">
        <v>42926</v>
      </c>
      <c r="MC42" s="13">
        <v>42743</v>
      </c>
      <c r="MD42" s="13">
        <v>42622</v>
      </c>
      <c r="ME42" s="13">
        <v>42715</v>
      </c>
    </row>
    <row r="43" spans="1:343" x14ac:dyDescent="0.25">
      <c r="A43" s="16" t="s">
        <v>407</v>
      </c>
      <c r="B43" s="25" t="s">
        <v>2</v>
      </c>
      <c r="C43" s="18" t="s">
        <v>7</v>
      </c>
      <c r="D43" s="25" t="s">
        <v>0</v>
      </c>
      <c r="E43" s="25">
        <v>42890</v>
      </c>
      <c r="F43" s="25">
        <v>44316</v>
      </c>
      <c r="G43" s="25">
        <v>43220</v>
      </c>
      <c r="H43" s="25">
        <v>42704</v>
      </c>
      <c r="I43" s="25">
        <v>42855</v>
      </c>
      <c r="J43" s="25">
        <v>43039</v>
      </c>
      <c r="K43" s="25">
        <v>43008</v>
      </c>
      <c r="L43" s="25">
        <v>42855</v>
      </c>
      <c r="M43" s="25">
        <v>42467</v>
      </c>
      <c r="N43" s="25">
        <v>42473</v>
      </c>
      <c r="O43" s="25">
        <v>42549</v>
      </c>
      <c r="P43" s="25"/>
      <c r="Q43" s="25"/>
      <c r="R43" s="25"/>
      <c r="S43" s="25">
        <v>42692</v>
      </c>
      <c r="T43" s="25">
        <v>42646</v>
      </c>
      <c r="U43" s="25">
        <v>42612</v>
      </c>
      <c r="V43" s="25"/>
      <c r="W43" s="25"/>
      <c r="X43" s="25"/>
      <c r="Y43" s="25"/>
      <c r="Z43" s="25"/>
      <c r="AA43" s="25"/>
      <c r="AB43" s="25"/>
      <c r="AC43" s="25"/>
      <c r="AD43" s="25">
        <v>42634</v>
      </c>
      <c r="AE43" s="25"/>
      <c r="AF43" s="25"/>
      <c r="AG43" s="25"/>
      <c r="AH43" s="25"/>
      <c r="AI43" s="25"/>
      <c r="AJ43" s="25"/>
      <c r="AK43" s="25"/>
      <c r="AL43" s="25">
        <v>42947</v>
      </c>
      <c r="AM43" s="25"/>
      <c r="AN43" s="25">
        <v>42916</v>
      </c>
      <c r="AO43" s="25"/>
      <c r="AP43" s="25"/>
      <c r="AQ43" s="25"/>
      <c r="AR43" s="25"/>
      <c r="AS43" s="25"/>
      <c r="AT43" s="25"/>
      <c r="AU43" s="25"/>
      <c r="AV43" s="25"/>
      <c r="AW43" s="25">
        <v>42702</v>
      </c>
      <c r="AX43" s="25">
        <v>42687</v>
      </c>
      <c r="AY43" s="25">
        <v>42695</v>
      </c>
      <c r="AZ43" s="25"/>
      <c r="BA43" s="25">
        <v>42605</v>
      </c>
      <c r="BB43" s="25">
        <v>42657</v>
      </c>
      <c r="BC43" s="25">
        <v>42747</v>
      </c>
      <c r="BD43" s="25">
        <v>42747</v>
      </c>
      <c r="BE43" s="25"/>
      <c r="BF43" s="25"/>
      <c r="BG43" s="25">
        <v>42855</v>
      </c>
      <c r="BH43" s="25"/>
      <c r="BI43" s="25"/>
      <c r="BJ43" s="25"/>
      <c r="BK43" s="25">
        <v>42646</v>
      </c>
      <c r="BL43" s="25"/>
      <c r="BM43" s="25"/>
      <c r="BN43" s="25"/>
      <c r="BO43" s="25">
        <v>42646</v>
      </c>
      <c r="BP43" s="25"/>
      <c r="BQ43" s="25"/>
      <c r="BR43" s="25">
        <v>42646</v>
      </c>
      <c r="BS43" s="25">
        <v>42565</v>
      </c>
      <c r="BT43" s="25">
        <v>42657</v>
      </c>
      <c r="BU43" s="25"/>
      <c r="BV43" s="25">
        <v>42747</v>
      </c>
      <c r="BW43" s="25">
        <v>42657</v>
      </c>
      <c r="BX43" s="25">
        <v>42612</v>
      </c>
      <c r="BY43" s="25"/>
      <c r="BZ43" s="25"/>
      <c r="CA43" s="25"/>
      <c r="CB43" s="25"/>
      <c r="CC43" s="25"/>
      <c r="CD43" s="25"/>
      <c r="CE43" s="25"/>
      <c r="CF43" s="25">
        <v>42695</v>
      </c>
      <c r="CG43" s="25">
        <v>42608</v>
      </c>
      <c r="CH43" s="25"/>
      <c r="CI43" s="25"/>
      <c r="CJ43" s="25"/>
      <c r="CK43" s="25"/>
      <c r="CL43" s="25"/>
      <c r="CM43" s="25"/>
      <c r="CN43" s="25"/>
      <c r="CO43" s="25"/>
      <c r="CP43" s="25"/>
      <c r="CQ43" s="25">
        <v>42657</v>
      </c>
      <c r="CR43" s="25"/>
      <c r="CS43" s="25">
        <v>42657</v>
      </c>
      <c r="CT43" s="25"/>
      <c r="CU43" s="25"/>
      <c r="CV43" s="25"/>
      <c r="CW43" s="25"/>
      <c r="CX43" s="25"/>
      <c r="CY43" s="25">
        <v>42605</v>
      </c>
      <c r="CZ43" s="25">
        <v>42648</v>
      </c>
      <c r="DA43" s="25">
        <v>42612</v>
      </c>
      <c r="DB43" s="25"/>
      <c r="DC43" s="25"/>
      <c r="DD43" s="25"/>
      <c r="DE43" s="25">
        <v>42612</v>
      </c>
      <c r="DF43" s="25"/>
      <c r="DG43" s="25">
        <v>42634</v>
      </c>
      <c r="DH43" s="25">
        <v>42648</v>
      </c>
      <c r="DI43" s="25"/>
      <c r="DJ43" s="25">
        <v>43738</v>
      </c>
      <c r="DK43" s="25">
        <v>43738</v>
      </c>
      <c r="DL43" s="25"/>
      <c r="DM43" s="25"/>
      <c r="DN43" s="25"/>
      <c r="DO43" s="25">
        <v>42687</v>
      </c>
      <c r="DP43" s="25">
        <v>42616</v>
      </c>
      <c r="DQ43" s="25">
        <v>42616</v>
      </c>
      <c r="DR43" s="25">
        <v>42586</v>
      </c>
      <c r="DS43" s="25"/>
      <c r="DT43" s="25">
        <v>42657</v>
      </c>
      <c r="DU43" s="25">
        <v>42695</v>
      </c>
      <c r="DV43" s="25"/>
      <c r="DW43" s="25"/>
      <c r="DX43" s="25"/>
      <c r="DY43" s="25"/>
      <c r="DZ43" s="25"/>
      <c r="EA43" s="25"/>
      <c r="EB43" s="25"/>
      <c r="EC43" s="25">
        <v>42717</v>
      </c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FA43" s="2">
        <v>16</v>
      </c>
      <c r="FB43" s="2">
        <v>1</v>
      </c>
      <c r="FC43" s="2">
        <v>15</v>
      </c>
      <c r="FD43" s="2">
        <v>16</v>
      </c>
      <c r="FE43" s="2">
        <v>1</v>
      </c>
      <c r="FF43" s="2">
        <v>15</v>
      </c>
      <c r="FG43" s="2">
        <v>12</v>
      </c>
      <c r="FH43" s="2">
        <v>0</v>
      </c>
      <c r="FI43" s="2">
        <v>12</v>
      </c>
      <c r="FJ43" s="2">
        <v>6</v>
      </c>
      <c r="FK43" s="2">
        <v>1</v>
      </c>
      <c r="FL43" s="2">
        <v>5</v>
      </c>
      <c r="FM43" s="2">
        <v>6</v>
      </c>
      <c r="FN43" s="2">
        <v>1</v>
      </c>
      <c r="FO43" s="2">
        <v>5</v>
      </c>
      <c r="FP43" s="2">
        <v>4</v>
      </c>
      <c r="FQ43" s="2">
        <v>0</v>
      </c>
      <c r="FR43" s="2">
        <v>4</v>
      </c>
      <c r="FS43" s="2">
        <v>3</v>
      </c>
      <c r="FT43" s="2">
        <v>0</v>
      </c>
      <c r="FU43" s="2">
        <v>3</v>
      </c>
      <c r="FV43" s="2">
        <v>1</v>
      </c>
      <c r="FW43" s="2">
        <v>0</v>
      </c>
      <c r="FX43" s="2">
        <v>1</v>
      </c>
      <c r="FY43" s="2">
        <v>6</v>
      </c>
      <c r="FZ43" s="2">
        <v>0</v>
      </c>
      <c r="GA43" s="2">
        <v>6</v>
      </c>
      <c r="GB43" s="2">
        <v>4</v>
      </c>
      <c r="GC43" s="2">
        <v>0</v>
      </c>
      <c r="GD43" s="2">
        <v>4</v>
      </c>
      <c r="GE43" s="2">
        <v>4</v>
      </c>
      <c r="GF43" s="2">
        <v>0</v>
      </c>
      <c r="GG43" s="2">
        <v>4</v>
      </c>
      <c r="GH43" s="2">
        <v>6</v>
      </c>
      <c r="GI43" s="2">
        <v>3</v>
      </c>
      <c r="GJ43" s="2">
        <v>3</v>
      </c>
      <c r="GQ43" s="2">
        <v>4</v>
      </c>
      <c r="GR43" s="2">
        <v>0</v>
      </c>
      <c r="GS43" s="2">
        <v>4</v>
      </c>
      <c r="GT43" s="2">
        <v>22</v>
      </c>
      <c r="GU43" s="2">
        <v>1</v>
      </c>
      <c r="GV43" s="2">
        <v>21</v>
      </c>
      <c r="GZ43" s="2">
        <v>1</v>
      </c>
      <c r="HA43" s="2">
        <v>0</v>
      </c>
      <c r="HB43" s="2">
        <v>1</v>
      </c>
      <c r="HC43" s="2">
        <v>4</v>
      </c>
      <c r="HD43" s="2">
        <v>0</v>
      </c>
      <c r="HE43" s="2">
        <v>4</v>
      </c>
      <c r="HF43" s="2">
        <v>22</v>
      </c>
      <c r="HG43" s="2">
        <v>1</v>
      </c>
      <c r="HH43" s="2">
        <v>21</v>
      </c>
      <c r="HI43" s="2">
        <v>2</v>
      </c>
      <c r="HJ43" s="2">
        <v>0</v>
      </c>
      <c r="HK43" s="2">
        <v>2</v>
      </c>
      <c r="HL43" s="2">
        <v>1</v>
      </c>
      <c r="HM43" s="2">
        <v>0</v>
      </c>
      <c r="HN43" s="2">
        <v>1</v>
      </c>
      <c r="HO43" s="2">
        <v>22</v>
      </c>
      <c r="HP43" s="2">
        <v>1</v>
      </c>
      <c r="HQ43" s="2">
        <v>21</v>
      </c>
      <c r="HR43" s="2">
        <v>3</v>
      </c>
      <c r="HS43" s="2">
        <v>0</v>
      </c>
      <c r="HT43" s="2">
        <v>3</v>
      </c>
      <c r="HU43" s="2">
        <v>10</v>
      </c>
      <c r="HV43" s="2">
        <v>1</v>
      </c>
      <c r="HW43" s="2">
        <v>9</v>
      </c>
      <c r="IA43" s="2">
        <v>10</v>
      </c>
      <c r="IB43" s="2">
        <v>1</v>
      </c>
      <c r="IC43" s="2">
        <v>9</v>
      </c>
      <c r="ID43" s="2">
        <v>8</v>
      </c>
      <c r="IE43" s="2">
        <v>0</v>
      </c>
      <c r="IF43" s="2">
        <v>8</v>
      </c>
      <c r="JB43" s="2">
        <v>4</v>
      </c>
      <c r="JC43" s="2">
        <v>0</v>
      </c>
      <c r="JD43" s="2">
        <v>4</v>
      </c>
      <c r="JE43" s="2">
        <v>3</v>
      </c>
      <c r="JF43" s="2">
        <v>0</v>
      </c>
      <c r="JG43" s="2">
        <v>3</v>
      </c>
      <c r="JH43" s="2">
        <v>6</v>
      </c>
      <c r="JI43" s="2">
        <v>0</v>
      </c>
      <c r="JJ43" s="2">
        <v>6</v>
      </c>
      <c r="JK43" s="2">
        <v>0</v>
      </c>
      <c r="JL43" s="2">
        <v>3</v>
      </c>
      <c r="JM43" s="2">
        <v>0</v>
      </c>
      <c r="JQ43" s="2">
        <v>10</v>
      </c>
      <c r="JR43" s="2">
        <v>1</v>
      </c>
      <c r="JS43" s="2">
        <v>9</v>
      </c>
      <c r="JW43" s="2">
        <v>3</v>
      </c>
      <c r="JX43" s="2">
        <v>0</v>
      </c>
      <c r="JY43" s="2">
        <v>3</v>
      </c>
      <c r="KC43" s="2">
        <v>4</v>
      </c>
      <c r="KD43" s="2">
        <v>0</v>
      </c>
      <c r="KE43" s="2">
        <v>4</v>
      </c>
      <c r="KF43" s="2">
        <v>2</v>
      </c>
      <c r="KG43" s="2">
        <v>0</v>
      </c>
      <c r="KH43" s="2">
        <v>2</v>
      </c>
      <c r="KI43" s="2">
        <v>0</v>
      </c>
      <c r="KJ43" s="2">
        <v>0</v>
      </c>
      <c r="KK43" s="2">
        <v>0</v>
      </c>
      <c r="KL43" s="2">
        <v>0</v>
      </c>
      <c r="KM43" s="2">
        <v>2</v>
      </c>
      <c r="KN43" s="2">
        <v>0</v>
      </c>
      <c r="KU43" s="2">
        <v>4</v>
      </c>
      <c r="KV43" s="2">
        <v>0</v>
      </c>
      <c r="KW43" s="2">
        <v>4</v>
      </c>
      <c r="KX43" s="2">
        <v>6</v>
      </c>
      <c r="KY43" s="2">
        <v>2</v>
      </c>
      <c r="KZ43" s="2">
        <v>4</v>
      </c>
      <c r="LA43" s="2">
        <v>22</v>
      </c>
      <c r="LB43" s="2">
        <v>1</v>
      </c>
      <c r="LC43" s="2">
        <v>21</v>
      </c>
      <c r="LE43" s="2">
        <v>0</v>
      </c>
      <c r="LF43" s="2">
        <v>5</v>
      </c>
      <c r="LG43" s="87">
        <v>5</v>
      </c>
      <c r="LH43" s="2">
        <v>2</v>
      </c>
      <c r="LN43" s="2">
        <v>16</v>
      </c>
      <c r="LO43" s="2">
        <v>0</v>
      </c>
      <c r="LP43" s="2">
        <v>16</v>
      </c>
      <c r="LQ43" s="2">
        <v>2</v>
      </c>
      <c r="LR43" s="2">
        <v>0</v>
      </c>
      <c r="LS43" s="2">
        <v>2</v>
      </c>
      <c r="LT43" s="2">
        <v>2</v>
      </c>
      <c r="LU43" s="2">
        <v>0</v>
      </c>
      <c r="LV43" s="2">
        <v>2</v>
      </c>
      <c r="LX43" s="26" t="s">
        <v>408</v>
      </c>
      <c r="LY43" s="26">
        <v>42657</v>
      </c>
      <c r="MC43" s="13">
        <v>42670</v>
      </c>
      <c r="MD43" s="13">
        <v>42647</v>
      </c>
      <c r="ME43" s="13">
        <v>42747</v>
      </c>
    </row>
    <row r="44" spans="1:343" x14ac:dyDescent="0.25">
      <c r="A44" s="16" t="s">
        <v>411</v>
      </c>
      <c r="B44" s="25" t="s">
        <v>8</v>
      </c>
      <c r="C44" s="18" t="s">
        <v>1</v>
      </c>
      <c r="D44" s="25" t="s">
        <v>0</v>
      </c>
      <c r="E44" s="25">
        <v>42978</v>
      </c>
      <c r="F44" s="25">
        <v>43616</v>
      </c>
      <c r="G44" s="25">
        <v>43220</v>
      </c>
      <c r="H44" s="25">
        <v>42704</v>
      </c>
      <c r="I44" s="25">
        <v>42886</v>
      </c>
      <c r="J44" s="25">
        <v>43100</v>
      </c>
      <c r="K44" s="25">
        <v>43008</v>
      </c>
      <c r="L44" s="25">
        <v>42886</v>
      </c>
      <c r="M44" s="25">
        <v>41781</v>
      </c>
      <c r="N44" s="25">
        <v>42426</v>
      </c>
      <c r="O44" s="25">
        <v>42620</v>
      </c>
      <c r="P44" s="25"/>
      <c r="Q44" s="25"/>
      <c r="R44" s="25"/>
      <c r="S44" s="25">
        <v>42677</v>
      </c>
      <c r="T44" s="25">
        <v>42621</v>
      </c>
      <c r="U44" s="25">
        <v>42621</v>
      </c>
      <c r="V44" s="25"/>
      <c r="W44" s="25"/>
      <c r="X44" s="25"/>
      <c r="Y44" s="25">
        <v>42760</v>
      </c>
      <c r="Z44" s="25">
        <v>42760</v>
      </c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>
        <v>43039</v>
      </c>
      <c r="AM44" s="25"/>
      <c r="AN44" s="25">
        <v>42825</v>
      </c>
      <c r="AO44" s="25"/>
      <c r="AP44" s="25"/>
      <c r="AQ44" s="25"/>
      <c r="AR44" s="25"/>
      <c r="AS44" s="25"/>
      <c r="AT44" s="25"/>
      <c r="AU44" s="25"/>
      <c r="AV44" s="25"/>
      <c r="AW44" s="25">
        <v>42686</v>
      </c>
      <c r="AX44" s="25">
        <v>42677</v>
      </c>
      <c r="AY44" s="25">
        <v>42706</v>
      </c>
      <c r="AZ44" s="25"/>
      <c r="BA44" s="25"/>
      <c r="BB44" s="25">
        <v>42656</v>
      </c>
      <c r="BC44" s="25"/>
      <c r="BD44" s="25"/>
      <c r="BE44" s="25"/>
      <c r="BF44" s="25">
        <v>42648</v>
      </c>
      <c r="BG44" s="25">
        <v>42794</v>
      </c>
      <c r="BH44" s="25"/>
      <c r="BI44" s="25"/>
      <c r="BJ44" s="25"/>
      <c r="BK44" s="25">
        <v>42632</v>
      </c>
      <c r="BL44" s="25"/>
      <c r="BM44" s="25"/>
      <c r="BN44" s="25"/>
      <c r="BO44" s="25">
        <v>42632</v>
      </c>
      <c r="BP44" s="25"/>
      <c r="BQ44" s="25"/>
      <c r="BR44" s="25">
        <v>42654</v>
      </c>
      <c r="BS44" s="25"/>
      <c r="BT44" s="25">
        <v>42656</v>
      </c>
      <c r="BU44" s="25"/>
      <c r="BV44" s="25">
        <v>42716</v>
      </c>
      <c r="BW44" s="25">
        <v>42656</v>
      </c>
      <c r="BX44" s="25">
        <v>42620</v>
      </c>
      <c r="BY44" s="25"/>
      <c r="BZ44" s="25"/>
      <c r="CA44" s="25"/>
      <c r="CB44" s="25"/>
      <c r="CC44" s="25"/>
      <c r="CD44" s="25"/>
      <c r="CE44" s="25"/>
      <c r="CF44" s="25">
        <v>42714</v>
      </c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>
        <v>42656</v>
      </c>
      <c r="CR44" s="25"/>
      <c r="CS44" s="25"/>
      <c r="CT44" s="25"/>
      <c r="CU44" s="25"/>
      <c r="CV44" s="25"/>
      <c r="CW44" s="25"/>
      <c r="CX44" s="25"/>
      <c r="CY44" s="25"/>
      <c r="CZ44" s="25">
        <v>42646</v>
      </c>
      <c r="DA44" s="25"/>
      <c r="DB44" s="25"/>
      <c r="DC44" s="25"/>
      <c r="DD44" s="25"/>
      <c r="DE44" s="25"/>
      <c r="DF44" s="25"/>
      <c r="DG44" s="25"/>
      <c r="DH44" s="25">
        <v>42646</v>
      </c>
      <c r="DI44" s="25"/>
      <c r="DJ44" s="25"/>
      <c r="DK44" s="25"/>
      <c r="DL44" s="25"/>
      <c r="DM44" s="25"/>
      <c r="DN44" s="25"/>
      <c r="DO44" s="25">
        <v>42677</v>
      </c>
      <c r="DP44" s="25">
        <v>42642</v>
      </c>
      <c r="DQ44" s="25">
        <v>42642</v>
      </c>
      <c r="DR44" s="25"/>
      <c r="DS44" s="25"/>
      <c r="DT44" s="25">
        <v>42656</v>
      </c>
      <c r="DU44" s="25">
        <v>42706</v>
      </c>
      <c r="DV44" s="25"/>
      <c r="DW44" s="25"/>
      <c r="DX44" s="25"/>
      <c r="DY44" s="25"/>
      <c r="DZ44" s="25"/>
      <c r="EA44" s="25"/>
      <c r="EB44" s="25"/>
      <c r="EC44" s="25">
        <v>42686</v>
      </c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FA44" s="2">
        <v>16</v>
      </c>
      <c r="FB44" s="2">
        <v>1</v>
      </c>
      <c r="FC44" s="2">
        <v>15</v>
      </c>
      <c r="FD44" s="2">
        <v>16</v>
      </c>
      <c r="FE44" s="2">
        <v>1</v>
      </c>
      <c r="FF44" s="2">
        <v>15</v>
      </c>
      <c r="FG44" s="2">
        <v>12</v>
      </c>
      <c r="FH44" s="2">
        <v>1</v>
      </c>
      <c r="FI44" s="2">
        <v>11</v>
      </c>
      <c r="FJ44" s="2">
        <v>6</v>
      </c>
      <c r="FK44" s="2">
        <v>0</v>
      </c>
      <c r="FL44" s="2">
        <v>6</v>
      </c>
      <c r="FM44" s="2">
        <v>6</v>
      </c>
      <c r="FN44" s="2">
        <v>0</v>
      </c>
      <c r="FO44" s="2">
        <v>6</v>
      </c>
      <c r="FP44" s="2">
        <v>4</v>
      </c>
      <c r="FQ44" s="2">
        <v>1</v>
      </c>
      <c r="FR44" s="2">
        <v>3</v>
      </c>
      <c r="FS44" s="2">
        <v>5</v>
      </c>
      <c r="FT44" s="2">
        <v>0</v>
      </c>
      <c r="FU44" s="2">
        <v>5</v>
      </c>
      <c r="FV44" s="2">
        <v>1</v>
      </c>
      <c r="FW44" s="2">
        <v>0</v>
      </c>
      <c r="FX44" s="2">
        <v>1</v>
      </c>
      <c r="FY44" s="2">
        <v>6</v>
      </c>
      <c r="FZ44" s="2">
        <v>0</v>
      </c>
      <c r="GA44" s="2">
        <v>6</v>
      </c>
      <c r="GB44" s="2">
        <v>4</v>
      </c>
      <c r="GC44" s="2">
        <v>0</v>
      </c>
      <c r="GD44" s="2">
        <v>4</v>
      </c>
      <c r="GE44" s="2">
        <v>5</v>
      </c>
      <c r="GF44" s="2">
        <v>0</v>
      </c>
      <c r="GG44" s="2">
        <v>5</v>
      </c>
      <c r="GH44" s="2">
        <v>7</v>
      </c>
      <c r="GI44" s="2">
        <v>1</v>
      </c>
      <c r="GJ44" s="2">
        <v>6</v>
      </c>
      <c r="GQ44" s="2">
        <v>4</v>
      </c>
      <c r="GR44" s="2">
        <v>0</v>
      </c>
      <c r="GS44" s="2">
        <v>4</v>
      </c>
      <c r="GT44" s="2">
        <v>36</v>
      </c>
      <c r="GU44" s="2">
        <v>0</v>
      </c>
      <c r="GV44" s="2">
        <v>36</v>
      </c>
      <c r="GZ44" s="2">
        <v>2</v>
      </c>
      <c r="HA44" s="2">
        <v>0</v>
      </c>
      <c r="HB44" s="2">
        <v>2</v>
      </c>
      <c r="HC44" s="2">
        <v>4</v>
      </c>
      <c r="HD44" s="2">
        <v>0</v>
      </c>
      <c r="HE44" s="2">
        <v>4</v>
      </c>
      <c r="HF44" s="2">
        <v>36</v>
      </c>
      <c r="HG44" s="2">
        <v>0</v>
      </c>
      <c r="HH44" s="2">
        <v>36</v>
      </c>
      <c r="HI44" s="2">
        <v>2</v>
      </c>
      <c r="HJ44" s="2">
        <v>0</v>
      </c>
      <c r="HK44" s="2">
        <v>2</v>
      </c>
      <c r="HL44" s="2">
        <v>1</v>
      </c>
      <c r="HM44" s="2">
        <v>0</v>
      </c>
      <c r="HN44" s="2">
        <v>1</v>
      </c>
      <c r="HO44" s="2">
        <v>36</v>
      </c>
      <c r="HP44" s="2">
        <v>1</v>
      </c>
      <c r="HQ44" s="2">
        <v>35</v>
      </c>
      <c r="HR44" s="2">
        <v>4</v>
      </c>
      <c r="HS44" s="2">
        <v>0</v>
      </c>
      <c r="HT44" s="2">
        <v>4</v>
      </c>
      <c r="HU44" s="2">
        <v>12</v>
      </c>
      <c r="HV44" s="2">
        <v>3</v>
      </c>
      <c r="HW44" s="2">
        <v>9</v>
      </c>
      <c r="IA44" s="2">
        <v>12</v>
      </c>
      <c r="IB44" s="2">
        <v>2</v>
      </c>
      <c r="IC44" s="2">
        <v>10</v>
      </c>
      <c r="ID44" s="2">
        <v>8</v>
      </c>
      <c r="IE44" s="2">
        <v>0</v>
      </c>
      <c r="IF44" s="2">
        <v>8</v>
      </c>
      <c r="JB44" s="2">
        <v>4</v>
      </c>
      <c r="JC44" s="2">
        <v>0</v>
      </c>
      <c r="JD44" s="2">
        <v>4</v>
      </c>
      <c r="JE44" s="2">
        <v>3</v>
      </c>
      <c r="JF44" s="2">
        <v>0</v>
      </c>
      <c r="JG44" s="2">
        <v>3</v>
      </c>
      <c r="JH44" s="2">
        <v>9</v>
      </c>
      <c r="JI44" s="2">
        <v>0</v>
      </c>
      <c r="JJ44" s="2">
        <v>9</v>
      </c>
      <c r="JK44" s="2">
        <v>0</v>
      </c>
      <c r="JL44" s="2">
        <v>3</v>
      </c>
      <c r="JM44" s="2">
        <v>0</v>
      </c>
      <c r="JW44" s="2">
        <v>4</v>
      </c>
      <c r="JX44" s="2">
        <v>0</v>
      </c>
      <c r="JY44" s="2">
        <v>4</v>
      </c>
      <c r="KC44" s="2">
        <v>4</v>
      </c>
      <c r="KD44" s="2">
        <v>0</v>
      </c>
      <c r="KE44" s="2">
        <v>4</v>
      </c>
      <c r="KF44" s="2">
        <v>2</v>
      </c>
      <c r="KG44" s="2">
        <v>0</v>
      </c>
      <c r="KH44" s="2">
        <v>2</v>
      </c>
      <c r="KI44" s="2">
        <v>0</v>
      </c>
      <c r="KJ44" s="2">
        <v>0</v>
      </c>
      <c r="KK44" s="2">
        <v>0</v>
      </c>
      <c r="KL44" s="2">
        <v>0</v>
      </c>
      <c r="KM44" s="2">
        <v>2</v>
      </c>
      <c r="KN44" s="2">
        <v>0</v>
      </c>
      <c r="KU44" s="2">
        <v>5</v>
      </c>
      <c r="KV44" s="2">
        <v>0</v>
      </c>
      <c r="KW44" s="2">
        <v>5</v>
      </c>
      <c r="KX44" s="2">
        <v>6</v>
      </c>
      <c r="KY44" s="2">
        <v>1</v>
      </c>
      <c r="KZ44" s="2">
        <v>5</v>
      </c>
      <c r="LA44" s="2">
        <v>23</v>
      </c>
      <c r="LB44" s="2">
        <v>1</v>
      </c>
      <c r="LC44" s="2">
        <v>22</v>
      </c>
      <c r="LD44" s="14">
        <v>42766</v>
      </c>
      <c r="LE44" s="2">
        <v>0</v>
      </c>
      <c r="LF44" s="2">
        <v>6</v>
      </c>
      <c r="LG44" s="87">
        <v>6</v>
      </c>
      <c r="LH44" s="2">
        <v>4</v>
      </c>
      <c r="LN44" s="2">
        <v>13</v>
      </c>
      <c r="LO44" s="2">
        <v>0</v>
      </c>
      <c r="LP44" s="2">
        <v>13</v>
      </c>
      <c r="LQ44" s="2">
        <v>2</v>
      </c>
      <c r="LR44" s="2">
        <v>0</v>
      </c>
      <c r="LS44" s="2">
        <v>2</v>
      </c>
      <c r="LT44" s="2">
        <v>4</v>
      </c>
      <c r="LU44" s="2">
        <v>0</v>
      </c>
      <c r="LV44" s="2">
        <v>4</v>
      </c>
      <c r="LY44" s="26">
        <v>42656</v>
      </c>
      <c r="MB44" s="13">
        <v>43015</v>
      </c>
      <c r="MC44" s="13">
        <v>42662</v>
      </c>
      <c r="MD44" s="13">
        <v>42647</v>
      </c>
      <c r="ME44" s="13">
        <v>42716</v>
      </c>
    </row>
    <row r="45" spans="1:343" x14ac:dyDescent="0.25">
      <c r="A45" s="16" t="s">
        <v>405</v>
      </c>
      <c r="B45" s="25" t="s">
        <v>8</v>
      </c>
      <c r="C45" s="18" t="s">
        <v>1</v>
      </c>
      <c r="D45" s="25" t="s">
        <v>0</v>
      </c>
      <c r="E45" s="25">
        <v>42947</v>
      </c>
      <c r="F45" s="25">
        <v>43585</v>
      </c>
      <c r="G45" s="25">
        <v>43039</v>
      </c>
      <c r="H45" s="25">
        <v>42704</v>
      </c>
      <c r="I45" s="25">
        <v>42916</v>
      </c>
      <c r="J45" s="25">
        <v>43008</v>
      </c>
      <c r="K45" s="25">
        <v>42855</v>
      </c>
      <c r="L45" s="25">
        <v>43008</v>
      </c>
      <c r="M45" s="25">
        <v>41733</v>
      </c>
      <c r="N45" s="25">
        <v>42312</v>
      </c>
      <c r="O45" s="25">
        <v>42524</v>
      </c>
      <c r="P45" s="25"/>
      <c r="Q45" s="25"/>
      <c r="R45" s="25"/>
      <c r="S45" s="25">
        <v>42679</v>
      </c>
      <c r="T45" s="25">
        <v>42636</v>
      </c>
      <c r="U45" s="25">
        <v>42551</v>
      </c>
      <c r="V45" s="25">
        <v>42551</v>
      </c>
      <c r="W45" s="25">
        <v>42551</v>
      </c>
      <c r="X45" s="25">
        <v>42551</v>
      </c>
      <c r="Y45" s="25">
        <v>42760</v>
      </c>
      <c r="Z45" s="25">
        <v>42760</v>
      </c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>
        <v>42947</v>
      </c>
      <c r="AM45" s="25"/>
      <c r="AN45" s="25">
        <v>42735</v>
      </c>
      <c r="AO45" s="25"/>
      <c r="AP45" s="25"/>
      <c r="AQ45" s="25"/>
      <c r="AR45" s="25"/>
      <c r="AS45" s="25"/>
      <c r="AT45" s="25"/>
      <c r="AU45" s="25"/>
      <c r="AV45" s="25"/>
      <c r="AW45" s="25">
        <v>42686</v>
      </c>
      <c r="AX45" s="25">
        <v>42677</v>
      </c>
      <c r="AY45" s="25">
        <v>42694</v>
      </c>
      <c r="AZ45" s="25"/>
      <c r="BA45" s="25">
        <v>42632</v>
      </c>
      <c r="BB45" s="25">
        <v>42640</v>
      </c>
      <c r="BC45" s="25"/>
      <c r="BD45" s="25"/>
      <c r="BE45" s="25">
        <v>43281</v>
      </c>
      <c r="BF45" s="25">
        <v>42649</v>
      </c>
      <c r="BG45" s="25">
        <v>42916</v>
      </c>
      <c r="BH45" s="25"/>
      <c r="BI45" s="25"/>
      <c r="BJ45" s="25"/>
      <c r="BK45" s="25">
        <v>42584</v>
      </c>
      <c r="BL45" s="25"/>
      <c r="BM45" s="25">
        <v>42592</v>
      </c>
      <c r="BN45" s="25"/>
      <c r="BO45" s="25">
        <v>42584</v>
      </c>
      <c r="BP45" s="25"/>
      <c r="BQ45" s="25">
        <v>42585</v>
      </c>
      <c r="BR45" s="25">
        <v>42656</v>
      </c>
      <c r="BS45" s="25">
        <v>42632</v>
      </c>
      <c r="BT45" s="25">
        <v>42656</v>
      </c>
      <c r="BU45" s="25"/>
      <c r="BV45" s="25">
        <v>42700</v>
      </c>
      <c r="BW45" s="25">
        <v>42656</v>
      </c>
      <c r="BX45" s="25">
        <v>42626</v>
      </c>
      <c r="BY45" s="25"/>
      <c r="BZ45" s="25"/>
      <c r="CA45" s="25"/>
      <c r="CB45" s="25"/>
      <c r="CC45" s="25"/>
      <c r="CD45" s="25"/>
      <c r="CE45" s="25"/>
      <c r="CF45" s="25">
        <v>42714</v>
      </c>
      <c r="CG45" s="25">
        <v>42629</v>
      </c>
      <c r="CH45" s="25">
        <v>42600</v>
      </c>
      <c r="CI45" s="25">
        <v>42632</v>
      </c>
      <c r="CJ45" s="25"/>
      <c r="CK45" s="25"/>
      <c r="CL45" s="25"/>
      <c r="CM45" s="25"/>
      <c r="CN45" s="25"/>
      <c r="CO45" s="25"/>
      <c r="CP45" s="25"/>
      <c r="CQ45" s="25">
        <v>42656</v>
      </c>
      <c r="CR45" s="25"/>
      <c r="CS45" s="25"/>
      <c r="CT45" s="25"/>
      <c r="CU45" s="25"/>
      <c r="CV45" s="25"/>
      <c r="CW45" s="25">
        <v>42720</v>
      </c>
      <c r="CX45" s="25"/>
      <c r="CY45" s="25">
        <v>42648</v>
      </c>
      <c r="CZ45" s="25">
        <v>42626</v>
      </c>
      <c r="DA45" s="25">
        <v>42593</v>
      </c>
      <c r="DB45" s="25">
        <v>42543</v>
      </c>
      <c r="DC45" s="25"/>
      <c r="DD45" s="25"/>
      <c r="DE45" s="25">
        <v>42593</v>
      </c>
      <c r="DF45" s="25">
        <v>42543</v>
      </c>
      <c r="DG45" s="25"/>
      <c r="DH45" s="25">
        <v>42626</v>
      </c>
      <c r="DI45" s="25"/>
      <c r="DJ45" s="25">
        <v>43373</v>
      </c>
      <c r="DK45" s="25">
        <v>43373</v>
      </c>
      <c r="DL45" s="25"/>
      <c r="DM45" s="25">
        <v>42629</v>
      </c>
      <c r="DN45" s="25"/>
      <c r="DO45" s="25">
        <v>42677</v>
      </c>
      <c r="DP45" s="25">
        <v>42649</v>
      </c>
      <c r="DQ45" s="25">
        <v>42649</v>
      </c>
      <c r="DR45" s="25">
        <v>42629</v>
      </c>
      <c r="DS45" s="25">
        <v>42600</v>
      </c>
      <c r="DT45" s="25">
        <v>42654</v>
      </c>
      <c r="DU45" s="25">
        <v>42694</v>
      </c>
      <c r="DV45" s="25"/>
      <c r="DW45" s="25"/>
      <c r="DX45" s="25"/>
      <c r="DY45" s="25"/>
      <c r="DZ45" s="25">
        <v>42600</v>
      </c>
      <c r="EA45" s="25"/>
      <c r="EB45" s="25"/>
      <c r="EC45" s="25">
        <v>42686</v>
      </c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FA45" s="2">
        <v>16</v>
      </c>
      <c r="FB45" s="2">
        <v>1</v>
      </c>
      <c r="FC45" s="2">
        <v>15</v>
      </c>
      <c r="FD45" s="2">
        <v>16</v>
      </c>
      <c r="FE45" s="2">
        <v>0</v>
      </c>
      <c r="FF45" s="2">
        <v>16</v>
      </c>
      <c r="FG45" s="2">
        <v>12</v>
      </c>
      <c r="FH45" s="2">
        <v>0</v>
      </c>
      <c r="FI45" s="2">
        <v>12</v>
      </c>
      <c r="FJ45" s="2">
        <v>6</v>
      </c>
      <c r="FK45" s="2">
        <v>0</v>
      </c>
      <c r="FL45" s="2">
        <v>6</v>
      </c>
      <c r="FM45" s="2">
        <v>6</v>
      </c>
      <c r="FN45" s="2">
        <v>0</v>
      </c>
      <c r="FO45" s="2">
        <v>6</v>
      </c>
      <c r="FP45" s="2">
        <v>4</v>
      </c>
      <c r="FQ45" s="2">
        <v>0</v>
      </c>
      <c r="FR45" s="2">
        <v>4</v>
      </c>
      <c r="FS45" s="2">
        <v>5</v>
      </c>
      <c r="FT45" s="2">
        <v>0</v>
      </c>
      <c r="FU45" s="2">
        <v>5</v>
      </c>
      <c r="FV45" s="2">
        <v>1</v>
      </c>
      <c r="FW45" s="2">
        <v>0</v>
      </c>
      <c r="FX45" s="2">
        <v>1</v>
      </c>
      <c r="FY45" s="2">
        <v>6</v>
      </c>
      <c r="FZ45" s="2">
        <v>0</v>
      </c>
      <c r="GA45" s="2">
        <v>6</v>
      </c>
      <c r="GB45" s="2">
        <v>4</v>
      </c>
      <c r="GC45" s="2">
        <v>0</v>
      </c>
      <c r="GD45" s="2">
        <v>4</v>
      </c>
      <c r="GE45" s="2">
        <v>5</v>
      </c>
      <c r="GF45" s="2">
        <v>0</v>
      </c>
      <c r="GG45" s="2">
        <v>5</v>
      </c>
      <c r="GH45" s="2">
        <v>7</v>
      </c>
      <c r="GI45" s="2">
        <v>0</v>
      </c>
      <c r="GJ45" s="2">
        <v>7</v>
      </c>
      <c r="GQ45" s="2">
        <v>4</v>
      </c>
      <c r="GR45" s="2">
        <v>0</v>
      </c>
      <c r="GS45" s="2">
        <v>4</v>
      </c>
      <c r="GT45" s="2">
        <v>36</v>
      </c>
      <c r="GU45" s="2">
        <v>0</v>
      </c>
      <c r="GV45" s="2">
        <v>36</v>
      </c>
      <c r="GZ45" s="2">
        <v>2</v>
      </c>
      <c r="HA45" s="2">
        <v>0</v>
      </c>
      <c r="HB45" s="2">
        <v>2</v>
      </c>
      <c r="HC45" s="2">
        <v>4</v>
      </c>
      <c r="HD45" s="2">
        <v>0</v>
      </c>
      <c r="HE45" s="2">
        <v>4</v>
      </c>
      <c r="HF45" s="2">
        <v>36</v>
      </c>
      <c r="HG45" s="2">
        <v>0</v>
      </c>
      <c r="HH45" s="2">
        <v>36</v>
      </c>
      <c r="HI45" s="2">
        <v>2</v>
      </c>
      <c r="HJ45" s="2">
        <v>0</v>
      </c>
      <c r="HK45" s="2">
        <v>2</v>
      </c>
      <c r="HL45" s="2">
        <v>1</v>
      </c>
      <c r="HM45" s="2">
        <v>0</v>
      </c>
      <c r="HN45" s="2">
        <v>1</v>
      </c>
      <c r="HO45" s="2">
        <v>36</v>
      </c>
      <c r="HP45" s="2">
        <v>7</v>
      </c>
      <c r="HQ45" s="2">
        <v>29</v>
      </c>
      <c r="HR45" s="2">
        <v>4</v>
      </c>
      <c r="HS45" s="2">
        <v>0</v>
      </c>
      <c r="HT45" s="2">
        <v>4</v>
      </c>
      <c r="HU45" s="2">
        <v>12</v>
      </c>
      <c r="HV45" s="2">
        <v>1</v>
      </c>
      <c r="HW45" s="2">
        <v>11</v>
      </c>
      <c r="IA45" s="2">
        <v>12</v>
      </c>
      <c r="IB45" s="2">
        <v>1</v>
      </c>
      <c r="IC45" s="2">
        <v>11</v>
      </c>
      <c r="ID45" s="2">
        <v>8</v>
      </c>
      <c r="IE45" s="2">
        <v>0</v>
      </c>
      <c r="IF45" s="2">
        <v>8</v>
      </c>
      <c r="JB45" s="2">
        <v>4</v>
      </c>
      <c r="JC45" s="2">
        <v>0</v>
      </c>
      <c r="JD45" s="2">
        <v>4</v>
      </c>
      <c r="JE45" s="2">
        <v>3</v>
      </c>
      <c r="JF45" s="2">
        <v>0</v>
      </c>
      <c r="JG45" s="2">
        <v>3</v>
      </c>
      <c r="JH45" s="2">
        <v>9</v>
      </c>
      <c r="JI45" s="2">
        <v>0</v>
      </c>
      <c r="JJ45" s="2">
        <v>9</v>
      </c>
      <c r="JK45" s="2">
        <v>0</v>
      </c>
      <c r="JL45" s="2">
        <v>4</v>
      </c>
      <c r="JM45" s="2">
        <v>0</v>
      </c>
      <c r="JW45" s="2">
        <v>4</v>
      </c>
      <c r="JX45" s="2">
        <v>0</v>
      </c>
      <c r="JY45" s="2">
        <v>4</v>
      </c>
      <c r="KC45" s="2">
        <v>4</v>
      </c>
      <c r="KD45" s="2">
        <v>1</v>
      </c>
      <c r="KE45" s="2">
        <v>3</v>
      </c>
      <c r="KF45" s="2">
        <v>2</v>
      </c>
      <c r="KG45" s="2">
        <v>0</v>
      </c>
      <c r="KH45" s="2">
        <v>2</v>
      </c>
      <c r="KI45" s="2">
        <v>0</v>
      </c>
      <c r="KJ45" s="2">
        <v>0</v>
      </c>
      <c r="KK45" s="2">
        <v>0</v>
      </c>
      <c r="KL45" s="2">
        <v>0</v>
      </c>
      <c r="KM45" s="2">
        <v>1</v>
      </c>
      <c r="KN45" s="2">
        <v>0</v>
      </c>
      <c r="KU45" s="2">
        <v>5</v>
      </c>
      <c r="KV45" s="2">
        <v>1</v>
      </c>
      <c r="KW45" s="2">
        <v>4</v>
      </c>
      <c r="KX45" s="2">
        <v>6</v>
      </c>
      <c r="KY45" s="2">
        <v>0</v>
      </c>
      <c r="KZ45" s="2">
        <v>6</v>
      </c>
      <c r="LA45" s="2">
        <v>23</v>
      </c>
      <c r="LB45" s="2">
        <v>2</v>
      </c>
      <c r="LC45" s="2">
        <v>21</v>
      </c>
      <c r="LD45" s="14">
        <v>42766</v>
      </c>
      <c r="LE45" s="2">
        <v>0</v>
      </c>
      <c r="LF45" s="2">
        <v>6</v>
      </c>
      <c r="LG45" s="2">
        <v>6</v>
      </c>
      <c r="LH45" s="2">
        <v>4</v>
      </c>
      <c r="LN45" s="2">
        <v>13</v>
      </c>
      <c r="LO45" s="2">
        <v>0</v>
      </c>
      <c r="LP45" s="2">
        <v>13</v>
      </c>
      <c r="LQ45" s="2">
        <v>2</v>
      </c>
      <c r="LR45" s="2">
        <v>0</v>
      </c>
      <c r="LS45" s="2">
        <v>2</v>
      </c>
      <c r="LT45" s="2">
        <v>4</v>
      </c>
      <c r="LU45" s="2">
        <v>0</v>
      </c>
      <c r="LV45" s="2">
        <v>4</v>
      </c>
      <c r="LW45" s="14">
        <v>42720</v>
      </c>
      <c r="LY45" s="26">
        <v>42656</v>
      </c>
      <c r="MC45" s="13">
        <v>42668</v>
      </c>
      <c r="MD45" s="13">
        <v>42655</v>
      </c>
      <c r="ME45" s="13">
        <v>42700</v>
      </c>
    </row>
    <row r="46" spans="1:343" x14ac:dyDescent="0.25">
      <c r="A46" s="16"/>
      <c r="B46" s="25"/>
      <c r="C46" s="18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</row>
    <row r="47" spans="1:343" x14ac:dyDescent="0.25">
      <c r="A47" s="16"/>
      <c r="B47" s="25"/>
      <c r="C47" s="18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</row>
    <row r="48" spans="1:343" x14ac:dyDescent="0.25">
      <c r="A48" s="16"/>
      <c r="B48" s="25"/>
      <c r="C48" s="18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</row>
    <row r="49" spans="1:143" x14ac:dyDescent="0.25">
      <c r="A49" s="16"/>
      <c r="B49" s="25"/>
      <c r="C49" s="18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</row>
    <row r="50" spans="1:143" x14ac:dyDescent="0.25">
      <c r="A50" s="16"/>
      <c r="B50" s="25"/>
      <c r="C50" s="18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</row>
    <row r="51" spans="1:143" x14ac:dyDescent="0.25">
      <c r="A51" s="16"/>
      <c r="B51" s="25"/>
      <c r="C51" s="18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</row>
    <row r="52" spans="1:143" x14ac:dyDescent="0.25">
      <c r="A52" s="16"/>
      <c r="B52" s="25"/>
      <c r="C52" s="18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</row>
    <row r="53" spans="1:143" x14ac:dyDescent="0.25">
      <c r="A53" s="16"/>
      <c r="B53" s="25"/>
      <c r="C53" s="18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</row>
    <row r="54" spans="1:143" x14ac:dyDescent="0.25">
      <c r="A54" s="16"/>
      <c r="B54" s="25"/>
      <c r="C54" s="18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</row>
    <row r="55" spans="1:143" x14ac:dyDescent="0.25">
      <c r="A55" s="16"/>
      <c r="B55" s="25"/>
      <c r="C55" s="18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</row>
    <row r="56" spans="1:143" x14ac:dyDescent="0.25">
      <c r="A56" s="16"/>
      <c r="B56" s="25"/>
      <c r="C56" s="18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</row>
    <row r="57" spans="1:143" x14ac:dyDescent="0.25">
      <c r="A57" s="16"/>
      <c r="B57" s="25"/>
      <c r="C57" s="18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</row>
    <row r="58" spans="1:143" x14ac:dyDescent="0.25">
      <c r="A58" s="16"/>
      <c r="B58" s="25"/>
      <c r="C58" s="18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</row>
    <row r="59" spans="1:143" x14ac:dyDescent="0.25">
      <c r="A59" s="16"/>
      <c r="B59" s="25"/>
      <c r="C59" s="18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</row>
    <row r="60" spans="1:143" x14ac:dyDescent="0.25">
      <c r="A60" s="16"/>
      <c r="B60" s="25"/>
      <c r="C60" s="18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</row>
    <row r="61" spans="1:143" x14ac:dyDescent="0.25">
      <c r="A61" s="16"/>
      <c r="B61" s="25"/>
      <c r="C61" s="18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</row>
    <row r="62" spans="1:143" x14ac:dyDescent="0.25">
      <c r="A62" s="16"/>
      <c r="B62" s="25"/>
      <c r="C62" s="18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</row>
    <row r="63" spans="1:143" x14ac:dyDescent="0.25">
      <c r="A63" s="16"/>
      <c r="B63" s="25"/>
      <c r="C63" s="18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</row>
    <row r="64" spans="1:143" x14ac:dyDescent="0.25">
      <c r="A64" s="16"/>
      <c r="B64" s="25"/>
      <c r="C64" s="18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</row>
    <row r="65" spans="1:143" x14ac:dyDescent="0.25">
      <c r="A65" s="16"/>
      <c r="B65" s="25"/>
      <c r="C65" s="18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</row>
    <row r="66" spans="1:143" x14ac:dyDescent="0.25">
      <c r="A66" s="16"/>
      <c r="B66" s="25"/>
      <c r="C66" s="18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</row>
    <row r="67" spans="1:143" x14ac:dyDescent="0.25">
      <c r="A67" s="16"/>
      <c r="B67" s="25"/>
      <c r="C67" s="18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</row>
    <row r="68" spans="1:143" x14ac:dyDescent="0.25">
      <c r="A68" s="16"/>
      <c r="B68" s="25"/>
      <c r="C68" s="18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R228"/>
  <sheetViews>
    <sheetView view="pageBreakPreview" topLeftCell="A22" zoomScale="85" zoomScaleNormal="100" zoomScaleSheetLayoutView="85" workbookViewId="0">
      <selection activeCell="A41" sqref="A41"/>
    </sheetView>
  </sheetViews>
  <sheetFormatPr defaultColWidth="9" defaultRowHeight="15" x14ac:dyDescent="0.25"/>
  <cols>
    <col min="1" max="1" width="23" style="32" bestFit="1" customWidth="1"/>
    <col min="2" max="2" width="6.5703125" style="5" bestFit="1" customWidth="1"/>
    <col min="3" max="3" width="6.5703125" style="9" customWidth="1"/>
    <col min="4" max="4" width="5.28515625" style="25" bestFit="1" customWidth="1"/>
    <col min="5" max="5" width="16.5703125" style="25" customWidth="1"/>
    <col min="6" max="6" width="11.140625" style="25" bestFit="1" customWidth="1"/>
    <col min="7" max="7" width="11.5703125" style="25" bestFit="1" customWidth="1"/>
    <col min="8" max="8" width="13.42578125" style="25" customWidth="1"/>
    <col min="9" max="9" width="13.28515625" style="25" bestFit="1" customWidth="1"/>
    <col min="10" max="10" width="11.5703125" style="25" bestFit="1" customWidth="1"/>
    <col min="11" max="11" width="15.28515625" style="25" customWidth="1"/>
    <col min="12" max="12" width="20.7109375" style="25" bestFit="1" customWidth="1"/>
    <col min="13" max="13" width="11.5703125" style="25" bestFit="1" customWidth="1"/>
    <col min="14" max="14" width="15.42578125" style="27" customWidth="1"/>
    <col min="15" max="15" width="12.28515625" style="9" customWidth="1"/>
    <col min="16" max="16" width="12.5703125" style="25" customWidth="1"/>
    <col min="17" max="17" width="11.5703125" style="69" customWidth="1"/>
    <col min="18" max="18" width="12" style="27" bestFit="1" customWidth="1"/>
    <col min="19" max="16384" width="9" style="4"/>
  </cols>
  <sheetData>
    <row r="1" spans="1:18" s="8" customFormat="1" ht="45.75" thickBot="1" x14ac:dyDescent="0.3">
      <c r="A1" s="39" t="str">
        <f>IF(Hidden_hub!A1="","",Hidden_hub!A1)</f>
        <v>Name</v>
      </c>
      <c r="B1" s="36" t="str">
        <f>IF(Hidden_hub!B1="","",Hidden_hub!B1)</f>
        <v>Crew Pos</v>
      </c>
      <c r="C1" s="41" t="str">
        <f>Hidden_hub!C1</f>
        <v>ASC</v>
      </c>
      <c r="D1" s="37" t="str">
        <f>IF(Hidden_hub!D1="","",Hidden_hub!D1)</f>
        <v>DNIF</v>
      </c>
      <c r="E1" s="37" t="str">
        <f>IF(Hidden_hub!MC1="","",Hidden_hub!MC1)</f>
        <v>AFE Fit Test LL07</v>
      </c>
      <c r="F1" s="37" t="str">
        <f>IF(Hidden_hub!H1="","",Hidden_hub!H1)</f>
        <v>SEPT Due Dt GS03</v>
      </c>
      <c r="G1" s="37" t="str">
        <f>IF(Hidden_hub!G1="","",Hidden_hub!G1)</f>
        <v>CRM Due Dt GA06</v>
      </c>
      <c r="H1" s="37" t="str">
        <f>IF(Hidden_hub!AN1="","",Hidden_hub!AN1)</f>
        <v>IRC Due Dt GS06</v>
      </c>
      <c r="I1" s="37" t="str">
        <f>IF(Hidden_hub!I1="","",Hidden_hub!I1)</f>
        <v>Emergency Egress Due Dt LL02</v>
      </c>
      <c r="J1" s="37" t="str">
        <f>IF(Hidden_hub!L1="","",Hidden_hub!L1)</f>
        <v>EPT Trng Due Dt SS06</v>
      </c>
      <c r="K1" s="37" t="str">
        <f>IF(Hidden_hub!J1="","",Hidden_hub!J1)</f>
        <v>MSN Eval Due Dt AA03</v>
      </c>
      <c r="L1" s="37" t="str">
        <f>IF(Hidden_hub!K1="","",Hidden_hub!K1)</f>
        <v>INST Qual / Check Due Dt AA21</v>
      </c>
      <c r="M1" s="37" t="str">
        <f>IF(Hidden_hub!E1="","",Hidden_hub!E1)</f>
        <v>Physical Due Dt</v>
      </c>
      <c r="N1" s="38" t="str">
        <f>IF(Hidden_hub!F1="","",Hidden_hub!F1)</f>
        <v>Alt. Chamber Due Dt</v>
      </c>
      <c r="O1" s="41" t="str">
        <f>IF(Hidden_hub!O1="","",Hidden_hub!O1)</f>
        <v>Local Area Survival Trng Dt SS01</v>
      </c>
      <c r="P1" s="37" t="str">
        <f>IF(Hidden_hub!N1="","",Hidden_hub!N1)</f>
        <v>L/S FAM TRNG Dt LL01</v>
      </c>
      <c r="Q1" s="67" t="str">
        <f>IF(Hidden_hub!M1="","",Hidden_hub!M1)</f>
        <v>Centrifuge Trng Dt PP12</v>
      </c>
      <c r="R1" s="38" t="str">
        <f>IF(Hidden_hub!MD1="","",Hidden_hub!MD1)</f>
        <v>Emergency Procedures MT17</v>
      </c>
    </row>
    <row r="2" spans="1:18" ht="15.75" thickBot="1" x14ac:dyDescent="0.3">
      <c r="A2" s="40" t="str">
        <f>IF(Hidden_hub!A2="","",Hidden_hub!A2)</f>
        <v>Ainscough, Thomas G.</v>
      </c>
      <c r="B2" s="43" t="str">
        <f>IF(Hidden_hub!B2="","",Hidden_hub!B2)</f>
        <v>MPAN</v>
      </c>
      <c r="C2" s="41" t="str">
        <f>Hidden_hub!C2</f>
        <v>1A</v>
      </c>
      <c r="D2" s="34" t="str">
        <f>IF(Hidden_hub!D2="","",Hidden_hub!D2)</f>
        <v>A</v>
      </c>
      <c r="E2" s="34">
        <f>IF(Hidden_hub!MC2="","",Hidden_hub!MC2)</f>
        <v>42713</v>
      </c>
      <c r="F2" s="34">
        <f>IF(Hidden_hub!H2="","",Hidden_hub!H2)</f>
        <v>42704</v>
      </c>
      <c r="G2" s="34">
        <f>IF(Hidden_hub!G2="","",Hidden_hub!G2)</f>
        <v>42855</v>
      </c>
      <c r="H2" s="34">
        <f>IF(Hidden_hub!AN2="","",Hidden_hub!AN2)</f>
        <v>42916</v>
      </c>
      <c r="I2" s="34">
        <f>IF(Hidden_hub!I2="","",Hidden_hub!I2)</f>
        <v>42886</v>
      </c>
      <c r="J2" s="34">
        <f>IF(Hidden_hub!L2="","",Hidden_hub!L2)</f>
        <v>42886</v>
      </c>
      <c r="K2" s="34">
        <f>IF(Hidden_hub!J2="","",Hidden_hub!J2)</f>
        <v>42735</v>
      </c>
      <c r="L2" s="34">
        <f>IF(Hidden_hub!K2="","",Hidden_hub!K2)</f>
        <v>43069</v>
      </c>
      <c r="M2" s="34">
        <f>IF(Hidden_hub!E2="","",Hidden_hub!E2)</f>
        <v>42683</v>
      </c>
      <c r="N2" s="35">
        <f>IF(Hidden_hub!F2="","",Hidden_hub!F2)</f>
        <v>43312</v>
      </c>
      <c r="O2" s="42">
        <f>IF(Hidden_hub!O2="","",Hidden_hub!O2)</f>
        <v>42233</v>
      </c>
      <c r="P2" s="34">
        <f>IF(Hidden_hub!N2="","",Hidden_hub!N2)</f>
        <v>42067</v>
      </c>
      <c r="Q2" s="68">
        <f>IF(Hidden_hub!M2="","",Hidden_hub!M2)</f>
        <v>41484</v>
      </c>
      <c r="R2" s="35">
        <f>IF(Hidden_hub!MD2="","",Hidden_hub!MD2)</f>
        <v>42657</v>
      </c>
    </row>
    <row r="3" spans="1:18" ht="15.75" thickBot="1" x14ac:dyDescent="0.3">
      <c r="A3" s="40" t="str">
        <f>IF(Hidden_hub!A3="","",Hidden_hub!A3)</f>
        <v xml:space="preserve">Allkanjari, Armand </v>
      </c>
      <c r="B3" s="43" t="str">
        <f>IF(Hidden_hub!B3="","",Hidden_hub!B3)</f>
        <v>FSXX</v>
      </c>
      <c r="C3" s="41" t="str">
        <f>Hidden_hub!C3</f>
        <v>8A</v>
      </c>
      <c r="D3" s="34" t="str">
        <f>IF(Hidden_hub!D3="","",Hidden_hub!D3)</f>
        <v>A</v>
      </c>
      <c r="E3" s="34" t="str">
        <f>IF(Hidden_hub!MC3="","",Hidden_hub!MC3)</f>
        <v/>
      </c>
      <c r="F3" s="34" t="str">
        <f>IF(Hidden_hub!H3="","",Hidden_hub!H3)</f>
        <v/>
      </c>
      <c r="G3" s="34" t="str">
        <f>IF(Hidden_hub!G3="","",Hidden_hub!G3)</f>
        <v/>
      </c>
      <c r="H3" s="34" t="str">
        <f>IF(Hidden_hub!AN3="","",Hidden_hub!AN3)</f>
        <v/>
      </c>
      <c r="I3" s="34" t="str">
        <f>IF(Hidden_hub!I3="","",Hidden_hub!I3)</f>
        <v/>
      </c>
      <c r="J3" s="34">
        <f>IF(Hidden_hub!L3="","",Hidden_hub!L3)</f>
        <v>43677</v>
      </c>
      <c r="K3" s="34" t="str">
        <f>IF(Hidden_hub!J3="","",Hidden_hub!J3)</f>
        <v/>
      </c>
      <c r="L3" s="34" t="str">
        <f>IF(Hidden_hub!K3="","",Hidden_hub!K3)</f>
        <v/>
      </c>
      <c r="M3" s="34">
        <f>IF(Hidden_hub!E3="","",Hidden_hub!E3)</f>
        <v>42768</v>
      </c>
      <c r="N3" s="35">
        <f>IF(Hidden_hub!F3="","",Hidden_hub!F3)</f>
        <v>43951</v>
      </c>
      <c r="O3" s="42">
        <f>IF(Hidden_hub!O3="","",Hidden_hub!O3)</f>
        <v>42573</v>
      </c>
      <c r="P3" s="34">
        <f>IF(Hidden_hub!N3="","",Hidden_hub!N3)</f>
        <v>42601</v>
      </c>
      <c r="Q3" s="68" t="str">
        <f>IF(Hidden_hub!M3="","",Hidden_hub!M3)</f>
        <v/>
      </c>
      <c r="R3" s="35" t="str">
        <f>IF(Hidden_hub!MD3="","",Hidden_hub!MD3)</f>
        <v/>
      </c>
    </row>
    <row r="4" spans="1:18" ht="15.75" thickBot="1" x14ac:dyDescent="0.3">
      <c r="A4" s="40" t="str">
        <f>IF(Hidden_hub!A4="","",Hidden_hub!A4)</f>
        <v>Babbitt, Scott J.</v>
      </c>
      <c r="B4" s="43" t="str">
        <f>IF(Hidden_hub!B4="","",Hidden_hub!B4)</f>
        <v>MPBE</v>
      </c>
      <c r="C4" s="41" t="str">
        <f>Hidden_hub!C4</f>
        <v>3A</v>
      </c>
      <c r="D4" s="34" t="str">
        <f>IF(Hidden_hub!D4="","",Hidden_hub!D4)</f>
        <v>A</v>
      </c>
      <c r="E4" s="34">
        <f>IF(Hidden_hub!MC4="","",Hidden_hub!MC4)</f>
        <v>42700</v>
      </c>
      <c r="F4" s="34">
        <f>IF(Hidden_hub!H4="","",Hidden_hub!H4)</f>
        <v>42674</v>
      </c>
      <c r="G4" s="34">
        <f>IF(Hidden_hub!G4="","",Hidden_hub!G4)</f>
        <v>42674</v>
      </c>
      <c r="H4" s="34">
        <f>IF(Hidden_hub!AN4="","",Hidden_hub!AN4)</f>
        <v>42825</v>
      </c>
      <c r="I4" s="34">
        <f>IF(Hidden_hub!I4="","",Hidden_hub!I4)</f>
        <v>42704</v>
      </c>
      <c r="J4" s="34">
        <f>IF(Hidden_hub!L4="","",Hidden_hub!L4)</f>
        <v>42704</v>
      </c>
      <c r="K4" s="34">
        <f>IF(Hidden_hub!J4="","",Hidden_hub!J4)</f>
        <v>43008</v>
      </c>
      <c r="L4" s="34">
        <f>IF(Hidden_hub!K4="","",Hidden_hub!K4)</f>
        <v>43008</v>
      </c>
      <c r="M4" s="34">
        <f>IF(Hidden_hub!E4="","",Hidden_hub!E4)</f>
        <v>42878</v>
      </c>
      <c r="N4" s="35">
        <f>IF(Hidden_hub!F4="","",Hidden_hub!F4)</f>
        <v>43738</v>
      </c>
      <c r="O4" s="42">
        <f>IF(Hidden_hub!O4="","",Hidden_hub!O4)</f>
        <v>42031</v>
      </c>
      <c r="P4" s="34">
        <f>IF(Hidden_hub!N4="","",Hidden_hub!N4)</f>
        <v>41933</v>
      </c>
      <c r="Q4" s="68">
        <f>IF(Hidden_hub!M4="","",Hidden_hub!M4)</f>
        <v>35588</v>
      </c>
      <c r="R4" s="35">
        <f>IF(Hidden_hub!MD4="","",Hidden_hub!MD4)</f>
        <v>42623</v>
      </c>
    </row>
    <row r="5" spans="1:18" ht="15.75" thickBot="1" x14ac:dyDescent="0.3">
      <c r="A5" s="40" t="str">
        <f>IF(Hidden_hub!A5="","",Hidden_hub!A5)</f>
        <v>Bohn, Aaron L.</v>
      </c>
      <c r="B5" s="43" t="str">
        <f>IF(Hidden_hub!B5="","",Hidden_hub!B5)</f>
        <v>EPAE</v>
      </c>
      <c r="C5" s="41" t="str">
        <f>Hidden_hub!C5</f>
        <v>1A</v>
      </c>
      <c r="D5" s="34" t="str">
        <f>IF(Hidden_hub!D5="","",Hidden_hub!D5)</f>
        <v>A</v>
      </c>
      <c r="E5" s="34">
        <f>IF(Hidden_hub!MC5="","",Hidden_hub!MC5)</f>
        <v>42743</v>
      </c>
      <c r="F5" s="34">
        <f>IF(Hidden_hub!H5="","",Hidden_hub!H5)</f>
        <v>42674</v>
      </c>
      <c r="G5" s="34">
        <f>IF(Hidden_hub!G5="","",Hidden_hub!G5)</f>
        <v>43312</v>
      </c>
      <c r="H5" s="34">
        <f>IF(Hidden_hub!AN5="","",Hidden_hub!AN5)</f>
        <v>43008</v>
      </c>
      <c r="I5" s="34">
        <f>IF(Hidden_hub!I5="","",Hidden_hub!I5)</f>
        <v>42855</v>
      </c>
      <c r="J5" s="34">
        <f>IF(Hidden_hub!L5="","",Hidden_hub!L5)</f>
        <v>42825</v>
      </c>
      <c r="K5" s="34">
        <f>IF(Hidden_hub!J5="","",Hidden_hub!J5)</f>
        <v>42674</v>
      </c>
      <c r="L5" s="34">
        <f>IF(Hidden_hub!K5="","",Hidden_hub!K5)</f>
        <v>43008</v>
      </c>
      <c r="M5" s="34">
        <f>IF(Hidden_hub!E5="","",Hidden_hub!E5)</f>
        <v>42690</v>
      </c>
      <c r="N5" s="35">
        <f>IF(Hidden_hub!F5="","",Hidden_hub!F5)</f>
        <v>43890</v>
      </c>
      <c r="O5" s="42">
        <f>IF(Hidden_hub!O5="","",Hidden_hub!O5)</f>
        <v>41022</v>
      </c>
      <c r="P5" s="34">
        <f>IF(Hidden_hub!N5="","",Hidden_hub!N5)</f>
        <v>39947</v>
      </c>
      <c r="Q5" s="68">
        <f>IF(Hidden_hub!M5="","",Hidden_hub!M5)</f>
        <v>38727</v>
      </c>
      <c r="R5" s="35">
        <f>IF(Hidden_hub!MD5="","",Hidden_hub!MD5)</f>
        <v>42622</v>
      </c>
    </row>
    <row r="6" spans="1:18" ht="15.75" thickBot="1" x14ac:dyDescent="0.3">
      <c r="A6" s="40" t="str">
        <f>IF(Hidden_hub!A6="","",Hidden_hub!A6)</f>
        <v>Bowers, Kayla A.</v>
      </c>
      <c r="B6" s="43" t="str">
        <f>IF(Hidden_hub!B6="","",Hidden_hub!B6)</f>
        <v>MPAN</v>
      </c>
      <c r="C6" s="41" t="str">
        <f>Hidden_hub!C6</f>
        <v>1A</v>
      </c>
      <c r="D6" s="34" t="str">
        <f>IF(Hidden_hub!D6="","",Hidden_hub!D6)</f>
        <v>A</v>
      </c>
      <c r="E6" s="34">
        <f>IF(Hidden_hub!MC6="","",Hidden_hub!MC6)</f>
        <v>42711</v>
      </c>
      <c r="F6" s="34">
        <f>IF(Hidden_hub!H6="","",Hidden_hub!H6)</f>
        <v>42704</v>
      </c>
      <c r="G6" s="34">
        <f>IF(Hidden_hub!G6="","",Hidden_hub!G6)</f>
        <v>43312</v>
      </c>
      <c r="H6" s="34">
        <f>IF(Hidden_hub!AN6="","",Hidden_hub!AN6)</f>
        <v>42916</v>
      </c>
      <c r="I6" s="34">
        <f>IF(Hidden_hub!I6="","",Hidden_hub!I6)</f>
        <v>42794</v>
      </c>
      <c r="J6" s="34">
        <f>IF(Hidden_hub!L6="","",Hidden_hub!L6)</f>
        <v>42947</v>
      </c>
      <c r="K6" s="34">
        <f>IF(Hidden_hub!J6="","",Hidden_hub!J6)</f>
        <v>42978</v>
      </c>
      <c r="L6" s="34">
        <f>IF(Hidden_hub!K6="","",Hidden_hub!K6)</f>
        <v>42794</v>
      </c>
      <c r="M6" s="34">
        <f>IF(Hidden_hub!E6="","",Hidden_hub!E6)</f>
        <v>42928</v>
      </c>
      <c r="N6" s="35">
        <f>IF(Hidden_hub!F6="","",Hidden_hub!F6)</f>
        <v>43159</v>
      </c>
      <c r="O6" s="42">
        <f>IF(Hidden_hub!O6="","",Hidden_hub!O6)</f>
        <v>41964</v>
      </c>
      <c r="P6" s="34">
        <f>IF(Hidden_hub!N6="","",Hidden_hub!N6)</f>
        <v>41956</v>
      </c>
      <c r="Q6" s="68">
        <f>IF(Hidden_hub!M6="","",Hidden_hub!M6)</f>
        <v>41330</v>
      </c>
      <c r="R6" s="35">
        <f>IF(Hidden_hub!MD6="","",Hidden_hub!MD6)</f>
        <v>42649</v>
      </c>
    </row>
    <row r="7" spans="1:18" ht="15.75" thickBot="1" x14ac:dyDescent="0.3">
      <c r="A7" s="40" t="str">
        <f>IF(Hidden_hub!A7="","",Hidden_hub!A7)</f>
        <v>Burley, Jeffrey J.</v>
      </c>
      <c r="B7" s="43" t="str">
        <f>IF(Hidden_hub!B7="","",Hidden_hub!B7)</f>
        <v>EPBE</v>
      </c>
      <c r="C7" s="41" t="str">
        <f>Hidden_hub!C7</f>
        <v>2A</v>
      </c>
      <c r="D7" s="34" t="str">
        <f>IF(Hidden_hub!D7="","",Hidden_hub!D7)</f>
        <v>A</v>
      </c>
      <c r="E7" s="34">
        <f>IF(Hidden_hub!MC7="","",Hidden_hub!MC7)</f>
        <v>42760</v>
      </c>
      <c r="F7" s="34">
        <f>IF(Hidden_hub!H7="","",Hidden_hub!H7)</f>
        <v>42674</v>
      </c>
      <c r="G7" s="34">
        <f>IF(Hidden_hub!G7="","",Hidden_hub!G7)</f>
        <v>43373</v>
      </c>
      <c r="H7" s="34">
        <f>IF(Hidden_hub!AN7="","",Hidden_hub!AN7)</f>
        <v>43008</v>
      </c>
      <c r="I7" s="34">
        <f>IF(Hidden_hub!I7="","",Hidden_hub!I7)</f>
        <v>42916</v>
      </c>
      <c r="J7" s="34">
        <f>IF(Hidden_hub!L7="","",Hidden_hub!L7)</f>
        <v>42855</v>
      </c>
      <c r="K7" s="34">
        <f>IF(Hidden_hub!J7="","",Hidden_hub!J7)</f>
        <v>42855</v>
      </c>
      <c r="L7" s="34">
        <f>IF(Hidden_hub!K7="","",Hidden_hub!K7)</f>
        <v>42704</v>
      </c>
      <c r="M7" s="34">
        <f>IF(Hidden_hub!E7="","",Hidden_hub!E7)</f>
        <v>42986</v>
      </c>
      <c r="N7" s="35">
        <f>IF(Hidden_hub!F7="","",Hidden_hub!F7)</f>
        <v>44074</v>
      </c>
      <c r="O7" s="42">
        <f>IF(Hidden_hub!O7="","",Hidden_hub!O7)</f>
        <v>41123</v>
      </c>
      <c r="P7" s="34">
        <f>IF(Hidden_hub!N7="","",Hidden_hub!N7)</f>
        <v>40213</v>
      </c>
      <c r="Q7" s="68">
        <f>IF(Hidden_hub!M7="","",Hidden_hub!M7)</f>
        <v>37516</v>
      </c>
      <c r="R7" s="35">
        <f>IF(Hidden_hub!MD7="","",Hidden_hub!MD7)</f>
        <v>42641</v>
      </c>
    </row>
    <row r="8" spans="1:18" ht="15.75" thickBot="1" x14ac:dyDescent="0.3">
      <c r="A8" s="40" t="str">
        <f>IF(Hidden_hub!A8="","",Hidden_hub!A8)</f>
        <v>Carpenter, Robert D.</v>
      </c>
      <c r="B8" s="43" t="str">
        <f>IF(Hidden_hub!B8="","",Hidden_hub!B8)</f>
        <v>IPAE</v>
      </c>
      <c r="C8" s="41" t="str">
        <f>Hidden_hub!C8</f>
        <v>1A</v>
      </c>
      <c r="D8" s="34" t="str">
        <f>IF(Hidden_hub!D8="","",Hidden_hub!D8)</f>
        <v>E</v>
      </c>
      <c r="E8" s="34">
        <f>IF(Hidden_hub!MC8="","",Hidden_hub!MC8)</f>
        <v>42712</v>
      </c>
      <c r="F8" s="34">
        <f>IF(Hidden_hub!H8="","",Hidden_hub!H8)</f>
        <v>42704</v>
      </c>
      <c r="G8" s="34">
        <f>IF(Hidden_hub!G8="","",Hidden_hub!G8)</f>
        <v>43312</v>
      </c>
      <c r="H8" s="34">
        <f>IF(Hidden_hub!AN8="","",Hidden_hub!AN8)</f>
        <v>43008</v>
      </c>
      <c r="I8" s="34">
        <f>IF(Hidden_hub!I8="","",Hidden_hub!I8)</f>
        <v>42825</v>
      </c>
      <c r="J8" s="34">
        <f>IF(Hidden_hub!L8="","",Hidden_hub!L8)</f>
        <v>42886</v>
      </c>
      <c r="K8" s="34">
        <f>IF(Hidden_hub!J8="","",Hidden_hub!J8)</f>
        <v>42886</v>
      </c>
      <c r="L8" s="34">
        <f>IF(Hidden_hub!K8="","",Hidden_hub!K8)</f>
        <v>43190</v>
      </c>
      <c r="M8" s="34">
        <f>IF(Hidden_hub!E8="","",Hidden_hub!E8)</f>
        <v>42655</v>
      </c>
      <c r="N8" s="35">
        <f>IF(Hidden_hub!F8="","",Hidden_hub!F8)</f>
        <v>43769</v>
      </c>
      <c r="O8" s="42">
        <f>IF(Hidden_hub!O8="","",Hidden_hub!O8)</f>
        <v>41862</v>
      </c>
      <c r="P8" s="34">
        <f>IF(Hidden_hub!N8="","",Hidden_hub!N8)</f>
        <v>41480</v>
      </c>
      <c r="Q8" s="68">
        <f>IF(Hidden_hub!M8="","",Hidden_hub!M8)</f>
        <v>40323</v>
      </c>
      <c r="R8" s="35">
        <f>IF(Hidden_hub!MD8="","",Hidden_hub!MD8)</f>
        <v>42655</v>
      </c>
    </row>
    <row r="9" spans="1:18" ht="15.75" thickBot="1" x14ac:dyDescent="0.3">
      <c r="A9" s="40" t="str">
        <f>IF(Hidden_hub!A9="","",Hidden_hub!A9)</f>
        <v>Cichowski, Matthew C.</v>
      </c>
      <c r="B9" s="43" t="str">
        <f>IF(Hidden_hub!B9="","",Hidden_hub!B9)</f>
        <v>IPAE</v>
      </c>
      <c r="C9" s="41" t="str">
        <f>Hidden_hub!C9</f>
        <v>1A</v>
      </c>
      <c r="D9" s="34" t="str">
        <f>IF(Hidden_hub!D9="","",Hidden_hub!D9)</f>
        <v>A</v>
      </c>
      <c r="E9" s="34">
        <f>IF(Hidden_hub!MC9="","",Hidden_hub!MC9)</f>
        <v>42734</v>
      </c>
      <c r="F9" s="34">
        <f>IF(Hidden_hub!H9="","",Hidden_hub!H9)</f>
        <v>42674</v>
      </c>
      <c r="G9" s="34">
        <f>IF(Hidden_hub!G9="","",Hidden_hub!G9)</f>
        <v>42704</v>
      </c>
      <c r="H9" s="34">
        <f>IF(Hidden_hub!AN9="","",Hidden_hub!AN9)</f>
        <v>42735</v>
      </c>
      <c r="I9" s="34">
        <f>IF(Hidden_hub!I9="","",Hidden_hub!I9)</f>
        <v>42916</v>
      </c>
      <c r="J9" s="34">
        <f>IF(Hidden_hub!L9="","",Hidden_hub!L9)</f>
        <v>42916</v>
      </c>
      <c r="K9" s="34">
        <f>IF(Hidden_hub!J9="","",Hidden_hub!J9)</f>
        <v>43008</v>
      </c>
      <c r="L9" s="34">
        <f>IF(Hidden_hub!K9="","",Hidden_hub!K9)</f>
        <v>43008</v>
      </c>
      <c r="M9" s="34">
        <f>IF(Hidden_hub!E9="","",Hidden_hub!E9)</f>
        <v>43031</v>
      </c>
      <c r="N9" s="35">
        <f>IF(Hidden_hub!F9="","",Hidden_hub!F9)</f>
        <v>43982</v>
      </c>
      <c r="O9" s="42">
        <f>IF(Hidden_hub!O9="","",Hidden_hub!O9)</f>
        <v>42620</v>
      </c>
      <c r="P9" s="34">
        <f>IF(Hidden_hub!N9="","",Hidden_hub!N9)</f>
        <v>40515</v>
      </c>
      <c r="Q9" s="68">
        <f>IF(Hidden_hub!M9="","",Hidden_hub!M9)</f>
        <v>42152</v>
      </c>
      <c r="R9" s="35">
        <f>IF(Hidden_hub!MD9="","",Hidden_hub!MD9)</f>
        <v>42619</v>
      </c>
    </row>
    <row r="10" spans="1:18" ht="15.75" thickBot="1" x14ac:dyDescent="0.3">
      <c r="A10" s="40" t="str">
        <f>IF(Hidden_hub!A10="","",Hidden_hub!A10)</f>
        <v>Clausen, Matthew R.</v>
      </c>
      <c r="B10" s="43" t="str">
        <f>IF(Hidden_hub!B10="","",Hidden_hub!B10)</f>
        <v>EPBE</v>
      </c>
      <c r="C10" s="41" t="str">
        <f>Hidden_hub!C10</f>
        <v>2A</v>
      </c>
      <c r="D10" s="34" t="str">
        <f>IF(Hidden_hub!D10="","",Hidden_hub!D10)</f>
        <v>A</v>
      </c>
      <c r="E10" s="34">
        <f>IF(Hidden_hub!MC10="","",Hidden_hub!MC10)</f>
        <v>42679</v>
      </c>
      <c r="F10" s="34">
        <f>IF(Hidden_hub!H10="","",Hidden_hub!H10)</f>
        <v>42704</v>
      </c>
      <c r="G10" s="34">
        <f>IF(Hidden_hub!G10="","",Hidden_hub!G10)</f>
        <v>42855</v>
      </c>
      <c r="H10" s="34">
        <f>IF(Hidden_hub!AN10="","",Hidden_hub!AN10)</f>
        <v>42825</v>
      </c>
      <c r="I10" s="34">
        <f>IF(Hidden_hub!I10="","",Hidden_hub!I10)</f>
        <v>42704</v>
      </c>
      <c r="J10" s="34">
        <f>IF(Hidden_hub!L10="","",Hidden_hub!L10)</f>
        <v>43039</v>
      </c>
      <c r="K10" s="34">
        <f>IF(Hidden_hub!J10="","",Hidden_hub!J10)</f>
        <v>42704</v>
      </c>
      <c r="L10" s="34">
        <f>IF(Hidden_hub!K10="","",Hidden_hub!K10)</f>
        <v>43159</v>
      </c>
      <c r="M10" s="34">
        <f>IF(Hidden_hub!E10="","",Hidden_hub!E10)</f>
        <v>42949</v>
      </c>
      <c r="N10" s="35">
        <f>IF(Hidden_hub!F10="","",Hidden_hub!F10)</f>
        <v>44316</v>
      </c>
      <c r="O10" s="42">
        <f>IF(Hidden_hub!O10="","",Hidden_hub!O10)</f>
        <v>42191</v>
      </c>
      <c r="P10" s="34">
        <f>IF(Hidden_hub!N10="","",Hidden_hub!N10)</f>
        <v>42096</v>
      </c>
      <c r="Q10" s="68">
        <f>IF(Hidden_hub!M10="","",Hidden_hub!M10)</f>
        <v>37411</v>
      </c>
      <c r="R10" s="35">
        <f>IF(Hidden_hub!MD10="","",Hidden_hub!MD10)</f>
        <v>42657</v>
      </c>
    </row>
    <row r="11" spans="1:18" ht="15.75" thickBot="1" x14ac:dyDescent="0.3">
      <c r="A11" s="40" t="str">
        <f>IF(Hidden_hub!A11="","",Hidden_hub!A11)</f>
        <v>Cole, Charles J.</v>
      </c>
      <c r="B11" s="43" t="str">
        <f>IF(Hidden_hub!B11="","",Hidden_hub!B11)</f>
        <v>MPBE</v>
      </c>
      <c r="C11" s="41" t="str">
        <f>Hidden_hub!C11</f>
        <v>1A</v>
      </c>
      <c r="D11" s="34" t="str">
        <f>IF(Hidden_hub!D11="","",Hidden_hub!D11)</f>
        <v>A</v>
      </c>
      <c r="E11" s="34">
        <f>IF(Hidden_hub!MC11="","",Hidden_hub!MC11)</f>
        <v>42710</v>
      </c>
      <c r="F11" s="34">
        <f>IF(Hidden_hub!H11="","",Hidden_hub!H11)</f>
        <v>42704</v>
      </c>
      <c r="G11" s="34">
        <f>IF(Hidden_hub!G11="","",Hidden_hub!G11)</f>
        <v>43008</v>
      </c>
      <c r="H11" s="34">
        <f>IF(Hidden_hub!AN11="","",Hidden_hub!AN11)</f>
        <v>42735</v>
      </c>
      <c r="I11" s="34">
        <f>IF(Hidden_hub!I11="","",Hidden_hub!I11)</f>
        <v>42916</v>
      </c>
      <c r="J11" s="34">
        <f>IF(Hidden_hub!L11="","",Hidden_hub!L11)</f>
        <v>42886</v>
      </c>
      <c r="K11" s="34">
        <f>IF(Hidden_hub!J11="","",Hidden_hub!J11)</f>
        <v>42735</v>
      </c>
      <c r="L11" s="34">
        <f>IF(Hidden_hub!K11="","",Hidden_hub!K11)</f>
        <v>43159</v>
      </c>
      <c r="M11" s="34">
        <f>IF(Hidden_hub!E11="","",Hidden_hub!E11)</f>
        <v>42992</v>
      </c>
      <c r="N11" s="35">
        <f>IF(Hidden_hub!F11="","",Hidden_hub!F11)</f>
        <v>42794</v>
      </c>
      <c r="O11" s="42">
        <f>IF(Hidden_hub!O11="","",Hidden_hub!O11)</f>
        <v>42342</v>
      </c>
      <c r="P11" s="34">
        <f>IF(Hidden_hub!N11="","",Hidden_hub!N11)</f>
        <v>41795</v>
      </c>
      <c r="Q11" s="68">
        <f>IF(Hidden_hub!M11="","",Hidden_hub!M11)</f>
        <v>41165</v>
      </c>
      <c r="R11" s="35">
        <f>IF(Hidden_hub!MD11="","",Hidden_hub!MD11)</f>
        <v>42650</v>
      </c>
    </row>
    <row r="12" spans="1:18" ht="15.75" thickBot="1" x14ac:dyDescent="0.3">
      <c r="A12" s="40" t="str">
        <f>IF(Hidden_hub!A12="","",Hidden_hub!A12)</f>
        <v>Collier, John M.</v>
      </c>
      <c r="B12" s="43" t="str">
        <f>IF(Hidden_hub!B12="","",Hidden_hub!B12)</f>
        <v>EPBE</v>
      </c>
      <c r="C12" s="41" t="str">
        <f>Hidden_hub!C12</f>
        <v>2K</v>
      </c>
      <c r="D12" s="34" t="str">
        <f>IF(Hidden_hub!D12="","",Hidden_hub!D12)</f>
        <v>A</v>
      </c>
      <c r="E12" s="34">
        <f>IF(Hidden_hub!MC12="","",Hidden_hub!MC12)</f>
        <v>42517</v>
      </c>
      <c r="F12" s="34">
        <f>IF(Hidden_hub!H12="","",Hidden_hub!H12)</f>
        <v>42460</v>
      </c>
      <c r="G12" s="34">
        <f>IF(Hidden_hub!G12="","",Hidden_hub!G12)</f>
        <v>43008</v>
      </c>
      <c r="H12" s="34">
        <f>IF(Hidden_hub!AN12="","",Hidden_hub!AN12)</f>
        <v>42551</v>
      </c>
      <c r="I12" s="34">
        <f>IF(Hidden_hub!I12="","",Hidden_hub!I12)</f>
        <v>42674</v>
      </c>
      <c r="J12" s="34">
        <f>IF(Hidden_hub!L12="","",Hidden_hub!L12)</f>
        <v>42551</v>
      </c>
      <c r="K12" s="34">
        <f>IF(Hidden_hub!J12="","",Hidden_hub!J12)</f>
        <v>42766</v>
      </c>
      <c r="L12" s="34">
        <f>IF(Hidden_hub!K12="","",Hidden_hub!K12)</f>
        <v>42551</v>
      </c>
      <c r="M12" s="34">
        <f>IF(Hidden_hub!E12="","",Hidden_hub!E12)</f>
        <v>42880</v>
      </c>
      <c r="N12" s="35">
        <f>IF(Hidden_hub!F12="","",Hidden_hub!F12)</f>
        <v>43769</v>
      </c>
      <c r="O12" s="42">
        <f>IF(Hidden_hub!O12="","",Hidden_hub!O12)</f>
        <v>41526</v>
      </c>
      <c r="P12" s="34">
        <f>IF(Hidden_hub!N12="","",Hidden_hub!N12)</f>
        <v>41527</v>
      </c>
      <c r="Q12" s="68">
        <f>IF(Hidden_hub!M12="","",Hidden_hub!M12)</f>
        <v>37845</v>
      </c>
      <c r="R12" s="35">
        <f>IF(Hidden_hub!MD12="","",Hidden_hub!MD12)</f>
        <v>42340</v>
      </c>
    </row>
    <row r="13" spans="1:18" ht="15.75" thickBot="1" x14ac:dyDescent="0.3">
      <c r="A13" s="40" t="str">
        <f>IF(Hidden_hub!A13="","",Hidden_hub!A13)</f>
        <v>Cook, Gerald M.</v>
      </c>
      <c r="B13" s="43" t="str">
        <f>IF(Hidden_hub!B13="","",Hidden_hub!B13)</f>
        <v>MPAE</v>
      </c>
      <c r="C13" s="41" t="str">
        <f>Hidden_hub!C13</f>
        <v>3A</v>
      </c>
      <c r="D13" s="34" t="str">
        <f>IF(Hidden_hub!D13="","",Hidden_hub!D13)</f>
        <v>A</v>
      </c>
      <c r="E13" s="34">
        <f>IF(Hidden_hub!MC13="","",Hidden_hub!MC13)</f>
        <v>42691</v>
      </c>
      <c r="F13" s="34" t="str">
        <f>IF(Hidden_hub!H13="","",Hidden_hub!H13)</f>
        <v/>
      </c>
      <c r="G13" s="34">
        <f>IF(Hidden_hub!G13="","",Hidden_hub!G13)</f>
        <v>43312</v>
      </c>
      <c r="H13" s="34">
        <f>IF(Hidden_hub!AN13="","",Hidden_hub!AN13)</f>
        <v>42916</v>
      </c>
      <c r="I13" s="34">
        <f>IF(Hidden_hub!I13="","",Hidden_hub!I13)</f>
        <v>42947</v>
      </c>
      <c r="J13" s="34">
        <f>IF(Hidden_hub!L13="","",Hidden_hub!L13)</f>
        <v>42947</v>
      </c>
      <c r="K13" s="34">
        <f>IF(Hidden_hub!J13="","",Hidden_hub!J13)</f>
        <v>43190</v>
      </c>
      <c r="L13" s="34">
        <f>IF(Hidden_hub!K13="","",Hidden_hub!K13)</f>
        <v>43131</v>
      </c>
      <c r="M13" s="34">
        <f>IF(Hidden_hub!E13="","",Hidden_hub!E13)</f>
        <v>42968</v>
      </c>
      <c r="N13" s="35">
        <f>IF(Hidden_hub!F13="","",Hidden_hub!F13)</f>
        <v>43738</v>
      </c>
      <c r="O13" s="42">
        <f>IF(Hidden_hub!O13="","",Hidden_hub!O13)</f>
        <v>42642</v>
      </c>
      <c r="P13" s="34">
        <f>IF(Hidden_hub!N13="","",Hidden_hub!N13)</f>
        <v>42646</v>
      </c>
      <c r="Q13" s="68">
        <f>IF(Hidden_hub!M13="","",Hidden_hub!M13)</f>
        <v>35845</v>
      </c>
      <c r="R13" s="35" t="str">
        <f>IF(Hidden_hub!MD13="","",Hidden_hub!MD13)</f>
        <v/>
      </c>
    </row>
    <row r="14" spans="1:18" ht="15.75" thickBot="1" x14ac:dyDescent="0.3">
      <c r="A14" s="40" t="str">
        <f>IF(Hidden_hub!A14="","",Hidden_hub!A14)</f>
        <v>Dana, William P.</v>
      </c>
      <c r="B14" s="43" t="str">
        <f>IF(Hidden_hub!B14="","",Hidden_hub!B14)</f>
        <v>MPAN</v>
      </c>
      <c r="C14" s="41" t="str">
        <f>Hidden_hub!C14</f>
        <v>1A</v>
      </c>
      <c r="D14" s="34" t="str">
        <f>IF(Hidden_hub!D14="","",Hidden_hub!D14)</f>
        <v>A</v>
      </c>
      <c r="E14" s="34">
        <f>IF(Hidden_hub!MC14="","",Hidden_hub!MC14)</f>
        <v>42693</v>
      </c>
      <c r="F14" s="34">
        <f>IF(Hidden_hub!H14="","",Hidden_hub!H14)</f>
        <v>42704</v>
      </c>
      <c r="G14" s="34">
        <f>IF(Hidden_hub!G14="","",Hidden_hub!G14)</f>
        <v>43039</v>
      </c>
      <c r="H14" s="34">
        <f>IF(Hidden_hub!AN14="","",Hidden_hub!AN14)</f>
        <v>43008</v>
      </c>
      <c r="I14" s="34">
        <f>IF(Hidden_hub!I14="","",Hidden_hub!I14)</f>
        <v>42704</v>
      </c>
      <c r="J14" s="34">
        <f>IF(Hidden_hub!L14="","",Hidden_hub!L14)</f>
        <v>42855</v>
      </c>
      <c r="K14" s="34">
        <f>IF(Hidden_hub!J14="","",Hidden_hub!J14)</f>
        <v>42947</v>
      </c>
      <c r="L14" s="34">
        <f>IF(Hidden_hub!K14="","",Hidden_hub!K14)</f>
        <v>42794</v>
      </c>
      <c r="M14" s="34">
        <f>IF(Hidden_hub!E14="","",Hidden_hub!E14)</f>
        <v>42879</v>
      </c>
      <c r="N14" s="35">
        <f>IF(Hidden_hub!F14="","",Hidden_hub!F14)</f>
        <v>43769</v>
      </c>
      <c r="O14" s="42">
        <f>IF(Hidden_hub!O14="","",Hidden_hub!O14)</f>
        <v>42440</v>
      </c>
      <c r="P14" s="34">
        <f>IF(Hidden_hub!N14="","",Hidden_hub!N14)</f>
        <v>42438</v>
      </c>
      <c r="Q14" s="68">
        <f>IF(Hidden_hub!M14="","",Hidden_hub!M14)</f>
        <v>40308</v>
      </c>
      <c r="R14" s="35">
        <f>IF(Hidden_hub!MD14="","",Hidden_hub!MD14)</f>
        <v>42656</v>
      </c>
    </row>
    <row r="15" spans="1:18" ht="15.75" thickBot="1" x14ac:dyDescent="0.3">
      <c r="A15" s="40" t="str">
        <f>IF(Hidden_hub!A15="","",Hidden_hub!A15)</f>
        <v>Dennis, David R.</v>
      </c>
      <c r="B15" s="43" t="str">
        <f>IF(Hidden_hub!B15="","",Hidden_hub!B15)</f>
        <v>IPAE</v>
      </c>
      <c r="C15" s="41" t="str">
        <f>Hidden_hub!C15</f>
        <v>1A</v>
      </c>
      <c r="D15" s="34" t="str">
        <f>IF(Hidden_hub!D15="","",Hidden_hub!D15)</f>
        <v>A</v>
      </c>
      <c r="E15" s="34">
        <f>IF(Hidden_hub!MC15="","",Hidden_hub!MC15)</f>
        <v>42690</v>
      </c>
      <c r="F15" s="34">
        <f>IF(Hidden_hub!H15="","",Hidden_hub!H15)</f>
        <v>42674</v>
      </c>
      <c r="G15" s="34">
        <f>IF(Hidden_hub!G15="","",Hidden_hub!G15)</f>
        <v>42916</v>
      </c>
      <c r="H15" s="34">
        <f>IF(Hidden_hub!AN15="","",Hidden_hub!AN15)</f>
        <v>42916</v>
      </c>
      <c r="I15" s="34">
        <f>IF(Hidden_hub!I15="","",Hidden_hub!I15)</f>
        <v>42794</v>
      </c>
      <c r="J15" s="34">
        <f>IF(Hidden_hub!L15="","",Hidden_hub!L15)</f>
        <v>43008</v>
      </c>
      <c r="K15" s="34">
        <f>IF(Hidden_hub!J15="","",Hidden_hub!J15)</f>
        <v>42674</v>
      </c>
      <c r="L15" s="34">
        <f>IF(Hidden_hub!K15="","",Hidden_hub!K15)</f>
        <v>43100</v>
      </c>
      <c r="M15" s="34">
        <f>IF(Hidden_hub!E15="","",Hidden_hub!E15)</f>
        <v>42984</v>
      </c>
      <c r="N15" s="35">
        <f>IF(Hidden_hub!F15="","",Hidden_hub!F15)</f>
        <v>43677</v>
      </c>
      <c r="O15" s="42">
        <f>IF(Hidden_hub!O15="","",Hidden_hub!O15)</f>
        <v>41736</v>
      </c>
      <c r="P15" s="34">
        <f>IF(Hidden_hub!N15="","",Hidden_hub!N15)</f>
        <v>41736</v>
      </c>
      <c r="Q15" s="68">
        <f>IF(Hidden_hub!M15="","",Hidden_hub!M15)</f>
        <v>39021</v>
      </c>
      <c r="R15" s="35">
        <f>IF(Hidden_hub!MD15="","",Hidden_hub!MD15)</f>
        <v>42633</v>
      </c>
    </row>
    <row r="16" spans="1:18" ht="15.75" thickBot="1" x14ac:dyDescent="0.3">
      <c r="A16" s="40" t="str">
        <f>IF(Hidden_hub!A16="","",Hidden_hub!A16)</f>
        <v>Dumas, Michael R.</v>
      </c>
      <c r="B16" s="43" t="str">
        <f>IF(Hidden_hub!B16="","",Hidden_hub!B16)</f>
        <v>EPAE</v>
      </c>
      <c r="C16" s="41" t="str">
        <f>Hidden_hub!C16</f>
        <v>1A</v>
      </c>
      <c r="D16" s="34" t="str">
        <f>IF(Hidden_hub!D16="","",Hidden_hub!D16)</f>
        <v>A</v>
      </c>
      <c r="E16" s="34" t="str">
        <f>IF(Hidden_hub!MC16="","",Hidden_hub!MC16)</f>
        <v/>
      </c>
      <c r="F16" s="34" t="str">
        <f>IF(Hidden_hub!H16="","",Hidden_hub!H16)</f>
        <v/>
      </c>
      <c r="G16" s="34" t="str">
        <f>IF(Hidden_hub!G16="","",Hidden_hub!G16)</f>
        <v/>
      </c>
      <c r="H16" s="34" t="str">
        <f>IF(Hidden_hub!AN16="","",Hidden_hub!AN16)</f>
        <v/>
      </c>
      <c r="I16" s="34" t="str">
        <f>IF(Hidden_hub!I16="","",Hidden_hub!I16)</f>
        <v/>
      </c>
      <c r="J16" s="34" t="str">
        <f>IF(Hidden_hub!L16="","",Hidden_hub!L16)</f>
        <v/>
      </c>
      <c r="K16" s="34" t="str">
        <f>IF(Hidden_hub!J16="","",Hidden_hub!J16)</f>
        <v/>
      </c>
      <c r="L16" s="34" t="str">
        <f>IF(Hidden_hub!K16="","",Hidden_hub!K16)</f>
        <v/>
      </c>
      <c r="M16" s="34">
        <f>IF(Hidden_hub!E16="","",Hidden_hub!E16)</f>
        <v>43041</v>
      </c>
      <c r="N16" s="35">
        <f>IF(Hidden_hub!F16="","",Hidden_hub!F16)</f>
        <v>43982</v>
      </c>
      <c r="O16" s="42" t="str">
        <f>IF(Hidden_hub!O16="","",Hidden_hub!O16)</f>
        <v/>
      </c>
      <c r="P16" s="34" t="str">
        <f>IF(Hidden_hub!N16="","",Hidden_hub!N16)</f>
        <v/>
      </c>
      <c r="Q16" s="68" t="str">
        <f>IF(Hidden_hub!M16="","",Hidden_hub!M16)</f>
        <v/>
      </c>
      <c r="R16" s="35" t="str">
        <f>IF(Hidden_hub!MD16="","",Hidden_hub!MD16)</f>
        <v/>
      </c>
    </row>
    <row r="17" spans="1:18" ht="15.75" thickBot="1" x14ac:dyDescent="0.3">
      <c r="A17" s="40" t="str">
        <f>IF(Hidden_hub!A17="","",Hidden_hub!A17)</f>
        <v>Echols, Jordan S.</v>
      </c>
      <c r="B17" s="43" t="str">
        <f>IF(Hidden_hub!B17="","",Hidden_hub!B17)</f>
        <v>MPAE</v>
      </c>
      <c r="C17" s="41" t="str">
        <f>Hidden_hub!C17</f>
        <v>1A</v>
      </c>
      <c r="D17" s="34" t="str">
        <f>IF(Hidden_hub!D17="","",Hidden_hub!D17)</f>
        <v>A</v>
      </c>
      <c r="E17" s="34">
        <f>IF(Hidden_hub!MC17="","",Hidden_hub!MC17)</f>
        <v>42678</v>
      </c>
      <c r="F17" s="34">
        <f>IF(Hidden_hub!H17="","",Hidden_hub!H17)</f>
        <v>42704</v>
      </c>
      <c r="G17" s="34">
        <f>IF(Hidden_hub!G17="","",Hidden_hub!G17)</f>
        <v>42766</v>
      </c>
      <c r="H17" s="34">
        <f>IF(Hidden_hub!AN17="","",Hidden_hub!AN17)</f>
        <v>43008</v>
      </c>
      <c r="I17" s="34">
        <f>IF(Hidden_hub!I17="","",Hidden_hub!I17)</f>
        <v>42978</v>
      </c>
      <c r="J17" s="34">
        <f>IF(Hidden_hub!L17="","",Hidden_hub!L17)</f>
        <v>43039</v>
      </c>
      <c r="K17" s="34">
        <f>IF(Hidden_hub!J17="","",Hidden_hub!J17)</f>
        <v>43131</v>
      </c>
      <c r="L17" s="34">
        <f>IF(Hidden_hub!K17="","",Hidden_hub!K17)</f>
        <v>43069</v>
      </c>
      <c r="M17" s="34">
        <f>IF(Hidden_hub!E17="","",Hidden_hub!E17)</f>
        <v>42981</v>
      </c>
      <c r="N17" s="35">
        <f>IF(Hidden_hub!F17="","",Hidden_hub!F17)</f>
        <v>43251</v>
      </c>
      <c r="O17" s="42">
        <f>IF(Hidden_hub!O17="","",Hidden_hub!O17)</f>
        <v>42192</v>
      </c>
      <c r="P17" s="34">
        <f>IF(Hidden_hub!N17="","",Hidden_hub!N17)</f>
        <v>41940</v>
      </c>
      <c r="Q17" s="68">
        <f>IF(Hidden_hub!M17="","",Hidden_hub!M17)</f>
        <v>41592</v>
      </c>
      <c r="R17" s="35">
        <f>IF(Hidden_hub!MD17="","",Hidden_hub!MD17)</f>
        <v>42649</v>
      </c>
    </row>
    <row r="18" spans="1:18" ht="15.75" thickBot="1" x14ac:dyDescent="0.3">
      <c r="A18" s="40" t="str">
        <f>IF(Hidden_hub!A18="","",Hidden_hub!A18)</f>
        <v>Evert, Lawrence G.</v>
      </c>
      <c r="B18" s="43" t="str">
        <f>IF(Hidden_hub!B18="","",Hidden_hub!B18)</f>
        <v/>
      </c>
      <c r="C18" s="41" t="str">
        <f>Hidden_hub!C18</f>
        <v>2S</v>
      </c>
      <c r="D18" s="34" t="str">
        <f>IF(Hidden_hub!D18="","",Hidden_hub!D18)</f>
        <v>A</v>
      </c>
      <c r="E18" s="34">
        <f>IF(Hidden_hub!MC18="","",Hidden_hub!MC18)</f>
        <v>42508</v>
      </c>
      <c r="F18" s="34">
        <f>IF(Hidden_hub!H18="","",Hidden_hub!H18)</f>
        <v>42551</v>
      </c>
      <c r="G18" s="34">
        <f>IF(Hidden_hub!G18="","",Hidden_hub!G18)</f>
        <v>42978</v>
      </c>
      <c r="H18" s="34">
        <f>IF(Hidden_hub!AN18="","",Hidden_hub!AN18)</f>
        <v>42551</v>
      </c>
      <c r="I18" s="34">
        <f>IF(Hidden_hub!I18="","",Hidden_hub!I18)</f>
        <v>42674</v>
      </c>
      <c r="J18" s="34">
        <f>IF(Hidden_hub!L18="","",Hidden_hub!L18)</f>
        <v>42794</v>
      </c>
      <c r="K18" s="34">
        <f>IF(Hidden_hub!J18="","",Hidden_hub!J18)</f>
        <v>42704</v>
      </c>
      <c r="L18" s="34">
        <f>IF(Hidden_hub!K18="","",Hidden_hub!K18)</f>
        <v>42704</v>
      </c>
      <c r="M18" s="34">
        <f>IF(Hidden_hub!E18="","",Hidden_hub!E18)</f>
        <v>42886</v>
      </c>
      <c r="N18" s="35">
        <f>IF(Hidden_hub!F18="","",Hidden_hub!F18)</f>
        <v>43921</v>
      </c>
      <c r="O18" s="42">
        <f>IF(Hidden_hub!O18="","",Hidden_hub!O18)</f>
        <v>41200</v>
      </c>
      <c r="P18" s="34">
        <f>IF(Hidden_hub!N18="","",Hidden_hub!N18)</f>
        <v>41930</v>
      </c>
      <c r="Q18" s="68">
        <f>IF(Hidden_hub!M18="","",Hidden_hub!M18)</f>
        <v>36900</v>
      </c>
      <c r="R18" s="35">
        <f>IF(Hidden_hub!MD18="","",Hidden_hub!MD18)</f>
        <v>42233</v>
      </c>
    </row>
    <row r="19" spans="1:18" ht="15.75" thickBot="1" x14ac:dyDescent="0.3">
      <c r="A19" s="40" t="str">
        <f>IF(Hidden_hub!A19="","",Hidden_hub!A19)</f>
        <v>Fleming, Kevin M.</v>
      </c>
      <c r="B19" s="43" t="str">
        <f>IF(Hidden_hub!B19="","",Hidden_hub!B19)</f>
        <v>EPAE</v>
      </c>
      <c r="C19" s="41" t="str">
        <f>Hidden_hub!C19</f>
        <v>1A</v>
      </c>
      <c r="D19" s="34" t="str">
        <f>IF(Hidden_hub!D19="","",Hidden_hub!D19)</f>
        <v>A</v>
      </c>
      <c r="E19" s="34">
        <f>IF(Hidden_hub!MC19="","",Hidden_hub!MC19)</f>
        <v>42726</v>
      </c>
      <c r="F19" s="34">
        <f>IF(Hidden_hub!H19="","",Hidden_hub!H19)</f>
        <v>42704</v>
      </c>
      <c r="G19" s="34">
        <f>IF(Hidden_hub!G19="","",Hidden_hub!G19)</f>
        <v>43312</v>
      </c>
      <c r="H19" s="34">
        <f>IF(Hidden_hub!AN19="","",Hidden_hub!AN19)</f>
        <v>42916</v>
      </c>
      <c r="I19" s="34">
        <f>IF(Hidden_hub!I19="","",Hidden_hub!I19)</f>
        <v>42825</v>
      </c>
      <c r="J19" s="34">
        <f>IF(Hidden_hub!L19="","",Hidden_hub!L19)</f>
        <v>42886</v>
      </c>
      <c r="K19" s="34">
        <f>IF(Hidden_hub!J19="","",Hidden_hub!J19)</f>
        <v>42766</v>
      </c>
      <c r="L19" s="34">
        <f>IF(Hidden_hub!K19="","",Hidden_hub!K19)</f>
        <v>43100</v>
      </c>
      <c r="M19" s="34">
        <f>IF(Hidden_hub!E19="","",Hidden_hub!E19)</f>
        <v>42922</v>
      </c>
      <c r="N19" s="35">
        <f>IF(Hidden_hub!F19="","",Hidden_hub!F19)</f>
        <v>44316</v>
      </c>
      <c r="O19" s="42">
        <f>IF(Hidden_hub!O19="","",Hidden_hub!O19)</f>
        <v>41610</v>
      </c>
      <c r="P19" s="34">
        <f>IF(Hidden_hub!N19="","",Hidden_hub!N19)</f>
        <v>40710</v>
      </c>
      <c r="Q19" s="68">
        <f>IF(Hidden_hub!M19="","",Hidden_hub!M19)</f>
        <v>39776</v>
      </c>
      <c r="R19" s="35">
        <f>IF(Hidden_hub!MD19="","",Hidden_hub!MD19)</f>
        <v>42593</v>
      </c>
    </row>
    <row r="20" spans="1:18" ht="15.75" thickBot="1" x14ac:dyDescent="0.3">
      <c r="A20" s="40" t="str">
        <f>IF(Hidden_hub!A20="","",Hidden_hub!A20)</f>
        <v>France, Bryan T.</v>
      </c>
      <c r="B20" s="43" t="str">
        <f>IF(Hidden_hub!B20="","",Hidden_hub!B20)</f>
        <v>EPAE</v>
      </c>
      <c r="C20" s="41" t="str">
        <f>Hidden_hub!C20</f>
        <v>2A</v>
      </c>
      <c r="D20" s="34" t="str">
        <f>IF(Hidden_hub!D20="","",Hidden_hub!D20)</f>
        <v>A</v>
      </c>
      <c r="E20" s="34">
        <f>IF(Hidden_hub!MC20="","",Hidden_hub!MC20)</f>
        <v>42718</v>
      </c>
      <c r="F20" s="34">
        <f>IF(Hidden_hub!H20="","",Hidden_hub!H20)</f>
        <v>42674</v>
      </c>
      <c r="G20" s="34">
        <f>IF(Hidden_hub!G20="","",Hidden_hub!G20)</f>
        <v>42643</v>
      </c>
      <c r="H20" s="34">
        <f>IF(Hidden_hub!AN20="","",Hidden_hub!AN20)</f>
        <v>43008</v>
      </c>
      <c r="I20" s="34">
        <f>IF(Hidden_hub!I20="","",Hidden_hub!I20)</f>
        <v>42886</v>
      </c>
      <c r="J20" s="34">
        <f>IF(Hidden_hub!L20="","",Hidden_hub!L20)</f>
        <v>42947</v>
      </c>
      <c r="K20" s="34">
        <f>IF(Hidden_hub!J20="","",Hidden_hub!J20)</f>
        <v>43039</v>
      </c>
      <c r="L20" s="34">
        <f>IF(Hidden_hub!K20="","",Hidden_hub!K20)</f>
        <v>43039</v>
      </c>
      <c r="M20" s="34">
        <f>IF(Hidden_hub!E20="","",Hidden_hub!E20)</f>
        <v>43094</v>
      </c>
      <c r="N20" s="35">
        <f>IF(Hidden_hub!F20="","",Hidden_hub!F20)</f>
        <v>43585</v>
      </c>
      <c r="O20" s="42">
        <f>IF(Hidden_hub!O20="","",Hidden_hub!O20)</f>
        <v>41621</v>
      </c>
      <c r="P20" s="34">
        <f>IF(Hidden_hub!N20="","",Hidden_hub!N20)</f>
        <v>41467</v>
      </c>
      <c r="Q20" s="68">
        <f>IF(Hidden_hub!M20="","",Hidden_hub!M20)</f>
        <v>36648</v>
      </c>
      <c r="R20" s="35">
        <f>IF(Hidden_hub!MD20="","",Hidden_hub!MD20)</f>
        <v>42633</v>
      </c>
    </row>
    <row r="21" spans="1:18" ht="15.75" thickBot="1" x14ac:dyDescent="0.3">
      <c r="A21" s="40" t="str">
        <f>IF(Hidden_hub!A21="","",Hidden_hub!A21)</f>
        <v>Geidel, Joshua S.</v>
      </c>
      <c r="B21" s="43" t="str">
        <f>IF(Hidden_hub!B21="","",Hidden_hub!B21)</f>
        <v>MPAE</v>
      </c>
      <c r="C21" s="41" t="str">
        <f>Hidden_hub!C21</f>
        <v>1A</v>
      </c>
      <c r="D21" s="34" t="str">
        <f>IF(Hidden_hub!D21="","",Hidden_hub!D21)</f>
        <v>A</v>
      </c>
      <c r="E21" s="34">
        <f>IF(Hidden_hub!MC21="","",Hidden_hub!MC21)</f>
        <v>42759</v>
      </c>
      <c r="F21" s="34">
        <f>IF(Hidden_hub!H21="","",Hidden_hub!H21)</f>
        <v>42704</v>
      </c>
      <c r="G21" s="34">
        <f>IF(Hidden_hub!G21="","",Hidden_hub!G21)</f>
        <v>42643</v>
      </c>
      <c r="H21" s="34">
        <f>IF(Hidden_hub!AN21="","",Hidden_hub!AN21)</f>
        <v>43008</v>
      </c>
      <c r="I21" s="34">
        <f>IF(Hidden_hub!I21="","",Hidden_hub!I21)</f>
        <v>42766</v>
      </c>
      <c r="J21" s="34">
        <f>IF(Hidden_hub!L21="","",Hidden_hub!L21)</f>
        <v>42978</v>
      </c>
      <c r="K21" s="34">
        <f>IF(Hidden_hub!J21="","",Hidden_hub!J21)</f>
        <v>43039</v>
      </c>
      <c r="L21" s="34">
        <f>IF(Hidden_hub!K21="","",Hidden_hub!K21)</f>
        <v>42794</v>
      </c>
      <c r="M21" s="34">
        <f>IF(Hidden_hub!E21="","",Hidden_hub!E21)</f>
        <v>43005</v>
      </c>
      <c r="N21" s="35">
        <f>IF(Hidden_hub!F21="","",Hidden_hub!F21)</f>
        <v>43100</v>
      </c>
      <c r="O21" s="42">
        <f>IF(Hidden_hub!O21="","",Hidden_hub!O21)</f>
        <v>41649</v>
      </c>
      <c r="P21" s="34">
        <f>IF(Hidden_hub!N21="","",Hidden_hub!N21)</f>
        <v>41645</v>
      </c>
      <c r="Q21" s="68">
        <f>IF(Hidden_hub!M21="","",Hidden_hub!M21)</f>
        <v>40134</v>
      </c>
      <c r="R21" s="35">
        <f>IF(Hidden_hub!MD21="","",Hidden_hub!MD21)</f>
        <v>42649</v>
      </c>
    </row>
    <row r="22" spans="1:18" ht="15.75" thickBot="1" x14ac:dyDescent="0.3">
      <c r="A22" s="40" t="str">
        <f>IF(Hidden_hub!A22="","",Hidden_hub!A22)</f>
        <v>Geist, Andrew C.</v>
      </c>
      <c r="B22" s="43" t="str">
        <f>IF(Hidden_hub!B22="","",Hidden_hub!B22)</f>
        <v>MPAE</v>
      </c>
      <c r="C22" s="41" t="str">
        <f>Hidden_hub!C22</f>
        <v>1A</v>
      </c>
      <c r="D22" s="34" t="str">
        <f>IF(Hidden_hub!D22="","",Hidden_hub!D22)</f>
        <v>A</v>
      </c>
      <c r="E22" s="34">
        <f>IF(Hidden_hub!MC22="","",Hidden_hub!MC22)</f>
        <v>42761</v>
      </c>
      <c r="F22" s="34">
        <f>IF(Hidden_hub!H22="","",Hidden_hub!H22)</f>
        <v>42674</v>
      </c>
      <c r="G22" s="34">
        <f>IF(Hidden_hub!G22="","",Hidden_hub!G22)</f>
        <v>42916</v>
      </c>
      <c r="H22" s="34">
        <f>IF(Hidden_hub!AN22="","",Hidden_hub!AN22)</f>
        <v>43008</v>
      </c>
      <c r="I22" s="34">
        <f>IF(Hidden_hub!I22="","",Hidden_hub!I22)</f>
        <v>42978</v>
      </c>
      <c r="J22" s="34">
        <f>IF(Hidden_hub!L22="","",Hidden_hub!L22)</f>
        <v>42978</v>
      </c>
      <c r="K22" s="34">
        <f>IF(Hidden_hub!J22="","",Hidden_hub!J22)</f>
        <v>42735</v>
      </c>
      <c r="L22" s="34">
        <f>IF(Hidden_hub!K22="","",Hidden_hub!K22)</f>
        <v>43100</v>
      </c>
      <c r="M22" s="34">
        <f>IF(Hidden_hub!E22="","",Hidden_hub!E22)</f>
        <v>42921</v>
      </c>
      <c r="N22" s="35">
        <f>IF(Hidden_hub!F22="","",Hidden_hub!F22)</f>
        <v>42735</v>
      </c>
      <c r="O22" s="42">
        <f>IF(Hidden_hub!O22="","",Hidden_hub!O22)</f>
        <v>42131</v>
      </c>
      <c r="P22" s="34">
        <f>IF(Hidden_hub!N22="","",Hidden_hub!N22)</f>
        <v>41739</v>
      </c>
      <c r="Q22" s="68">
        <f>IF(Hidden_hub!M22="","",Hidden_hub!M22)</f>
        <v>41085</v>
      </c>
      <c r="R22" s="35">
        <f>IF(Hidden_hub!MD22="","",Hidden_hub!MD22)</f>
        <v>42621</v>
      </c>
    </row>
    <row r="23" spans="1:18" ht="15.75" thickBot="1" x14ac:dyDescent="0.3">
      <c r="A23" s="40" t="str">
        <f>IF(Hidden_hub!A23="","",Hidden_hub!A23)</f>
        <v>Griffin, Sean E.</v>
      </c>
      <c r="B23" s="43" t="str">
        <f>IF(Hidden_hub!B23="","",Hidden_hub!B23)</f>
        <v>MPAN</v>
      </c>
      <c r="C23" s="41" t="str">
        <f>Hidden_hub!C23</f>
        <v>1A</v>
      </c>
      <c r="D23" s="34" t="str">
        <f>IF(Hidden_hub!D23="","",Hidden_hub!D23)</f>
        <v>A</v>
      </c>
      <c r="E23" s="34">
        <f>IF(Hidden_hub!MC23="","",Hidden_hub!MC23)</f>
        <v>42692</v>
      </c>
      <c r="F23" s="34">
        <f>IF(Hidden_hub!H23="","",Hidden_hub!H23)</f>
        <v>42674</v>
      </c>
      <c r="G23" s="34">
        <f>IF(Hidden_hub!G23="","",Hidden_hub!G23)</f>
        <v>42916</v>
      </c>
      <c r="H23" s="34">
        <f>IF(Hidden_hub!AN23="","",Hidden_hub!AN23)</f>
        <v>43008</v>
      </c>
      <c r="I23" s="34">
        <f>IF(Hidden_hub!I23="","",Hidden_hub!I23)</f>
        <v>42978</v>
      </c>
      <c r="J23" s="34">
        <f>IF(Hidden_hub!L23="","",Hidden_hub!L23)</f>
        <v>42978</v>
      </c>
      <c r="K23" s="34">
        <f>IF(Hidden_hub!J23="","",Hidden_hub!J23)</f>
        <v>42855</v>
      </c>
      <c r="L23" s="34">
        <f>IF(Hidden_hub!K23="","",Hidden_hub!K23)</f>
        <v>42704</v>
      </c>
      <c r="M23" s="34">
        <f>IF(Hidden_hub!E23="","",Hidden_hub!E23)</f>
        <v>43054</v>
      </c>
      <c r="N23" s="35">
        <f>IF(Hidden_hub!F23="","",Hidden_hub!F23)</f>
        <v>43131</v>
      </c>
      <c r="O23" s="42">
        <f>IF(Hidden_hub!O23="","",Hidden_hub!O23)</f>
        <v>41887</v>
      </c>
      <c r="P23" s="34">
        <f>IF(Hidden_hub!N23="","",Hidden_hub!N23)</f>
        <v>41695</v>
      </c>
      <c r="Q23" s="68">
        <f>IF(Hidden_hub!M23="","",Hidden_hub!M23)</f>
        <v>41291</v>
      </c>
      <c r="R23" s="35">
        <f>IF(Hidden_hub!MD23="","",Hidden_hub!MD23)</f>
        <v>42619</v>
      </c>
    </row>
    <row r="24" spans="1:18" ht="15.75" thickBot="1" x14ac:dyDescent="0.3">
      <c r="A24" s="40" t="str">
        <f>IF(Hidden_hub!A24="","",Hidden_hub!A24)</f>
        <v>Knauss, James F.</v>
      </c>
      <c r="B24" s="43" t="str">
        <f>IF(Hidden_hub!B24="","",Hidden_hub!B24)</f>
        <v>MPAE</v>
      </c>
      <c r="C24" s="41" t="str">
        <f>Hidden_hub!C24</f>
        <v>1A</v>
      </c>
      <c r="D24" s="34" t="str">
        <f>IF(Hidden_hub!D24="","",Hidden_hub!D24)</f>
        <v>A</v>
      </c>
      <c r="E24" s="34">
        <f>IF(Hidden_hub!MC24="","",Hidden_hub!MC24)</f>
        <v>42684</v>
      </c>
      <c r="F24" s="34">
        <f>IF(Hidden_hub!H24="","",Hidden_hub!H24)</f>
        <v>42674</v>
      </c>
      <c r="G24" s="34">
        <f>IF(Hidden_hub!G24="","",Hidden_hub!G24)</f>
        <v>42916</v>
      </c>
      <c r="H24" s="34">
        <f>IF(Hidden_hub!AN24="","",Hidden_hub!AN24)</f>
        <v>43008</v>
      </c>
      <c r="I24" s="34">
        <f>IF(Hidden_hub!I24="","",Hidden_hub!I24)</f>
        <v>42825</v>
      </c>
      <c r="J24" s="34">
        <f>IF(Hidden_hub!L24="","",Hidden_hub!L24)</f>
        <v>42978</v>
      </c>
      <c r="K24" s="34">
        <f>IF(Hidden_hub!J24="","",Hidden_hub!J24)</f>
        <v>42766</v>
      </c>
      <c r="L24" s="34">
        <f>IF(Hidden_hub!K24="","",Hidden_hub!K24)</f>
        <v>43100</v>
      </c>
      <c r="M24" s="34">
        <f>IF(Hidden_hub!E24="","",Hidden_hub!E24)</f>
        <v>42928</v>
      </c>
      <c r="N24" s="35">
        <f>IF(Hidden_hub!F24="","",Hidden_hub!F24)</f>
        <v>43251</v>
      </c>
      <c r="O24" s="42">
        <f>IF(Hidden_hub!O24="","",Hidden_hub!O24)</f>
        <v>41789</v>
      </c>
      <c r="P24" s="34">
        <f>IF(Hidden_hub!N24="","",Hidden_hub!N24)</f>
        <v>41771</v>
      </c>
      <c r="Q24" s="68">
        <f>IF(Hidden_hub!M24="","",Hidden_hub!M24)</f>
        <v>39993</v>
      </c>
      <c r="R24" s="35">
        <f>IF(Hidden_hub!MD24="","",Hidden_hub!MD24)</f>
        <v>42639</v>
      </c>
    </row>
    <row r="25" spans="1:18" ht="15.75" thickBot="1" x14ac:dyDescent="0.3">
      <c r="A25" s="40" t="str">
        <f>IF(Hidden_hub!A25="","",Hidden_hub!A25)</f>
        <v>Lamoreux, Cale R.</v>
      </c>
      <c r="B25" s="43" t="str">
        <f>IF(Hidden_hub!B25="","",Hidden_hub!B25)</f>
        <v>MPAE</v>
      </c>
      <c r="C25" s="41" t="str">
        <f>Hidden_hub!C25</f>
        <v>1A</v>
      </c>
      <c r="D25" s="34" t="str">
        <f>IF(Hidden_hub!D25="","",Hidden_hub!D25)</f>
        <v>A</v>
      </c>
      <c r="E25" s="34">
        <f>IF(Hidden_hub!MC25="","",Hidden_hub!MC25)</f>
        <v>42762</v>
      </c>
      <c r="F25" s="34">
        <f>IF(Hidden_hub!H25="","",Hidden_hub!H25)</f>
        <v>42704</v>
      </c>
      <c r="G25" s="34">
        <f>IF(Hidden_hub!G25="","",Hidden_hub!G25)</f>
        <v>42916</v>
      </c>
      <c r="H25" s="34">
        <f>IF(Hidden_hub!AN25="","",Hidden_hub!AN25)</f>
        <v>43008</v>
      </c>
      <c r="I25" s="34">
        <f>IF(Hidden_hub!I25="","",Hidden_hub!I25)</f>
        <v>42825</v>
      </c>
      <c r="J25" s="34">
        <f>IF(Hidden_hub!L25="","",Hidden_hub!L25)</f>
        <v>42978</v>
      </c>
      <c r="K25" s="34">
        <f>IF(Hidden_hub!J25="","",Hidden_hub!J25)</f>
        <v>42704</v>
      </c>
      <c r="L25" s="34">
        <f>IF(Hidden_hub!K25="","",Hidden_hub!K25)</f>
        <v>42704</v>
      </c>
      <c r="M25" s="34">
        <f>IF(Hidden_hub!E25="","",Hidden_hub!E25)</f>
        <v>42687</v>
      </c>
      <c r="N25" s="35">
        <f>IF(Hidden_hub!F25="","",Hidden_hub!F25)</f>
        <v>44377</v>
      </c>
      <c r="O25" s="42">
        <f>IF(Hidden_hub!O25="","",Hidden_hub!O25)</f>
        <v>41817</v>
      </c>
      <c r="P25" s="34">
        <f>IF(Hidden_hub!N25="","",Hidden_hub!N25)</f>
        <v>41463</v>
      </c>
      <c r="Q25" s="68">
        <f>IF(Hidden_hub!M25="","",Hidden_hub!M25)</f>
        <v>40854</v>
      </c>
      <c r="R25" s="35">
        <f>IF(Hidden_hub!MD25="","",Hidden_hub!MD25)</f>
        <v>42654</v>
      </c>
    </row>
    <row r="26" spans="1:18" ht="15.75" thickBot="1" x14ac:dyDescent="0.3">
      <c r="A26" s="40" t="str">
        <f>IF(Hidden_hub!A26="","",Hidden_hub!A26)</f>
        <v>Laprade, Eric T.</v>
      </c>
      <c r="B26" s="43" t="str">
        <f>IF(Hidden_hub!B26="","",Hidden_hub!B26)</f>
        <v>IPAE</v>
      </c>
      <c r="C26" s="41" t="str">
        <f>Hidden_hub!C26</f>
        <v>1A</v>
      </c>
      <c r="D26" s="34" t="str">
        <f>IF(Hidden_hub!D26="","",Hidden_hub!D26)</f>
        <v>A</v>
      </c>
      <c r="E26" s="34">
        <f>IF(Hidden_hub!MC26="","",Hidden_hub!MC26)</f>
        <v>42714</v>
      </c>
      <c r="F26" s="34">
        <f>IF(Hidden_hub!H26="","",Hidden_hub!H26)</f>
        <v>42674</v>
      </c>
      <c r="G26" s="34">
        <f>IF(Hidden_hub!G26="","",Hidden_hub!G26)</f>
        <v>42766</v>
      </c>
      <c r="H26" s="34">
        <f>IF(Hidden_hub!AN26="","",Hidden_hub!AN26)</f>
        <v>43008</v>
      </c>
      <c r="I26" s="34">
        <f>IF(Hidden_hub!I26="","",Hidden_hub!I26)</f>
        <v>42978</v>
      </c>
      <c r="J26" s="34">
        <f>IF(Hidden_hub!L26="","",Hidden_hub!L26)</f>
        <v>42886</v>
      </c>
      <c r="K26" s="34">
        <f>IF(Hidden_hub!J26="","",Hidden_hub!J26)</f>
        <v>42947</v>
      </c>
      <c r="L26" s="34">
        <f>IF(Hidden_hub!K26="","",Hidden_hub!K26)</f>
        <v>42766</v>
      </c>
      <c r="M26" s="34">
        <f>IF(Hidden_hub!E26="","",Hidden_hub!E26)</f>
        <v>43067</v>
      </c>
      <c r="N26" s="35">
        <f>IF(Hidden_hub!F26="","",Hidden_hub!F26)</f>
        <v>43677</v>
      </c>
      <c r="O26" s="42">
        <f>IF(Hidden_hub!O26="","",Hidden_hub!O26)</f>
        <v>41817</v>
      </c>
      <c r="P26" s="34">
        <f>IF(Hidden_hub!N26="","",Hidden_hub!N26)</f>
        <v>41414</v>
      </c>
      <c r="Q26" s="68">
        <f>IF(Hidden_hub!M26="","",Hidden_hub!M26)</f>
        <v>40829</v>
      </c>
      <c r="R26" s="35">
        <f>IF(Hidden_hub!MD26="","",Hidden_hub!MD26)</f>
        <v>42619</v>
      </c>
    </row>
    <row r="27" spans="1:18" ht="15.75" thickBot="1" x14ac:dyDescent="0.3">
      <c r="A27" s="40" t="str">
        <f>IF(Hidden_hub!A27="","",Hidden_hub!A27)</f>
        <v xml:space="preserve">Manzo, Roberto </v>
      </c>
      <c r="B27" s="43" t="str">
        <f>IF(Hidden_hub!B27="","",Hidden_hub!B27)</f>
        <v>MPAN</v>
      </c>
      <c r="C27" s="41" t="str">
        <f>Hidden_hub!C27</f>
        <v>1A</v>
      </c>
      <c r="D27" s="34" t="str">
        <f>IF(Hidden_hub!D27="","",Hidden_hub!D27)</f>
        <v>A</v>
      </c>
      <c r="E27" s="34">
        <f>IF(Hidden_hub!MC27="","",Hidden_hub!MC27)</f>
        <v>42687</v>
      </c>
      <c r="F27" s="34">
        <f>IF(Hidden_hub!H27="","",Hidden_hub!H27)</f>
        <v>42704</v>
      </c>
      <c r="G27" s="34">
        <f>IF(Hidden_hub!G27="","",Hidden_hub!G27)</f>
        <v>42916</v>
      </c>
      <c r="H27" s="34">
        <f>IF(Hidden_hub!AN27="","",Hidden_hub!AN27)</f>
        <v>42916</v>
      </c>
      <c r="I27" s="34">
        <f>IF(Hidden_hub!I27="","",Hidden_hub!I27)</f>
        <v>42886</v>
      </c>
      <c r="J27" s="34">
        <f>IF(Hidden_hub!L27="","",Hidden_hub!L27)</f>
        <v>43008</v>
      </c>
      <c r="K27" s="34">
        <f>IF(Hidden_hub!J27="","",Hidden_hub!J27)</f>
        <v>42794</v>
      </c>
      <c r="L27" s="34">
        <f>IF(Hidden_hub!K27="","",Hidden_hub!K27)</f>
        <v>42735</v>
      </c>
      <c r="M27" s="34">
        <f>IF(Hidden_hub!E27="","",Hidden_hub!E27)</f>
        <v>43074</v>
      </c>
      <c r="N27" s="35">
        <f>IF(Hidden_hub!F27="","",Hidden_hub!F27)</f>
        <v>43982</v>
      </c>
      <c r="O27" s="42">
        <f>IF(Hidden_hub!O27="","",Hidden_hub!O27)</f>
        <v>42171</v>
      </c>
      <c r="P27" s="34">
        <f>IF(Hidden_hub!N27="","",Hidden_hub!N27)</f>
        <v>42324</v>
      </c>
      <c r="Q27" s="68">
        <f>IF(Hidden_hub!M27="","",Hidden_hub!M27)</f>
        <v>42152</v>
      </c>
      <c r="R27" s="35">
        <f>IF(Hidden_hub!MD27="","",Hidden_hub!MD27)</f>
        <v>42647</v>
      </c>
    </row>
    <row r="28" spans="1:18" ht="15.75" thickBot="1" x14ac:dyDescent="0.3">
      <c r="A28" s="40" t="str">
        <f>IF(Hidden_hub!A28="","",Hidden_hub!A28)</f>
        <v>Mclaughlin, Shane P.</v>
      </c>
      <c r="B28" s="43" t="str">
        <f>IF(Hidden_hub!B28="","",Hidden_hub!B28)</f>
        <v>IPAE</v>
      </c>
      <c r="C28" s="41" t="str">
        <f>Hidden_hub!C28</f>
        <v>1A</v>
      </c>
      <c r="D28" s="34" t="str">
        <f>IF(Hidden_hub!D28="","",Hidden_hub!D28)</f>
        <v>A</v>
      </c>
      <c r="E28" s="34">
        <f>IF(Hidden_hub!MC28="","",Hidden_hub!MC28)</f>
        <v>42752</v>
      </c>
      <c r="F28" s="34">
        <f>IF(Hidden_hub!H28="","",Hidden_hub!H28)</f>
        <v>42674</v>
      </c>
      <c r="G28" s="34">
        <f>IF(Hidden_hub!G28="","",Hidden_hub!G28)</f>
        <v>43131</v>
      </c>
      <c r="H28" s="34">
        <f>IF(Hidden_hub!AN28="","",Hidden_hub!AN28)</f>
        <v>43008</v>
      </c>
      <c r="I28" s="34">
        <f>IF(Hidden_hub!I28="","",Hidden_hub!I28)</f>
        <v>42735</v>
      </c>
      <c r="J28" s="34">
        <f>IF(Hidden_hub!L28="","",Hidden_hub!L28)</f>
        <v>42978</v>
      </c>
      <c r="K28" s="34">
        <f>IF(Hidden_hub!J28="","",Hidden_hub!J28)</f>
        <v>42735</v>
      </c>
      <c r="L28" s="34">
        <f>IF(Hidden_hub!K28="","",Hidden_hub!K28)</f>
        <v>42886</v>
      </c>
      <c r="M28" s="34">
        <f>IF(Hidden_hub!E28="","",Hidden_hub!E28)</f>
        <v>42908</v>
      </c>
      <c r="N28" s="35">
        <f>IF(Hidden_hub!F28="","",Hidden_hub!F28)</f>
        <v>43585</v>
      </c>
      <c r="O28" s="42">
        <f>IF(Hidden_hub!O28="","",Hidden_hub!O28)</f>
        <v>41649</v>
      </c>
      <c r="P28" s="34">
        <f>IF(Hidden_hub!N28="","",Hidden_hub!N28)</f>
        <v>41649</v>
      </c>
      <c r="Q28" s="68">
        <f>IF(Hidden_hub!M28="","",Hidden_hub!M28)</f>
        <v>41757</v>
      </c>
      <c r="R28" s="35">
        <f>IF(Hidden_hub!MD28="","",Hidden_hub!MD28)</f>
        <v>42589</v>
      </c>
    </row>
    <row r="29" spans="1:18" ht="15.75" thickBot="1" x14ac:dyDescent="0.3">
      <c r="A29" s="40" t="str">
        <f>IF(Hidden_hub!A29="","",Hidden_hub!A29)</f>
        <v>Mecadon, Matthew D.</v>
      </c>
      <c r="B29" s="43" t="str">
        <f>IF(Hidden_hub!B29="","",Hidden_hub!B29)</f>
        <v>MPAN</v>
      </c>
      <c r="C29" s="41" t="str">
        <f>Hidden_hub!C29</f>
        <v>1A</v>
      </c>
      <c r="D29" s="34" t="str">
        <f>IF(Hidden_hub!D29="","",Hidden_hub!D29)</f>
        <v>A</v>
      </c>
      <c r="E29" s="34">
        <f>IF(Hidden_hub!MC29="","",Hidden_hub!MC29)</f>
        <v>42663</v>
      </c>
      <c r="F29" s="34">
        <f>IF(Hidden_hub!H29="","",Hidden_hub!H29)</f>
        <v>42674</v>
      </c>
      <c r="G29" s="34">
        <f>IF(Hidden_hub!G29="","",Hidden_hub!G29)</f>
        <v>42766</v>
      </c>
      <c r="H29" s="34">
        <f>IF(Hidden_hub!AN29="","",Hidden_hub!AN29)</f>
        <v>43008</v>
      </c>
      <c r="I29" s="34">
        <f>IF(Hidden_hub!I29="","",Hidden_hub!I29)</f>
        <v>42978</v>
      </c>
      <c r="J29" s="34">
        <f>IF(Hidden_hub!L29="","",Hidden_hub!L29)</f>
        <v>42978</v>
      </c>
      <c r="K29" s="34">
        <f>IF(Hidden_hub!J29="","",Hidden_hub!J29)</f>
        <v>43131</v>
      </c>
      <c r="L29" s="34">
        <f>IF(Hidden_hub!K29="","",Hidden_hub!K29)</f>
        <v>42978</v>
      </c>
      <c r="M29" s="34">
        <f>IF(Hidden_hub!E29="","",Hidden_hub!E29)</f>
        <v>43003</v>
      </c>
      <c r="N29" s="35">
        <f>IF(Hidden_hub!F29="","",Hidden_hub!F29)</f>
        <v>43220</v>
      </c>
      <c r="O29" s="42">
        <f>IF(Hidden_hub!O29="","",Hidden_hub!O29)</f>
        <v>42174</v>
      </c>
      <c r="P29" s="34">
        <f>IF(Hidden_hub!N29="","",Hidden_hub!N29)</f>
        <v>41940</v>
      </c>
      <c r="Q29" s="68">
        <f>IF(Hidden_hub!M29="","",Hidden_hub!M29)</f>
        <v>41872</v>
      </c>
      <c r="R29" s="35">
        <f>IF(Hidden_hub!MD29="","",Hidden_hub!MD29)</f>
        <v>42622</v>
      </c>
    </row>
    <row r="30" spans="1:18" ht="15.75" thickBot="1" x14ac:dyDescent="0.3">
      <c r="A30" s="40" t="str">
        <f>IF(Hidden_hub!A30="","",Hidden_hub!A30)</f>
        <v>Nemethy , Andrew J.</v>
      </c>
      <c r="B30" s="43" t="str">
        <f>IF(Hidden_hub!B30="","",Hidden_hub!B30)</f>
        <v>MPAN</v>
      </c>
      <c r="C30" s="41" t="str">
        <f>Hidden_hub!C30</f>
        <v>1A</v>
      </c>
      <c r="D30" s="34" t="str">
        <f>IF(Hidden_hub!D30="","",Hidden_hub!D30)</f>
        <v>A</v>
      </c>
      <c r="E30" s="34">
        <f>IF(Hidden_hub!MC30="","",Hidden_hub!MC30)</f>
        <v>42679</v>
      </c>
      <c r="F30" s="34">
        <f>IF(Hidden_hub!H30="","",Hidden_hub!H30)</f>
        <v>42704</v>
      </c>
      <c r="G30" s="34">
        <f>IF(Hidden_hub!G30="","",Hidden_hub!G30)</f>
        <v>42674</v>
      </c>
      <c r="H30" s="34">
        <f>IF(Hidden_hub!AN30="","",Hidden_hub!AN30)</f>
        <v>43008</v>
      </c>
      <c r="I30" s="34">
        <f>IF(Hidden_hub!I30="","",Hidden_hub!I30)</f>
        <v>42825</v>
      </c>
      <c r="J30" s="34">
        <f>IF(Hidden_hub!L30="","",Hidden_hub!L30)</f>
        <v>42978</v>
      </c>
      <c r="K30" s="34">
        <f>IF(Hidden_hub!J30="","",Hidden_hub!J30)</f>
        <v>43100</v>
      </c>
      <c r="L30" s="34">
        <f>IF(Hidden_hub!K30="","",Hidden_hub!K30)</f>
        <v>42916</v>
      </c>
      <c r="M30" s="34">
        <f>IF(Hidden_hub!E30="","",Hidden_hub!E30)</f>
        <v>43003</v>
      </c>
      <c r="N30" s="35">
        <f>IF(Hidden_hub!F30="","",Hidden_hub!F30)</f>
        <v>43100</v>
      </c>
      <c r="O30" s="42">
        <f>IF(Hidden_hub!O30="","",Hidden_hub!O30)</f>
        <v>42104</v>
      </c>
      <c r="P30" s="34">
        <f>IF(Hidden_hub!N30="","",Hidden_hub!N30)</f>
        <v>42087</v>
      </c>
      <c r="Q30" s="68">
        <f>IF(Hidden_hub!M30="","",Hidden_hub!M30)</f>
        <v>41473</v>
      </c>
      <c r="R30" s="35">
        <f>IF(Hidden_hub!MD30="","",Hidden_hub!MD30)</f>
        <v>42654</v>
      </c>
    </row>
    <row r="31" spans="1:18" ht="15.75" thickBot="1" x14ac:dyDescent="0.3">
      <c r="A31" s="40" t="str">
        <f>IF(Hidden_hub!A31="","",Hidden_hub!A31)</f>
        <v>Nickola, Bryan C.</v>
      </c>
      <c r="B31" s="43" t="str">
        <f>IF(Hidden_hub!B31="","",Hidden_hub!B31)</f>
        <v>EPBE</v>
      </c>
      <c r="C31" s="41" t="str">
        <f>Hidden_hub!C31</f>
        <v>2A</v>
      </c>
      <c r="D31" s="34" t="str">
        <f>IF(Hidden_hub!D31="","",Hidden_hub!D31)</f>
        <v>A</v>
      </c>
      <c r="E31" s="34">
        <f>IF(Hidden_hub!MC31="","",Hidden_hub!MC31)</f>
        <v>42711</v>
      </c>
      <c r="F31" s="34">
        <f>IF(Hidden_hub!H31="","",Hidden_hub!H31)</f>
        <v>42643</v>
      </c>
      <c r="G31" s="34">
        <f>IF(Hidden_hub!G31="","",Hidden_hub!G31)</f>
        <v>42978</v>
      </c>
      <c r="H31" s="34">
        <f>IF(Hidden_hub!AN31="","",Hidden_hub!AN31)</f>
        <v>43008</v>
      </c>
      <c r="I31" s="34">
        <f>IF(Hidden_hub!I31="","",Hidden_hub!I31)</f>
        <v>42978</v>
      </c>
      <c r="J31" s="34">
        <f>IF(Hidden_hub!L31="","",Hidden_hub!L31)</f>
        <v>42886</v>
      </c>
      <c r="K31" s="34">
        <f>IF(Hidden_hub!J31="","",Hidden_hub!J31)</f>
        <v>43131</v>
      </c>
      <c r="L31" s="34">
        <f>IF(Hidden_hub!K31="","",Hidden_hub!K31)</f>
        <v>43131</v>
      </c>
      <c r="M31" s="34">
        <f>IF(Hidden_hub!E31="","",Hidden_hub!E31)</f>
        <v>42960</v>
      </c>
      <c r="N31" s="35">
        <f>IF(Hidden_hub!F31="","",Hidden_hub!F31)</f>
        <v>43921</v>
      </c>
      <c r="O31" s="42">
        <f>IF(Hidden_hub!O31="","",Hidden_hub!O31)</f>
        <v>42233</v>
      </c>
      <c r="P31" s="34">
        <f>IF(Hidden_hub!N31="","",Hidden_hub!N31)</f>
        <v>41102</v>
      </c>
      <c r="Q31" s="68">
        <f>IF(Hidden_hub!M31="","",Hidden_hub!M31)</f>
        <v>38629</v>
      </c>
      <c r="R31" s="35">
        <f>IF(Hidden_hub!MD31="","",Hidden_hub!MD31)</f>
        <v>42592</v>
      </c>
    </row>
    <row r="32" spans="1:18" ht="15.75" thickBot="1" x14ac:dyDescent="0.3">
      <c r="A32" s="40" t="str">
        <f>IF(Hidden_hub!A32="","",Hidden_hub!A32)</f>
        <v>O'Brien, Jerrad T.</v>
      </c>
      <c r="B32" s="43" t="str">
        <f>IF(Hidden_hub!B32="","",Hidden_hub!B32)</f>
        <v>MPAN</v>
      </c>
      <c r="C32" s="41" t="str">
        <f>Hidden_hub!C32</f>
        <v>1A</v>
      </c>
      <c r="D32" s="34" t="str">
        <f>IF(Hidden_hub!D32="","",Hidden_hub!D32)</f>
        <v>A</v>
      </c>
      <c r="E32" s="34">
        <f>IF(Hidden_hub!MC32="","",Hidden_hub!MC32)</f>
        <v>42682</v>
      </c>
      <c r="F32" s="34">
        <f>IF(Hidden_hub!H32="","",Hidden_hub!H32)</f>
        <v>42704</v>
      </c>
      <c r="G32" s="34">
        <f>IF(Hidden_hub!G32="","",Hidden_hub!G32)</f>
        <v>43190</v>
      </c>
      <c r="H32" s="34">
        <f>IF(Hidden_hub!AN32="","",Hidden_hub!AN32)</f>
        <v>42825</v>
      </c>
      <c r="I32" s="34">
        <f>IF(Hidden_hub!I32="","",Hidden_hub!I32)</f>
        <v>42794</v>
      </c>
      <c r="J32" s="34">
        <f>IF(Hidden_hub!L32="","",Hidden_hub!L32)</f>
        <v>42886</v>
      </c>
      <c r="K32" s="34">
        <f>IF(Hidden_hub!J32="","",Hidden_hub!J32)</f>
        <v>42886</v>
      </c>
      <c r="L32" s="34">
        <f>IF(Hidden_hub!K32="","",Hidden_hub!K32)</f>
        <v>42886</v>
      </c>
      <c r="M32" s="34">
        <f>IF(Hidden_hub!E32="","",Hidden_hub!E32)</f>
        <v>43058</v>
      </c>
      <c r="N32" s="35">
        <f>IF(Hidden_hub!F32="","",Hidden_hub!F32)</f>
        <v>42886</v>
      </c>
      <c r="O32" s="42">
        <f>IF(Hidden_hub!O32="","",Hidden_hub!O32)</f>
        <v>42500</v>
      </c>
      <c r="P32" s="34">
        <f>IF(Hidden_hub!N32="","",Hidden_hub!N32)</f>
        <v>41898</v>
      </c>
      <c r="Q32" s="68">
        <f>IF(Hidden_hub!M32="","",Hidden_hub!M32)</f>
        <v>41214</v>
      </c>
      <c r="R32" s="35">
        <f>IF(Hidden_hub!MD32="","",Hidden_hub!MD32)</f>
        <v>42647</v>
      </c>
    </row>
    <row r="33" spans="1:18" ht="15.75" thickBot="1" x14ac:dyDescent="0.3">
      <c r="A33" s="40" t="str">
        <f>IF(Hidden_hub!A33="","",Hidden_hub!A33)</f>
        <v>Paetzhold, Matthew G.</v>
      </c>
      <c r="B33" s="43" t="str">
        <f>IF(Hidden_hub!B33="","",Hidden_hub!B33)</f>
        <v>EPAE</v>
      </c>
      <c r="C33" s="41" t="str">
        <f>Hidden_hub!C33</f>
        <v>2A</v>
      </c>
      <c r="D33" s="34" t="str">
        <f>IF(Hidden_hub!D33="","",Hidden_hub!D33)</f>
        <v>A</v>
      </c>
      <c r="E33" s="34">
        <f>IF(Hidden_hub!MC33="","",Hidden_hub!MC33)</f>
        <v>42745</v>
      </c>
      <c r="F33" s="34">
        <f>IF(Hidden_hub!H33="","",Hidden_hub!H33)</f>
        <v>42704</v>
      </c>
      <c r="G33" s="34">
        <f>IF(Hidden_hub!G33="","",Hidden_hub!G33)</f>
        <v>43312</v>
      </c>
      <c r="H33" s="34">
        <f>IF(Hidden_hub!AN33="","",Hidden_hub!AN33)</f>
        <v>43008</v>
      </c>
      <c r="I33" s="34">
        <f>IF(Hidden_hub!I33="","",Hidden_hub!I33)</f>
        <v>42978</v>
      </c>
      <c r="J33" s="34">
        <f>IF(Hidden_hub!L33="","",Hidden_hub!L33)</f>
        <v>42978</v>
      </c>
      <c r="K33" s="34">
        <f>IF(Hidden_hub!J33="","",Hidden_hub!J33)</f>
        <v>42766</v>
      </c>
      <c r="L33" s="34">
        <f>IF(Hidden_hub!K33="","",Hidden_hub!K33)</f>
        <v>42735</v>
      </c>
      <c r="M33" s="34">
        <f>IF(Hidden_hub!E33="","",Hidden_hub!E33)</f>
        <v>42967</v>
      </c>
      <c r="N33" s="35">
        <f>IF(Hidden_hub!F33="","",Hidden_hub!F33)</f>
        <v>42825</v>
      </c>
      <c r="O33" s="42">
        <f>IF(Hidden_hub!O33="","",Hidden_hub!O33)</f>
        <v>42244</v>
      </c>
      <c r="P33" s="34">
        <f>IF(Hidden_hub!N33="","",Hidden_hub!N33)</f>
        <v>40478</v>
      </c>
      <c r="Q33" s="68">
        <f>IF(Hidden_hub!M33="","",Hidden_hub!M33)</f>
        <v>38153</v>
      </c>
      <c r="R33" s="35">
        <f>IF(Hidden_hub!MD33="","",Hidden_hub!MD33)</f>
        <v>42647</v>
      </c>
    </row>
    <row r="34" spans="1:18" ht="15.75" thickBot="1" x14ac:dyDescent="0.3">
      <c r="A34" s="40" t="str">
        <f>IF(Hidden_hub!A34="","",Hidden_hub!A34)</f>
        <v>Pezzini, Christopher M.</v>
      </c>
      <c r="B34" s="43" t="str">
        <f>IF(Hidden_hub!B34="","",Hidden_hub!B34)</f>
        <v>IPAE</v>
      </c>
      <c r="C34" s="41" t="str">
        <f>Hidden_hub!C34</f>
        <v>1A</v>
      </c>
      <c r="D34" s="34" t="str">
        <f>IF(Hidden_hub!D34="","",Hidden_hub!D34)</f>
        <v>A</v>
      </c>
      <c r="E34" s="34">
        <f>IF(Hidden_hub!MC34="","",Hidden_hub!MC34)</f>
        <v>42718</v>
      </c>
      <c r="F34" s="34">
        <f>IF(Hidden_hub!H34="","",Hidden_hub!H34)</f>
        <v>42704</v>
      </c>
      <c r="G34" s="34">
        <f>IF(Hidden_hub!G34="","",Hidden_hub!G34)</f>
        <v>42947</v>
      </c>
      <c r="H34" s="34">
        <f>IF(Hidden_hub!AN34="","",Hidden_hub!AN34)</f>
        <v>43008</v>
      </c>
      <c r="I34" s="34">
        <f>IF(Hidden_hub!I34="","",Hidden_hub!I34)</f>
        <v>42978</v>
      </c>
      <c r="J34" s="34">
        <f>IF(Hidden_hub!L34="","",Hidden_hub!L34)</f>
        <v>42978</v>
      </c>
      <c r="K34" s="34">
        <f>IF(Hidden_hub!J34="","",Hidden_hub!J34)</f>
        <v>42947</v>
      </c>
      <c r="L34" s="34">
        <f>IF(Hidden_hub!K34="","",Hidden_hub!K34)</f>
        <v>42947</v>
      </c>
      <c r="M34" s="34">
        <f>IF(Hidden_hub!E34="","",Hidden_hub!E34)</f>
        <v>42877</v>
      </c>
      <c r="N34" s="35">
        <f>IF(Hidden_hub!F34="","",Hidden_hub!F34)</f>
        <v>43830</v>
      </c>
      <c r="O34" s="42">
        <f>IF(Hidden_hub!O34="","",Hidden_hub!O34)</f>
        <v>42233</v>
      </c>
      <c r="P34" s="34">
        <f>IF(Hidden_hub!N34="","",Hidden_hub!N34)</f>
        <v>42037</v>
      </c>
      <c r="Q34" s="68">
        <f>IF(Hidden_hub!M34="","",Hidden_hub!M34)</f>
        <v>41974</v>
      </c>
      <c r="R34" s="35">
        <f>IF(Hidden_hub!MD34="","",Hidden_hub!MD34)</f>
        <v>42592</v>
      </c>
    </row>
    <row r="35" spans="1:18" ht="15.75" thickBot="1" x14ac:dyDescent="0.3">
      <c r="A35" s="40" t="str">
        <f>IF(Hidden_hub!A35="","",Hidden_hub!A35)</f>
        <v>Piepenbring, William R.</v>
      </c>
      <c r="B35" s="43" t="str">
        <f>IF(Hidden_hub!B35="","",Hidden_hub!B35)</f>
        <v>IPAE</v>
      </c>
      <c r="C35" s="41" t="str">
        <f>Hidden_hub!C35</f>
        <v>1A</v>
      </c>
      <c r="D35" s="34" t="str">
        <f>IF(Hidden_hub!D35="","",Hidden_hub!D35)</f>
        <v>A</v>
      </c>
      <c r="E35" s="34">
        <f>IF(Hidden_hub!MC35="","",Hidden_hub!MC35)</f>
        <v>42727</v>
      </c>
      <c r="F35" s="34">
        <f>IF(Hidden_hub!H35="","",Hidden_hub!H35)</f>
        <v>42674</v>
      </c>
      <c r="G35" s="34">
        <f>IF(Hidden_hub!G35="","",Hidden_hub!G35)</f>
        <v>43312</v>
      </c>
      <c r="H35" s="34">
        <f>IF(Hidden_hub!AN35="","",Hidden_hub!AN35)</f>
        <v>43008</v>
      </c>
      <c r="I35" s="34">
        <f>IF(Hidden_hub!I35="","",Hidden_hub!I35)</f>
        <v>42978</v>
      </c>
      <c r="J35" s="34">
        <f>IF(Hidden_hub!L35="","",Hidden_hub!L35)</f>
        <v>42978</v>
      </c>
      <c r="K35" s="34">
        <f>IF(Hidden_hub!J35="","",Hidden_hub!J35)</f>
        <v>43039</v>
      </c>
      <c r="L35" s="34">
        <f>IF(Hidden_hub!K35="","",Hidden_hub!K35)</f>
        <v>42947</v>
      </c>
      <c r="M35" s="34">
        <f>IF(Hidden_hub!E35="","",Hidden_hub!E35)</f>
        <v>43058</v>
      </c>
      <c r="N35" s="35">
        <f>IF(Hidden_hub!F35="","",Hidden_hub!F35)</f>
        <v>44104</v>
      </c>
      <c r="O35" s="42">
        <f>IF(Hidden_hub!O35="","",Hidden_hub!O35)</f>
        <v>41610</v>
      </c>
      <c r="P35" s="34">
        <f>IF(Hidden_hub!N35="","",Hidden_hub!N35)</f>
        <v>41411</v>
      </c>
      <c r="Q35" s="68">
        <f>IF(Hidden_hub!M35="","",Hidden_hub!M35)</f>
        <v>40878</v>
      </c>
      <c r="R35" s="35">
        <f>IF(Hidden_hub!MD35="","",Hidden_hub!MD35)</f>
        <v>42642</v>
      </c>
    </row>
    <row r="36" spans="1:18" ht="15.75" thickBot="1" x14ac:dyDescent="0.3">
      <c r="A36" s="40" t="str">
        <f>IF(Hidden_hub!A36="","",Hidden_hub!A36)</f>
        <v>Ratican, Adam J.</v>
      </c>
      <c r="B36" s="43" t="str">
        <f>IF(Hidden_hub!B36="","",Hidden_hub!B36)</f>
        <v>EPAE</v>
      </c>
      <c r="C36" s="41" t="str">
        <f>Hidden_hub!C36</f>
        <v>2A</v>
      </c>
      <c r="D36" s="34" t="str">
        <f>IF(Hidden_hub!D36="","",Hidden_hub!D36)</f>
        <v>A</v>
      </c>
      <c r="E36" s="34">
        <f>IF(Hidden_hub!MC36="","",Hidden_hub!MC36)</f>
        <v>42775</v>
      </c>
      <c r="F36" s="34">
        <f>IF(Hidden_hub!H36="","",Hidden_hub!H36)</f>
        <v>42674</v>
      </c>
      <c r="G36" s="34">
        <f>IF(Hidden_hub!G36="","",Hidden_hub!G36)</f>
        <v>43312</v>
      </c>
      <c r="H36" s="34">
        <f>IF(Hidden_hub!AN36="","",Hidden_hub!AN36)</f>
        <v>43008</v>
      </c>
      <c r="I36" s="34">
        <f>IF(Hidden_hub!I36="","",Hidden_hub!I36)</f>
        <v>42825</v>
      </c>
      <c r="J36" s="34">
        <f>IF(Hidden_hub!L36="","",Hidden_hub!L36)</f>
        <v>42735</v>
      </c>
      <c r="K36" s="34">
        <f>IF(Hidden_hub!J36="","",Hidden_hub!J36)</f>
        <v>42794</v>
      </c>
      <c r="L36" s="34">
        <f>IF(Hidden_hub!K36="","",Hidden_hub!K36)</f>
        <v>43100</v>
      </c>
      <c r="M36" s="34">
        <f>IF(Hidden_hub!E36="","",Hidden_hub!E36)</f>
        <v>42877</v>
      </c>
      <c r="N36" s="35">
        <f>IF(Hidden_hub!F36="","",Hidden_hub!F36)</f>
        <v>43100</v>
      </c>
      <c r="O36" s="42">
        <f>IF(Hidden_hub!O36="","",Hidden_hub!O36)</f>
        <v>40207</v>
      </c>
      <c r="P36" s="34">
        <f>IF(Hidden_hub!N36="","",Hidden_hub!N36)</f>
        <v>40207</v>
      </c>
      <c r="Q36" s="68">
        <f>IF(Hidden_hub!M36="","",Hidden_hub!M36)</f>
        <v>37743</v>
      </c>
      <c r="R36" s="35">
        <f>IF(Hidden_hub!MD36="","",Hidden_hub!MD36)</f>
        <v>42640</v>
      </c>
    </row>
    <row r="37" spans="1:18" ht="15.75" thickBot="1" x14ac:dyDescent="0.3">
      <c r="A37" s="40" t="str">
        <f>IF(Hidden_hub!A37="","",Hidden_hub!A37)</f>
        <v>Runci, Joseph R.</v>
      </c>
      <c r="B37" s="43" t="str">
        <f>IF(Hidden_hub!B37="","",Hidden_hub!B37)</f>
        <v/>
      </c>
      <c r="C37" s="41" t="str">
        <f>Hidden_hub!C37</f>
        <v>2K</v>
      </c>
      <c r="D37" s="34" t="str">
        <f>IF(Hidden_hub!D37="","",Hidden_hub!D37)</f>
        <v>A</v>
      </c>
      <c r="E37" s="34">
        <f>IF(Hidden_hub!MC37="","",Hidden_hub!MC37)</f>
        <v>42381</v>
      </c>
      <c r="F37" s="34">
        <f>IF(Hidden_hub!H37="","",Hidden_hub!H37)</f>
        <v>42400</v>
      </c>
      <c r="G37" s="34">
        <f>IF(Hidden_hub!G37="","",Hidden_hub!G37)</f>
        <v>42916</v>
      </c>
      <c r="H37" s="34">
        <f>IF(Hidden_hub!AN37="","",Hidden_hub!AN37)</f>
        <v>42551</v>
      </c>
      <c r="I37" s="34">
        <f>IF(Hidden_hub!I37="","",Hidden_hub!I37)</f>
        <v>42704</v>
      </c>
      <c r="J37" s="34">
        <f>IF(Hidden_hub!L37="","",Hidden_hub!L37)</f>
        <v>42643</v>
      </c>
      <c r="K37" s="34">
        <f>IF(Hidden_hub!J37="","",Hidden_hub!J37)</f>
        <v>42674</v>
      </c>
      <c r="L37" s="34">
        <f>IF(Hidden_hub!K37="","",Hidden_hub!K37)</f>
        <v>42613</v>
      </c>
      <c r="M37" s="34">
        <f>IF(Hidden_hub!E37="","",Hidden_hub!E37)</f>
        <v>42828</v>
      </c>
      <c r="N37" s="35">
        <f>IF(Hidden_hub!F37="","",Hidden_hub!F37)</f>
        <v>43677</v>
      </c>
      <c r="O37" s="42">
        <f>IF(Hidden_hub!O37="","",Hidden_hub!O37)</f>
        <v>41649</v>
      </c>
      <c r="P37" s="34">
        <f>IF(Hidden_hub!N37="","",Hidden_hub!N37)</f>
        <v>41563</v>
      </c>
      <c r="Q37" s="68">
        <f>IF(Hidden_hub!M37="","",Hidden_hub!M37)</f>
        <v>38721</v>
      </c>
      <c r="R37" s="35">
        <f>IF(Hidden_hub!MD37="","",Hidden_hub!MD37)</f>
        <v>42356</v>
      </c>
    </row>
    <row r="38" spans="1:18" ht="15.75" thickBot="1" x14ac:dyDescent="0.3">
      <c r="A38" s="40" t="str">
        <f>IF(Hidden_hub!A38="","",Hidden_hub!A38)</f>
        <v>Shelly, Christopher P.</v>
      </c>
      <c r="B38" s="43" t="str">
        <f>IF(Hidden_hub!B38="","",Hidden_hub!B38)</f>
        <v>MPAE</v>
      </c>
      <c r="C38" s="41" t="str">
        <f>Hidden_hub!C38</f>
        <v>1A</v>
      </c>
      <c r="D38" s="34" t="str">
        <f>IF(Hidden_hub!D38="","",Hidden_hub!D38)</f>
        <v>A</v>
      </c>
      <c r="E38" s="34">
        <f>IF(Hidden_hub!MC38="","",Hidden_hub!MC38)</f>
        <v>42774</v>
      </c>
      <c r="F38" s="34">
        <f>IF(Hidden_hub!H38="","",Hidden_hub!H38)</f>
        <v>42704</v>
      </c>
      <c r="G38" s="34">
        <f>IF(Hidden_hub!G38="","",Hidden_hub!G38)</f>
        <v>43008</v>
      </c>
      <c r="H38" s="34">
        <f>IF(Hidden_hub!AN38="","",Hidden_hub!AN38)</f>
        <v>43008</v>
      </c>
      <c r="I38" s="34">
        <f>IF(Hidden_hub!I38="","",Hidden_hub!I38)</f>
        <v>42947</v>
      </c>
      <c r="J38" s="34">
        <f>IF(Hidden_hub!L38="","",Hidden_hub!L38)</f>
        <v>42978</v>
      </c>
      <c r="K38" s="34">
        <f>IF(Hidden_hub!J38="","",Hidden_hub!J38)</f>
        <v>42978</v>
      </c>
      <c r="L38" s="34">
        <f>IF(Hidden_hub!K38="","",Hidden_hub!K38)</f>
        <v>42735</v>
      </c>
      <c r="M38" s="34">
        <f>IF(Hidden_hub!E38="","",Hidden_hub!E38)</f>
        <v>42852</v>
      </c>
      <c r="N38" s="35">
        <f>IF(Hidden_hub!F38="","",Hidden_hub!F38)</f>
        <v>43100</v>
      </c>
      <c r="O38" s="42">
        <f>IF(Hidden_hub!O38="","",Hidden_hub!O38)</f>
        <v>42013</v>
      </c>
      <c r="P38" s="34">
        <f>IF(Hidden_hub!N38="","",Hidden_hub!N38)</f>
        <v>41781</v>
      </c>
      <c r="Q38" s="68">
        <f>IF(Hidden_hub!M38="","",Hidden_hub!M38)</f>
        <v>41248</v>
      </c>
      <c r="R38" s="35">
        <f>IF(Hidden_hub!MD38="","",Hidden_hub!MD38)</f>
        <v>42657</v>
      </c>
    </row>
    <row r="39" spans="1:18" ht="15.75" thickBot="1" x14ac:dyDescent="0.3">
      <c r="A39" s="40" t="str">
        <f>IF(Hidden_hub!A39="","",Hidden_hub!A39)</f>
        <v>Shelly, Matthew A.</v>
      </c>
      <c r="B39" s="43" t="str">
        <f>IF(Hidden_hub!B39="","",Hidden_hub!B39)</f>
        <v>IPBE</v>
      </c>
      <c r="C39" s="41" t="str">
        <f>Hidden_hub!C39</f>
        <v>1A</v>
      </c>
      <c r="D39" s="34" t="str">
        <f>IF(Hidden_hub!D39="","",Hidden_hub!D39)</f>
        <v>A</v>
      </c>
      <c r="E39" s="34">
        <f>IF(Hidden_hub!MC39="","",Hidden_hub!MC39)</f>
        <v>42775</v>
      </c>
      <c r="F39" s="34">
        <f>IF(Hidden_hub!H39="","",Hidden_hub!H39)</f>
        <v>42674</v>
      </c>
      <c r="G39" s="34">
        <f>IF(Hidden_hub!G39="","",Hidden_hub!G39)</f>
        <v>43312</v>
      </c>
      <c r="H39" s="34">
        <f>IF(Hidden_hub!AN39="","",Hidden_hub!AN39)</f>
        <v>42825</v>
      </c>
      <c r="I39" s="34">
        <f>IF(Hidden_hub!I39="","",Hidden_hub!I39)</f>
        <v>42704</v>
      </c>
      <c r="J39" s="34">
        <f>IF(Hidden_hub!L39="","",Hidden_hub!L39)</f>
        <v>42704</v>
      </c>
      <c r="K39" s="34">
        <f>IF(Hidden_hub!J39="","",Hidden_hub!J39)</f>
        <v>42978</v>
      </c>
      <c r="L39" s="34">
        <f>IF(Hidden_hub!K39="","",Hidden_hub!K39)</f>
        <v>43008</v>
      </c>
      <c r="M39" s="34">
        <f>IF(Hidden_hub!E39="","",Hidden_hub!E39)</f>
        <v>42942</v>
      </c>
      <c r="N39" s="35">
        <f>IF(Hidden_hub!F39="","",Hidden_hub!F39)</f>
        <v>43951</v>
      </c>
      <c r="O39" s="42">
        <f>IF(Hidden_hub!O39="","",Hidden_hub!O39)</f>
        <v>42040</v>
      </c>
      <c r="P39" s="34">
        <f>IF(Hidden_hub!N39="","",Hidden_hub!N39)</f>
        <v>42033</v>
      </c>
      <c r="Q39" s="68">
        <f>IF(Hidden_hub!M39="","",Hidden_hub!M39)</f>
        <v>39088</v>
      </c>
      <c r="R39" s="35">
        <f>IF(Hidden_hub!MD39="","",Hidden_hub!MD39)</f>
        <v>42558</v>
      </c>
    </row>
    <row r="40" spans="1:18" ht="15.75" thickBot="1" x14ac:dyDescent="0.3">
      <c r="A40" s="40" t="str">
        <f>IF(Hidden_hub!A40="","",Hidden_hub!A40)</f>
        <v>Singletary, Kyle P.</v>
      </c>
      <c r="B40" s="43" t="str">
        <f>IF(Hidden_hub!B40="","",Hidden_hub!B40)</f>
        <v>MPAN</v>
      </c>
      <c r="C40" s="41" t="str">
        <f>Hidden_hub!C40</f>
        <v>1A</v>
      </c>
      <c r="D40" s="34" t="str">
        <f>IF(Hidden_hub!D40="","",Hidden_hub!D40)</f>
        <v>A</v>
      </c>
      <c r="E40" s="34">
        <f>IF(Hidden_hub!MC40="","",Hidden_hub!MC40)</f>
        <v>42747</v>
      </c>
      <c r="F40" s="34">
        <f>IF(Hidden_hub!H40="","",Hidden_hub!H40)</f>
        <v>42704</v>
      </c>
      <c r="G40" s="34">
        <f>IF(Hidden_hub!G40="","",Hidden_hub!G40)</f>
        <v>43039</v>
      </c>
      <c r="H40" s="34">
        <f>IF(Hidden_hub!AN40="","",Hidden_hub!AN40)</f>
        <v>42735</v>
      </c>
      <c r="I40" s="34">
        <f>IF(Hidden_hub!I40="","",Hidden_hub!I40)</f>
        <v>42766</v>
      </c>
      <c r="J40" s="34">
        <f>IF(Hidden_hub!L40="","",Hidden_hub!L40)</f>
        <v>43008</v>
      </c>
      <c r="K40" s="34">
        <f>IF(Hidden_hub!J40="","",Hidden_hub!J40)</f>
        <v>43008</v>
      </c>
      <c r="L40" s="34">
        <f>IF(Hidden_hub!K40="","",Hidden_hub!K40)</f>
        <v>42855</v>
      </c>
      <c r="M40" s="34">
        <f>IF(Hidden_hub!E40="","",Hidden_hub!E40)</f>
        <v>42936</v>
      </c>
      <c r="N40" s="35">
        <f>IF(Hidden_hub!F40="","",Hidden_hub!F40)</f>
        <v>43585</v>
      </c>
      <c r="O40" s="42">
        <f>IF(Hidden_hub!O40="","",Hidden_hub!O40)</f>
        <v>42299</v>
      </c>
      <c r="P40" s="34">
        <f>IF(Hidden_hub!N40="","",Hidden_hub!N40)</f>
        <v>42312</v>
      </c>
      <c r="Q40" s="68">
        <f>IF(Hidden_hub!M40="","",Hidden_hub!M40)</f>
        <v>41733</v>
      </c>
      <c r="R40" s="35">
        <f>IF(Hidden_hub!MD40="","",Hidden_hub!MD40)</f>
        <v>42648</v>
      </c>
    </row>
    <row r="41" spans="1:18" ht="15.75" thickBot="1" x14ac:dyDescent="0.3">
      <c r="A41" s="40" t="str">
        <f>IF(Hidden_hub!A41="","",Hidden_hub!A41)</f>
        <v>Sumja, Timothy G.</v>
      </c>
      <c r="B41" s="43" t="str">
        <f>IF(Hidden_hub!B41="","",Hidden_hub!B41)</f>
        <v>EPBE</v>
      </c>
      <c r="C41" s="41" t="str">
        <f>Hidden_hub!C41</f>
        <v>3A</v>
      </c>
      <c r="D41" s="34" t="str">
        <f>IF(Hidden_hub!D41="","",Hidden_hub!D41)</f>
        <v>A</v>
      </c>
      <c r="E41" s="34">
        <f>IF(Hidden_hub!MC41="","",Hidden_hub!MC41)</f>
        <v>42718</v>
      </c>
      <c r="F41" s="34">
        <f>IF(Hidden_hub!H41="","",Hidden_hub!H41)</f>
        <v>42704</v>
      </c>
      <c r="G41" s="34">
        <f>IF(Hidden_hub!G41="","",Hidden_hub!G41)</f>
        <v>42916</v>
      </c>
      <c r="H41" s="34">
        <f>IF(Hidden_hub!AN41="","",Hidden_hub!AN41)</f>
        <v>42825</v>
      </c>
      <c r="I41" s="34">
        <f>IF(Hidden_hub!I41="","",Hidden_hub!I41)</f>
        <v>42916</v>
      </c>
      <c r="J41" s="34">
        <f>IF(Hidden_hub!L41="","",Hidden_hub!L41)</f>
        <v>42766</v>
      </c>
      <c r="K41" s="34">
        <f>IF(Hidden_hub!J41="","",Hidden_hub!J41)</f>
        <v>42825</v>
      </c>
      <c r="L41" s="34">
        <f>IF(Hidden_hub!K41="","",Hidden_hub!K41)</f>
        <v>42704</v>
      </c>
      <c r="M41" s="34">
        <f>IF(Hidden_hub!E41="","",Hidden_hub!E41)</f>
        <v>42929</v>
      </c>
      <c r="N41" s="35">
        <f>IF(Hidden_hub!F41="","",Hidden_hub!F41)</f>
        <v>43951</v>
      </c>
      <c r="O41" s="42">
        <f>IF(Hidden_hub!O41="","",Hidden_hub!O41)</f>
        <v>42171</v>
      </c>
      <c r="P41" s="34">
        <f>IF(Hidden_hub!N41="","",Hidden_hub!N41)</f>
        <v>42173</v>
      </c>
      <c r="Q41" s="68">
        <f>IF(Hidden_hub!M41="","",Hidden_hub!M41)</f>
        <v>42109</v>
      </c>
      <c r="R41" s="35">
        <f>IF(Hidden_hub!MD41="","",Hidden_hub!MD41)</f>
        <v>42656</v>
      </c>
    </row>
    <row r="42" spans="1:18" ht="15.75" thickBot="1" x14ac:dyDescent="0.3">
      <c r="A42" s="40" t="str">
        <f>IF(Hidden_hub!A42="","",Hidden_hub!A42)</f>
        <v>Sweet, Robert J.</v>
      </c>
      <c r="B42" s="43" t="str">
        <f>IF(Hidden_hub!B42="","",Hidden_hub!B42)</f>
        <v>EPBE</v>
      </c>
      <c r="C42" s="41" t="str">
        <f>Hidden_hub!C42</f>
        <v>7A</v>
      </c>
      <c r="D42" s="34" t="str">
        <f>IF(Hidden_hub!D42="","",Hidden_hub!D42)</f>
        <v>A</v>
      </c>
      <c r="E42" s="34">
        <f>IF(Hidden_hub!MC42="","",Hidden_hub!MC42)</f>
        <v>42743</v>
      </c>
      <c r="F42" s="34">
        <f>IF(Hidden_hub!H42="","",Hidden_hub!H42)</f>
        <v>42704</v>
      </c>
      <c r="G42" s="34">
        <f>IF(Hidden_hub!G42="","",Hidden_hub!G42)</f>
        <v>43312</v>
      </c>
      <c r="H42" s="34">
        <f>IF(Hidden_hub!AN42="","",Hidden_hub!AN42)</f>
        <v>43008</v>
      </c>
      <c r="I42" s="34">
        <f>IF(Hidden_hub!I42="","",Hidden_hub!I42)</f>
        <v>42886</v>
      </c>
      <c r="J42" s="34">
        <f>IF(Hidden_hub!L42="","",Hidden_hub!L42)</f>
        <v>42978</v>
      </c>
      <c r="K42" s="34">
        <f>IF(Hidden_hub!J42="","",Hidden_hub!J42)</f>
        <v>42855</v>
      </c>
      <c r="L42" s="34">
        <f>IF(Hidden_hub!K42="","",Hidden_hub!K42)</f>
        <v>43069</v>
      </c>
      <c r="M42" s="34">
        <f>IF(Hidden_hub!E42="","",Hidden_hub!E42)</f>
        <v>43002</v>
      </c>
      <c r="N42" s="35">
        <f>IF(Hidden_hub!F42="","",Hidden_hub!F42)</f>
        <v>43921</v>
      </c>
      <c r="O42" s="42">
        <f>IF(Hidden_hub!O42="","",Hidden_hub!O42)</f>
        <v>38209</v>
      </c>
      <c r="P42" s="34">
        <f>IF(Hidden_hub!N42="","",Hidden_hub!N42)</f>
        <v>39304</v>
      </c>
      <c r="Q42" s="68">
        <f>IF(Hidden_hub!M42="","",Hidden_hub!M42)</f>
        <v>32827</v>
      </c>
      <c r="R42" s="35">
        <f>IF(Hidden_hub!MD42="","",Hidden_hub!MD42)</f>
        <v>42622</v>
      </c>
    </row>
    <row r="43" spans="1:18" ht="15.75" thickBot="1" x14ac:dyDescent="0.3">
      <c r="A43" s="40" t="str">
        <f>IF(Hidden_hub!A43="","",Hidden_hub!A43)</f>
        <v>Swengros, Richard W.</v>
      </c>
      <c r="B43" s="43" t="str">
        <f>IF(Hidden_hub!B43="","",Hidden_hub!B43)</f>
        <v>MPAE</v>
      </c>
      <c r="C43" s="41" t="str">
        <f>Hidden_hub!C43</f>
        <v>2A</v>
      </c>
      <c r="D43" s="34" t="str">
        <f>IF(Hidden_hub!D43="","",Hidden_hub!D43)</f>
        <v>A</v>
      </c>
      <c r="E43" s="34">
        <f>IF(Hidden_hub!MC43="","",Hidden_hub!MC43)</f>
        <v>42670</v>
      </c>
      <c r="F43" s="34">
        <f>IF(Hidden_hub!H43="","",Hidden_hub!H43)</f>
        <v>42704</v>
      </c>
      <c r="G43" s="34">
        <f>IF(Hidden_hub!G43="","",Hidden_hub!G43)</f>
        <v>43220</v>
      </c>
      <c r="H43" s="34">
        <f>IF(Hidden_hub!AN43="","",Hidden_hub!AN43)</f>
        <v>42916</v>
      </c>
      <c r="I43" s="34">
        <f>IF(Hidden_hub!I43="","",Hidden_hub!I43)</f>
        <v>42855</v>
      </c>
      <c r="J43" s="34">
        <f>IF(Hidden_hub!L43="","",Hidden_hub!L43)</f>
        <v>42855</v>
      </c>
      <c r="K43" s="34">
        <f>IF(Hidden_hub!J43="","",Hidden_hub!J43)</f>
        <v>43039</v>
      </c>
      <c r="L43" s="34">
        <f>IF(Hidden_hub!K43="","",Hidden_hub!K43)</f>
        <v>43008</v>
      </c>
      <c r="M43" s="34">
        <f>IF(Hidden_hub!E43="","",Hidden_hub!E43)</f>
        <v>42890</v>
      </c>
      <c r="N43" s="35">
        <f>IF(Hidden_hub!F43="","",Hidden_hub!F43)</f>
        <v>44316</v>
      </c>
      <c r="O43" s="42">
        <f>IF(Hidden_hub!O43="","",Hidden_hub!O43)</f>
        <v>42549</v>
      </c>
      <c r="P43" s="34">
        <f>IF(Hidden_hub!N43="","",Hidden_hub!N43)</f>
        <v>42473</v>
      </c>
      <c r="Q43" s="68">
        <f>IF(Hidden_hub!M43="","",Hidden_hub!M43)</f>
        <v>42467</v>
      </c>
      <c r="R43" s="35">
        <f>IF(Hidden_hub!MD43="","",Hidden_hub!MD43)</f>
        <v>42647</v>
      </c>
    </row>
    <row r="44" spans="1:18" ht="15.75" thickBot="1" x14ac:dyDescent="0.3">
      <c r="A44" s="40" t="str">
        <f>IF(Hidden_hub!A44="","",Hidden_hub!A44)</f>
        <v>Tipton, David B.</v>
      </c>
      <c r="B44" s="43" t="str">
        <f>IF(Hidden_hub!B44="","",Hidden_hub!B44)</f>
        <v>MPAN</v>
      </c>
      <c r="C44" s="41" t="str">
        <f>Hidden_hub!C44</f>
        <v>1A</v>
      </c>
      <c r="D44" s="34" t="str">
        <f>IF(Hidden_hub!D44="","",Hidden_hub!D44)</f>
        <v>A</v>
      </c>
      <c r="E44" s="34">
        <f>IF(Hidden_hub!MC44="","",Hidden_hub!MC44)</f>
        <v>42662</v>
      </c>
      <c r="F44" s="34">
        <f>IF(Hidden_hub!H44="","",Hidden_hub!H44)</f>
        <v>42704</v>
      </c>
      <c r="G44" s="34">
        <f>IF(Hidden_hub!G44="","",Hidden_hub!G44)</f>
        <v>43220</v>
      </c>
      <c r="H44" s="34">
        <f>IF(Hidden_hub!AN44="","",Hidden_hub!AN44)</f>
        <v>42825</v>
      </c>
      <c r="I44" s="34">
        <f>IF(Hidden_hub!I44="","",Hidden_hub!I44)</f>
        <v>42886</v>
      </c>
      <c r="J44" s="34">
        <f>IF(Hidden_hub!L44="","",Hidden_hub!L44)</f>
        <v>42886</v>
      </c>
      <c r="K44" s="34">
        <f>IF(Hidden_hub!J44="","",Hidden_hub!J44)</f>
        <v>43100</v>
      </c>
      <c r="L44" s="34">
        <f>IF(Hidden_hub!K44="","",Hidden_hub!K44)</f>
        <v>43008</v>
      </c>
      <c r="M44" s="34">
        <f>IF(Hidden_hub!E44="","",Hidden_hub!E44)</f>
        <v>42978</v>
      </c>
      <c r="N44" s="35">
        <f>IF(Hidden_hub!F44="","",Hidden_hub!F44)</f>
        <v>43616</v>
      </c>
      <c r="O44" s="42">
        <f>IF(Hidden_hub!O44="","",Hidden_hub!O44)</f>
        <v>42620</v>
      </c>
      <c r="P44" s="34">
        <f>IF(Hidden_hub!N44="","",Hidden_hub!N44)</f>
        <v>42426</v>
      </c>
      <c r="Q44" s="68">
        <f>IF(Hidden_hub!M44="","",Hidden_hub!M44)</f>
        <v>41781</v>
      </c>
      <c r="R44" s="35">
        <f>IF(Hidden_hub!MD44="","",Hidden_hub!MD44)</f>
        <v>42647</v>
      </c>
    </row>
    <row r="45" spans="1:18" ht="15.75" thickBot="1" x14ac:dyDescent="0.3">
      <c r="A45" s="40" t="str">
        <f>IF(Hidden_hub!A45="","",Hidden_hub!A45)</f>
        <v>Underwood, Matthew D.</v>
      </c>
      <c r="B45" s="43" t="str">
        <f>IF(Hidden_hub!B45="","",Hidden_hub!B45)</f>
        <v>MPAN</v>
      </c>
      <c r="C45" s="41" t="str">
        <f>Hidden_hub!C45</f>
        <v>1A</v>
      </c>
      <c r="D45" s="34" t="str">
        <f>IF(Hidden_hub!D45="","",Hidden_hub!D45)</f>
        <v>A</v>
      </c>
      <c r="E45" s="34">
        <f>IF(Hidden_hub!MC45="","",Hidden_hub!MC45)</f>
        <v>42668</v>
      </c>
      <c r="F45" s="34">
        <f>IF(Hidden_hub!H45="","",Hidden_hub!H45)</f>
        <v>42704</v>
      </c>
      <c r="G45" s="34">
        <f>IF(Hidden_hub!G45="","",Hidden_hub!G45)</f>
        <v>43039</v>
      </c>
      <c r="H45" s="34">
        <f>IF(Hidden_hub!AN45="","",Hidden_hub!AN45)</f>
        <v>42735</v>
      </c>
      <c r="I45" s="34">
        <f>IF(Hidden_hub!I45="","",Hidden_hub!I45)</f>
        <v>42916</v>
      </c>
      <c r="J45" s="34">
        <f>IF(Hidden_hub!L45="","",Hidden_hub!L45)</f>
        <v>43008</v>
      </c>
      <c r="K45" s="34">
        <f>IF(Hidden_hub!J45="","",Hidden_hub!J45)</f>
        <v>43008</v>
      </c>
      <c r="L45" s="34">
        <f>IF(Hidden_hub!K45="","",Hidden_hub!K45)</f>
        <v>42855</v>
      </c>
      <c r="M45" s="34">
        <f>IF(Hidden_hub!E45="","",Hidden_hub!E45)</f>
        <v>42947</v>
      </c>
      <c r="N45" s="35">
        <f>IF(Hidden_hub!F45="","",Hidden_hub!F45)</f>
        <v>43585</v>
      </c>
      <c r="O45" s="42">
        <f>IF(Hidden_hub!O45="","",Hidden_hub!O45)</f>
        <v>42524</v>
      </c>
      <c r="P45" s="34">
        <f>IF(Hidden_hub!N45="","",Hidden_hub!N45)</f>
        <v>42312</v>
      </c>
      <c r="Q45" s="68">
        <f>IF(Hidden_hub!M45="","",Hidden_hub!M45)</f>
        <v>41733</v>
      </c>
      <c r="R45" s="35">
        <f>IF(Hidden_hub!MD45="","",Hidden_hub!MD45)</f>
        <v>42655</v>
      </c>
    </row>
    <row r="46" spans="1:18" ht="15.75" hidden="1" thickBot="1" x14ac:dyDescent="0.3">
      <c r="A46" s="40" t="str">
        <f>IF(Hidden_hub!A46="","",Hidden_hub!A46)</f>
        <v/>
      </c>
      <c r="B46" s="43" t="str">
        <f>IF(Hidden_hub!B46="","",Hidden_hub!B46)</f>
        <v/>
      </c>
      <c r="C46" s="41">
        <f>Hidden_hub!C46</f>
        <v>0</v>
      </c>
      <c r="D46" s="34" t="str">
        <f>IF(Hidden_hub!D46="","",Hidden_hub!D46)</f>
        <v/>
      </c>
      <c r="E46" s="34" t="str">
        <f>IF(Hidden_hub!MC46="","",Hidden_hub!MC46)</f>
        <v/>
      </c>
      <c r="F46" s="34" t="str">
        <f>IF(Hidden_hub!H46="","",Hidden_hub!H46)</f>
        <v/>
      </c>
      <c r="G46" s="34" t="str">
        <f>IF(Hidden_hub!G46="","",Hidden_hub!G46)</f>
        <v/>
      </c>
      <c r="H46" s="34" t="str">
        <f>IF(Hidden_hub!AN46="","",Hidden_hub!AN46)</f>
        <v/>
      </c>
      <c r="I46" s="34" t="str">
        <f>IF(Hidden_hub!I46="","",Hidden_hub!I46)</f>
        <v/>
      </c>
      <c r="J46" s="34" t="str">
        <f>IF(Hidden_hub!L46="","",Hidden_hub!L46)</f>
        <v/>
      </c>
      <c r="K46" s="34" t="str">
        <f>IF(Hidden_hub!J46="","",Hidden_hub!J46)</f>
        <v/>
      </c>
      <c r="L46" s="34" t="str">
        <f>IF(Hidden_hub!K46="","",Hidden_hub!K46)</f>
        <v/>
      </c>
      <c r="M46" s="34" t="str">
        <f>IF(Hidden_hub!E46="","",Hidden_hub!E46)</f>
        <v/>
      </c>
      <c r="N46" s="35" t="str">
        <f>IF(Hidden_hub!F46="","",Hidden_hub!F46)</f>
        <v/>
      </c>
      <c r="O46" s="42" t="str">
        <f>IF(Hidden_hub!O46="","",Hidden_hub!O46)</f>
        <v/>
      </c>
      <c r="P46" s="34" t="str">
        <f>IF(Hidden_hub!N46="","",Hidden_hub!N46)</f>
        <v/>
      </c>
      <c r="Q46" s="68" t="str">
        <f>IF(Hidden_hub!M46="","",Hidden_hub!M46)</f>
        <v/>
      </c>
      <c r="R46" s="35" t="str">
        <f>IF(Hidden_hub!MD46="","",Hidden_hub!MD46)</f>
        <v/>
      </c>
    </row>
    <row r="47" spans="1:18" ht="15.75" hidden="1" thickBot="1" x14ac:dyDescent="0.3">
      <c r="A47" s="40" t="str">
        <f>IF(Hidden_hub!A47="","",Hidden_hub!A47)</f>
        <v/>
      </c>
      <c r="B47" s="43" t="str">
        <f>IF(Hidden_hub!B47="","",Hidden_hub!B47)</f>
        <v/>
      </c>
      <c r="C47" s="41">
        <f>Hidden_hub!C47</f>
        <v>0</v>
      </c>
      <c r="D47" s="34" t="str">
        <f>IF(Hidden_hub!D47="","",Hidden_hub!D47)</f>
        <v/>
      </c>
      <c r="E47" s="34" t="str">
        <f>IF(Hidden_hub!MC47="","",Hidden_hub!MC47)</f>
        <v/>
      </c>
      <c r="F47" s="34" t="str">
        <f>IF(Hidden_hub!H47="","",Hidden_hub!H47)</f>
        <v/>
      </c>
      <c r="G47" s="34" t="str">
        <f>IF(Hidden_hub!G47="","",Hidden_hub!G47)</f>
        <v/>
      </c>
      <c r="H47" s="34" t="str">
        <f>IF(Hidden_hub!AN47="","",Hidden_hub!AN47)</f>
        <v/>
      </c>
      <c r="I47" s="34" t="str">
        <f>IF(Hidden_hub!I47="","",Hidden_hub!I47)</f>
        <v/>
      </c>
      <c r="J47" s="34" t="str">
        <f>IF(Hidden_hub!L47="","",Hidden_hub!L47)</f>
        <v/>
      </c>
      <c r="K47" s="34" t="str">
        <f>IF(Hidden_hub!J47="","",Hidden_hub!J47)</f>
        <v/>
      </c>
      <c r="L47" s="34" t="str">
        <f>IF(Hidden_hub!K47="","",Hidden_hub!K47)</f>
        <v/>
      </c>
      <c r="M47" s="34" t="str">
        <f>IF(Hidden_hub!E47="","",Hidden_hub!E47)</f>
        <v/>
      </c>
      <c r="N47" s="35" t="str">
        <f>IF(Hidden_hub!F47="","",Hidden_hub!F47)</f>
        <v/>
      </c>
      <c r="O47" s="42" t="str">
        <f>IF(Hidden_hub!O47="","",Hidden_hub!O47)</f>
        <v/>
      </c>
      <c r="P47" s="34" t="str">
        <f>IF(Hidden_hub!N47="","",Hidden_hub!N47)</f>
        <v/>
      </c>
      <c r="Q47" s="68" t="str">
        <f>IF(Hidden_hub!M47="","",Hidden_hub!M47)</f>
        <v/>
      </c>
      <c r="R47" s="35" t="str">
        <f>IF(Hidden_hub!MD47="","",Hidden_hub!MD47)</f>
        <v/>
      </c>
    </row>
    <row r="48" spans="1:18" ht="15.75" hidden="1" thickBot="1" x14ac:dyDescent="0.3">
      <c r="A48" s="40" t="str">
        <f>IF(Hidden_hub!A48="","",Hidden_hub!A48)</f>
        <v/>
      </c>
      <c r="B48" s="43" t="str">
        <f>IF(Hidden_hub!B48="","",Hidden_hub!B48)</f>
        <v/>
      </c>
      <c r="C48" s="41">
        <f>Hidden_hub!C48</f>
        <v>0</v>
      </c>
      <c r="D48" s="34" t="str">
        <f>IF(Hidden_hub!D48="","",Hidden_hub!D48)</f>
        <v/>
      </c>
      <c r="E48" s="34" t="str">
        <f>IF(Hidden_hub!MC48="","",Hidden_hub!MC48)</f>
        <v/>
      </c>
      <c r="F48" s="34" t="str">
        <f>IF(Hidden_hub!H48="","",Hidden_hub!H48)</f>
        <v/>
      </c>
      <c r="G48" s="34" t="str">
        <f>IF(Hidden_hub!G48="","",Hidden_hub!G48)</f>
        <v/>
      </c>
      <c r="H48" s="34" t="str">
        <f>IF(Hidden_hub!AN48="","",Hidden_hub!AN48)</f>
        <v/>
      </c>
      <c r="I48" s="34" t="str">
        <f>IF(Hidden_hub!I48="","",Hidden_hub!I48)</f>
        <v/>
      </c>
      <c r="J48" s="34" t="str">
        <f>IF(Hidden_hub!L48="","",Hidden_hub!L48)</f>
        <v/>
      </c>
      <c r="K48" s="34" t="str">
        <f>IF(Hidden_hub!J48="","",Hidden_hub!J48)</f>
        <v/>
      </c>
      <c r="L48" s="34" t="str">
        <f>IF(Hidden_hub!K48="","",Hidden_hub!K48)</f>
        <v/>
      </c>
      <c r="M48" s="34" t="str">
        <f>IF(Hidden_hub!E48="","",Hidden_hub!E48)</f>
        <v/>
      </c>
      <c r="N48" s="35" t="str">
        <f>IF(Hidden_hub!F48="","",Hidden_hub!F48)</f>
        <v/>
      </c>
      <c r="O48" s="42" t="str">
        <f>IF(Hidden_hub!O48="","",Hidden_hub!O48)</f>
        <v/>
      </c>
      <c r="P48" s="34" t="str">
        <f>IF(Hidden_hub!N48="","",Hidden_hub!N48)</f>
        <v/>
      </c>
      <c r="Q48" s="68" t="str">
        <f>IF(Hidden_hub!M48="","",Hidden_hub!M48)</f>
        <v/>
      </c>
      <c r="R48" s="35" t="str">
        <f>IF(Hidden_hub!MD48="","",Hidden_hub!MD48)</f>
        <v/>
      </c>
    </row>
    <row r="49" spans="1:18" ht="15.75" hidden="1" thickBot="1" x14ac:dyDescent="0.3">
      <c r="A49" s="40" t="str">
        <f>IF(Hidden_hub!A49="","",Hidden_hub!A49)</f>
        <v/>
      </c>
      <c r="B49" s="43" t="str">
        <f>IF(Hidden_hub!B49="","",Hidden_hub!B49)</f>
        <v/>
      </c>
      <c r="C49" s="41">
        <f>Hidden_hub!C49</f>
        <v>0</v>
      </c>
      <c r="D49" s="34" t="str">
        <f>IF(Hidden_hub!D49="","",Hidden_hub!D49)</f>
        <v/>
      </c>
      <c r="E49" s="34" t="str">
        <f>IF(Hidden_hub!MC49="","",Hidden_hub!MC49)</f>
        <v/>
      </c>
      <c r="F49" s="34" t="str">
        <f>IF(Hidden_hub!H49="","",Hidden_hub!H49)</f>
        <v/>
      </c>
      <c r="G49" s="34" t="str">
        <f>IF(Hidden_hub!G49="","",Hidden_hub!G49)</f>
        <v/>
      </c>
      <c r="H49" s="34" t="str">
        <f>IF(Hidden_hub!AN49="","",Hidden_hub!AN49)</f>
        <v/>
      </c>
      <c r="I49" s="34" t="str">
        <f>IF(Hidden_hub!I49="","",Hidden_hub!I49)</f>
        <v/>
      </c>
      <c r="J49" s="34" t="str">
        <f>IF(Hidden_hub!L49="","",Hidden_hub!L49)</f>
        <v/>
      </c>
      <c r="K49" s="34" t="str">
        <f>IF(Hidden_hub!J49="","",Hidden_hub!J49)</f>
        <v/>
      </c>
      <c r="L49" s="34" t="str">
        <f>IF(Hidden_hub!K49="","",Hidden_hub!K49)</f>
        <v/>
      </c>
      <c r="M49" s="34" t="str">
        <f>IF(Hidden_hub!E49="","",Hidden_hub!E49)</f>
        <v/>
      </c>
      <c r="N49" s="35" t="str">
        <f>IF(Hidden_hub!F49="","",Hidden_hub!F49)</f>
        <v/>
      </c>
      <c r="O49" s="42" t="str">
        <f>IF(Hidden_hub!O49="","",Hidden_hub!O49)</f>
        <v/>
      </c>
      <c r="P49" s="34" t="str">
        <f>IF(Hidden_hub!N49="","",Hidden_hub!N49)</f>
        <v/>
      </c>
      <c r="Q49" s="68" t="str">
        <f>IF(Hidden_hub!M49="","",Hidden_hub!M49)</f>
        <v/>
      </c>
      <c r="R49" s="35" t="str">
        <f>IF(Hidden_hub!MD49="","",Hidden_hub!MD49)</f>
        <v/>
      </c>
    </row>
    <row r="50" spans="1:18" ht="15.75" hidden="1" thickBot="1" x14ac:dyDescent="0.3">
      <c r="A50" s="40" t="str">
        <f>IF(Hidden_hub!A50="","",Hidden_hub!A50)</f>
        <v/>
      </c>
      <c r="B50" s="43" t="str">
        <f>IF(Hidden_hub!B50="","",Hidden_hub!B50)</f>
        <v/>
      </c>
      <c r="C50" s="41">
        <f>Hidden_hub!C50</f>
        <v>0</v>
      </c>
      <c r="D50" s="34" t="str">
        <f>IF(Hidden_hub!D50="","",Hidden_hub!D50)</f>
        <v/>
      </c>
      <c r="E50" s="34" t="str">
        <f>IF(Hidden_hub!MC50="","",Hidden_hub!MC50)</f>
        <v/>
      </c>
      <c r="F50" s="34" t="str">
        <f>IF(Hidden_hub!H50="","",Hidden_hub!H50)</f>
        <v/>
      </c>
      <c r="G50" s="34" t="str">
        <f>IF(Hidden_hub!G50="","",Hidden_hub!G50)</f>
        <v/>
      </c>
      <c r="H50" s="34" t="str">
        <f>IF(Hidden_hub!AN50="","",Hidden_hub!AN50)</f>
        <v/>
      </c>
      <c r="I50" s="34" t="str">
        <f>IF(Hidden_hub!I50="","",Hidden_hub!I50)</f>
        <v/>
      </c>
      <c r="J50" s="34" t="str">
        <f>IF(Hidden_hub!L50="","",Hidden_hub!L50)</f>
        <v/>
      </c>
      <c r="K50" s="34" t="str">
        <f>IF(Hidden_hub!J50="","",Hidden_hub!J50)</f>
        <v/>
      </c>
      <c r="L50" s="34" t="str">
        <f>IF(Hidden_hub!K50="","",Hidden_hub!K50)</f>
        <v/>
      </c>
      <c r="M50" s="34" t="str">
        <f>IF(Hidden_hub!E50="","",Hidden_hub!E50)</f>
        <v/>
      </c>
      <c r="N50" s="35" t="str">
        <f>IF(Hidden_hub!F50="","",Hidden_hub!F50)</f>
        <v/>
      </c>
      <c r="O50" s="42" t="str">
        <f>IF(Hidden_hub!O50="","",Hidden_hub!O50)</f>
        <v/>
      </c>
      <c r="P50" s="34" t="str">
        <f>IF(Hidden_hub!N50="","",Hidden_hub!N50)</f>
        <v/>
      </c>
      <c r="Q50" s="68" t="str">
        <f>IF(Hidden_hub!M50="","",Hidden_hub!M50)</f>
        <v/>
      </c>
      <c r="R50" s="35" t="str">
        <f>IF(Hidden_hub!MD50="","",Hidden_hub!MD50)</f>
        <v/>
      </c>
    </row>
    <row r="51" spans="1:18" ht="15.75" hidden="1" thickBot="1" x14ac:dyDescent="0.3">
      <c r="A51" s="40" t="str">
        <f>IF(Hidden_hub!A51="","",Hidden_hub!A51)</f>
        <v/>
      </c>
      <c r="B51" s="43" t="str">
        <f>IF(Hidden_hub!B51="","",Hidden_hub!B51)</f>
        <v/>
      </c>
      <c r="C51" s="41">
        <f>Hidden_hub!C51</f>
        <v>0</v>
      </c>
      <c r="D51" s="34" t="str">
        <f>IF(Hidden_hub!D51="","",Hidden_hub!D51)</f>
        <v/>
      </c>
      <c r="E51" s="34" t="str">
        <f>IF(Hidden_hub!MC51="","",Hidden_hub!MC51)</f>
        <v/>
      </c>
      <c r="F51" s="34" t="str">
        <f>IF(Hidden_hub!H51="","",Hidden_hub!H51)</f>
        <v/>
      </c>
      <c r="G51" s="34" t="str">
        <f>IF(Hidden_hub!G51="","",Hidden_hub!G51)</f>
        <v/>
      </c>
      <c r="H51" s="34" t="str">
        <f>IF(Hidden_hub!AN51="","",Hidden_hub!AN51)</f>
        <v/>
      </c>
      <c r="I51" s="34" t="str">
        <f>IF(Hidden_hub!I51="","",Hidden_hub!I51)</f>
        <v/>
      </c>
      <c r="J51" s="34" t="str">
        <f>IF(Hidden_hub!L51="","",Hidden_hub!L51)</f>
        <v/>
      </c>
      <c r="K51" s="34" t="str">
        <f>IF(Hidden_hub!J51="","",Hidden_hub!J51)</f>
        <v/>
      </c>
      <c r="L51" s="34" t="str">
        <f>IF(Hidden_hub!K51="","",Hidden_hub!K51)</f>
        <v/>
      </c>
      <c r="M51" s="34" t="str">
        <f>IF(Hidden_hub!E51="","",Hidden_hub!E51)</f>
        <v/>
      </c>
      <c r="N51" s="35" t="str">
        <f>IF(Hidden_hub!F51="","",Hidden_hub!F51)</f>
        <v/>
      </c>
      <c r="O51" s="42" t="str">
        <f>IF(Hidden_hub!O51="","",Hidden_hub!O51)</f>
        <v/>
      </c>
      <c r="P51" s="34" t="str">
        <f>IF(Hidden_hub!N51="","",Hidden_hub!N51)</f>
        <v/>
      </c>
      <c r="Q51" s="68" t="str">
        <f>IF(Hidden_hub!M51="","",Hidden_hub!M51)</f>
        <v/>
      </c>
      <c r="R51" s="35" t="str">
        <f>IF(Hidden_hub!MD51="","",Hidden_hub!MD51)</f>
        <v/>
      </c>
    </row>
    <row r="52" spans="1:18" ht="15.75" hidden="1" thickBot="1" x14ac:dyDescent="0.3">
      <c r="A52" s="40" t="str">
        <f>IF(Hidden_hub!A52="","",Hidden_hub!A52)</f>
        <v/>
      </c>
      <c r="B52" s="43" t="str">
        <f>IF(Hidden_hub!B52="","",Hidden_hub!B52)</f>
        <v/>
      </c>
      <c r="C52" s="41">
        <f>Hidden_hub!C52</f>
        <v>0</v>
      </c>
      <c r="D52" s="34" t="str">
        <f>IF(Hidden_hub!D52="","",Hidden_hub!D52)</f>
        <v/>
      </c>
      <c r="E52" s="34" t="str">
        <f>IF(Hidden_hub!MC52="","",Hidden_hub!MC52)</f>
        <v/>
      </c>
      <c r="F52" s="34" t="str">
        <f>IF(Hidden_hub!H52="","",Hidden_hub!H52)</f>
        <v/>
      </c>
      <c r="G52" s="34" t="str">
        <f>IF(Hidden_hub!G52="","",Hidden_hub!G52)</f>
        <v/>
      </c>
      <c r="H52" s="34" t="str">
        <f>IF(Hidden_hub!AN52="","",Hidden_hub!AN52)</f>
        <v/>
      </c>
      <c r="I52" s="34" t="str">
        <f>IF(Hidden_hub!I52="","",Hidden_hub!I52)</f>
        <v/>
      </c>
      <c r="J52" s="34" t="str">
        <f>IF(Hidden_hub!L52="","",Hidden_hub!L52)</f>
        <v/>
      </c>
      <c r="K52" s="34" t="str">
        <f>IF(Hidden_hub!J52="","",Hidden_hub!J52)</f>
        <v/>
      </c>
      <c r="L52" s="34" t="str">
        <f>IF(Hidden_hub!K52="","",Hidden_hub!K52)</f>
        <v/>
      </c>
      <c r="M52" s="34" t="str">
        <f>IF(Hidden_hub!E52="","",Hidden_hub!E52)</f>
        <v/>
      </c>
      <c r="N52" s="35" t="str">
        <f>IF(Hidden_hub!F52="","",Hidden_hub!F52)</f>
        <v/>
      </c>
      <c r="O52" s="42" t="str">
        <f>IF(Hidden_hub!O52="","",Hidden_hub!O52)</f>
        <v/>
      </c>
      <c r="P52" s="34" t="str">
        <f>IF(Hidden_hub!N52="","",Hidden_hub!N52)</f>
        <v/>
      </c>
      <c r="Q52" s="68" t="str">
        <f>IF(Hidden_hub!M52="","",Hidden_hub!M52)</f>
        <v/>
      </c>
      <c r="R52" s="35" t="str">
        <f>IF(Hidden_hub!MD52="","",Hidden_hub!MD52)</f>
        <v/>
      </c>
    </row>
    <row r="53" spans="1:18" ht="15.75" hidden="1" thickBot="1" x14ac:dyDescent="0.3">
      <c r="A53" s="40" t="str">
        <f>IF(Hidden_hub!A53="","",Hidden_hub!A53)</f>
        <v/>
      </c>
      <c r="B53" s="43" t="str">
        <f>IF(Hidden_hub!B53="","",Hidden_hub!B53)</f>
        <v/>
      </c>
      <c r="C53" s="41">
        <f>Hidden_hub!C53</f>
        <v>0</v>
      </c>
      <c r="D53" s="34" t="str">
        <f>IF(Hidden_hub!D53="","",Hidden_hub!D53)</f>
        <v/>
      </c>
      <c r="E53" s="34" t="str">
        <f>IF(Hidden_hub!MC53="","",Hidden_hub!MC53)</f>
        <v/>
      </c>
      <c r="F53" s="34" t="str">
        <f>IF(Hidden_hub!H53="","",Hidden_hub!H53)</f>
        <v/>
      </c>
      <c r="G53" s="34" t="str">
        <f>IF(Hidden_hub!G53="","",Hidden_hub!G53)</f>
        <v/>
      </c>
      <c r="H53" s="34" t="str">
        <f>IF(Hidden_hub!AN53="","",Hidden_hub!AN53)</f>
        <v/>
      </c>
      <c r="I53" s="34" t="str">
        <f>IF(Hidden_hub!I53="","",Hidden_hub!I53)</f>
        <v/>
      </c>
      <c r="J53" s="34" t="str">
        <f>IF(Hidden_hub!L53="","",Hidden_hub!L53)</f>
        <v/>
      </c>
      <c r="K53" s="34" t="str">
        <f>IF(Hidden_hub!J53="","",Hidden_hub!J53)</f>
        <v/>
      </c>
      <c r="L53" s="34" t="str">
        <f>IF(Hidden_hub!K53="","",Hidden_hub!K53)</f>
        <v/>
      </c>
      <c r="M53" s="34" t="str">
        <f>IF(Hidden_hub!E53="","",Hidden_hub!E53)</f>
        <v/>
      </c>
      <c r="N53" s="35" t="str">
        <f>IF(Hidden_hub!F53="","",Hidden_hub!F53)</f>
        <v/>
      </c>
      <c r="O53" s="42" t="str">
        <f>IF(Hidden_hub!O53="","",Hidden_hub!O53)</f>
        <v/>
      </c>
      <c r="P53" s="34" t="str">
        <f>IF(Hidden_hub!N53="","",Hidden_hub!N53)</f>
        <v/>
      </c>
      <c r="Q53" s="68" t="str">
        <f>IF(Hidden_hub!M53="","",Hidden_hub!M53)</f>
        <v/>
      </c>
      <c r="R53" s="35" t="str">
        <f>IF(Hidden_hub!MD53="","",Hidden_hub!MD53)</f>
        <v/>
      </c>
    </row>
    <row r="54" spans="1:18" ht="15.75" hidden="1" thickBot="1" x14ac:dyDescent="0.3">
      <c r="A54" s="40" t="str">
        <f>IF(Hidden_hub!A54="","",Hidden_hub!A54)</f>
        <v/>
      </c>
      <c r="B54" s="43" t="str">
        <f>IF(Hidden_hub!B54="","",Hidden_hub!B54)</f>
        <v/>
      </c>
      <c r="C54" s="41">
        <f>Hidden_hub!C54</f>
        <v>0</v>
      </c>
      <c r="D54" s="34" t="str">
        <f>IF(Hidden_hub!D54="","",Hidden_hub!D54)</f>
        <v/>
      </c>
      <c r="E54" s="34" t="str">
        <f>IF(Hidden_hub!MC54="","",Hidden_hub!MC54)</f>
        <v/>
      </c>
      <c r="F54" s="34" t="str">
        <f>IF(Hidden_hub!H54="","",Hidden_hub!H54)</f>
        <v/>
      </c>
      <c r="G54" s="34" t="str">
        <f>IF(Hidden_hub!G54="","",Hidden_hub!G54)</f>
        <v/>
      </c>
      <c r="H54" s="34" t="str">
        <f>IF(Hidden_hub!AN54="","",Hidden_hub!AN54)</f>
        <v/>
      </c>
      <c r="I54" s="34" t="str">
        <f>IF(Hidden_hub!I54="","",Hidden_hub!I54)</f>
        <v/>
      </c>
      <c r="J54" s="34" t="str">
        <f>IF(Hidden_hub!L54="","",Hidden_hub!L54)</f>
        <v/>
      </c>
      <c r="K54" s="34" t="str">
        <f>IF(Hidden_hub!J54="","",Hidden_hub!J54)</f>
        <v/>
      </c>
      <c r="L54" s="34" t="str">
        <f>IF(Hidden_hub!K54="","",Hidden_hub!K54)</f>
        <v/>
      </c>
      <c r="M54" s="34" t="str">
        <f>IF(Hidden_hub!E54="","",Hidden_hub!E54)</f>
        <v/>
      </c>
      <c r="N54" s="35" t="str">
        <f>IF(Hidden_hub!F54="","",Hidden_hub!F54)</f>
        <v/>
      </c>
      <c r="O54" s="42" t="str">
        <f>IF(Hidden_hub!O54="","",Hidden_hub!O54)</f>
        <v/>
      </c>
      <c r="P54" s="34" t="str">
        <f>IF(Hidden_hub!N54="","",Hidden_hub!N54)</f>
        <v/>
      </c>
      <c r="Q54" s="68" t="str">
        <f>IF(Hidden_hub!M54="","",Hidden_hub!M54)</f>
        <v/>
      </c>
      <c r="R54" s="35" t="str">
        <f>IF(Hidden_hub!MD54="","",Hidden_hub!MD54)</f>
        <v/>
      </c>
    </row>
    <row r="55" spans="1:18" ht="15.75" hidden="1" thickBot="1" x14ac:dyDescent="0.3">
      <c r="A55" s="40" t="str">
        <f>IF(Hidden_hub!A55="","",Hidden_hub!A55)</f>
        <v/>
      </c>
      <c r="B55" s="43" t="str">
        <f>IF(Hidden_hub!B55="","",Hidden_hub!B55)</f>
        <v/>
      </c>
      <c r="C55" s="41">
        <f>Hidden_hub!C55</f>
        <v>0</v>
      </c>
      <c r="D55" s="34" t="str">
        <f>IF(Hidden_hub!D55="","",Hidden_hub!D55)</f>
        <v/>
      </c>
      <c r="E55" s="34" t="str">
        <f>IF(Hidden_hub!MC55="","",Hidden_hub!MC55)</f>
        <v/>
      </c>
      <c r="F55" s="34" t="str">
        <f>IF(Hidden_hub!H55="","",Hidden_hub!H55)</f>
        <v/>
      </c>
      <c r="G55" s="34" t="str">
        <f>IF(Hidden_hub!G55="","",Hidden_hub!G55)</f>
        <v/>
      </c>
      <c r="H55" s="34" t="str">
        <f>IF(Hidden_hub!AN55="","",Hidden_hub!AN55)</f>
        <v/>
      </c>
      <c r="I55" s="34" t="str">
        <f>IF(Hidden_hub!I55="","",Hidden_hub!I55)</f>
        <v/>
      </c>
      <c r="J55" s="34" t="str">
        <f>IF(Hidden_hub!L55="","",Hidden_hub!L55)</f>
        <v/>
      </c>
      <c r="K55" s="34" t="str">
        <f>IF(Hidden_hub!J55="","",Hidden_hub!J55)</f>
        <v/>
      </c>
      <c r="L55" s="34" t="str">
        <f>IF(Hidden_hub!K55="","",Hidden_hub!K55)</f>
        <v/>
      </c>
      <c r="M55" s="34" t="str">
        <f>IF(Hidden_hub!E55="","",Hidden_hub!E55)</f>
        <v/>
      </c>
      <c r="N55" s="35" t="str">
        <f>IF(Hidden_hub!F55="","",Hidden_hub!F55)</f>
        <v/>
      </c>
      <c r="O55" s="42" t="str">
        <f>IF(Hidden_hub!O55="","",Hidden_hub!O55)</f>
        <v/>
      </c>
      <c r="P55" s="34" t="str">
        <f>IF(Hidden_hub!N55="","",Hidden_hub!N55)</f>
        <v/>
      </c>
      <c r="Q55" s="68" t="str">
        <f>IF(Hidden_hub!M55="","",Hidden_hub!M55)</f>
        <v/>
      </c>
      <c r="R55" s="35" t="str">
        <f>IF(Hidden_hub!MD55="","",Hidden_hub!MD55)</f>
        <v/>
      </c>
    </row>
    <row r="56" spans="1:18" ht="15.75" hidden="1" thickBot="1" x14ac:dyDescent="0.3">
      <c r="A56" s="40" t="str">
        <f>IF(Hidden_hub!A56="","",Hidden_hub!A56)</f>
        <v/>
      </c>
      <c r="B56" s="43" t="str">
        <f>IF(Hidden_hub!B56="","",Hidden_hub!B56)</f>
        <v/>
      </c>
      <c r="C56" s="41">
        <f>Hidden_hub!C56</f>
        <v>0</v>
      </c>
      <c r="D56" s="34" t="str">
        <f>IF(Hidden_hub!D56="","",Hidden_hub!D56)</f>
        <v/>
      </c>
      <c r="E56" s="34" t="str">
        <f>IF(Hidden_hub!MC56="","",Hidden_hub!MC56)</f>
        <v/>
      </c>
      <c r="F56" s="34" t="str">
        <f>IF(Hidden_hub!H56="","",Hidden_hub!H56)</f>
        <v/>
      </c>
      <c r="G56" s="34" t="str">
        <f>IF(Hidden_hub!G56="","",Hidden_hub!G56)</f>
        <v/>
      </c>
      <c r="H56" s="34" t="str">
        <f>IF(Hidden_hub!AN56="","",Hidden_hub!AN56)</f>
        <v/>
      </c>
      <c r="I56" s="34" t="str">
        <f>IF(Hidden_hub!I56="","",Hidden_hub!I56)</f>
        <v/>
      </c>
      <c r="J56" s="34" t="str">
        <f>IF(Hidden_hub!L56="","",Hidden_hub!L56)</f>
        <v/>
      </c>
      <c r="K56" s="34" t="str">
        <f>IF(Hidden_hub!J56="","",Hidden_hub!J56)</f>
        <v/>
      </c>
      <c r="L56" s="34" t="str">
        <f>IF(Hidden_hub!K56="","",Hidden_hub!K56)</f>
        <v/>
      </c>
      <c r="M56" s="34" t="str">
        <f>IF(Hidden_hub!E56="","",Hidden_hub!E56)</f>
        <v/>
      </c>
      <c r="N56" s="35" t="str">
        <f>IF(Hidden_hub!F56="","",Hidden_hub!F56)</f>
        <v/>
      </c>
      <c r="O56" s="42" t="str">
        <f>IF(Hidden_hub!O56="","",Hidden_hub!O56)</f>
        <v/>
      </c>
      <c r="P56" s="34" t="str">
        <f>IF(Hidden_hub!N56="","",Hidden_hub!N56)</f>
        <v/>
      </c>
      <c r="Q56" s="68" t="str">
        <f>IF(Hidden_hub!M56="","",Hidden_hub!M56)</f>
        <v/>
      </c>
      <c r="R56" s="35" t="str">
        <f>IF(Hidden_hub!MD56="","",Hidden_hub!MD56)</f>
        <v/>
      </c>
    </row>
    <row r="57" spans="1:18" ht="15.75" hidden="1" thickBot="1" x14ac:dyDescent="0.3">
      <c r="A57" s="40" t="str">
        <f>IF(Hidden_hub!A57="","",Hidden_hub!A57)</f>
        <v/>
      </c>
      <c r="B57" s="43" t="str">
        <f>IF(Hidden_hub!B57="","",Hidden_hub!B57)</f>
        <v/>
      </c>
      <c r="C57" s="41">
        <f>Hidden_hub!C57</f>
        <v>0</v>
      </c>
      <c r="D57" s="34" t="str">
        <f>IF(Hidden_hub!D57="","",Hidden_hub!D57)</f>
        <v/>
      </c>
      <c r="E57" s="34" t="str">
        <f>IF(Hidden_hub!MC57="","",Hidden_hub!MC57)</f>
        <v/>
      </c>
      <c r="F57" s="34" t="str">
        <f>IF(Hidden_hub!H57="","",Hidden_hub!H57)</f>
        <v/>
      </c>
      <c r="G57" s="34" t="str">
        <f>IF(Hidden_hub!G57="","",Hidden_hub!G57)</f>
        <v/>
      </c>
      <c r="H57" s="34" t="str">
        <f>IF(Hidden_hub!AN57="","",Hidden_hub!AN57)</f>
        <v/>
      </c>
      <c r="I57" s="34" t="str">
        <f>IF(Hidden_hub!I57="","",Hidden_hub!I57)</f>
        <v/>
      </c>
      <c r="J57" s="34" t="str">
        <f>IF(Hidden_hub!L57="","",Hidden_hub!L57)</f>
        <v/>
      </c>
      <c r="K57" s="34" t="str">
        <f>IF(Hidden_hub!J57="","",Hidden_hub!J57)</f>
        <v/>
      </c>
      <c r="L57" s="34" t="str">
        <f>IF(Hidden_hub!K57="","",Hidden_hub!K57)</f>
        <v/>
      </c>
      <c r="M57" s="34" t="str">
        <f>IF(Hidden_hub!E57="","",Hidden_hub!E57)</f>
        <v/>
      </c>
      <c r="N57" s="35" t="str">
        <f>IF(Hidden_hub!F57="","",Hidden_hub!F57)</f>
        <v/>
      </c>
      <c r="O57" s="42" t="str">
        <f>IF(Hidden_hub!O57="","",Hidden_hub!O57)</f>
        <v/>
      </c>
      <c r="P57" s="34" t="str">
        <f>IF(Hidden_hub!N57="","",Hidden_hub!N57)</f>
        <v/>
      </c>
      <c r="Q57" s="68" t="str">
        <f>IF(Hidden_hub!M57="","",Hidden_hub!M57)</f>
        <v/>
      </c>
      <c r="R57" s="35" t="str">
        <f>IF(Hidden_hub!MD57="","",Hidden_hub!MD57)</f>
        <v/>
      </c>
    </row>
    <row r="58" spans="1:18" ht="15.75" hidden="1" thickBot="1" x14ac:dyDescent="0.3">
      <c r="A58" s="40" t="str">
        <f>IF(Hidden_hub!A58="","",Hidden_hub!A58)</f>
        <v/>
      </c>
      <c r="B58" s="43" t="str">
        <f>IF(Hidden_hub!B58="","",Hidden_hub!B58)</f>
        <v/>
      </c>
      <c r="C58" s="41">
        <f>Hidden_hub!C58</f>
        <v>0</v>
      </c>
      <c r="D58" s="34" t="str">
        <f>IF(Hidden_hub!D58="","",Hidden_hub!D58)</f>
        <v/>
      </c>
      <c r="E58" s="34" t="str">
        <f>IF(Hidden_hub!MC58="","",Hidden_hub!MC58)</f>
        <v/>
      </c>
      <c r="F58" s="34" t="str">
        <f>IF(Hidden_hub!H58="","",Hidden_hub!H58)</f>
        <v/>
      </c>
      <c r="G58" s="34" t="str">
        <f>IF(Hidden_hub!G58="","",Hidden_hub!G58)</f>
        <v/>
      </c>
      <c r="H58" s="34" t="str">
        <f>IF(Hidden_hub!AN58="","",Hidden_hub!AN58)</f>
        <v/>
      </c>
      <c r="I58" s="34" t="str">
        <f>IF(Hidden_hub!I58="","",Hidden_hub!I58)</f>
        <v/>
      </c>
      <c r="J58" s="34" t="str">
        <f>IF(Hidden_hub!L58="","",Hidden_hub!L58)</f>
        <v/>
      </c>
      <c r="K58" s="34" t="str">
        <f>IF(Hidden_hub!J58="","",Hidden_hub!J58)</f>
        <v/>
      </c>
      <c r="L58" s="34" t="str">
        <f>IF(Hidden_hub!K58="","",Hidden_hub!K58)</f>
        <v/>
      </c>
      <c r="M58" s="34" t="str">
        <f>IF(Hidden_hub!E58="","",Hidden_hub!E58)</f>
        <v/>
      </c>
      <c r="N58" s="35" t="str">
        <f>IF(Hidden_hub!F58="","",Hidden_hub!F58)</f>
        <v/>
      </c>
      <c r="O58" s="42" t="str">
        <f>IF(Hidden_hub!O58="","",Hidden_hub!O58)</f>
        <v/>
      </c>
      <c r="P58" s="34" t="str">
        <f>IF(Hidden_hub!N58="","",Hidden_hub!N58)</f>
        <v/>
      </c>
      <c r="Q58" s="68" t="str">
        <f>IF(Hidden_hub!M58="","",Hidden_hub!M58)</f>
        <v/>
      </c>
      <c r="R58" s="35" t="str">
        <f>IF(Hidden_hub!MD58="","",Hidden_hub!MD58)</f>
        <v/>
      </c>
    </row>
    <row r="59" spans="1:18" ht="15.75" hidden="1" thickBot="1" x14ac:dyDescent="0.3">
      <c r="A59" s="40" t="str">
        <f>IF(Hidden_hub!A59="","",Hidden_hub!A59)</f>
        <v/>
      </c>
      <c r="B59" s="43" t="str">
        <f>IF(Hidden_hub!B59="","",Hidden_hub!B59)</f>
        <v/>
      </c>
      <c r="C59" s="41">
        <f>Hidden_hub!C59</f>
        <v>0</v>
      </c>
      <c r="D59" s="34" t="str">
        <f>IF(Hidden_hub!D59="","",Hidden_hub!D59)</f>
        <v/>
      </c>
      <c r="E59" s="34" t="str">
        <f>IF(Hidden_hub!MC59="","",Hidden_hub!MC59)</f>
        <v/>
      </c>
      <c r="F59" s="34" t="str">
        <f>IF(Hidden_hub!H59="","",Hidden_hub!H59)</f>
        <v/>
      </c>
      <c r="G59" s="34" t="str">
        <f>IF(Hidden_hub!G59="","",Hidden_hub!G59)</f>
        <v/>
      </c>
      <c r="H59" s="34" t="str">
        <f>IF(Hidden_hub!AN59="","",Hidden_hub!AN59)</f>
        <v/>
      </c>
      <c r="I59" s="34" t="str">
        <f>IF(Hidden_hub!I59="","",Hidden_hub!I59)</f>
        <v/>
      </c>
      <c r="J59" s="34" t="str">
        <f>IF(Hidden_hub!L59="","",Hidden_hub!L59)</f>
        <v/>
      </c>
      <c r="K59" s="34" t="str">
        <f>IF(Hidden_hub!J59="","",Hidden_hub!J59)</f>
        <v/>
      </c>
      <c r="L59" s="34" t="str">
        <f>IF(Hidden_hub!K59="","",Hidden_hub!K59)</f>
        <v/>
      </c>
      <c r="M59" s="34" t="str">
        <f>IF(Hidden_hub!E59="","",Hidden_hub!E59)</f>
        <v/>
      </c>
      <c r="N59" s="35" t="str">
        <f>IF(Hidden_hub!F59="","",Hidden_hub!F59)</f>
        <v/>
      </c>
      <c r="O59" s="42" t="str">
        <f>IF(Hidden_hub!O59="","",Hidden_hub!O59)</f>
        <v/>
      </c>
      <c r="P59" s="34" t="str">
        <f>IF(Hidden_hub!N59="","",Hidden_hub!N59)</f>
        <v/>
      </c>
      <c r="Q59" s="68" t="str">
        <f>IF(Hidden_hub!M59="","",Hidden_hub!M59)</f>
        <v/>
      </c>
      <c r="R59" s="35" t="str">
        <f>IF(Hidden_hub!MD59="","",Hidden_hub!MD59)</f>
        <v/>
      </c>
    </row>
    <row r="60" spans="1:18" ht="15.75" hidden="1" thickBot="1" x14ac:dyDescent="0.3">
      <c r="A60" s="40" t="str">
        <f>IF(Hidden_hub!A60="","",Hidden_hub!A60)</f>
        <v/>
      </c>
      <c r="B60" s="43" t="str">
        <f>IF(Hidden_hub!B60="","",Hidden_hub!B60)</f>
        <v/>
      </c>
      <c r="C60" s="41">
        <f>Hidden_hub!C60</f>
        <v>0</v>
      </c>
      <c r="D60" s="34" t="str">
        <f>IF(Hidden_hub!D60="","",Hidden_hub!D60)</f>
        <v/>
      </c>
      <c r="E60" s="34" t="str">
        <f>IF(Hidden_hub!MC60="","",Hidden_hub!MC60)</f>
        <v/>
      </c>
      <c r="F60" s="34" t="str">
        <f>IF(Hidden_hub!H60="","",Hidden_hub!H60)</f>
        <v/>
      </c>
      <c r="G60" s="34" t="str">
        <f>IF(Hidden_hub!G60="","",Hidden_hub!G60)</f>
        <v/>
      </c>
      <c r="H60" s="34" t="str">
        <f>IF(Hidden_hub!AN60="","",Hidden_hub!AN60)</f>
        <v/>
      </c>
      <c r="I60" s="34" t="str">
        <f>IF(Hidden_hub!I60="","",Hidden_hub!I60)</f>
        <v/>
      </c>
      <c r="J60" s="34" t="str">
        <f>IF(Hidden_hub!L60="","",Hidden_hub!L60)</f>
        <v/>
      </c>
      <c r="K60" s="34" t="str">
        <f>IF(Hidden_hub!J60="","",Hidden_hub!J60)</f>
        <v/>
      </c>
      <c r="L60" s="34" t="str">
        <f>IF(Hidden_hub!K60="","",Hidden_hub!K60)</f>
        <v/>
      </c>
      <c r="M60" s="34" t="str">
        <f>IF(Hidden_hub!E60="","",Hidden_hub!E60)</f>
        <v/>
      </c>
      <c r="N60" s="35" t="str">
        <f>IF(Hidden_hub!F60="","",Hidden_hub!F60)</f>
        <v/>
      </c>
      <c r="O60" s="42" t="str">
        <f>IF(Hidden_hub!O60="","",Hidden_hub!O60)</f>
        <v/>
      </c>
      <c r="P60" s="34" t="str">
        <f>IF(Hidden_hub!N60="","",Hidden_hub!N60)</f>
        <v/>
      </c>
      <c r="Q60" s="68" t="str">
        <f>IF(Hidden_hub!M60="","",Hidden_hub!M60)</f>
        <v/>
      </c>
      <c r="R60" s="35" t="str">
        <f>IF(Hidden_hub!MD60="","",Hidden_hub!MD60)</f>
        <v/>
      </c>
    </row>
    <row r="61" spans="1:18" ht="15.75" hidden="1" thickBot="1" x14ac:dyDescent="0.3">
      <c r="A61" s="40" t="str">
        <f>IF(Hidden_hub!A61="","",Hidden_hub!A61)</f>
        <v/>
      </c>
      <c r="B61" s="43" t="str">
        <f>IF(Hidden_hub!B61="","",Hidden_hub!B61)</f>
        <v/>
      </c>
      <c r="C61" s="41">
        <f>Hidden_hub!C61</f>
        <v>0</v>
      </c>
      <c r="D61" s="34" t="str">
        <f>IF(Hidden_hub!D61="","",Hidden_hub!D61)</f>
        <v/>
      </c>
      <c r="E61" s="34" t="str">
        <f>IF(Hidden_hub!MC61="","",Hidden_hub!MC61)</f>
        <v/>
      </c>
      <c r="F61" s="34" t="str">
        <f>IF(Hidden_hub!H61="","",Hidden_hub!H61)</f>
        <v/>
      </c>
      <c r="G61" s="34" t="str">
        <f>IF(Hidden_hub!G61="","",Hidden_hub!G61)</f>
        <v/>
      </c>
      <c r="H61" s="34" t="str">
        <f>IF(Hidden_hub!AN61="","",Hidden_hub!AN61)</f>
        <v/>
      </c>
      <c r="I61" s="34" t="str">
        <f>IF(Hidden_hub!I61="","",Hidden_hub!I61)</f>
        <v/>
      </c>
      <c r="J61" s="34" t="str">
        <f>IF(Hidden_hub!L61="","",Hidden_hub!L61)</f>
        <v/>
      </c>
      <c r="K61" s="34" t="str">
        <f>IF(Hidden_hub!J61="","",Hidden_hub!J61)</f>
        <v/>
      </c>
      <c r="L61" s="34" t="str">
        <f>IF(Hidden_hub!K61="","",Hidden_hub!K61)</f>
        <v/>
      </c>
      <c r="M61" s="34" t="str">
        <f>IF(Hidden_hub!E61="","",Hidden_hub!E61)</f>
        <v/>
      </c>
      <c r="N61" s="35" t="str">
        <f>IF(Hidden_hub!F61="","",Hidden_hub!F61)</f>
        <v/>
      </c>
      <c r="O61" s="42" t="str">
        <f>IF(Hidden_hub!O61="","",Hidden_hub!O61)</f>
        <v/>
      </c>
      <c r="P61" s="34" t="str">
        <f>IF(Hidden_hub!N61="","",Hidden_hub!N61)</f>
        <v/>
      </c>
      <c r="Q61" s="68" t="str">
        <f>IF(Hidden_hub!M61="","",Hidden_hub!M61)</f>
        <v/>
      </c>
      <c r="R61" s="35" t="str">
        <f>IF(Hidden_hub!MD61="","",Hidden_hub!MD61)</f>
        <v/>
      </c>
    </row>
    <row r="62" spans="1:18" ht="15.75" hidden="1" thickBot="1" x14ac:dyDescent="0.3">
      <c r="A62" s="40" t="str">
        <f>IF(Hidden_hub!A62="","",Hidden_hub!A62)</f>
        <v/>
      </c>
      <c r="B62" s="43" t="str">
        <f>IF(Hidden_hub!B62="","",Hidden_hub!B62)</f>
        <v/>
      </c>
      <c r="C62" s="41">
        <f>Hidden_hub!C62</f>
        <v>0</v>
      </c>
      <c r="D62" s="34" t="str">
        <f>IF(Hidden_hub!D62="","",Hidden_hub!D62)</f>
        <v/>
      </c>
      <c r="E62" s="34" t="str">
        <f>IF(Hidden_hub!MC62="","",Hidden_hub!MC62)</f>
        <v/>
      </c>
      <c r="F62" s="34" t="str">
        <f>IF(Hidden_hub!H62="","",Hidden_hub!H62)</f>
        <v/>
      </c>
      <c r="G62" s="34" t="str">
        <f>IF(Hidden_hub!G62="","",Hidden_hub!G62)</f>
        <v/>
      </c>
      <c r="H62" s="34" t="str">
        <f>IF(Hidden_hub!AN62="","",Hidden_hub!AN62)</f>
        <v/>
      </c>
      <c r="I62" s="34" t="str">
        <f>IF(Hidden_hub!I62="","",Hidden_hub!I62)</f>
        <v/>
      </c>
      <c r="J62" s="34" t="str">
        <f>IF(Hidden_hub!L62="","",Hidden_hub!L62)</f>
        <v/>
      </c>
      <c r="K62" s="34" t="str">
        <f>IF(Hidden_hub!J62="","",Hidden_hub!J62)</f>
        <v/>
      </c>
      <c r="L62" s="34" t="str">
        <f>IF(Hidden_hub!K62="","",Hidden_hub!K62)</f>
        <v/>
      </c>
      <c r="M62" s="34" t="str">
        <f>IF(Hidden_hub!E62="","",Hidden_hub!E62)</f>
        <v/>
      </c>
      <c r="N62" s="35" t="str">
        <f>IF(Hidden_hub!F62="","",Hidden_hub!F62)</f>
        <v/>
      </c>
      <c r="O62" s="42" t="str">
        <f>IF(Hidden_hub!O62="","",Hidden_hub!O62)</f>
        <v/>
      </c>
      <c r="P62" s="34" t="str">
        <f>IF(Hidden_hub!N62="","",Hidden_hub!N62)</f>
        <v/>
      </c>
      <c r="Q62" s="68" t="str">
        <f>IF(Hidden_hub!M62="","",Hidden_hub!M62)</f>
        <v/>
      </c>
      <c r="R62" s="35" t="str">
        <f>IF(Hidden_hub!MD62="","",Hidden_hub!MD62)</f>
        <v/>
      </c>
    </row>
    <row r="63" spans="1:18" ht="15.75" hidden="1" thickBot="1" x14ac:dyDescent="0.3">
      <c r="A63" s="40" t="str">
        <f>IF(Hidden_hub!A63="","",Hidden_hub!A63)</f>
        <v/>
      </c>
      <c r="B63" s="43" t="str">
        <f>IF(Hidden_hub!B63="","",Hidden_hub!B63)</f>
        <v/>
      </c>
      <c r="C63" s="41">
        <f>Hidden_hub!C63</f>
        <v>0</v>
      </c>
      <c r="D63" s="34" t="str">
        <f>IF(Hidden_hub!D63="","",Hidden_hub!D63)</f>
        <v/>
      </c>
      <c r="E63" s="34" t="str">
        <f>IF(Hidden_hub!MC63="","",Hidden_hub!MC63)</f>
        <v/>
      </c>
      <c r="F63" s="34" t="str">
        <f>IF(Hidden_hub!H63="","",Hidden_hub!H63)</f>
        <v/>
      </c>
      <c r="G63" s="34" t="str">
        <f>IF(Hidden_hub!G63="","",Hidden_hub!G63)</f>
        <v/>
      </c>
      <c r="H63" s="34" t="str">
        <f>IF(Hidden_hub!AN63="","",Hidden_hub!AN63)</f>
        <v/>
      </c>
      <c r="I63" s="34" t="str">
        <f>IF(Hidden_hub!I63="","",Hidden_hub!I63)</f>
        <v/>
      </c>
      <c r="J63" s="34" t="str">
        <f>IF(Hidden_hub!L63="","",Hidden_hub!L63)</f>
        <v/>
      </c>
      <c r="K63" s="34" t="str">
        <f>IF(Hidden_hub!J63="","",Hidden_hub!J63)</f>
        <v/>
      </c>
      <c r="L63" s="34" t="str">
        <f>IF(Hidden_hub!K63="","",Hidden_hub!K63)</f>
        <v/>
      </c>
      <c r="M63" s="34" t="str">
        <f>IF(Hidden_hub!E63="","",Hidden_hub!E63)</f>
        <v/>
      </c>
      <c r="N63" s="35" t="str">
        <f>IF(Hidden_hub!F63="","",Hidden_hub!F63)</f>
        <v/>
      </c>
      <c r="O63" s="42" t="str">
        <f>IF(Hidden_hub!O63="","",Hidden_hub!O63)</f>
        <v/>
      </c>
      <c r="P63" s="34" t="str">
        <f>IF(Hidden_hub!N63="","",Hidden_hub!N63)</f>
        <v/>
      </c>
      <c r="Q63" s="68" t="str">
        <f>IF(Hidden_hub!M63="","",Hidden_hub!M63)</f>
        <v/>
      </c>
      <c r="R63" s="35" t="str">
        <f>IF(Hidden_hub!MD63="","",Hidden_hub!MD63)</f>
        <v/>
      </c>
    </row>
    <row r="64" spans="1:18" ht="15.75" hidden="1" thickBot="1" x14ac:dyDescent="0.3">
      <c r="A64" s="40" t="str">
        <f>IF(Hidden_hub!A64="","",Hidden_hub!A64)</f>
        <v/>
      </c>
      <c r="B64" s="43" t="str">
        <f>IF(Hidden_hub!B64="","",Hidden_hub!B64)</f>
        <v/>
      </c>
      <c r="C64" s="41">
        <f>Hidden_hub!C64</f>
        <v>0</v>
      </c>
      <c r="D64" s="34" t="str">
        <f>IF(Hidden_hub!D64="","",Hidden_hub!D64)</f>
        <v/>
      </c>
      <c r="E64" s="34" t="str">
        <f>IF(Hidden_hub!MC64="","",Hidden_hub!MC64)</f>
        <v/>
      </c>
      <c r="F64" s="34" t="str">
        <f>IF(Hidden_hub!H64="","",Hidden_hub!H64)</f>
        <v/>
      </c>
      <c r="G64" s="34" t="str">
        <f>IF(Hidden_hub!G64="","",Hidden_hub!G64)</f>
        <v/>
      </c>
      <c r="H64" s="34" t="str">
        <f>IF(Hidden_hub!AN64="","",Hidden_hub!AN64)</f>
        <v/>
      </c>
      <c r="I64" s="34" t="str">
        <f>IF(Hidden_hub!I64="","",Hidden_hub!I64)</f>
        <v/>
      </c>
      <c r="J64" s="34" t="str">
        <f>IF(Hidden_hub!L64="","",Hidden_hub!L64)</f>
        <v/>
      </c>
      <c r="K64" s="34" t="str">
        <f>IF(Hidden_hub!J64="","",Hidden_hub!J64)</f>
        <v/>
      </c>
      <c r="L64" s="34" t="str">
        <f>IF(Hidden_hub!K64="","",Hidden_hub!K64)</f>
        <v/>
      </c>
      <c r="M64" s="34" t="str">
        <f>IF(Hidden_hub!E64="","",Hidden_hub!E64)</f>
        <v/>
      </c>
      <c r="N64" s="35" t="str">
        <f>IF(Hidden_hub!F64="","",Hidden_hub!F64)</f>
        <v/>
      </c>
      <c r="O64" s="42" t="str">
        <f>IF(Hidden_hub!O64="","",Hidden_hub!O64)</f>
        <v/>
      </c>
      <c r="P64" s="34" t="str">
        <f>IF(Hidden_hub!N64="","",Hidden_hub!N64)</f>
        <v/>
      </c>
      <c r="Q64" s="68" t="str">
        <f>IF(Hidden_hub!M64="","",Hidden_hub!M64)</f>
        <v/>
      </c>
      <c r="R64" s="35" t="str">
        <f>IF(Hidden_hub!MD64="","",Hidden_hub!MD64)</f>
        <v/>
      </c>
    </row>
    <row r="65" spans="1:18" ht="15.75" hidden="1" thickBot="1" x14ac:dyDescent="0.3">
      <c r="A65" s="40" t="str">
        <f>IF(Hidden_hub!A65="","",Hidden_hub!A65)</f>
        <v/>
      </c>
      <c r="B65" s="43" t="str">
        <f>IF(Hidden_hub!B65="","",Hidden_hub!B65)</f>
        <v/>
      </c>
      <c r="C65" s="41">
        <f>Hidden_hub!C65</f>
        <v>0</v>
      </c>
      <c r="D65" s="34" t="str">
        <f>IF(Hidden_hub!D65="","",Hidden_hub!D65)</f>
        <v/>
      </c>
      <c r="E65" s="34" t="str">
        <f>IF(Hidden_hub!MC65="","",Hidden_hub!MC65)</f>
        <v/>
      </c>
      <c r="F65" s="34" t="str">
        <f>IF(Hidden_hub!H65="","",Hidden_hub!H65)</f>
        <v/>
      </c>
      <c r="G65" s="34" t="str">
        <f>IF(Hidden_hub!G65="","",Hidden_hub!G65)</f>
        <v/>
      </c>
      <c r="H65" s="34" t="str">
        <f>IF(Hidden_hub!AN65="","",Hidden_hub!AN65)</f>
        <v/>
      </c>
      <c r="I65" s="34" t="str">
        <f>IF(Hidden_hub!I65="","",Hidden_hub!I65)</f>
        <v/>
      </c>
      <c r="J65" s="34" t="str">
        <f>IF(Hidden_hub!L65="","",Hidden_hub!L65)</f>
        <v/>
      </c>
      <c r="K65" s="34" t="str">
        <f>IF(Hidden_hub!J65="","",Hidden_hub!J65)</f>
        <v/>
      </c>
      <c r="L65" s="34" t="str">
        <f>IF(Hidden_hub!K65="","",Hidden_hub!K65)</f>
        <v/>
      </c>
      <c r="M65" s="34" t="str">
        <f>IF(Hidden_hub!E65="","",Hidden_hub!E65)</f>
        <v/>
      </c>
      <c r="N65" s="35" t="str">
        <f>IF(Hidden_hub!F65="","",Hidden_hub!F65)</f>
        <v/>
      </c>
      <c r="O65" s="42" t="str">
        <f>IF(Hidden_hub!O65="","",Hidden_hub!O65)</f>
        <v/>
      </c>
      <c r="P65" s="34" t="str">
        <f>IF(Hidden_hub!N65="","",Hidden_hub!N65)</f>
        <v/>
      </c>
      <c r="Q65" s="68" t="str">
        <f>IF(Hidden_hub!M65="","",Hidden_hub!M65)</f>
        <v/>
      </c>
      <c r="R65" s="35" t="str">
        <f>IF(Hidden_hub!MD65="","",Hidden_hub!MD65)</f>
        <v/>
      </c>
    </row>
    <row r="66" spans="1:18" ht="15.75" hidden="1" thickBot="1" x14ac:dyDescent="0.3">
      <c r="A66" s="40" t="str">
        <f>IF(Hidden_hub!A66="","",Hidden_hub!A66)</f>
        <v/>
      </c>
      <c r="B66" s="43" t="str">
        <f>IF(Hidden_hub!B66="","",Hidden_hub!B66)</f>
        <v/>
      </c>
      <c r="C66" s="41">
        <f>Hidden_hub!C66</f>
        <v>0</v>
      </c>
      <c r="D66" s="34" t="str">
        <f>IF(Hidden_hub!D66="","",Hidden_hub!D66)</f>
        <v/>
      </c>
      <c r="E66" s="34" t="str">
        <f>IF(Hidden_hub!MC66="","",Hidden_hub!MC66)</f>
        <v/>
      </c>
      <c r="F66" s="34" t="str">
        <f>IF(Hidden_hub!H66="","",Hidden_hub!H66)</f>
        <v/>
      </c>
      <c r="G66" s="34" t="str">
        <f>IF(Hidden_hub!G66="","",Hidden_hub!G66)</f>
        <v/>
      </c>
      <c r="H66" s="34" t="str">
        <f>IF(Hidden_hub!AN66="","",Hidden_hub!AN66)</f>
        <v/>
      </c>
      <c r="I66" s="34" t="str">
        <f>IF(Hidden_hub!I66="","",Hidden_hub!I66)</f>
        <v/>
      </c>
      <c r="J66" s="34" t="str">
        <f>IF(Hidden_hub!L66="","",Hidden_hub!L66)</f>
        <v/>
      </c>
      <c r="K66" s="34" t="str">
        <f>IF(Hidden_hub!J66="","",Hidden_hub!J66)</f>
        <v/>
      </c>
      <c r="L66" s="34" t="str">
        <f>IF(Hidden_hub!K66="","",Hidden_hub!K66)</f>
        <v/>
      </c>
      <c r="M66" s="34" t="str">
        <f>IF(Hidden_hub!E66="","",Hidden_hub!E66)</f>
        <v/>
      </c>
      <c r="N66" s="35" t="str">
        <f>IF(Hidden_hub!F66="","",Hidden_hub!F66)</f>
        <v/>
      </c>
      <c r="O66" s="42" t="str">
        <f>IF(Hidden_hub!O66="","",Hidden_hub!O66)</f>
        <v/>
      </c>
      <c r="P66" s="34" t="str">
        <f>IF(Hidden_hub!N66="","",Hidden_hub!N66)</f>
        <v/>
      </c>
      <c r="Q66" s="68" t="str">
        <f>IF(Hidden_hub!M66="","",Hidden_hub!M66)</f>
        <v/>
      </c>
      <c r="R66" s="35" t="str">
        <f>IF(Hidden_hub!MD66="","",Hidden_hub!MD66)</f>
        <v/>
      </c>
    </row>
    <row r="67" spans="1:18" ht="15.75" hidden="1" thickBot="1" x14ac:dyDescent="0.3">
      <c r="A67" s="40" t="str">
        <f>IF(Hidden_hub!A67="","",Hidden_hub!A67)</f>
        <v/>
      </c>
      <c r="B67" s="43" t="str">
        <f>IF(Hidden_hub!B67="","",Hidden_hub!B67)</f>
        <v/>
      </c>
      <c r="C67" s="41">
        <f>Hidden_hub!C67</f>
        <v>0</v>
      </c>
      <c r="D67" s="34" t="str">
        <f>IF(Hidden_hub!D67="","",Hidden_hub!D67)</f>
        <v/>
      </c>
      <c r="E67" s="34" t="str">
        <f>IF(Hidden_hub!MC67="","",Hidden_hub!MC67)</f>
        <v/>
      </c>
      <c r="F67" s="34" t="str">
        <f>IF(Hidden_hub!H67="","",Hidden_hub!H67)</f>
        <v/>
      </c>
      <c r="G67" s="34" t="str">
        <f>IF(Hidden_hub!G67="","",Hidden_hub!G67)</f>
        <v/>
      </c>
      <c r="H67" s="34" t="str">
        <f>IF(Hidden_hub!AN67="","",Hidden_hub!AN67)</f>
        <v/>
      </c>
      <c r="I67" s="34" t="str">
        <f>IF(Hidden_hub!I67="","",Hidden_hub!I67)</f>
        <v/>
      </c>
      <c r="J67" s="34" t="str">
        <f>IF(Hidden_hub!L67="","",Hidden_hub!L67)</f>
        <v/>
      </c>
      <c r="K67" s="34" t="str">
        <f>IF(Hidden_hub!J67="","",Hidden_hub!J67)</f>
        <v/>
      </c>
      <c r="L67" s="34" t="str">
        <f>IF(Hidden_hub!K67="","",Hidden_hub!K67)</f>
        <v/>
      </c>
      <c r="M67" s="34" t="str">
        <f>IF(Hidden_hub!E67="","",Hidden_hub!E67)</f>
        <v/>
      </c>
      <c r="N67" s="35" t="str">
        <f>IF(Hidden_hub!F67="","",Hidden_hub!F67)</f>
        <v/>
      </c>
      <c r="O67" s="42" t="str">
        <f>IF(Hidden_hub!O67="","",Hidden_hub!O67)</f>
        <v/>
      </c>
      <c r="P67" s="34" t="str">
        <f>IF(Hidden_hub!N67="","",Hidden_hub!N67)</f>
        <v/>
      </c>
      <c r="Q67" s="68" t="str">
        <f>IF(Hidden_hub!M67="","",Hidden_hub!M67)</f>
        <v/>
      </c>
      <c r="R67" s="35" t="str">
        <f>IF(Hidden_hub!MD67="","",Hidden_hub!MD67)</f>
        <v/>
      </c>
    </row>
    <row r="68" spans="1:18" ht="15.75" hidden="1" thickBot="1" x14ac:dyDescent="0.3">
      <c r="A68" s="40" t="str">
        <f>IF(Hidden_hub!A68="","",Hidden_hub!A68)</f>
        <v/>
      </c>
      <c r="B68" s="43" t="str">
        <f>IF(Hidden_hub!B68="","",Hidden_hub!B68)</f>
        <v/>
      </c>
      <c r="C68" s="41">
        <f>Hidden_hub!C68</f>
        <v>0</v>
      </c>
      <c r="D68" s="34" t="str">
        <f>IF(Hidden_hub!D68="","",Hidden_hub!D68)</f>
        <v/>
      </c>
      <c r="E68" s="34" t="str">
        <f>IF(Hidden_hub!MC68="","",Hidden_hub!MC68)</f>
        <v/>
      </c>
      <c r="F68" s="34" t="str">
        <f>IF(Hidden_hub!H68="","",Hidden_hub!H68)</f>
        <v/>
      </c>
      <c r="G68" s="34" t="str">
        <f>IF(Hidden_hub!G68="","",Hidden_hub!G68)</f>
        <v/>
      </c>
      <c r="H68" s="34" t="str">
        <f>IF(Hidden_hub!AN68="","",Hidden_hub!AN68)</f>
        <v/>
      </c>
      <c r="I68" s="34" t="str">
        <f>IF(Hidden_hub!I68="","",Hidden_hub!I68)</f>
        <v/>
      </c>
      <c r="J68" s="34" t="str">
        <f>IF(Hidden_hub!L68="","",Hidden_hub!L68)</f>
        <v/>
      </c>
      <c r="K68" s="34" t="str">
        <f>IF(Hidden_hub!J68="","",Hidden_hub!J68)</f>
        <v/>
      </c>
      <c r="L68" s="34" t="str">
        <f>IF(Hidden_hub!K68="","",Hidden_hub!K68)</f>
        <v/>
      </c>
      <c r="M68" s="34" t="str">
        <f>IF(Hidden_hub!E68="","",Hidden_hub!E68)</f>
        <v/>
      </c>
      <c r="N68" s="35" t="str">
        <f>IF(Hidden_hub!F68="","",Hidden_hub!F68)</f>
        <v/>
      </c>
      <c r="O68" s="42" t="str">
        <f>IF(Hidden_hub!O68="","",Hidden_hub!O68)</f>
        <v/>
      </c>
      <c r="P68" s="34" t="str">
        <f>IF(Hidden_hub!N68="","",Hidden_hub!N68)</f>
        <v/>
      </c>
      <c r="Q68" s="68" t="str">
        <f>IF(Hidden_hub!M68="","",Hidden_hub!M68)</f>
        <v/>
      </c>
      <c r="R68" s="35" t="str">
        <f>IF(Hidden_hub!MD68="","",Hidden_hub!MD68)</f>
        <v/>
      </c>
    </row>
    <row r="69" spans="1:18" ht="15.75" hidden="1" thickBot="1" x14ac:dyDescent="0.3">
      <c r="A69" s="40" t="str">
        <f>IF(Hidden_hub!A69="","",Hidden_hub!A69)</f>
        <v/>
      </c>
      <c r="B69" s="43" t="str">
        <f>IF(Hidden_hub!B69="","",Hidden_hub!B69)</f>
        <v/>
      </c>
      <c r="C69" s="41">
        <f>Hidden_hub!C69</f>
        <v>0</v>
      </c>
      <c r="D69" s="34" t="str">
        <f>IF(Hidden_hub!D69="","",Hidden_hub!D69)</f>
        <v/>
      </c>
      <c r="E69" s="34" t="str">
        <f>IF(Hidden_hub!MC69="","",Hidden_hub!MC69)</f>
        <v/>
      </c>
      <c r="F69" s="34" t="str">
        <f>IF(Hidden_hub!H69="","",Hidden_hub!H69)</f>
        <v/>
      </c>
      <c r="G69" s="34" t="str">
        <f>IF(Hidden_hub!G69="","",Hidden_hub!G69)</f>
        <v/>
      </c>
      <c r="H69" s="34" t="str">
        <f>IF(Hidden_hub!AN69="","",Hidden_hub!AN69)</f>
        <v/>
      </c>
      <c r="I69" s="34" t="str">
        <f>IF(Hidden_hub!I69="","",Hidden_hub!I69)</f>
        <v/>
      </c>
      <c r="J69" s="34" t="str">
        <f>IF(Hidden_hub!L69="","",Hidden_hub!L69)</f>
        <v/>
      </c>
      <c r="K69" s="34" t="str">
        <f>IF(Hidden_hub!J69="","",Hidden_hub!J69)</f>
        <v/>
      </c>
      <c r="L69" s="34" t="str">
        <f>IF(Hidden_hub!K69="","",Hidden_hub!K69)</f>
        <v/>
      </c>
      <c r="M69" s="34" t="str">
        <f>IF(Hidden_hub!E69="","",Hidden_hub!E69)</f>
        <v/>
      </c>
      <c r="N69" s="35" t="str">
        <f>IF(Hidden_hub!F69="","",Hidden_hub!F69)</f>
        <v/>
      </c>
      <c r="O69" s="42" t="str">
        <f>IF(Hidden_hub!O69="","",Hidden_hub!O69)</f>
        <v/>
      </c>
      <c r="P69" s="34" t="str">
        <f>IF(Hidden_hub!N69="","",Hidden_hub!N69)</f>
        <v/>
      </c>
      <c r="Q69" s="68" t="str">
        <f>IF(Hidden_hub!M69="","",Hidden_hub!M69)</f>
        <v/>
      </c>
      <c r="R69" s="35" t="str">
        <f>IF(Hidden_hub!MD69="","",Hidden_hub!MD69)</f>
        <v/>
      </c>
    </row>
    <row r="70" spans="1:18" ht="15.75" hidden="1" thickBot="1" x14ac:dyDescent="0.3">
      <c r="A70" s="40" t="str">
        <f>IF(Hidden_hub!A70="","",Hidden_hub!A70)</f>
        <v/>
      </c>
      <c r="B70" s="43" t="str">
        <f>IF(Hidden_hub!B70="","",Hidden_hub!B70)</f>
        <v/>
      </c>
      <c r="C70" s="41">
        <f>Hidden_hub!C70</f>
        <v>0</v>
      </c>
      <c r="D70" s="34" t="str">
        <f>IF(Hidden_hub!D70="","",Hidden_hub!D70)</f>
        <v/>
      </c>
      <c r="E70" s="34" t="str">
        <f>IF(Hidden_hub!MC70="","",Hidden_hub!MC70)</f>
        <v/>
      </c>
      <c r="F70" s="34" t="str">
        <f>IF(Hidden_hub!H70="","",Hidden_hub!H70)</f>
        <v/>
      </c>
      <c r="G70" s="34" t="str">
        <f>IF(Hidden_hub!G70="","",Hidden_hub!G70)</f>
        <v/>
      </c>
      <c r="H70" s="34" t="str">
        <f>IF(Hidden_hub!AN70="","",Hidden_hub!AN70)</f>
        <v/>
      </c>
      <c r="I70" s="34" t="str">
        <f>IF(Hidden_hub!I70="","",Hidden_hub!I70)</f>
        <v/>
      </c>
      <c r="J70" s="34" t="str">
        <f>IF(Hidden_hub!L70="","",Hidden_hub!L70)</f>
        <v/>
      </c>
      <c r="K70" s="34" t="str">
        <f>IF(Hidden_hub!J70="","",Hidden_hub!J70)</f>
        <v/>
      </c>
      <c r="L70" s="34" t="str">
        <f>IF(Hidden_hub!K70="","",Hidden_hub!K70)</f>
        <v/>
      </c>
      <c r="M70" s="34" t="str">
        <f>IF(Hidden_hub!E70="","",Hidden_hub!E70)</f>
        <v/>
      </c>
      <c r="N70" s="35" t="str">
        <f>IF(Hidden_hub!F70="","",Hidden_hub!F70)</f>
        <v/>
      </c>
      <c r="O70" s="42" t="str">
        <f>IF(Hidden_hub!O70="","",Hidden_hub!O70)</f>
        <v/>
      </c>
      <c r="P70" s="34" t="str">
        <f>IF(Hidden_hub!N70="","",Hidden_hub!N70)</f>
        <v/>
      </c>
      <c r="Q70" s="68" t="str">
        <f>IF(Hidden_hub!M70="","",Hidden_hub!M70)</f>
        <v/>
      </c>
      <c r="R70" s="35" t="str">
        <f>IF(Hidden_hub!MD70="","",Hidden_hub!MD70)</f>
        <v/>
      </c>
    </row>
    <row r="71" spans="1:18" ht="15.75" hidden="1" thickBot="1" x14ac:dyDescent="0.3">
      <c r="A71" s="40" t="str">
        <f>IF(Hidden_hub!A71="","",Hidden_hub!A71)</f>
        <v/>
      </c>
      <c r="B71" s="43" t="str">
        <f>IF(Hidden_hub!B71="","",Hidden_hub!B71)</f>
        <v/>
      </c>
      <c r="C71" s="41">
        <f>Hidden_hub!C71</f>
        <v>0</v>
      </c>
      <c r="D71" s="34" t="str">
        <f>IF(Hidden_hub!D71="","",Hidden_hub!D71)</f>
        <v/>
      </c>
      <c r="E71" s="34" t="str">
        <f>IF(Hidden_hub!MC71="","",Hidden_hub!MC71)</f>
        <v/>
      </c>
      <c r="F71" s="34" t="str">
        <f>IF(Hidden_hub!H71="","",Hidden_hub!H71)</f>
        <v/>
      </c>
      <c r="G71" s="34" t="str">
        <f>IF(Hidden_hub!G71="","",Hidden_hub!G71)</f>
        <v/>
      </c>
      <c r="H71" s="34" t="str">
        <f>IF(Hidden_hub!AN71="","",Hidden_hub!AN71)</f>
        <v/>
      </c>
      <c r="I71" s="34" t="str">
        <f>IF(Hidden_hub!I71="","",Hidden_hub!I71)</f>
        <v/>
      </c>
      <c r="J71" s="34" t="str">
        <f>IF(Hidden_hub!L71="","",Hidden_hub!L71)</f>
        <v/>
      </c>
      <c r="K71" s="34" t="str">
        <f>IF(Hidden_hub!J71="","",Hidden_hub!J71)</f>
        <v/>
      </c>
      <c r="L71" s="34" t="str">
        <f>IF(Hidden_hub!K71="","",Hidden_hub!K71)</f>
        <v/>
      </c>
      <c r="M71" s="34" t="str">
        <f>IF(Hidden_hub!E71="","",Hidden_hub!E71)</f>
        <v/>
      </c>
      <c r="N71" s="35" t="str">
        <f>IF(Hidden_hub!F71="","",Hidden_hub!F71)</f>
        <v/>
      </c>
      <c r="O71" s="42" t="str">
        <f>IF(Hidden_hub!O71="","",Hidden_hub!O71)</f>
        <v/>
      </c>
      <c r="P71" s="34" t="str">
        <f>IF(Hidden_hub!N71="","",Hidden_hub!N71)</f>
        <v/>
      </c>
      <c r="Q71" s="68" t="str">
        <f>IF(Hidden_hub!M71="","",Hidden_hub!M71)</f>
        <v/>
      </c>
      <c r="R71" s="35" t="str">
        <f>IF(Hidden_hub!MD71="","",Hidden_hub!MD71)</f>
        <v/>
      </c>
    </row>
    <row r="72" spans="1:18" ht="15.75" hidden="1" thickBot="1" x14ac:dyDescent="0.3">
      <c r="C72" s="41"/>
    </row>
    <row r="73" spans="1:18" ht="15.75" hidden="1" thickBot="1" x14ac:dyDescent="0.3">
      <c r="C73" s="41"/>
    </row>
    <row r="74" spans="1:18" ht="15.75" hidden="1" thickBot="1" x14ac:dyDescent="0.3">
      <c r="C74" s="41"/>
    </row>
    <row r="75" spans="1:18" ht="15.75" hidden="1" thickBot="1" x14ac:dyDescent="0.3">
      <c r="C75" s="41"/>
    </row>
    <row r="76" spans="1:18" ht="15.75" hidden="1" thickBot="1" x14ac:dyDescent="0.3">
      <c r="C76" s="41"/>
    </row>
    <row r="77" spans="1:18" ht="15.75" hidden="1" thickBot="1" x14ac:dyDescent="0.3">
      <c r="C77" s="41"/>
    </row>
    <row r="78" spans="1:18" ht="15.75" hidden="1" thickBot="1" x14ac:dyDescent="0.3">
      <c r="C78" s="41"/>
    </row>
    <row r="79" spans="1:18" ht="15.75" hidden="1" thickBot="1" x14ac:dyDescent="0.3">
      <c r="C79" s="41"/>
    </row>
    <row r="80" spans="1:18" ht="15.75" hidden="1" thickBot="1" x14ac:dyDescent="0.3">
      <c r="C80" s="41"/>
    </row>
    <row r="81" spans="3:3" ht="15.75" hidden="1" thickBot="1" x14ac:dyDescent="0.3">
      <c r="C81" s="41"/>
    </row>
    <row r="82" spans="3:3" ht="15.75" hidden="1" thickBot="1" x14ac:dyDescent="0.3">
      <c r="C82" s="41"/>
    </row>
    <row r="83" spans="3:3" ht="15.75" hidden="1" thickBot="1" x14ac:dyDescent="0.3">
      <c r="C83" s="41"/>
    </row>
    <row r="84" spans="3:3" ht="15.75" hidden="1" thickBot="1" x14ac:dyDescent="0.3">
      <c r="C84" s="41"/>
    </row>
    <row r="85" spans="3:3" ht="15.75" hidden="1" thickBot="1" x14ac:dyDescent="0.3">
      <c r="C85" s="41"/>
    </row>
    <row r="86" spans="3:3" ht="15.75" hidden="1" thickBot="1" x14ac:dyDescent="0.3">
      <c r="C86" s="41"/>
    </row>
    <row r="87" spans="3:3" ht="15.75" hidden="1" thickBot="1" x14ac:dyDescent="0.3">
      <c r="C87" s="41"/>
    </row>
    <row r="88" spans="3:3" ht="15.75" hidden="1" thickBot="1" x14ac:dyDescent="0.3">
      <c r="C88" s="41"/>
    </row>
    <row r="89" spans="3:3" ht="15.75" hidden="1" thickBot="1" x14ac:dyDescent="0.3">
      <c r="C89" s="41"/>
    </row>
    <row r="90" spans="3:3" ht="15.75" hidden="1" thickBot="1" x14ac:dyDescent="0.3">
      <c r="C90" s="41"/>
    </row>
    <row r="91" spans="3:3" ht="15.75" hidden="1" thickBot="1" x14ac:dyDescent="0.3">
      <c r="C91" s="41"/>
    </row>
    <row r="92" spans="3:3" ht="15.75" hidden="1" thickBot="1" x14ac:dyDescent="0.3">
      <c r="C92" s="41"/>
    </row>
    <row r="93" spans="3:3" ht="15.75" hidden="1" thickBot="1" x14ac:dyDescent="0.3">
      <c r="C93" s="41"/>
    </row>
    <row r="94" spans="3:3" ht="15.75" hidden="1" thickBot="1" x14ac:dyDescent="0.3">
      <c r="C94" s="41"/>
    </row>
    <row r="95" spans="3:3" ht="15.75" hidden="1" thickBot="1" x14ac:dyDescent="0.3">
      <c r="C95" s="41"/>
    </row>
    <row r="96" spans="3:3" ht="15.75" hidden="1" thickBot="1" x14ac:dyDescent="0.3">
      <c r="C96" s="41"/>
    </row>
    <row r="97" spans="3:3" ht="15.75" hidden="1" thickBot="1" x14ac:dyDescent="0.3">
      <c r="C97" s="41"/>
    </row>
    <row r="98" spans="3:3" ht="15.75" hidden="1" thickBot="1" x14ac:dyDescent="0.3">
      <c r="C98" s="41"/>
    </row>
    <row r="99" spans="3:3" ht="15.75" hidden="1" thickBot="1" x14ac:dyDescent="0.3">
      <c r="C99" s="41"/>
    </row>
    <row r="100" spans="3:3" ht="15.75" hidden="1" thickBot="1" x14ac:dyDescent="0.3">
      <c r="C100" s="41"/>
    </row>
    <row r="101" spans="3:3" ht="15.75" hidden="1" thickBot="1" x14ac:dyDescent="0.3">
      <c r="C101" s="41"/>
    </row>
    <row r="102" spans="3:3" ht="15.75" hidden="1" thickBot="1" x14ac:dyDescent="0.3">
      <c r="C102" s="41"/>
    </row>
    <row r="103" spans="3:3" ht="15.75" hidden="1" thickBot="1" x14ac:dyDescent="0.3">
      <c r="C103" s="41"/>
    </row>
    <row r="104" spans="3:3" ht="15.75" hidden="1" thickBot="1" x14ac:dyDescent="0.3">
      <c r="C104" s="41"/>
    </row>
    <row r="105" spans="3:3" ht="15.75" hidden="1" thickBot="1" x14ac:dyDescent="0.3">
      <c r="C105" s="41"/>
    </row>
    <row r="106" spans="3:3" ht="15.75" hidden="1" thickBot="1" x14ac:dyDescent="0.3">
      <c r="C106" s="41"/>
    </row>
    <row r="107" spans="3:3" ht="15.75" hidden="1" thickBot="1" x14ac:dyDescent="0.3">
      <c r="C107" s="41"/>
    </row>
    <row r="108" spans="3:3" ht="15.75" hidden="1" thickBot="1" x14ac:dyDescent="0.3">
      <c r="C108" s="41"/>
    </row>
    <row r="109" spans="3:3" ht="15.75" hidden="1" thickBot="1" x14ac:dyDescent="0.3">
      <c r="C109" s="41"/>
    </row>
    <row r="110" spans="3:3" ht="15.75" hidden="1" thickBot="1" x14ac:dyDescent="0.3">
      <c r="C110" s="41"/>
    </row>
    <row r="111" spans="3:3" ht="15.75" hidden="1" thickBot="1" x14ac:dyDescent="0.3">
      <c r="C111" s="41"/>
    </row>
    <row r="112" spans="3:3" ht="15.75" hidden="1" thickBot="1" x14ac:dyDescent="0.3">
      <c r="C112" s="41"/>
    </row>
    <row r="113" spans="3:3" ht="15.75" hidden="1" thickBot="1" x14ac:dyDescent="0.3">
      <c r="C113" s="41"/>
    </row>
    <row r="114" spans="3:3" ht="15.75" hidden="1" thickBot="1" x14ac:dyDescent="0.3">
      <c r="C114" s="41"/>
    </row>
    <row r="115" spans="3:3" ht="15.75" hidden="1" thickBot="1" x14ac:dyDescent="0.3">
      <c r="C115" s="41"/>
    </row>
    <row r="116" spans="3:3" ht="15.75" hidden="1" thickBot="1" x14ac:dyDescent="0.3">
      <c r="C116" s="41"/>
    </row>
    <row r="117" spans="3:3" ht="15.75" hidden="1" thickBot="1" x14ac:dyDescent="0.3">
      <c r="C117" s="41"/>
    </row>
    <row r="118" spans="3:3" ht="15.75" hidden="1" thickBot="1" x14ac:dyDescent="0.3">
      <c r="C118" s="41"/>
    </row>
    <row r="119" spans="3:3" ht="15.75" hidden="1" thickBot="1" x14ac:dyDescent="0.3">
      <c r="C119" s="41"/>
    </row>
    <row r="120" spans="3:3" ht="15.75" hidden="1" thickBot="1" x14ac:dyDescent="0.3">
      <c r="C120" s="41"/>
    </row>
    <row r="121" spans="3:3" ht="15.75" hidden="1" thickBot="1" x14ac:dyDescent="0.3">
      <c r="C121" s="41"/>
    </row>
    <row r="122" spans="3:3" ht="15.75" hidden="1" thickBot="1" x14ac:dyDescent="0.3">
      <c r="C122" s="41"/>
    </row>
    <row r="123" spans="3:3" ht="15.75" hidden="1" thickBot="1" x14ac:dyDescent="0.3">
      <c r="C123" s="41"/>
    </row>
    <row r="124" spans="3:3" ht="15.75" hidden="1" thickBot="1" x14ac:dyDescent="0.3">
      <c r="C124" s="41"/>
    </row>
    <row r="125" spans="3:3" ht="15.75" hidden="1" thickBot="1" x14ac:dyDescent="0.3">
      <c r="C125" s="41"/>
    </row>
    <row r="126" spans="3:3" ht="15.75" hidden="1" thickBot="1" x14ac:dyDescent="0.3">
      <c r="C126" s="41"/>
    </row>
    <row r="127" spans="3:3" ht="15.75" hidden="1" thickBot="1" x14ac:dyDescent="0.3">
      <c r="C127" s="41"/>
    </row>
    <row r="128" spans="3:3" ht="15.75" hidden="1" thickBot="1" x14ac:dyDescent="0.3">
      <c r="C128" s="41"/>
    </row>
    <row r="129" spans="3:3" ht="15.75" hidden="1" thickBot="1" x14ac:dyDescent="0.3">
      <c r="C129" s="41"/>
    </row>
    <row r="130" spans="3:3" ht="15.75" hidden="1" thickBot="1" x14ac:dyDescent="0.3">
      <c r="C130" s="41"/>
    </row>
    <row r="131" spans="3:3" ht="15.75" hidden="1" thickBot="1" x14ac:dyDescent="0.3">
      <c r="C131" s="41"/>
    </row>
    <row r="132" spans="3:3" ht="15.75" hidden="1" thickBot="1" x14ac:dyDescent="0.3">
      <c r="C132" s="41"/>
    </row>
    <row r="133" spans="3:3" ht="15.75" hidden="1" thickBot="1" x14ac:dyDescent="0.3">
      <c r="C133" s="41"/>
    </row>
    <row r="134" spans="3:3" ht="15.75" hidden="1" thickBot="1" x14ac:dyDescent="0.3">
      <c r="C134" s="41"/>
    </row>
    <row r="135" spans="3:3" ht="15.75" hidden="1" thickBot="1" x14ac:dyDescent="0.3">
      <c r="C135" s="41"/>
    </row>
    <row r="136" spans="3:3" ht="15.75" hidden="1" thickBot="1" x14ac:dyDescent="0.3">
      <c r="C136" s="41"/>
    </row>
    <row r="137" spans="3:3" ht="15.75" hidden="1" thickBot="1" x14ac:dyDescent="0.3">
      <c r="C137" s="41"/>
    </row>
    <row r="138" spans="3:3" ht="15.75" hidden="1" thickBot="1" x14ac:dyDescent="0.3">
      <c r="C138" s="41"/>
    </row>
    <row r="139" spans="3:3" ht="15.75" hidden="1" thickBot="1" x14ac:dyDescent="0.3">
      <c r="C139" s="41"/>
    </row>
    <row r="140" spans="3:3" ht="15.75" hidden="1" thickBot="1" x14ac:dyDescent="0.3">
      <c r="C140" s="41"/>
    </row>
    <row r="141" spans="3:3" ht="15.75" hidden="1" thickBot="1" x14ac:dyDescent="0.3">
      <c r="C141" s="41"/>
    </row>
    <row r="142" spans="3:3" ht="15.75" hidden="1" thickBot="1" x14ac:dyDescent="0.3">
      <c r="C142" s="41"/>
    </row>
    <row r="143" spans="3:3" ht="15.75" hidden="1" thickBot="1" x14ac:dyDescent="0.3">
      <c r="C143" s="41"/>
    </row>
    <row r="144" spans="3:3" ht="15.75" hidden="1" thickBot="1" x14ac:dyDescent="0.3">
      <c r="C144" s="41"/>
    </row>
    <row r="145" spans="3:3" ht="15.75" hidden="1" thickBot="1" x14ac:dyDescent="0.3">
      <c r="C145" s="41"/>
    </row>
    <row r="146" spans="3:3" ht="15.75" hidden="1" thickBot="1" x14ac:dyDescent="0.3">
      <c r="C146" s="41"/>
    </row>
    <row r="147" spans="3:3" ht="15.75" hidden="1" thickBot="1" x14ac:dyDescent="0.3">
      <c r="C147" s="41"/>
    </row>
    <row r="148" spans="3:3" ht="15.75" hidden="1" thickBot="1" x14ac:dyDescent="0.3">
      <c r="C148" s="41"/>
    </row>
    <row r="149" spans="3:3" ht="15.75" hidden="1" thickBot="1" x14ac:dyDescent="0.3">
      <c r="C149" s="41"/>
    </row>
    <row r="150" spans="3:3" ht="15.75" hidden="1" thickBot="1" x14ac:dyDescent="0.3">
      <c r="C150" s="41"/>
    </row>
    <row r="151" spans="3:3" ht="15.75" hidden="1" thickBot="1" x14ac:dyDescent="0.3">
      <c r="C151" s="41"/>
    </row>
    <row r="152" spans="3:3" ht="15.75" hidden="1" thickBot="1" x14ac:dyDescent="0.3">
      <c r="C152" s="41"/>
    </row>
    <row r="153" spans="3:3" ht="15.75" hidden="1" thickBot="1" x14ac:dyDescent="0.3">
      <c r="C153" s="41"/>
    </row>
    <row r="154" spans="3:3" ht="15.75" hidden="1" thickBot="1" x14ac:dyDescent="0.3">
      <c r="C154" s="41"/>
    </row>
    <row r="155" spans="3:3" ht="15.75" hidden="1" thickBot="1" x14ac:dyDescent="0.3">
      <c r="C155" s="41"/>
    </row>
    <row r="156" spans="3:3" ht="15.75" hidden="1" thickBot="1" x14ac:dyDescent="0.3">
      <c r="C156" s="41"/>
    </row>
    <row r="157" spans="3:3" ht="15.75" hidden="1" thickBot="1" x14ac:dyDescent="0.3">
      <c r="C157" s="41"/>
    </row>
    <row r="158" spans="3:3" ht="15.75" hidden="1" thickBot="1" x14ac:dyDescent="0.3">
      <c r="C158" s="41"/>
    </row>
    <row r="159" spans="3:3" ht="15.75" hidden="1" thickBot="1" x14ac:dyDescent="0.3">
      <c r="C159" s="41"/>
    </row>
    <row r="160" spans="3:3" ht="15.75" hidden="1" thickBot="1" x14ac:dyDescent="0.3">
      <c r="C160" s="41"/>
    </row>
    <row r="161" spans="3:3" ht="15.75" hidden="1" thickBot="1" x14ac:dyDescent="0.3">
      <c r="C161" s="41"/>
    </row>
    <row r="162" spans="3:3" ht="15.75" hidden="1" thickBot="1" x14ac:dyDescent="0.3">
      <c r="C162" s="41"/>
    </row>
    <row r="163" spans="3:3" ht="15.75" hidden="1" thickBot="1" x14ac:dyDescent="0.3">
      <c r="C163" s="41"/>
    </row>
    <row r="164" spans="3:3" ht="15.75" hidden="1" thickBot="1" x14ac:dyDescent="0.3">
      <c r="C164" s="41"/>
    </row>
    <row r="165" spans="3:3" ht="15.75" hidden="1" thickBot="1" x14ac:dyDescent="0.3">
      <c r="C165" s="41"/>
    </row>
    <row r="166" spans="3:3" ht="15.75" hidden="1" thickBot="1" x14ac:dyDescent="0.3">
      <c r="C166" s="41"/>
    </row>
    <row r="167" spans="3:3" ht="15.75" hidden="1" thickBot="1" x14ac:dyDescent="0.3">
      <c r="C167" s="41"/>
    </row>
    <row r="168" spans="3:3" ht="15.75" hidden="1" thickBot="1" x14ac:dyDescent="0.3">
      <c r="C168" s="41"/>
    </row>
    <row r="169" spans="3:3" ht="15.75" hidden="1" thickBot="1" x14ac:dyDescent="0.3">
      <c r="C169" s="41"/>
    </row>
    <row r="170" spans="3:3" ht="15.75" hidden="1" thickBot="1" x14ac:dyDescent="0.3">
      <c r="C170" s="41"/>
    </row>
    <row r="171" spans="3:3" ht="15.75" hidden="1" thickBot="1" x14ac:dyDescent="0.3">
      <c r="C171" s="41"/>
    </row>
    <row r="172" spans="3:3" ht="15.75" hidden="1" thickBot="1" x14ac:dyDescent="0.3">
      <c r="C172" s="41"/>
    </row>
    <row r="173" spans="3:3" ht="15.75" hidden="1" thickBot="1" x14ac:dyDescent="0.3">
      <c r="C173" s="41"/>
    </row>
    <row r="174" spans="3:3" ht="15.75" hidden="1" thickBot="1" x14ac:dyDescent="0.3">
      <c r="C174" s="41"/>
    </row>
    <row r="175" spans="3:3" ht="15.75" hidden="1" thickBot="1" x14ac:dyDescent="0.3">
      <c r="C175" s="41"/>
    </row>
    <row r="176" spans="3:3" ht="15.75" hidden="1" thickBot="1" x14ac:dyDescent="0.3">
      <c r="C176" s="41"/>
    </row>
    <row r="177" spans="3:3" ht="15.75" hidden="1" thickBot="1" x14ac:dyDescent="0.3">
      <c r="C177" s="41"/>
    </row>
    <row r="178" spans="3:3" ht="15.75" hidden="1" thickBot="1" x14ac:dyDescent="0.3">
      <c r="C178" s="41"/>
    </row>
    <row r="179" spans="3:3" ht="15.75" hidden="1" thickBot="1" x14ac:dyDescent="0.3">
      <c r="C179" s="41"/>
    </row>
    <row r="180" spans="3:3" ht="15.75" hidden="1" thickBot="1" x14ac:dyDescent="0.3">
      <c r="C180" s="41"/>
    </row>
    <row r="181" spans="3:3" ht="15.75" hidden="1" thickBot="1" x14ac:dyDescent="0.3">
      <c r="C181" s="41"/>
    </row>
    <row r="182" spans="3:3" ht="15.75" hidden="1" thickBot="1" x14ac:dyDescent="0.3">
      <c r="C182" s="41"/>
    </row>
    <row r="183" spans="3:3" ht="15.75" hidden="1" thickBot="1" x14ac:dyDescent="0.3">
      <c r="C183" s="41"/>
    </row>
    <row r="184" spans="3:3" ht="15.75" hidden="1" thickBot="1" x14ac:dyDescent="0.3">
      <c r="C184" s="41"/>
    </row>
    <row r="185" spans="3:3" ht="15.75" hidden="1" thickBot="1" x14ac:dyDescent="0.3">
      <c r="C185" s="41"/>
    </row>
    <row r="186" spans="3:3" ht="15.75" hidden="1" thickBot="1" x14ac:dyDescent="0.3">
      <c r="C186" s="41"/>
    </row>
    <row r="187" spans="3:3" ht="15.75" hidden="1" thickBot="1" x14ac:dyDescent="0.3">
      <c r="C187" s="41"/>
    </row>
    <row r="188" spans="3:3" ht="15.75" hidden="1" thickBot="1" x14ac:dyDescent="0.3">
      <c r="C188" s="41"/>
    </row>
    <row r="189" spans="3:3" ht="15.75" hidden="1" thickBot="1" x14ac:dyDescent="0.3">
      <c r="C189" s="41"/>
    </row>
    <row r="190" spans="3:3" ht="15.75" hidden="1" thickBot="1" x14ac:dyDescent="0.3">
      <c r="C190" s="41"/>
    </row>
    <row r="191" spans="3:3" ht="15.75" hidden="1" thickBot="1" x14ac:dyDescent="0.3">
      <c r="C191" s="41"/>
    </row>
    <row r="192" spans="3:3" ht="15.75" hidden="1" thickBot="1" x14ac:dyDescent="0.3">
      <c r="C192" s="41"/>
    </row>
    <row r="193" spans="3:3" ht="15.75" hidden="1" thickBot="1" x14ac:dyDescent="0.3">
      <c r="C193" s="41"/>
    </row>
    <row r="194" spans="3:3" ht="15.75" hidden="1" thickBot="1" x14ac:dyDescent="0.3">
      <c r="C194" s="41"/>
    </row>
    <row r="195" spans="3:3" ht="15.75" hidden="1" thickBot="1" x14ac:dyDescent="0.3">
      <c r="C195" s="41"/>
    </row>
    <row r="196" spans="3:3" ht="15.75" hidden="1" thickBot="1" x14ac:dyDescent="0.3">
      <c r="C196" s="41"/>
    </row>
    <row r="197" spans="3:3" ht="15.75" hidden="1" thickBot="1" x14ac:dyDescent="0.3">
      <c r="C197" s="41"/>
    </row>
    <row r="198" spans="3:3" ht="15.75" hidden="1" thickBot="1" x14ac:dyDescent="0.3">
      <c r="C198" s="41"/>
    </row>
    <row r="199" spans="3:3" ht="15.75" hidden="1" thickBot="1" x14ac:dyDescent="0.3">
      <c r="C199" s="41"/>
    </row>
    <row r="200" spans="3:3" ht="15.75" hidden="1" thickBot="1" x14ac:dyDescent="0.3">
      <c r="C200" s="41"/>
    </row>
    <row r="201" spans="3:3" ht="15.75" hidden="1" thickBot="1" x14ac:dyDescent="0.3">
      <c r="C201" s="41"/>
    </row>
    <row r="202" spans="3:3" ht="15.75" hidden="1" thickBot="1" x14ac:dyDescent="0.3">
      <c r="C202" s="41"/>
    </row>
    <row r="203" spans="3:3" ht="15.75" hidden="1" thickBot="1" x14ac:dyDescent="0.3">
      <c r="C203" s="41"/>
    </row>
    <row r="204" spans="3:3" ht="15.75" hidden="1" thickBot="1" x14ac:dyDescent="0.3">
      <c r="C204" s="41"/>
    </row>
    <row r="205" spans="3:3" ht="15.75" hidden="1" thickBot="1" x14ac:dyDescent="0.3">
      <c r="C205" s="41"/>
    </row>
    <row r="206" spans="3:3" ht="15.75" hidden="1" thickBot="1" x14ac:dyDescent="0.3">
      <c r="C206" s="41"/>
    </row>
    <row r="207" spans="3:3" ht="15.75" hidden="1" thickBot="1" x14ac:dyDescent="0.3">
      <c r="C207" s="41"/>
    </row>
    <row r="208" spans="3:3" ht="15.75" hidden="1" thickBot="1" x14ac:dyDescent="0.3">
      <c r="C208" s="41"/>
    </row>
    <row r="209" spans="3:3" ht="15.75" hidden="1" thickBot="1" x14ac:dyDescent="0.3">
      <c r="C209" s="41"/>
    </row>
    <row r="210" spans="3:3" ht="15.75" hidden="1" thickBot="1" x14ac:dyDescent="0.3">
      <c r="C210" s="41"/>
    </row>
    <row r="211" spans="3:3" ht="15.75" hidden="1" thickBot="1" x14ac:dyDescent="0.3">
      <c r="C211" s="41"/>
    </row>
    <row r="212" spans="3:3" ht="15.75" hidden="1" thickBot="1" x14ac:dyDescent="0.3">
      <c r="C212" s="41"/>
    </row>
    <row r="213" spans="3:3" ht="15.75" hidden="1" thickBot="1" x14ac:dyDescent="0.3">
      <c r="C213" s="41"/>
    </row>
    <row r="214" spans="3:3" ht="15.75" hidden="1" thickBot="1" x14ac:dyDescent="0.3">
      <c r="C214" s="41"/>
    </row>
    <row r="215" spans="3:3" ht="15.75" hidden="1" thickBot="1" x14ac:dyDescent="0.3">
      <c r="C215" s="41"/>
    </row>
    <row r="216" spans="3:3" ht="15.75" hidden="1" thickBot="1" x14ac:dyDescent="0.3">
      <c r="C216" s="41"/>
    </row>
    <row r="217" spans="3:3" ht="15.75" hidden="1" thickBot="1" x14ac:dyDescent="0.3">
      <c r="C217" s="41"/>
    </row>
    <row r="218" spans="3:3" ht="15.75" hidden="1" thickBot="1" x14ac:dyDescent="0.3">
      <c r="C218" s="41"/>
    </row>
    <row r="219" spans="3:3" ht="15.75" hidden="1" thickBot="1" x14ac:dyDescent="0.3">
      <c r="C219" s="41"/>
    </row>
    <row r="220" spans="3:3" ht="15.75" hidden="1" thickBot="1" x14ac:dyDescent="0.3">
      <c r="C220" s="41"/>
    </row>
    <row r="221" spans="3:3" ht="15.75" hidden="1" thickBot="1" x14ac:dyDescent="0.3">
      <c r="C221" s="41"/>
    </row>
    <row r="222" spans="3:3" ht="15.75" hidden="1" thickBot="1" x14ac:dyDescent="0.3">
      <c r="C222" s="41"/>
    </row>
    <row r="223" spans="3:3" ht="15.75" hidden="1" thickBot="1" x14ac:dyDescent="0.3">
      <c r="C223" s="41"/>
    </row>
    <row r="224" spans="3:3" ht="15.75" hidden="1" thickBot="1" x14ac:dyDescent="0.3">
      <c r="C224" s="41"/>
    </row>
    <row r="225" spans="3:3" ht="15.75" hidden="1" thickBot="1" x14ac:dyDescent="0.3">
      <c r="C225" s="41"/>
    </row>
    <row r="226" spans="3:3" ht="15.75" hidden="1" thickBot="1" x14ac:dyDescent="0.3">
      <c r="C226" s="41"/>
    </row>
    <row r="227" spans="3:3" ht="15.75" hidden="1" thickBot="1" x14ac:dyDescent="0.3">
      <c r="C227" s="41"/>
    </row>
    <row r="228" spans="3:3" ht="15.75" hidden="1" thickBot="1" x14ac:dyDescent="0.3">
      <c r="C228" s="41"/>
    </row>
  </sheetData>
  <autoFilter ref="A1:R228">
    <filterColumn colId="0">
      <customFilters>
        <customFilter operator="notEqual" val=" "/>
      </customFilters>
    </filterColumn>
    <sortState ref="A2:P231">
      <sortCondition ref="A1:A231"/>
    </sortState>
  </autoFilter>
  <conditionalFormatting sqref="E1:AB71">
    <cfRule type="cellIs" dxfId="33" priority="3" operator="equal">
      <formula>"-"</formula>
    </cfRule>
  </conditionalFormatting>
  <conditionalFormatting sqref="C45:C228 A1:N71 R2:R71">
    <cfRule type="cellIs" dxfId="32" priority="20" operator="lessThan">
      <formula>TODAY()</formula>
    </cfRule>
  </conditionalFormatting>
  <conditionalFormatting sqref="E1:N71">
    <cfRule type="cellIs" dxfId="31" priority="21" operator="lessThan">
      <formula>TODAY()+15</formula>
    </cfRule>
    <cfRule type="cellIs" dxfId="30" priority="22" operator="lessThan">
      <formula>TODAY()+30</formula>
    </cfRule>
  </conditionalFormatting>
  <conditionalFormatting sqref="D1:D71">
    <cfRule type="cellIs" priority="8" stopIfTrue="1" operator="equal">
      <formula>"DNIF"</formula>
    </cfRule>
    <cfRule type="cellIs" dxfId="29" priority="11" operator="greaterThan">
      <formula>"B"</formula>
    </cfRule>
  </conditionalFormatting>
  <conditionalFormatting sqref="D1:R71">
    <cfRule type="containsBlanks" dxfId="28" priority="15">
      <formula>LEN(TRIM(D1))=0</formula>
    </cfRule>
  </conditionalFormatting>
  <conditionalFormatting sqref="R1:R71">
    <cfRule type="timePeriod" priority="1" stopIfTrue="1" timePeriod="thisMonth">
      <formula>AND(MONTH(R1)=MONTH(TODAY()),YEAR(R1)=YEAR(TODAY()))</formula>
    </cfRule>
    <cfRule type="timePeriod" dxfId="27" priority="2" stopIfTrue="1" timePeriod="lastMonth">
      <formula>AND(MONTH(R1)=MONTH(EDATE(TODAY(),0-1)),YEAR(R1)=YEAR(EDATE(TODAY(),0-1)))</formula>
    </cfRule>
  </conditionalFormatting>
  <pageMargins left="0.25" right="0.25" top="0.75" bottom="0.75" header="0.3" footer="0.3"/>
  <pageSetup scale="58" orientation="landscape" r:id="rId1"/>
  <headerFooter>
    <oddHeader>&amp;C&amp;"Arial,Regular"&amp;36  &amp;KFF000074th Go/No-Go&amp;R&amp;"Arial,Regular"&amp;16CAO: &amp;D</oddHeader>
    <oddFooter xml:space="preserve">&amp;L&amp;"Arial,Regular"&amp;12*IRC/CRM FG/CC Waiverable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D242"/>
  <sheetViews>
    <sheetView view="pageBreakPreview" zoomScale="70" zoomScaleNormal="70" zoomScaleSheetLayoutView="70" workbookViewId="0">
      <selection activeCell="C44" sqref="C44"/>
    </sheetView>
  </sheetViews>
  <sheetFormatPr defaultColWidth="9" defaultRowHeight="15" x14ac:dyDescent="0.25"/>
  <cols>
    <col min="1" max="1" width="9.28515625" style="6" bestFit="1" customWidth="1"/>
    <col min="2" max="2" width="9.28515625" style="28" bestFit="1" customWidth="1"/>
    <col min="3" max="3" width="23" style="32" bestFit="1" customWidth="1"/>
    <col min="4" max="4" width="5" style="5" customWidth="1"/>
    <col min="5" max="5" width="6.5703125" style="25" customWidth="1"/>
    <col min="6" max="6" width="6.28515625" style="25" customWidth="1"/>
    <col min="7" max="7" width="13.42578125" style="25" customWidth="1"/>
    <col min="8" max="8" width="11.42578125" style="25" bestFit="1" customWidth="1"/>
    <col min="9" max="10" width="11.7109375" style="25" customWidth="1"/>
    <col min="11" max="11" width="12.85546875" style="25" customWidth="1"/>
    <col min="12" max="13" width="11.7109375" style="25" customWidth="1"/>
    <col min="14" max="14" width="12.42578125" style="25" customWidth="1"/>
    <col min="15" max="15" width="11.5703125" style="25" customWidth="1"/>
    <col min="16" max="16" width="12.5703125" style="27" customWidth="1"/>
    <col min="17" max="17" width="12.28515625" style="9" customWidth="1"/>
    <col min="18" max="18" width="11.5703125" style="25" customWidth="1"/>
    <col min="19" max="19" width="12" style="27" customWidth="1"/>
    <col min="20" max="20" width="13" style="27" customWidth="1"/>
    <col min="21" max="30" width="9" style="1"/>
    <col min="31" max="16384" width="9" style="4"/>
  </cols>
  <sheetData>
    <row r="1" spans="1:30" s="8" customFormat="1" ht="45.75" thickBot="1" x14ac:dyDescent="0.3">
      <c r="A1" s="30" t="s">
        <v>147</v>
      </c>
      <c r="B1" s="31" t="s">
        <v>146</v>
      </c>
      <c r="C1" s="39" t="str">
        <f>IF(Hidden_hub!A1="","",Hidden_hub!A1)</f>
        <v>Name</v>
      </c>
      <c r="D1" s="36" t="str">
        <f>IF(Hidden_hub!LX1="","",Hidden_hub!LX1)</f>
        <v>Flt</v>
      </c>
      <c r="E1" s="37" t="str">
        <f>IF(Hidden_hub!B1="","",Hidden_hub!B1)</f>
        <v>Crew Pos</v>
      </c>
      <c r="F1" s="37" t="str">
        <f>IF(Hidden_hub!D1="","",Hidden_hub!D1)</f>
        <v>DNIF</v>
      </c>
      <c r="G1" s="37" t="str">
        <f>IF(Hidden_hub!MC1="","",Hidden_hub!MC1)</f>
        <v>AFE Fit Test LL07</v>
      </c>
      <c r="H1" s="37" t="str">
        <f>IF(Hidden_hub!H1="","",Hidden_hub!H1)</f>
        <v>SEPT Due Dt GS03</v>
      </c>
      <c r="I1" s="37" t="str">
        <f>IF(Hidden_hub!G1="","",Hidden_hub!G1)</f>
        <v>CRM Due Dt GA06</v>
      </c>
      <c r="J1" s="37" t="str">
        <f>IF(Hidden_hub!AN1="","",Hidden_hub!AN1)</f>
        <v>IRC Due Dt GS06</v>
      </c>
      <c r="K1" s="37" t="str">
        <f>IF(Hidden_hub!I1="","",Hidden_hub!I1)</f>
        <v>Emergency Egress Due Dt LL02</v>
      </c>
      <c r="L1" s="37" t="str">
        <f>IF(Hidden_hub!L1="","",Hidden_hub!L1)</f>
        <v>EPT Trng Due Dt SS06</v>
      </c>
      <c r="M1" s="37" t="str">
        <f>IF(Hidden_hub!J1="","",Hidden_hub!J1)</f>
        <v>MSN Eval Due Dt AA03</v>
      </c>
      <c r="N1" s="37" t="str">
        <f>IF(Hidden_hub!K1="","",Hidden_hub!K1)</f>
        <v>INST Qual / Check Due Dt AA21</v>
      </c>
      <c r="O1" s="37" t="str">
        <f>IF(Hidden_hub!E1="","",Hidden_hub!E1)</f>
        <v>Physical Due Dt</v>
      </c>
      <c r="P1" s="38" t="str">
        <f>IF(Hidden_hub!F1="","",Hidden_hub!F1)</f>
        <v>Alt. Chamber Due Dt</v>
      </c>
      <c r="Q1" s="41" t="str">
        <f>IF(Hidden_hub!O1="","",Hidden_hub!O1)</f>
        <v>Local Area Survival Trng Dt SS01</v>
      </c>
      <c r="R1" s="37" t="str">
        <f>IF(Hidden_hub!N1="","",Hidden_hub!N1)</f>
        <v>L/S FAM TRNG Dt LL01</v>
      </c>
      <c r="S1" s="38" t="str">
        <f>IF(Hidden_hub!M1="","",Hidden_hub!M1)</f>
        <v>Centrifuge Trng Dt PP12</v>
      </c>
      <c r="T1" s="38" t="str">
        <f>IF(Hidden_hub!MD1="","",Hidden_hub!MD1)</f>
        <v>Emergency Procedures MT17</v>
      </c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x14ac:dyDescent="0.25">
      <c r="A2" s="6">
        <v>1</v>
      </c>
      <c r="B2" s="28">
        <v>26</v>
      </c>
      <c r="C2" s="40" t="str">
        <f>IF(Hidden_hub!A2="","",Hidden_hub!A2)</f>
        <v>Ainscough, Thomas G.</v>
      </c>
      <c r="D2" s="43" t="str">
        <f>IF(Hidden_hub!LX2="","",Hidden_hub!LX2)</f>
        <v>O</v>
      </c>
      <c r="E2" s="34" t="str">
        <f>IF(Hidden_hub!B2="","",Hidden_hub!B2)</f>
        <v>MPAN</v>
      </c>
      <c r="F2" s="34" t="str">
        <f>IF(Hidden_hub!D2="","",Hidden_hub!D2)</f>
        <v>A</v>
      </c>
      <c r="G2" s="34">
        <f>IF(Hidden_hub!MC2="","",Hidden_hub!MC2)</f>
        <v>42713</v>
      </c>
      <c r="H2" s="34">
        <f>IF(Hidden_hub!H2="","",Hidden_hub!H2)</f>
        <v>42704</v>
      </c>
      <c r="I2" s="34">
        <f>IF(Hidden_hub!G2="","",Hidden_hub!G2)</f>
        <v>42855</v>
      </c>
      <c r="J2" s="34">
        <f>IF(Hidden_hub!AN2="","",Hidden_hub!AN2)</f>
        <v>42916</v>
      </c>
      <c r="K2" s="34">
        <f>IF(Hidden_hub!I2="","",Hidden_hub!I2)</f>
        <v>42886</v>
      </c>
      <c r="L2" s="34">
        <f>IF(Hidden_hub!L2="","",Hidden_hub!L2)</f>
        <v>42886</v>
      </c>
      <c r="M2" s="34">
        <f>IF(Hidden_hub!J2="","",Hidden_hub!J2)</f>
        <v>42735</v>
      </c>
      <c r="N2" s="34">
        <f>IF(Hidden_hub!K2="","",Hidden_hub!K2)</f>
        <v>43069</v>
      </c>
      <c r="O2" s="34">
        <f>IF(Hidden_hub!E2="","",Hidden_hub!E2)</f>
        <v>42683</v>
      </c>
      <c r="P2" s="35">
        <f>IF(Hidden_hub!F2="","",Hidden_hub!F2)</f>
        <v>43312</v>
      </c>
      <c r="Q2" s="42">
        <f>IF(Hidden_hub!O2="","",Hidden_hub!O2)</f>
        <v>42233</v>
      </c>
      <c r="R2" s="34">
        <f>IF(Hidden_hub!N2="","",Hidden_hub!N2)</f>
        <v>42067</v>
      </c>
      <c r="S2" s="35">
        <f>IF(Hidden_hub!M2="","",Hidden_hub!M2)</f>
        <v>41484</v>
      </c>
      <c r="T2" s="27">
        <f>IF(Hidden_hub!MD2="","",Hidden_hub!MD2)</f>
        <v>42657</v>
      </c>
    </row>
    <row r="3" spans="1:30" x14ac:dyDescent="0.25">
      <c r="A3" s="6">
        <v>2</v>
      </c>
      <c r="B3" s="28">
        <v>44</v>
      </c>
      <c r="C3" s="40" t="str">
        <f>IF(Hidden_hub!A3="","",Hidden_hub!A3)</f>
        <v xml:space="preserve">Allkanjari, Armand </v>
      </c>
      <c r="D3" s="43" t="str">
        <f>IF(Hidden_hub!LX3="","",Hidden_hub!LX3)</f>
        <v/>
      </c>
      <c r="E3" s="34" t="str">
        <f>IF(Hidden_hub!B3="","",Hidden_hub!B3)</f>
        <v>FSXX</v>
      </c>
      <c r="F3" s="34" t="str">
        <f>IF(Hidden_hub!D3="","",Hidden_hub!D3)</f>
        <v>A</v>
      </c>
      <c r="G3" s="34" t="str">
        <f>IF(Hidden_hub!MC3="","",Hidden_hub!MC3)</f>
        <v/>
      </c>
      <c r="H3" s="34" t="str">
        <f>IF(Hidden_hub!H3="","",Hidden_hub!H3)</f>
        <v/>
      </c>
      <c r="I3" s="34" t="str">
        <f>IF(Hidden_hub!G3="","",Hidden_hub!G3)</f>
        <v/>
      </c>
      <c r="J3" s="34" t="str">
        <f>IF(Hidden_hub!AN3="","",Hidden_hub!AN3)</f>
        <v/>
      </c>
      <c r="K3" s="34" t="str">
        <f>IF(Hidden_hub!I3="","",Hidden_hub!I3)</f>
        <v/>
      </c>
      <c r="L3" s="34">
        <f>IF(Hidden_hub!L3="","",Hidden_hub!L3)</f>
        <v>43677</v>
      </c>
      <c r="M3" s="34" t="str">
        <f>IF(Hidden_hub!J3="","",Hidden_hub!J3)</f>
        <v/>
      </c>
      <c r="N3" s="34" t="str">
        <f>IF(Hidden_hub!K3="","",Hidden_hub!K3)</f>
        <v/>
      </c>
      <c r="O3" s="34">
        <f>IF(Hidden_hub!E3="","",Hidden_hub!E3)</f>
        <v>42768</v>
      </c>
      <c r="P3" s="35">
        <f>IF(Hidden_hub!F3="","",Hidden_hub!F3)</f>
        <v>43951</v>
      </c>
      <c r="Q3" s="42">
        <f>IF(Hidden_hub!O3="","",Hidden_hub!O3)</f>
        <v>42573</v>
      </c>
      <c r="R3" s="34">
        <f>IF(Hidden_hub!N3="","",Hidden_hub!N3)</f>
        <v>42601</v>
      </c>
      <c r="S3" s="35" t="str">
        <f>IF(Hidden_hub!M3="","",Hidden_hub!M3)</f>
        <v/>
      </c>
      <c r="T3" s="27" t="str">
        <f>IF(Hidden_hub!MD3="","",Hidden_hub!MD3)</f>
        <v/>
      </c>
    </row>
    <row r="4" spans="1:30" x14ac:dyDescent="0.25">
      <c r="A4" s="6">
        <v>3</v>
      </c>
      <c r="B4" s="28">
        <v>64</v>
      </c>
      <c r="C4" s="40" t="str">
        <f>IF(Hidden_hub!A4="","",Hidden_hub!A4)</f>
        <v>Babbitt, Scott J.</v>
      </c>
      <c r="D4" s="43" t="str">
        <f>IF(Hidden_hub!LX4="","",Hidden_hub!LX4)</f>
        <v>B</v>
      </c>
      <c r="E4" s="34" t="str">
        <f>IF(Hidden_hub!B4="","",Hidden_hub!B4)</f>
        <v>MPBE</v>
      </c>
      <c r="F4" s="34" t="str">
        <f>IF(Hidden_hub!D4="","",Hidden_hub!D4)</f>
        <v>A</v>
      </c>
      <c r="G4" s="34">
        <f>IF(Hidden_hub!MC4="","",Hidden_hub!MC4)</f>
        <v>42700</v>
      </c>
      <c r="H4" s="34">
        <f>IF(Hidden_hub!H4="","",Hidden_hub!H4)</f>
        <v>42674</v>
      </c>
      <c r="I4" s="34">
        <f>IF(Hidden_hub!G4="","",Hidden_hub!G4)</f>
        <v>42674</v>
      </c>
      <c r="J4" s="34">
        <f>IF(Hidden_hub!AN4="","",Hidden_hub!AN4)</f>
        <v>42825</v>
      </c>
      <c r="K4" s="34">
        <f>IF(Hidden_hub!I4="","",Hidden_hub!I4)</f>
        <v>42704</v>
      </c>
      <c r="L4" s="34">
        <f>IF(Hidden_hub!L4="","",Hidden_hub!L4)</f>
        <v>42704</v>
      </c>
      <c r="M4" s="34">
        <f>IF(Hidden_hub!J4="","",Hidden_hub!J4)</f>
        <v>43008</v>
      </c>
      <c r="N4" s="34">
        <f>IF(Hidden_hub!K4="","",Hidden_hub!K4)</f>
        <v>43008</v>
      </c>
      <c r="O4" s="34">
        <f>IF(Hidden_hub!E4="","",Hidden_hub!E4)</f>
        <v>42878</v>
      </c>
      <c r="P4" s="35">
        <f>IF(Hidden_hub!F4="","",Hidden_hub!F4)</f>
        <v>43738</v>
      </c>
      <c r="Q4" s="42">
        <f>IF(Hidden_hub!O4="","",Hidden_hub!O4)</f>
        <v>42031</v>
      </c>
      <c r="R4" s="34">
        <f>IF(Hidden_hub!N4="","",Hidden_hub!N4)</f>
        <v>41933</v>
      </c>
      <c r="S4" s="35">
        <f>IF(Hidden_hub!M4="","",Hidden_hub!M4)</f>
        <v>35588</v>
      </c>
      <c r="T4" s="27">
        <f>IF(Hidden_hub!MD4="","",Hidden_hub!MD4)</f>
        <v>42623</v>
      </c>
    </row>
    <row r="5" spans="1:30" x14ac:dyDescent="0.25">
      <c r="A5" s="6">
        <v>4</v>
      </c>
      <c r="B5" s="28">
        <v>62</v>
      </c>
      <c r="C5" s="40" t="str">
        <f>IF(Hidden_hub!A5="","",Hidden_hub!A5)</f>
        <v>Bohn, Aaron L.</v>
      </c>
      <c r="D5" s="43" t="str">
        <f>IF(Hidden_hub!LX5="","",Hidden_hub!LX5)</f>
        <v>C</v>
      </c>
      <c r="E5" s="34" t="str">
        <f>IF(Hidden_hub!B5="","",Hidden_hub!B5)</f>
        <v>EPAE</v>
      </c>
      <c r="F5" s="34" t="str">
        <f>IF(Hidden_hub!D5="","",Hidden_hub!D5)</f>
        <v>A</v>
      </c>
      <c r="G5" s="34">
        <f>IF(Hidden_hub!MC5="","",Hidden_hub!MC5)</f>
        <v>42743</v>
      </c>
      <c r="H5" s="34">
        <f>IF(Hidden_hub!H5="","",Hidden_hub!H5)</f>
        <v>42674</v>
      </c>
      <c r="I5" s="34">
        <f>IF(Hidden_hub!G5="","",Hidden_hub!G5)</f>
        <v>43312</v>
      </c>
      <c r="J5" s="34">
        <f>IF(Hidden_hub!AN5="","",Hidden_hub!AN5)</f>
        <v>43008</v>
      </c>
      <c r="K5" s="34">
        <f>IF(Hidden_hub!I5="","",Hidden_hub!I5)</f>
        <v>42855</v>
      </c>
      <c r="L5" s="34">
        <f>IF(Hidden_hub!L5="","",Hidden_hub!L5)</f>
        <v>42825</v>
      </c>
      <c r="M5" s="34">
        <f>IF(Hidden_hub!J5="","",Hidden_hub!J5)</f>
        <v>42674</v>
      </c>
      <c r="N5" s="34">
        <f>IF(Hidden_hub!K5="","",Hidden_hub!K5)</f>
        <v>43008</v>
      </c>
      <c r="O5" s="34">
        <f>IF(Hidden_hub!E5="","",Hidden_hub!E5)</f>
        <v>42690</v>
      </c>
      <c r="P5" s="35">
        <f>IF(Hidden_hub!F5="","",Hidden_hub!F5)</f>
        <v>43890</v>
      </c>
      <c r="Q5" s="42">
        <f>IF(Hidden_hub!O5="","",Hidden_hub!O5)</f>
        <v>41022</v>
      </c>
      <c r="R5" s="34">
        <f>IF(Hidden_hub!N5="","",Hidden_hub!N5)</f>
        <v>39947</v>
      </c>
      <c r="S5" s="35">
        <f>IF(Hidden_hub!M5="","",Hidden_hub!M5)</f>
        <v>38727</v>
      </c>
      <c r="T5" s="27">
        <f>IF(Hidden_hub!MD5="","",Hidden_hub!MD5)</f>
        <v>42622</v>
      </c>
    </row>
    <row r="6" spans="1:30" x14ac:dyDescent="0.25">
      <c r="A6" s="6">
        <v>5</v>
      </c>
      <c r="B6" s="29">
        <v>5</v>
      </c>
      <c r="C6" s="40" t="str">
        <f>IF(Hidden_hub!A6="","",Hidden_hub!A6)</f>
        <v>Bowers, Kayla A.</v>
      </c>
      <c r="D6" s="43" t="str">
        <f>IF(Hidden_hub!LX6="","",Hidden_hub!LX6)</f>
        <v/>
      </c>
      <c r="E6" s="34" t="str">
        <f>IF(Hidden_hub!B6="","",Hidden_hub!B6)</f>
        <v>MPAN</v>
      </c>
      <c r="F6" s="34" t="str">
        <f>IF(Hidden_hub!D6="","",Hidden_hub!D6)</f>
        <v>A</v>
      </c>
      <c r="G6" s="34">
        <f>IF(Hidden_hub!MC6="","",Hidden_hub!MC6)</f>
        <v>42711</v>
      </c>
      <c r="H6" s="34">
        <f>IF(Hidden_hub!H6="","",Hidden_hub!H6)</f>
        <v>42704</v>
      </c>
      <c r="I6" s="34">
        <f>IF(Hidden_hub!G6="","",Hidden_hub!G6)</f>
        <v>43312</v>
      </c>
      <c r="J6" s="34">
        <f>IF(Hidden_hub!AN6="","",Hidden_hub!AN6)</f>
        <v>42916</v>
      </c>
      <c r="K6" s="34">
        <f>IF(Hidden_hub!I6="","",Hidden_hub!I6)</f>
        <v>42794</v>
      </c>
      <c r="L6" s="34">
        <f>IF(Hidden_hub!L6="","",Hidden_hub!L6)</f>
        <v>42947</v>
      </c>
      <c r="M6" s="34">
        <f>IF(Hidden_hub!J6="","",Hidden_hub!J6)</f>
        <v>42978</v>
      </c>
      <c r="N6" s="34">
        <f>IF(Hidden_hub!K6="","",Hidden_hub!K6)</f>
        <v>42794</v>
      </c>
      <c r="O6" s="34">
        <f>IF(Hidden_hub!E6="","",Hidden_hub!E6)</f>
        <v>42928</v>
      </c>
      <c r="P6" s="35">
        <f>IF(Hidden_hub!F6="","",Hidden_hub!F6)</f>
        <v>43159</v>
      </c>
      <c r="Q6" s="42">
        <f>IF(Hidden_hub!O6="","",Hidden_hub!O6)</f>
        <v>41964</v>
      </c>
      <c r="R6" s="34">
        <f>IF(Hidden_hub!N6="","",Hidden_hub!N6)</f>
        <v>41956</v>
      </c>
      <c r="S6" s="35">
        <f>IF(Hidden_hub!M6="","",Hidden_hub!M6)</f>
        <v>41330</v>
      </c>
      <c r="T6" s="27">
        <f>IF(Hidden_hub!MD6="","",Hidden_hub!MD6)</f>
        <v>42649</v>
      </c>
    </row>
    <row r="7" spans="1:30" x14ac:dyDescent="0.25">
      <c r="A7" s="6">
        <v>6</v>
      </c>
      <c r="B7" s="29">
        <v>6</v>
      </c>
      <c r="C7" s="40" t="str">
        <f>IF(Hidden_hub!A7="","",Hidden_hub!A7)</f>
        <v>Burley, Jeffrey J.</v>
      </c>
      <c r="D7" s="43" t="str">
        <f>IF(Hidden_hub!LX7="","",Hidden_hub!LX7)</f>
        <v>C</v>
      </c>
      <c r="E7" s="34" t="str">
        <f>IF(Hidden_hub!B7="","",Hidden_hub!B7)</f>
        <v>EPBE</v>
      </c>
      <c r="F7" s="34" t="str">
        <f>IF(Hidden_hub!D7="","",Hidden_hub!D7)</f>
        <v>A</v>
      </c>
      <c r="G7" s="34">
        <f>IF(Hidden_hub!MC7="","",Hidden_hub!MC7)</f>
        <v>42760</v>
      </c>
      <c r="H7" s="34">
        <f>IF(Hidden_hub!H7="","",Hidden_hub!H7)</f>
        <v>42674</v>
      </c>
      <c r="I7" s="34">
        <f>IF(Hidden_hub!G7="","",Hidden_hub!G7)</f>
        <v>43373</v>
      </c>
      <c r="J7" s="34">
        <f>IF(Hidden_hub!AN7="","",Hidden_hub!AN7)</f>
        <v>43008</v>
      </c>
      <c r="K7" s="34">
        <f>IF(Hidden_hub!I7="","",Hidden_hub!I7)</f>
        <v>42916</v>
      </c>
      <c r="L7" s="34">
        <f>IF(Hidden_hub!L7="","",Hidden_hub!L7)</f>
        <v>42855</v>
      </c>
      <c r="M7" s="34">
        <f>IF(Hidden_hub!J7="","",Hidden_hub!J7)</f>
        <v>42855</v>
      </c>
      <c r="N7" s="34">
        <f>IF(Hidden_hub!K7="","",Hidden_hub!K7)</f>
        <v>42704</v>
      </c>
      <c r="O7" s="34">
        <f>IF(Hidden_hub!E7="","",Hidden_hub!E7)</f>
        <v>42986</v>
      </c>
      <c r="P7" s="35">
        <f>IF(Hidden_hub!F7="","",Hidden_hub!F7)</f>
        <v>44074</v>
      </c>
      <c r="Q7" s="42">
        <f>IF(Hidden_hub!O7="","",Hidden_hub!O7)</f>
        <v>41123</v>
      </c>
      <c r="R7" s="34">
        <f>IF(Hidden_hub!N7="","",Hidden_hub!N7)</f>
        <v>40213</v>
      </c>
      <c r="S7" s="35">
        <f>IF(Hidden_hub!M7="","",Hidden_hub!M7)</f>
        <v>37516</v>
      </c>
      <c r="T7" s="27">
        <f>IF(Hidden_hub!MD7="","",Hidden_hub!MD7)</f>
        <v>42641</v>
      </c>
    </row>
    <row r="8" spans="1:30" x14ac:dyDescent="0.25">
      <c r="A8" s="6">
        <v>7</v>
      </c>
      <c r="B8" s="29">
        <v>7</v>
      </c>
      <c r="C8" s="40" t="str">
        <f>IF(Hidden_hub!A8="","",Hidden_hub!A8)</f>
        <v>Carpenter, Robert D.</v>
      </c>
      <c r="D8" s="43" t="str">
        <f>IF(Hidden_hub!LX8="","",Hidden_hub!LX8)</f>
        <v>C</v>
      </c>
      <c r="E8" s="34" t="str">
        <f>IF(Hidden_hub!B8="","",Hidden_hub!B8)</f>
        <v>IPAE</v>
      </c>
      <c r="F8" s="34" t="str">
        <f>IF(Hidden_hub!D8="","",Hidden_hub!D8)</f>
        <v>E</v>
      </c>
      <c r="G8" s="34">
        <f>IF(Hidden_hub!MC8="","",Hidden_hub!MC8)</f>
        <v>42712</v>
      </c>
      <c r="H8" s="34">
        <f>IF(Hidden_hub!H8="","",Hidden_hub!H8)</f>
        <v>42704</v>
      </c>
      <c r="I8" s="34">
        <f>IF(Hidden_hub!G8="","",Hidden_hub!G8)</f>
        <v>43312</v>
      </c>
      <c r="J8" s="34">
        <f>IF(Hidden_hub!AN8="","",Hidden_hub!AN8)</f>
        <v>43008</v>
      </c>
      <c r="K8" s="34">
        <f>IF(Hidden_hub!I8="","",Hidden_hub!I8)</f>
        <v>42825</v>
      </c>
      <c r="L8" s="34">
        <f>IF(Hidden_hub!L8="","",Hidden_hub!L8)</f>
        <v>42886</v>
      </c>
      <c r="M8" s="34">
        <f>IF(Hidden_hub!J8="","",Hidden_hub!J8)</f>
        <v>42886</v>
      </c>
      <c r="N8" s="34">
        <f>IF(Hidden_hub!K8="","",Hidden_hub!K8)</f>
        <v>43190</v>
      </c>
      <c r="O8" s="34">
        <f>IF(Hidden_hub!E8="","",Hidden_hub!E8)</f>
        <v>42655</v>
      </c>
      <c r="P8" s="35">
        <f>IF(Hidden_hub!F8="","",Hidden_hub!F8)</f>
        <v>43769</v>
      </c>
      <c r="Q8" s="42">
        <f>IF(Hidden_hub!O8="","",Hidden_hub!O8)</f>
        <v>41862</v>
      </c>
      <c r="R8" s="34">
        <f>IF(Hidden_hub!N8="","",Hidden_hub!N8)</f>
        <v>41480</v>
      </c>
      <c r="S8" s="35">
        <f>IF(Hidden_hub!M8="","",Hidden_hub!M8)</f>
        <v>40323</v>
      </c>
      <c r="T8" s="27">
        <f>IF(Hidden_hub!MD8="","",Hidden_hub!MD8)</f>
        <v>42655</v>
      </c>
    </row>
    <row r="9" spans="1:30" x14ac:dyDescent="0.25">
      <c r="A9" s="6">
        <v>8</v>
      </c>
      <c r="B9" s="29">
        <v>8</v>
      </c>
      <c r="C9" s="40" t="str">
        <f>IF(Hidden_hub!A9="","",Hidden_hub!A9)</f>
        <v>Cichowski, Matthew C.</v>
      </c>
      <c r="D9" s="43" t="str">
        <f>IF(Hidden_hub!LX9="","",Hidden_hub!LX9)</f>
        <v>C</v>
      </c>
      <c r="E9" s="34" t="str">
        <f>IF(Hidden_hub!B9="","",Hidden_hub!B9)</f>
        <v>IPAE</v>
      </c>
      <c r="F9" s="34" t="str">
        <f>IF(Hidden_hub!D9="","",Hidden_hub!D9)</f>
        <v>A</v>
      </c>
      <c r="G9" s="34">
        <f>IF(Hidden_hub!MC9="","",Hidden_hub!MC9)</f>
        <v>42734</v>
      </c>
      <c r="H9" s="34">
        <f>IF(Hidden_hub!H9="","",Hidden_hub!H9)</f>
        <v>42674</v>
      </c>
      <c r="I9" s="34">
        <f>IF(Hidden_hub!G9="","",Hidden_hub!G9)</f>
        <v>42704</v>
      </c>
      <c r="J9" s="34">
        <f>IF(Hidden_hub!AN9="","",Hidden_hub!AN9)</f>
        <v>42735</v>
      </c>
      <c r="K9" s="34">
        <f>IF(Hidden_hub!I9="","",Hidden_hub!I9)</f>
        <v>42916</v>
      </c>
      <c r="L9" s="34">
        <f>IF(Hidden_hub!L9="","",Hidden_hub!L9)</f>
        <v>42916</v>
      </c>
      <c r="M9" s="34">
        <f>IF(Hidden_hub!J9="","",Hidden_hub!J9)</f>
        <v>43008</v>
      </c>
      <c r="N9" s="34">
        <f>IF(Hidden_hub!K9="","",Hidden_hub!K9)</f>
        <v>43008</v>
      </c>
      <c r="O9" s="34">
        <f>IF(Hidden_hub!E9="","",Hidden_hub!E9)</f>
        <v>43031</v>
      </c>
      <c r="P9" s="35">
        <f>IF(Hidden_hub!F9="","",Hidden_hub!F9)</f>
        <v>43982</v>
      </c>
      <c r="Q9" s="42">
        <f>IF(Hidden_hub!O9="","",Hidden_hub!O9)</f>
        <v>42620</v>
      </c>
      <c r="R9" s="34">
        <f>IF(Hidden_hub!N9="","",Hidden_hub!N9)</f>
        <v>40515</v>
      </c>
      <c r="S9" s="35">
        <f>IF(Hidden_hub!M9="","",Hidden_hub!M9)</f>
        <v>42152</v>
      </c>
      <c r="T9" s="27">
        <f>IF(Hidden_hub!MD9="","",Hidden_hub!MD9)</f>
        <v>42619</v>
      </c>
    </row>
    <row r="10" spans="1:30" x14ac:dyDescent="0.25">
      <c r="A10" s="6">
        <v>9</v>
      </c>
      <c r="B10" s="29">
        <v>9</v>
      </c>
      <c r="C10" s="40" t="str">
        <f>IF(Hidden_hub!A10="","",Hidden_hub!A10)</f>
        <v>Clausen, Matthew R.</v>
      </c>
      <c r="D10" s="43" t="str">
        <f>IF(Hidden_hub!LX10="","",Hidden_hub!LX10)</f>
        <v>D</v>
      </c>
      <c r="E10" s="34" t="str">
        <f>IF(Hidden_hub!B10="","",Hidden_hub!B10)</f>
        <v>EPBE</v>
      </c>
      <c r="F10" s="34" t="str">
        <f>IF(Hidden_hub!D10="","",Hidden_hub!D10)</f>
        <v>A</v>
      </c>
      <c r="G10" s="34">
        <f>IF(Hidden_hub!MC10="","",Hidden_hub!MC10)</f>
        <v>42679</v>
      </c>
      <c r="H10" s="34">
        <f>IF(Hidden_hub!H10="","",Hidden_hub!H10)</f>
        <v>42704</v>
      </c>
      <c r="I10" s="34">
        <f>IF(Hidden_hub!G10="","",Hidden_hub!G10)</f>
        <v>42855</v>
      </c>
      <c r="J10" s="34">
        <f>IF(Hidden_hub!AN10="","",Hidden_hub!AN10)</f>
        <v>42825</v>
      </c>
      <c r="K10" s="34">
        <f>IF(Hidden_hub!I10="","",Hidden_hub!I10)</f>
        <v>42704</v>
      </c>
      <c r="L10" s="34">
        <f>IF(Hidden_hub!L10="","",Hidden_hub!L10)</f>
        <v>43039</v>
      </c>
      <c r="M10" s="34">
        <f>IF(Hidden_hub!J10="","",Hidden_hub!J10)</f>
        <v>42704</v>
      </c>
      <c r="N10" s="34">
        <f>IF(Hidden_hub!K10="","",Hidden_hub!K10)</f>
        <v>43159</v>
      </c>
      <c r="O10" s="34">
        <f>IF(Hidden_hub!E10="","",Hidden_hub!E10)</f>
        <v>42949</v>
      </c>
      <c r="P10" s="35">
        <f>IF(Hidden_hub!F10="","",Hidden_hub!F10)</f>
        <v>44316</v>
      </c>
      <c r="Q10" s="42">
        <f>IF(Hidden_hub!O10="","",Hidden_hub!O10)</f>
        <v>42191</v>
      </c>
      <c r="R10" s="34">
        <f>IF(Hidden_hub!N10="","",Hidden_hub!N10)</f>
        <v>42096</v>
      </c>
      <c r="S10" s="35">
        <f>IF(Hidden_hub!M10="","",Hidden_hub!M10)</f>
        <v>37411</v>
      </c>
      <c r="T10" s="27">
        <f>IF(Hidden_hub!MD10="","",Hidden_hub!MD10)</f>
        <v>42657</v>
      </c>
    </row>
    <row r="11" spans="1:30" x14ac:dyDescent="0.25">
      <c r="A11" s="6">
        <v>10</v>
      </c>
      <c r="B11" s="29">
        <v>10</v>
      </c>
      <c r="C11" s="40" t="str">
        <f>IF(Hidden_hub!A11="","",Hidden_hub!A11)</f>
        <v>Cole, Charles J.</v>
      </c>
      <c r="D11" s="43" t="str">
        <f>IF(Hidden_hub!LX11="","",Hidden_hub!LX11)</f>
        <v>D</v>
      </c>
      <c r="E11" s="34" t="str">
        <f>IF(Hidden_hub!B11="","",Hidden_hub!B11)</f>
        <v>MPBE</v>
      </c>
      <c r="F11" s="34" t="str">
        <f>IF(Hidden_hub!D11="","",Hidden_hub!D11)</f>
        <v>A</v>
      </c>
      <c r="G11" s="34">
        <f>IF(Hidden_hub!MC11="","",Hidden_hub!MC11)</f>
        <v>42710</v>
      </c>
      <c r="H11" s="34">
        <f>IF(Hidden_hub!H11="","",Hidden_hub!H11)</f>
        <v>42704</v>
      </c>
      <c r="I11" s="34">
        <f>IF(Hidden_hub!G11="","",Hidden_hub!G11)</f>
        <v>43008</v>
      </c>
      <c r="J11" s="34">
        <f>IF(Hidden_hub!AN11="","",Hidden_hub!AN11)</f>
        <v>42735</v>
      </c>
      <c r="K11" s="34">
        <f>IF(Hidden_hub!I11="","",Hidden_hub!I11)</f>
        <v>42916</v>
      </c>
      <c r="L11" s="34">
        <f>IF(Hidden_hub!L11="","",Hidden_hub!L11)</f>
        <v>42886</v>
      </c>
      <c r="M11" s="34">
        <f>IF(Hidden_hub!J11="","",Hidden_hub!J11)</f>
        <v>42735</v>
      </c>
      <c r="N11" s="34">
        <f>IF(Hidden_hub!K11="","",Hidden_hub!K11)</f>
        <v>43159</v>
      </c>
      <c r="O11" s="34">
        <f>IF(Hidden_hub!E11="","",Hidden_hub!E11)</f>
        <v>42992</v>
      </c>
      <c r="P11" s="35">
        <f>IF(Hidden_hub!F11="","",Hidden_hub!F11)</f>
        <v>42794</v>
      </c>
      <c r="Q11" s="42">
        <f>IF(Hidden_hub!O11="","",Hidden_hub!O11)</f>
        <v>42342</v>
      </c>
      <c r="R11" s="34">
        <f>IF(Hidden_hub!N11="","",Hidden_hub!N11)</f>
        <v>41795</v>
      </c>
      <c r="S11" s="35">
        <f>IF(Hidden_hub!M11="","",Hidden_hub!M11)</f>
        <v>41165</v>
      </c>
      <c r="T11" s="27">
        <f>IF(Hidden_hub!MD11="","",Hidden_hub!MD11)</f>
        <v>42650</v>
      </c>
    </row>
    <row r="12" spans="1:30" x14ac:dyDescent="0.25">
      <c r="A12" s="6">
        <v>11</v>
      </c>
      <c r="B12" s="29">
        <v>45</v>
      </c>
      <c r="C12" s="40" t="str">
        <f>IF(Hidden_hub!A12="","",Hidden_hub!A12)</f>
        <v>Collier, John M.</v>
      </c>
      <c r="D12" s="43" t="str">
        <f>IF(Hidden_hub!LX12="","",Hidden_hub!LX12)</f>
        <v>C</v>
      </c>
      <c r="E12" s="34" t="str">
        <f>IF(Hidden_hub!B12="","",Hidden_hub!B12)</f>
        <v>EPBE</v>
      </c>
      <c r="F12" s="34" t="str">
        <f>IF(Hidden_hub!D12="","",Hidden_hub!D12)</f>
        <v>A</v>
      </c>
      <c r="G12" s="34">
        <f>IF(Hidden_hub!MC12="","",Hidden_hub!MC12)</f>
        <v>42517</v>
      </c>
      <c r="H12" s="34">
        <f>IF(Hidden_hub!H12="","",Hidden_hub!H12)</f>
        <v>42460</v>
      </c>
      <c r="I12" s="34">
        <f>IF(Hidden_hub!G12="","",Hidden_hub!G12)</f>
        <v>43008</v>
      </c>
      <c r="J12" s="34">
        <f>IF(Hidden_hub!AN12="","",Hidden_hub!AN12)</f>
        <v>42551</v>
      </c>
      <c r="K12" s="34">
        <f>IF(Hidden_hub!I12="","",Hidden_hub!I12)</f>
        <v>42674</v>
      </c>
      <c r="L12" s="34">
        <f>IF(Hidden_hub!L12="","",Hidden_hub!L12)</f>
        <v>42551</v>
      </c>
      <c r="M12" s="34">
        <f>IF(Hidden_hub!J12="","",Hidden_hub!J12)</f>
        <v>42766</v>
      </c>
      <c r="N12" s="34">
        <f>IF(Hidden_hub!K12="","",Hidden_hub!K12)</f>
        <v>42551</v>
      </c>
      <c r="O12" s="34">
        <f>IF(Hidden_hub!E12="","",Hidden_hub!E12)</f>
        <v>42880</v>
      </c>
      <c r="P12" s="35">
        <f>IF(Hidden_hub!F12="","",Hidden_hub!F12)</f>
        <v>43769</v>
      </c>
      <c r="Q12" s="42">
        <f>IF(Hidden_hub!O12="","",Hidden_hub!O12)</f>
        <v>41526</v>
      </c>
      <c r="R12" s="34">
        <f>IF(Hidden_hub!N12="","",Hidden_hub!N12)</f>
        <v>41527</v>
      </c>
      <c r="S12" s="35">
        <f>IF(Hidden_hub!M12="","",Hidden_hub!M12)</f>
        <v>37845</v>
      </c>
      <c r="T12" s="27">
        <f>IF(Hidden_hub!MD12="","",Hidden_hub!MD12)</f>
        <v>42340</v>
      </c>
    </row>
    <row r="13" spans="1:30" x14ac:dyDescent="0.25">
      <c r="A13" s="6">
        <v>12</v>
      </c>
      <c r="B13" s="29">
        <v>46</v>
      </c>
      <c r="C13" s="40" t="str">
        <f>IF(Hidden_hub!A13="","",Hidden_hub!A13)</f>
        <v>Cook, Gerald M.</v>
      </c>
      <c r="D13" s="43" t="str">
        <f>IF(Hidden_hub!LX13="","",Hidden_hub!LX13)</f>
        <v/>
      </c>
      <c r="E13" s="34" t="str">
        <f>IF(Hidden_hub!B13="","",Hidden_hub!B13)</f>
        <v>MPAE</v>
      </c>
      <c r="F13" s="34" t="str">
        <f>IF(Hidden_hub!D13="","",Hidden_hub!D13)</f>
        <v>A</v>
      </c>
      <c r="G13" s="34">
        <f>IF(Hidden_hub!MC13="","",Hidden_hub!MC13)</f>
        <v>42691</v>
      </c>
      <c r="H13" s="34" t="str">
        <f>IF(Hidden_hub!H13="","",Hidden_hub!H13)</f>
        <v/>
      </c>
      <c r="I13" s="34">
        <f>IF(Hidden_hub!G13="","",Hidden_hub!G13)</f>
        <v>43312</v>
      </c>
      <c r="J13" s="34">
        <f>IF(Hidden_hub!AN13="","",Hidden_hub!AN13)</f>
        <v>42916</v>
      </c>
      <c r="K13" s="34">
        <f>IF(Hidden_hub!I13="","",Hidden_hub!I13)</f>
        <v>42947</v>
      </c>
      <c r="L13" s="34">
        <f>IF(Hidden_hub!L13="","",Hidden_hub!L13)</f>
        <v>42947</v>
      </c>
      <c r="M13" s="34">
        <f>IF(Hidden_hub!J13="","",Hidden_hub!J13)</f>
        <v>43190</v>
      </c>
      <c r="N13" s="34">
        <f>IF(Hidden_hub!K13="","",Hidden_hub!K13)</f>
        <v>43131</v>
      </c>
      <c r="O13" s="34">
        <f>IF(Hidden_hub!E13="","",Hidden_hub!E13)</f>
        <v>42968</v>
      </c>
      <c r="P13" s="35">
        <f>IF(Hidden_hub!F13="","",Hidden_hub!F13)</f>
        <v>43738</v>
      </c>
      <c r="Q13" s="42">
        <f>IF(Hidden_hub!O13="","",Hidden_hub!O13)</f>
        <v>42642</v>
      </c>
      <c r="R13" s="34">
        <f>IF(Hidden_hub!N13="","",Hidden_hub!N13)</f>
        <v>42646</v>
      </c>
      <c r="S13" s="35">
        <f>IF(Hidden_hub!M13="","",Hidden_hub!M13)</f>
        <v>35845</v>
      </c>
      <c r="T13" s="27" t="str">
        <f>IF(Hidden_hub!MD13="","",Hidden_hub!MD13)</f>
        <v/>
      </c>
    </row>
    <row r="14" spans="1:30" x14ac:dyDescent="0.25">
      <c r="A14" s="6">
        <v>13</v>
      </c>
      <c r="B14" s="29">
        <v>3</v>
      </c>
      <c r="C14" s="40" t="str">
        <f>IF(Hidden_hub!A14="","",Hidden_hub!A14)</f>
        <v>Dana, William P.</v>
      </c>
      <c r="D14" s="43" t="str">
        <f>IF(Hidden_hub!LX14="","",Hidden_hub!LX14)</f>
        <v/>
      </c>
      <c r="E14" s="34" t="str">
        <f>IF(Hidden_hub!B14="","",Hidden_hub!B14)</f>
        <v>MPAN</v>
      </c>
      <c r="F14" s="34" t="str">
        <f>IF(Hidden_hub!D14="","",Hidden_hub!D14)</f>
        <v>A</v>
      </c>
      <c r="G14" s="34">
        <f>IF(Hidden_hub!MC14="","",Hidden_hub!MC14)</f>
        <v>42693</v>
      </c>
      <c r="H14" s="34">
        <f>IF(Hidden_hub!H14="","",Hidden_hub!H14)</f>
        <v>42704</v>
      </c>
      <c r="I14" s="34">
        <f>IF(Hidden_hub!G14="","",Hidden_hub!G14)</f>
        <v>43039</v>
      </c>
      <c r="J14" s="34">
        <f>IF(Hidden_hub!AN14="","",Hidden_hub!AN14)</f>
        <v>43008</v>
      </c>
      <c r="K14" s="34">
        <f>IF(Hidden_hub!I14="","",Hidden_hub!I14)</f>
        <v>42704</v>
      </c>
      <c r="L14" s="34">
        <f>IF(Hidden_hub!L14="","",Hidden_hub!L14)</f>
        <v>42855</v>
      </c>
      <c r="M14" s="34">
        <f>IF(Hidden_hub!J14="","",Hidden_hub!J14)</f>
        <v>42947</v>
      </c>
      <c r="N14" s="34">
        <f>IF(Hidden_hub!K14="","",Hidden_hub!K14)</f>
        <v>42794</v>
      </c>
      <c r="O14" s="34">
        <f>IF(Hidden_hub!E14="","",Hidden_hub!E14)</f>
        <v>42879</v>
      </c>
      <c r="P14" s="35">
        <f>IF(Hidden_hub!F14="","",Hidden_hub!F14)</f>
        <v>43769</v>
      </c>
      <c r="Q14" s="42">
        <f>IF(Hidden_hub!O14="","",Hidden_hub!O14)</f>
        <v>42440</v>
      </c>
      <c r="R14" s="34">
        <f>IF(Hidden_hub!N14="","",Hidden_hub!N14)</f>
        <v>42438</v>
      </c>
      <c r="S14" s="35">
        <f>IF(Hidden_hub!M14="","",Hidden_hub!M14)</f>
        <v>40308</v>
      </c>
      <c r="T14" s="27">
        <f>IF(Hidden_hub!MD14="","",Hidden_hub!MD14)</f>
        <v>42656</v>
      </c>
    </row>
    <row r="15" spans="1:30" x14ac:dyDescent="0.25">
      <c r="A15" s="6">
        <v>14</v>
      </c>
      <c r="B15" s="29">
        <v>11</v>
      </c>
      <c r="C15" s="40" t="str">
        <f>IF(Hidden_hub!A15="","",Hidden_hub!A15)</f>
        <v>Dennis, David R.</v>
      </c>
      <c r="D15" s="43" t="str">
        <f>IF(Hidden_hub!LX15="","",Hidden_hub!LX15)</f>
        <v>A</v>
      </c>
      <c r="E15" s="34" t="str">
        <f>IF(Hidden_hub!B15="","",Hidden_hub!B15)</f>
        <v>IPAE</v>
      </c>
      <c r="F15" s="34" t="str">
        <f>IF(Hidden_hub!D15="","",Hidden_hub!D15)</f>
        <v>A</v>
      </c>
      <c r="G15" s="34">
        <f>IF(Hidden_hub!MC15="","",Hidden_hub!MC15)</f>
        <v>42690</v>
      </c>
      <c r="H15" s="34">
        <f>IF(Hidden_hub!H15="","",Hidden_hub!H15)</f>
        <v>42674</v>
      </c>
      <c r="I15" s="34">
        <f>IF(Hidden_hub!G15="","",Hidden_hub!G15)</f>
        <v>42916</v>
      </c>
      <c r="J15" s="34">
        <f>IF(Hidden_hub!AN15="","",Hidden_hub!AN15)</f>
        <v>42916</v>
      </c>
      <c r="K15" s="34">
        <f>IF(Hidden_hub!I15="","",Hidden_hub!I15)</f>
        <v>42794</v>
      </c>
      <c r="L15" s="34">
        <f>IF(Hidden_hub!L15="","",Hidden_hub!L15)</f>
        <v>43008</v>
      </c>
      <c r="M15" s="34">
        <f>IF(Hidden_hub!J15="","",Hidden_hub!J15)</f>
        <v>42674</v>
      </c>
      <c r="N15" s="34">
        <f>IF(Hidden_hub!K15="","",Hidden_hub!K15)</f>
        <v>43100</v>
      </c>
      <c r="O15" s="34">
        <f>IF(Hidden_hub!E15="","",Hidden_hub!E15)</f>
        <v>42984</v>
      </c>
      <c r="P15" s="35">
        <f>IF(Hidden_hub!F15="","",Hidden_hub!F15)</f>
        <v>43677</v>
      </c>
      <c r="Q15" s="42">
        <f>IF(Hidden_hub!O15="","",Hidden_hub!O15)</f>
        <v>41736</v>
      </c>
      <c r="R15" s="34">
        <f>IF(Hidden_hub!N15="","",Hidden_hub!N15)</f>
        <v>41736</v>
      </c>
      <c r="S15" s="35">
        <f>IF(Hidden_hub!M15="","",Hidden_hub!M15)</f>
        <v>39021</v>
      </c>
      <c r="T15" s="27">
        <f>IF(Hidden_hub!MD15="","",Hidden_hub!MD15)</f>
        <v>42633</v>
      </c>
    </row>
    <row r="16" spans="1:30" x14ac:dyDescent="0.25">
      <c r="A16" s="6">
        <v>15</v>
      </c>
      <c r="B16" s="29">
        <v>81</v>
      </c>
      <c r="C16" s="40" t="str">
        <f>IF(Hidden_hub!A16="","",Hidden_hub!A16)</f>
        <v>Dumas, Michael R.</v>
      </c>
      <c r="D16" s="43" t="str">
        <f>IF(Hidden_hub!LX16="","",Hidden_hub!LX16)</f>
        <v>C</v>
      </c>
      <c r="E16" s="34" t="str">
        <f>IF(Hidden_hub!B16="","",Hidden_hub!B16)</f>
        <v>EPAE</v>
      </c>
      <c r="F16" s="34" t="str">
        <f>IF(Hidden_hub!D16="","",Hidden_hub!D16)</f>
        <v>A</v>
      </c>
      <c r="G16" s="34" t="str">
        <f>IF(Hidden_hub!MC16="","",Hidden_hub!MC16)</f>
        <v/>
      </c>
      <c r="H16" s="34" t="str">
        <f>IF(Hidden_hub!H16="","",Hidden_hub!H16)</f>
        <v/>
      </c>
      <c r="I16" s="34" t="str">
        <f>IF(Hidden_hub!G16="","",Hidden_hub!G16)</f>
        <v/>
      </c>
      <c r="J16" s="34" t="str">
        <f>IF(Hidden_hub!AN16="","",Hidden_hub!AN16)</f>
        <v/>
      </c>
      <c r="K16" s="34" t="str">
        <f>IF(Hidden_hub!I16="","",Hidden_hub!I16)</f>
        <v/>
      </c>
      <c r="L16" s="34" t="str">
        <f>IF(Hidden_hub!L16="","",Hidden_hub!L16)</f>
        <v/>
      </c>
      <c r="M16" s="34" t="str">
        <f>IF(Hidden_hub!J16="","",Hidden_hub!J16)</f>
        <v/>
      </c>
      <c r="N16" s="34" t="str">
        <f>IF(Hidden_hub!K16="","",Hidden_hub!K16)</f>
        <v/>
      </c>
      <c r="O16" s="34">
        <f>IF(Hidden_hub!E16="","",Hidden_hub!E16)</f>
        <v>43041</v>
      </c>
      <c r="P16" s="35">
        <f>IF(Hidden_hub!F16="","",Hidden_hub!F16)</f>
        <v>43982</v>
      </c>
      <c r="Q16" s="42" t="str">
        <f>IF(Hidden_hub!O16="","",Hidden_hub!O16)</f>
        <v/>
      </c>
      <c r="R16" s="34" t="str">
        <f>IF(Hidden_hub!N16="","",Hidden_hub!N16)</f>
        <v/>
      </c>
      <c r="S16" s="35" t="str">
        <f>IF(Hidden_hub!M16="","",Hidden_hub!M16)</f>
        <v/>
      </c>
      <c r="T16" s="27" t="str">
        <f>IF(Hidden_hub!MD16="","",Hidden_hub!MD16)</f>
        <v/>
      </c>
    </row>
    <row r="17" spans="1:20" x14ac:dyDescent="0.25">
      <c r="A17" s="6">
        <v>16</v>
      </c>
      <c r="B17" s="29">
        <v>12</v>
      </c>
      <c r="C17" s="40" t="str">
        <f>IF(Hidden_hub!A17="","",Hidden_hub!A17)</f>
        <v>Echols, Jordan S.</v>
      </c>
      <c r="D17" s="43" t="str">
        <f>IF(Hidden_hub!LX17="","",Hidden_hub!LX17)</f>
        <v>D</v>
      </c>
      <c r="E17" s="34" t="str">
        <f>IF(Hidden_hub!B17="","",Hidden_hub!B17)</f>
        <v>MPAE</v>
      </c>
      <c r="F17" s="34" t="str">
        <f>IF(Hidden_hub!D17="","",Hidden_hub!D17)</f>
        <v>A</v>
      </c>
      <c r="G17" s="34">
        <f>IF(Hidden_hub!MC17="","",Hidden_hub!MC17)</f>
        <v>42678</v>
      </c>
      <c r="H17" s="34">
        <f>IF(Hidden_hub!H17="","",Hidden_hub!H17)</f>
        <v>42704</v>
      </c>
      <c r="I17" s="34">
        <f>IF(Hidden_hub!G17="","",Hidden_hub!G17)</f>
        <v>42766</v>
      </c>
      <c r="J17" s="34">
        <f>IF(Hidden_hub!AN17="","",Hidden_hub!AN17)</f>
        <v>43008</v>
      </c>
      <c r="K17" s="34">
        <f>IF(Hidden_hub!I17="","",Hidden_hub!I17)</f>
        <v>42978</v>
      </c>
      <c r="L17" s="34">
        <f>IF(Hidden_hub!L17="","",Hidden_hub!L17)</f>
        <v>43039</v>
      </c>
      <c r="M17" s="34">
        <f>IF(Hidden_hub!J17="","",Hidden_hub!J17)</f>
        <v>43131</v>
      </c>
      <c r="N17" s="34">
        <f>IF(Hidden_hub!K17="","",Hidden_hub!K17)</f>
        <v>43069</v>
      </c>
      <c r="O17" s="34">
        <f>IF(Hidden_hub!E17="","",Hidden_hub!E17)</f>
        <v>42981</v>
      </c>
      <c r="P17" s="35">
        <f>IF(Hidden_hub!F17="","",Hidden_hub!F17)</f>
        <v>43251</v>
      </c>
      <c r="Q17" s="42">
        <f>IF(Hidden_hub!O17="","",Hidden_hub!O17)</f>
        <v>42192</v>
      </c>
      <c r="R17" s="34">
        <f>IF(Hidden_hub!N17="","",Hidden_hub!N17)</f>
        <v>41940</v>
      </c>
      <c r="S17" s="35">
        <f>IF(Hidden_hub!M17="","",Hidden_hub!M17)</f>
        <v>41592</v>
      </c>
      <c r="T17" s="27">
        <f>IF(Hidden_hub!MD17="","",Hidden_hub!MD17)</f>
        <v>42649</v>
      </c>
    </row>
    <row r="18" spans="1:20" x14ac:dyDescent="0.25">
      <c r="A18" s="6">
        <v>17</v>
      </c>
      <c r="B18" s="29">
        <v>41</v>
      </c>
      <c r="C18" s="40" t="str">
        <f>IF(Hidden_hub!A18="","",Hidden_hub!A18)</f>
        <v>Evert, Lawrence G.</v>
      </c>
      <c r="D18" s="43" t="str">
        <f>IF(Hidden_hub!LX18="","",Hidden_hub!LX18)</f>
        <v>C</v>
      </c>
      <c r="E18" s="34" t="str">
        <f>IF(Hidden_hub!B18="","",Hidden_hub!B18)</f>
        <v/>
      </c>
      <c r="F18" s="34" t="str">
        <f>IF(Hidden_hub!D18="","",Hidden_hub!D18)</f>
        <v>A</v>
      </c>
      <c r="G18" s="34">
        <f>IF(Hidden_hub!MC18="","",Hidden_hub!MC18)</f>
        <v>42508</v>
      </c>
      <c r="H18" s="34">
        <f>IF(Hidden_hub!H18="","",Hidden_hub!H18)</f>
        <v>42551</v>
      </c>
      <c r="I18" s="34">
        <f>IF(Hidden_hub!G18="","",Hidden_hub!G18)</f>
        <v>42978</v>
      </c>
      <c r="J18" s="34">
        <f>IF(Hidden_hub!AN18="","",Hidden_hub!AN18)</f>
        <v>42551</v>
      </c>
      <c r="K18" s="34">
        <f>IF(Hidden_hub!I18="","",Hidden_hub!I18)</f>
        <v>42674</v>
      </c>
      <c r="L18" s="34">
        <f>IF(Hidden_hub!L18="","",Hidden_hub!L18)</f>
        <v>42794</v>
      </c>
      <c r="M18" s="34">
        <f>IF(Hidden_hub!J18="","",Hidden_hub!J18)</f>
        <v>42704</v>
      </c>
      <c r="N18" s="34">
        <f>IF(Hidden_hub!K18="","",Hidden_hub!K18)</f>
        <v>42704</v>
      </c>
      <c r="O18" s="34">
        <f>IF(Hidden_hub!E18="","",Hidden_hub!E18)</f>
        <v>42886</v>
      </c>
      <c r="P18" s="35">
        <f>IF(Hidden_hub!F18="","",Hidden_hub!F18)</f>
        <v>43921</v>
      </c>
      <c r="Q18" s="42">
        <f>IF(Hidden_hub!O18="","",Hidden_hub!O18)</f>
        <v>41200</v>
      </c>
      <c r="R18" s="34">
        <f>IF(Hidden_hub!N18="","",Hidden_hub!N18)</f>
        <v>41930</v>
      </c>
      <c r="S18" s="35">
        <f>IF(Hidden_hub!M18="","",Hidden_hub!M18)</f>
        <v>36900</v>
      </c>
      <c r="T18" s="27">
        <f>IF(Hidden_hub!MD18="","",Hidden_hub!MD18)</f>
        <v>42233</v>
      </c>
    </row>
    <row r="19" spans="1:20" x14ac:dyDescent="0.25">
      <c r="A19" s="6">
        <v>18</v>
      </c>
      <c r="B19" s="29">
        <v>2</v>
      </c>
      <c r="C19" s="40" t="str">
        <f>IF(Hidden_hub!A19="","",Hidden_hub!A19)</f>
        <v>Fleming, Kevin M.</v>
      </c>
      <c r="D19" s="43" t="str">
        <f>IF(Hidden_hub!LX19="","",Hidden_hub!LX19)</f>
        <v>B</v>
      </c>
      <c r="E19" s="34" t="str">
        <f>IF(Hidden_hub!B19="","",Hidden_hub!B19)</f>
        <v>EPAE</v>
      </c>
      <c r="F19" s="34" t="str">
        <f>IF(Hidden_hub!D19="","",Hidden_hub!D19)</f>
        <v>A</v>
      </c>
      <c r="G19" s="34">
        <f>IF(Hidden_hub!MC19="","",Hidden_hub!MC19)</f>
        <v>42726</v>
      </c>
      <c r="H19" s="34">
        <f>IF(Hidden_hub!H19="","",Hidden_hub!H19)</f>
        <v>42704</v>
      </c>
      <c r="I19" s="34">
        <f>IF(Hidden_hub!G19="","",Hidden_hub!G19)</f>
        <v>43312</v>
      </c>
      <c r="J19" s="34">
        <f>IF(Hidden_hub!AN19="","",Hidden_hub!AN19)</f>
        <v>42916</v>
      </c>
      <c r="K19" s="34">
        <f>IF(Hidden_hub!I19="","",Hidden_hub!I19)</f>
        <v>42825</v>
      </c>
      <c r="L19" s="34">
        <f>IF(Hidden_hub!L19="","",Hidden_hub!L19)</f>
        <v>42886</v>
      </c>
      <c r="M19" s="34">
        <f>IF(Hidden_hub!J19="","",Hidden_hub!J19)</f>
        <v>42766</v>
      </c>
      <c r="N19" s="34">
        <f>IF(Hidden_hub!K19="","",Hidden_hub!K19)</f>
        <v>43100</v>
      </c>
      <c r="O19" s="34">
        <f>IF(Hidden_hub!E19="","",Hidden_hub!E19)</f>
        <v>42922</v>
      </c>
      <c r="P19" s="35">
        <f>IF(Hidden_hub!F19="","",Hidden_hub!F19)</f>
        <v>44316</v>
      </c>
      <c r="Q19" s="42">
        <f>IF(Hidden_hub!O19="","",Hidden_hub!O19)</f>
        <v>41610</v>
      </c>
      <c r="R19" s="34">
        <f>IF(Hidden_hub!N19="","",Hidden_hub!N19)</f>
        <v>40710</v>
      </c>
      <c r="S19" s="35">
        <f>IF(Hidden_hub!M19="","",Hidden_hub!M19)</f>
        <v>39776</v>
      </c>
      <c r="T19" s="27">
        <f>IF(Hidden_hub!MD19="","",Hidden_hub!MD19)</f>
        <v>42593</v>
      </c>
    </row>
    <row r="20" spans="1:20" x14ac:dyDescent="0.25">
      <c r="A20" s="6">
        <v>19</v>
      </c>
      <c r="B20" s="29">
        <v>47</v>
      </c>
      <c r="C20" s="40" t="str">
        <f>IF(Hidden_hub!A20="","",Hidden_hub!A20)</f>
        <v>France, Bryan T.</v>
      </c>
      <c r="D20" s="43" t="str">
        <f>IF(Hidden_hub!LX20="","",Hidden_hub!LX20)</f>
        <v>C</v>
      </c>
      <c r="E20" s="34" t="str">
        <f>IF(Hidden_hub!B20="","",Hidden_hub!B20)</f>
        <v>EPAE</v>
      </c>
      <c r="F20" s="34" t="str">
        <f>IF(Hidden_hub!D20="","",Hidden_hub!D20)</f>
        <v>A</v>
      </c>
      <c r="G20" s="34">
        <f>IF(Hidden_hub!MC20="","",Hidden_hub!MC20)</f>
        <v>42718</v>
      </c>
      <c r="H20" s="34">
        <f>IF(Hidden_hub!H20="","",Hidden_hub!H20)</f>
        <v>42674</v>
      </c>
      <c r="I20" s="34">
        <f>IF(Hidden_hub!G20="","",Hidden_hub!G20)</f>
        <v>42643</v>
      </c>
      <c r="J20" s="34">
        <f>IF(Hidden_hub!AN20="","",Hidden_hub!AN20)</f>
        <v>43008</v>
      </c>
      <c r="K20" s="34">
        <f>IF(Hidden_hub!I20="","",Hidden_hub!I20)</f>
        <v>42886</v>
      </c>
      <c r="L20" s="34">
        <f>IF(Hidden_hub!L20="","",Hidden_hub!L20)</f>
        <v>42947</v>
      </c>
      <c r="M20" s="34">
        <f>IF(Hidden_hub!J20="","",Hidden_hub!J20)</f>
        <v>43039</v>
      </c>
      <c r="N20" s="34">
        <f>IF(Hidden_hub!K20="","",Hidden_hub!K20)</f>
        <v>43039</v>
      </c>
      <c r="O20" s="34">
        <f>IF(Hidden_hub!E20="","",Hidden_hub!E20)</f>
        <v>43094</v>
      </c>
      <c r="P20" s="35">
        <f>IF(Hidden_hub!F20="","",Hidden_hub!F20)</f>
        <v>43585</v>
      </c>
      <c r="Q20" s="42">
        <f>IF(Hidden_hub!O20="","",Hidden_hub!O20)</f>
        <v>41621</v>
      </c>
      <c r="R20" s="34">
        <f>IF(Hidden_hub!N20="","",Hidden_hub!N20)</f>
        <v>41467</v>
      </c>
      <c r="S20" s="35">
        <f>IF(Hidden_hub!M20="","",Hidden_hub!M20)</f>
        <v>36648</v>
      </c>
      <c r="T20" s="27">
        <f>IF(Hidden_hub!MD20="","",Hidden_hub!MD20)</f>
        <v>42633</v>
      </c>
    </row>
    <row r="21" spans="1:20" x14ac:dyDescent="0.25">
      <c r="A21" s="6">
        <v>20</v>
      </c>
      <c r="B21" s="29">
        <v>48</v>
      </c>
      <c r="C21" s="40" t="str">
        <f>IF(Hidden_hub!A21="","",Hidden_hub!A21)</f>
        <v>Geidel, Joshua S.</v>
      </c>
      <c r="D21" s="43" t="str">
        <f>IF(Hidden_hub!LX21="","",Hidden_hub!LX21)</f>
        <v>B</v>
      </c>
      <c r="E21" s="34" t="str">
        <f>IF(Hidden_hub!B21="","",Hidden_hub!B21)</f>
        <v>MPAE</v>
      </c>
      <c r="F21" s="34" t="str">
        <f>IF(Hidden_hub!D21="","",Hidden_hub!D21)</f>
        <v>A</v>
      </c>
      <c r="G21" s="34">
        <f>IF(Hidden_hub!MC21="","",Hidden_hub!MC21)</f>
        <v>42759</v>
      </c>
      <c r="H21" s="34">
        <f>IF(Hidden_hub!H21="","",Hidden_hub!H21)</f>
        <v>42704</v>
      </c>
      <c r="I21" s="34">
        <f>IF(Hidden_hub!G21="","",Hidden_hub!G21)</f>
        <v>42643</v>
      </c>
      <c r="J21" s="34">
        <f>IF(Hidden_hub!AN21="","",Hidden_hub!AN21)</f>
        <v>43008</v>
      </c>
      <c r="K21" s="34">
        <f>IF(Hidden_hub!I21="","",Hidden_hub!I21)</f>
        <v>42766</v>
      </c>
      <c r="L21" s="34">
        <f>IF(Hidden_hub!L21="","",Hidden_hub!L21)</f>
        <v>42978</v>
      </c>
      <c r="M21" s="34">
        <f>IF(Hidden_hub!J21="","",Hidden_hub!J21)</f>
        <v>43039</v>
      </c>
      <c r="N21" s="34">
        <f>IF(Hidden_hub!K21="","",Hidden_hub!K21)</f>
        <v>42794</v>
      </c>
      <c r="O21" s="34">
        <f>IF(Hidden_hub!E21="","",Hidden_hub!E21)</f>
        <v>43005</v>
      </c>
      <c r="P21" s="35">
        <f>IF(Hidden_hub!F21="","",Hidden_hub!F21)</f>
        <v>43100</v>
      </c>
      <c r="Q21" s="42">
        <f>IF(Hidden_hub!O21="","",Hidden_hub!O21)</f>
        <v>41649</v>
      </c>
      <c r="R21" s="34">
        <f>IF(Hidden_hub!N21="","",Hidden_hub!N21)</f>
        <v>41645</v>
      </c>
      <c r="S21" s="35">
        <f>IF(Hidden_hub!M21="","",Hidden_hub!M21)</f>
        <v>40134</v>
      </c>
      <c r="T21" s="27">
        <f>IF(Hidden_hub!MD21="","",Hidden_hub!MD21)</f>
        <v>42649</v>
      </c>
    </row>
    <row r="22" spans="1:20" x14ac:dyDescent="0.25">
      <c r="A22" s="6">
        <v>21</v>
      </c>
      <c r="B22" s="29">
        <v>13</v>
      </c>
      <c r="C22" s="40" t="str">
        <f>IF(Hidden_hub!A22="","",Hidden_hub!A22)</f>
        <v>Geist, Andrew C.</v>
      </c>
      <c r="D22" s="43" t="str">
        <f>IF(Hidden_hub!LX22="","",Hidden_hub!LX22)</f>
        <v>A</v>
      </c>
      <c r="E22" s="34" t="str">
        <f>IF(Hidden_hub!B22="","",Hidden_hub!B22)</f>
        <v>MPAE</v>
      </c>
      <c r="F22" s="34" t="str">
        <f>IF(Hidden_hub!D22="","",Hidden_hub!D22)</f>
        <v>A</v>
      </c>
      <c r="G22" s="34">
        <f>IF(Hidden_hub!MC22="","",Hidden_hub!MC22)</f>
        <v>42761</v>
      </c>
      <c r="H22" s="34">
        <f>IF(Hidden_hub!H22="","",Hidden_hub!H22)</f>
        <v>42674</v>
      </c>
      <c r="I22" s="34">
        <f>IF(Hidden_hub!G22="","",Hidden_hub!G22)</f>
        <v>42916</v>
      </c>
      <c r="J22" s="34">
        <f>IF(Hidden_hub!AN22="","",Hidden_hub!AN22)</f>
        <v>43008</v>
      </c>
      <c r="K22" s="34">
        <f>IF(Hidden_hub!I22="","",Hidden_hub!I22)</f>
        <v>42978</v>
      </c>
      <c r="L22" s="34">
        <f>IF(Hidden_hub!L22="","",Hidden_hub!L22)</f>
        <v>42978</v>
      </c>
      <c r="M22" s="34">
        <f>IF(Hidden_hub!J22="","",Hidden_hub!J22)</f>
        <v>42735</v>
      </c>
      <c r="N22" s="34">
        <f>IF(Hidden_hub!K22="","",Hidden_hub!K22)</f>
        <v>43100</v>
      </c>
      <c r="O22" s="34">
        <f>IF(Hidden_hub!E22="","",Hidden_hub!E22)</f>
        <v>42921</v>
      </c>
      <c r="P22" s="35">
        <f>IF(Hidden_hub!F22="","",Hidden_hub!F22)</f>
        <v>42735</v>
      </c>
      <c r="Q22" s="42">
        <f>IF(Hidden_hub!O22="","",Hidden_hub!O22)</f>
        <v>42131</v>
      </c>
      <c r="R22" s="34">
        <f>IF(Hidden_hub!N22="","",Hidden_hub!N22)</f>
        <v>41739</v>
      </c>
      <c r="S22" s="35">
        <f>IF(Hidden_hub!M22="","",Hidden_hub!M22)</f>
        <v>41085</v>
      </c>
      <c r="T22" s="27">
        <f>IF(Hidden_hub!MD22="","",Hidden_hub!MD22)</f>
        <v>42621</v>
      </c>
    </row>
    <row r="23" spans="1:20" x14ac:dyDescent="0.25">
      <c r="A23" s="6">
        <v>22</v>
      </c>
      <c r="B23" s="29">
        <v>14</v>
      </c>
      <c r="C23" s="40" t="str">
        <f>IF(Hidden_hub!A23="","",Hidden_hub!A23)</f>
        <v>Griffin, Sean E.</v>
      </c>
      <c r="D23" s="43" t="str">
        <f>IF(Hidden_hub!LX23="","",Hidden_hub!LX23)</f>
        <v>A</v>
      </c>
      <c r="E23" s="34" t="str">
        <f>IF(Hidden_hub!B23="","",Hidden_hub!B23)</f>
        <v>MPAN</v>
      </c>
      <c r="F23" s="34" t="str">
        <f>IF(Hidden_hub!D23="","",Hidden_hub!D23)</f>
        <v>A</v>
      </c>
      <c r="G23" s="34">
        <f>IF(Hidden_hub!MC23="","",Hidden_hub!MC23)</f>
        <v>42692</v>
      </c>
      <c r="H23" s="34">
        <f>IF(Hidden_hub!H23="","",Hidden_hub!H23)</f>
        <v>42674</v>
      </c>
      <c r="I23" s="34">
        <f>IF(Hidden_hub!G23="","",Hidden_hub!G23)</f>
        <v>42916</v>
      </c>
      <c r="J23" s="34">
        <f>IF(Hidden_hub!AN23="","",Hidden_hub!AN23)</f>
        <v>43008</v>
      </c>
      <c r="K23" s="34">
        <f>IF(Hidden_hub!I23="","",Hidden_hub!I23)</f>
        <v>42978</v>
      </c>
      <c r="L23" s="34">
        <f>IF(Hidden_hub!L23="","",Hidden_hub!L23)</f>
        <v>42978</v>
      </c>
      <c r="M23" s="34">
        <f>IF(Hidden_hub!J23="","",Hidden_hub!J23)</f>
        <v>42855</v>
      </c>
      <c r="N23" s="34">
        <f>IF(Hidden_hub!K23="","",Hidden_hub!K23)</f>
        <v>42704</v>
      </c>
      <c r="O23" s="34">
        <f>IF(Hidden_hub!E23="","",Hidden_hub!E23)</f>
        <v>43054</v>
      </c>
      <c r="P23" s="35">
        <f>IF(Hidden_hub!F23="","",Hidden_hub!F23)</f>
        <v>43131</v>
      </c>
      <c r="Q23" s="42">
        <f>IF(Hidden_hub!O23="","",Hidden_hub!O23)</f>
        <v>41887</v>
      </c>
      <c r="R23" s="34">
        <f>IF(Hidden_hub!N23="","",Hidden_hub!N23)</f>
        <v>41695</v>
      </c>
      <c r="S23" s="35">
        <f>IF(Hidden_hub!M23="","",Hidden_hub!M23)</f>
        <v>41291</v>
      </c>
      <c r="T23" s="27">
        <f>IF(Hidden_hub!MD23="","",Hidden_hub!MD23)</f>
        <v>42619</v>
      </c>
    </row>
    <row r="24" spans="1:20" x14ac:dyDescent="0.25">
      <c r="A24" s="6">
        <v>23</v>
      </c>
      <c r="B24" s="29">
        <v>15</v>
      </c>
      <c r="C24" s="40" t="str">
        <f>IF(Hidden_hub!A24="","",Hidden_hub!A24)</f>
        <v>Knauss, James F.</v>
      </c>
      <c r="D24" s="43" t="str">
        <f>IF(Hidden_hub!LX24="","",Hidden_hub!LX24)</f>
        <v>A</v>
      </c>
      <c r="E24" s="34" t="str">
        <f>IF(Hidden_hub!B24="","",Hidden_hub!B24)</f>
        <v>MPAE</v>
      </c>
      <c r="F24" s="34" t="str">
        <f>IF(Hidden_hub!D24="","",Hidden_hub!D24)</f>
        <v>A</v>
      </c>
      <c r="G24" s="34">
        <f>IF(Hidden_hub!MC24="","",Hidden_hub!MC24)</f>
        <v>42684</v>
      </c>
      <c r="H24" s="34">
        <f>IF(Hidden_hub!H24="","",Hidden_hub!H24)</f>
        <v>42674</v>
      </c>
      <c r="I24" s="34">
        <f>IF(Hidden_hub!G24="","",Hidden_hub!G24)</f>
        <v>42916</v>
      </c>
      <c r="J24" s="34">
        <f>IF(Hidden_hub!AN24="","",Hidden_hub!AN24)</f>
        <v>43008</v>
      </c>
      <c r="K24" s="34">
        <f>IF(Hidden_hub!I24="","",Hidden_hub!I24)</f>
        <v>42825</v>
      </c>
      <c r="L24" s="34">
        <f>IF(Hidden_hub!L24="","",Hidden_hub!L24)</f>
        <v>42978</v>
      </c>
      <c r="M24" s="34">
        <f>IF(Hidden_hub!J24="","",Hidden_hub!J24)</f>
        <v>42766</v>
      </c>
      <c r="N24" s="34">
        <f>IF(Hidden_hub!K24="","",Hidden_hub!K24)</f>
        <v>43100</v>
      </c>
      <c r="O24" s="34">
        <f>IF(Hidden_hub!E24="","",Hidden_hub!E24)</f>
        <v>42928</v>
      </c>
      <c r="P24" s="35">
        <f>IF(Hidden_hub!F24="","",Hidden_hub!F24)</f>
        <v>43251</v>
      </c>
      <c r="Q24" s="42">
        <f>IF(Hidden_hub!O24="","",Hidden_hub!O24)</f>
        <v>41789</v>
      </c>
      <c r="R24" s="34">
        <f>IF(Hidden_hub!N24="","",Hidden_hub!N24)</f>
        <v>41771</v>
      </c>
      <c r="S24" s="35">
        <f>IF(Hidden_hub!M24="","",Hidden_hub!M24)</f>
        <v>39993</v>
      </c>
      <c r="T24" s="27">
        <f>IF(Hidden_hub!MD24="","",Hidden_hub!MD24)</f>
        <v>42639</v>
      </c>
    </row>
    <row r="25" spans="1:20" x14ac:dyDescent="0.25">
      <c r="A25" s="6">
        <v>24</v>
      </c>
      <c r="B25" s="29">
        <v>1</v>
      </c>
      <c r="C25" s="40" t="str">
        <f>IF(Hidden_hub!A25="","",Hidden_hub!A25)</f>
        <v>Lamoreux, Cale R.</v>
      </c>
      <c r="D25" s="43" t="str">
        <f>IF(Hidden_hub!LX25="","",Hidden_hub!LX25)</f>
        <v>B</v>
      </c>
      <c r="E25" s="34" t="str">
        <f>IF(Hidden_hub!B25="","",Hidden_hub!B25)</f>
        <v>MPAE</v>
      </c>
      <c r="F25" s="34" t="str">
        <f>IF(Hidden_hub!D25="","",Hidden_hub!D25)</f>
        <v>A</v>
      </c>
      <c r="G25" s="34">
        <f>IF(Hidden_hub!MC25="","",Hidden_hub!MC25)</f>
        <v>42762</v>
      </c>
      <c r="H25" s="34">
        <f>IF(Hidden_hub!H25="","",Hidden_hub!H25)</f>
        <v>42704</v>
      </c>
      <c r="I25" s="34">
        <f>IF(Hidden_hub!G25="","",Hidden_hub!G25)</f>
        <v>42916</v>
      </c>
      <c r="J25" s="34">
        <f>IF(Hidden_hub!AN25="","",Hidden_hub!AN25)</f>
        <v>43008</v>
      </c>
      <c r="K25" s="34">
        <f>IF(Hidden_hub!I25="","",Hidden_hub!I25)</f>
        <v>42825</v>
      </c>
      <c r="L25" s="34">
        <f>IF(Hidden_hub!L25="","",Hidden_hub!L25)</f>
        <v>42978</v>
      </c>
      <c r="M25" s="34">
        <f>IF(Hidden_hub!J25="","",Hidden_hub!J25)</f>
        <v>42704</v>
      </c>
      <c r="N25" s="34">
        <f>IF(Hidden_hub!K25="","",Hidden_hub!K25)</f>
        <v>42704</v>
      </c>
      <c r="O25" s="34">
        <f>IF(Hidden_hub!E25="","",Hidden_hub!E25)</f>
        <v>42687</v>
      </c>
      <c r="P25" s="35">
        <f>IF(Hidden_hub!F25="","",Hidden_hub!F25)</f>
        <v>44377</v>
      </c>
      <c r="Q25" s="42">
        <f>IF(Hidden_hub!O25="","",Hidden_hub!O25)</f>
        <v>41817</v>
      </c>
      <c r="R25" s="34">
        <f>IF(Hidden_hub!N25="","",Hidden_hub!N25)</f>
        <v>41463</v>
      </c>
      <c r="S25" s="35">
        <f>IF(Hidden_hub!M25="","",Hidden_hub!M25)</f>
        <v>40854</v>
      </c>
      <c r="T25" s="27">
        <f>IF(Hidden_hub!MD25="","",Hidden_hub!MD25)</f>
        <v>42654</v>
      </c>
    </row>
    <row r="26" spans="1:20" x14ac:dyDescent="0.25">
      <c r="A26" s="6">
        <v>25</v>
      </c>
      <c r="B26" s="29">
        <v>71</v>
      </c>
      <c r="C26" s="40" t="str">
        <f>IF(Hidden_hub!A26="","",Hidden_hub!A26)</f>
        <v>Laprade, Eric T.</v>
      </c>
      <c r="D26" s="43" t="str">
        <f>IF(Hidden_hub!LX26="","",Hidden_hub!LX26)</f>
        <v>C</v>
      </c>
      <c r="E26" s="34" t="str">
        <f>IF(Hidden_hub!B26="","",Hidden_hub!B26)</f>
        <v>IPAE</v>
      </c>
      <c r="F26" s="34" t="str">
        <f>IF(Hidden_hub!D26="","",Hidden_hub!D26)</f>
        <v>A</v>
      </c>
      <c r="G26" s="34">
        <f>IF(Hidden_hub!MC26="","",Hidden_hub!MC26)</f>
        <v>42714</v>
      </c>
      <c r="H26" s="34">
        <f>IF(Hidden_hub!H26="","",Hidden_hub!H26)</f>
        <v>42674</v>
      </c>
      <c r="I26" s="34">
        <f>IF(Hidden_hub!G26="","",Hidden_hub!G26)</f>
        <v>42766</v>
      </c>
      <c r="J26" s="34">
        <f>IF(Hidden_hub!AN26="","",Hidden_hub!AN26)</f>
        <v>43008</v>
      </c>
      <c r="K26" s="34">
        <f>IF(Hidden_hub!I26="","",Hidden_hub!I26)</f>
        <v>42978</v>
      </c>
      <c r="L26" s="34">
        <f>IF(Hidden_hub!L26="","",Hidden_hub!L26)</f>
        <v>42886</v>
      </c>
      <c r="M26" s="34">
        <f>IF(Hidden_hub!J26="","",Hidden_hub!J26)</f>
        <v>42947</v>
      </c>
      <c r="N26" s="34">
        <f>IF(Hidden_hub!K26="","",Hidden_hub!K26)</f>
        <v>42766</v>
      </c>
      <c r="O26" s="34">
        <f>IF(Hidden_hub!E26="","",Hidden_hub!E26)</f>
        <v>43067</v>
      </c>
      <c r="P26" s="35">
        <f>IF(Hidden_hub!F26="","",Hidden_hub!F26)</f>
        <v>43677</v>
      </c>
      <c r="Q26" s="42">
        <f>IF(Hidden_hub!O26="","",Hidden_hub!O26)</f>
        <v>41817</v>
      </c>
      <c r="R26" s="34">
        <f>IF(Hidden_hub!N26="","",Hidden_hub!N26)</f>
        <v>41414</v>
      </c>
      <c r="S26" s="35">
        <f>IF(Hidden_hub!M26="","",Hidden_hub!M26)</f>
        <v>40829</v>
      </c>
      <c r="T26" s="27">
        <f>IF(Hidden_hub!MD26="","",Hidden_hub!MD26)</f>
        <v>42619</v>
      </c>
    </row>
    <row r="27" spans="1:20" x14ac:dyDescent="0.25">
      <c r="A27" s="6">
        <v>26</v>
      </c>
      <c r="B27" s="29">
        <v>17</v>
      </c>
      <c r="C27" s="40" t="str">
        <f>IF(Hidden_hub!A27="","",Hidden_hub!A27)</f>
        <v xml:space="preserve">Manzo, Roberto </v>
      </c>
      <c r="D27" s="43" t="str">
        <f>IF(Hidden_hub!LX27="","",Hidden_hub!LX27)</f>
        <v/>
      </c>
      <c r="E27" s="34" t="str">
        <f>IF(Hidden_hub!B27="","",Hidden_hub!B27)</f>
        <v>MPAN</v>
      </c>
      <c r="F27" s="34" t="str">
        <f>IF(Hidden_hub!D27="","",Hidden_hub!D27)</f>
        <v>A</v>
      </c>
      <c r="G27" s="34">
        <f>IF(Hidden_hub!MC27="","",Hidden_hub!MC27)</f>
        <v>42687</v>
      </c>
      <c r="H27" s="34">
        <f>IF(Hidden_hub!H27="","",Hidden_hub!H27)</f>
        <v>42704</v>
      </c>
      <c r="I27" s="34">
        <f>IF(Hidden_hub!G27="","",Hidden_hub!G27)</f>
        <v>42916</v>
      </c>
      <c r="J27" s="34">
        <f>IF(Hidden_hub!AN27="","",Hidden_hub!AN27)</f>
        <v>42916</v>
      </c>
      <c r="K27" s="34">
        <f>IF(Hidden_hub!I27="","",Hidden_hub!I27)</f>
        <v>42886</v>
      </c>
      <c r="L27" s="34">
        <f>IF(Hidden_hub!L27="","",Hidden_hub!L27)</f>
        <v>43008</v>
      </c>
      <c r="M27" s="34">
        <f>IF(Hidden_hub!J27="","",Hidden_hub!J27)</f>
        <v>42794</v>
      </c>
      <c r="N27" s="34">
        <f>IF(Hidden_hub!K27="","",Hidden_hub!K27)</f>
        <v>42735</v>
      </c>
      <c r="O27" s="34">
        <f>IF(Hidden_hub!E27="","",Hidden_hub!E27)</f>
        <v>43074</v>
      </c>
      <c r="P27" s="35">
        <f>IF(Hidden_hub!F27="","",Hidden_hub!F27)</f>
        <v>43982</v>
      </c>
      <c r="Q27" s="42">
        <f>IF(Hidden_hub!O27="","",Hidden_hub!O27)</f>
        <v>42171</v>
      </c>
      <c r="R27" s="34">
        <f>IF(Hidden_hub!N27="","",Hidden_hub!N27)</f>
        <v>42324</v>
      </c>
      <c r="S27" s="35">
        <f>IF(Hidden_hub!M27="","",Hidden_hub!M27)</f>
        <v>42152</v>
      </c>
      <c r="T27" s="27">
        <f>IF(Hidden_hub!MD27="","",Hidden_hub!MD27)</f>
        <v>42647</v>
      </c>
    </row>
    <row r="28" spans="1:20" x14ac:dyDescent="0.25">
      <c r="A28" s="6">
        <v>27</v>
      </c>
      <c r="B28" s="29">
        <v>42</v>
      </c>
      <c r="C28" s="40" t="str">
        <f>IF(Hidden_hub!A28="","",Hidden_hub!A28)</f>
        <v>Mclaughlin, Shane P.</v>
      </c>
      <c r="D28" s="43" t="str">
        <f>IF(Hidden_hub!LX28="","",Hidden_hub!LX28)</f>
        <v>C</v>
      </c>
      <c r="E28" s="34" t="str">
        <f>IF(Hidden_hub!B28="","",Hidden_hub!B28)</f>
        <v>IPAE</v>
      </c>
      <c r="F28" s="34" t="str">
        <f>IF(Hidden_hub!D28="","",Hidden_hub!D28)</f>
        <v>A</v>
      </c>
      <c r="G28" s="34">
        <f>IF(Hidden_hub!MC28="","",Hidden_hub!MC28)</f>
        <v>42752</v>
      </c>
      <c r="H28" s="34">
        <f>IF(Hidden_hub!H28="","",Hidden_hub!H28)</f>
        <v>42674</v>
      </c>
      <c r="I28" s="34">
        <f>IF(Hidden_hub!G28="","",Hidden_hub!G28)</f>
        <v>43131</v>
      </c>
      <c r="J28" s="34">
        <f>IF(Hidden_hub!AN28="","",Hidden_hub!AN28)</f>
        <v>43008</v>
      </c>
      <c r="K28" s="34">
        <f>IF(Hidden_hub!I28="","",Hidden_hub!I28)</f>
        <v>42735</v>
      </c>
      <c r="L28" s="34">
        <f>IF(Hidden_hub!L28="","",Hidden_hub!L28)</f>
        <v>42978</v>
      </c>
      <c r="M28" s="34">
        <f>IF(Hidden_hub!J28="","",Hidden_hub!J28)</f>
        <v>42735</v>
      </c>
      <c r="N28" s="34">
        <f>IF(Hidden_hub!K28="","",Hidden_hub!K28)</f>
        <v>42886</v>
      </c>
      <c r="O28" s="34">
        <f>IF(Hidden_hub!E28="","",Hidden_hub!E28)</f>
        <v>42908</v>
      </c>
      <c r="P28" s="35">
        <f>IF(Hidden_hub!F28="","",Hidden_hub!F28)</f>
        <v>43585</v>
      </c>
      <c r="Q28" s="42">
        <f>IF(Hidden_hub!O28="","",Hidden_hub!O28)</f>
        <v>41649</v>
      </c>
      <c r="R28" s="34">
        <f>IF(Hidden_hub!N28="","",Hidden_hub!N28)</f>
        <v>41649</v>
      </c>
      <c r="S28" s="35">
        <f>IF(Hidden_hub!M28="","",Hidden_hub!M28)</f>
        <v>41757</v>
      </c>
      <c r="T28" s="27">
        <f>IF(Hidden_hub!MD28="","",Hidden_hub!MD28)</f>
        <v>42589</v>
      </c>
    </row>
    <row r="29" spans="1:20" x14ac:dyDescent="0.25">
      <c r="A29" s="6">
        <v>28</v>
      </c>
      <c r="B29" s="29">
        <v>18</v>
      </c>
      <c r="C29" s="40" t="str">
        <f>IF(Hidden_hub!A29="","",Hidden_hub!A29)</f>
        <v>Mecadon, Matthew D.</v>
      </c>
      <c r="D29" s="43" t="str">
        <f>IF(Hidden_hub!LX29="","",Hidden_hub!LX29)</f>
        <v/>
      </c>
      <c r="E29" s="34" t="str">
        <f>IF(Hidden_hub!B29="","",Hidden_hub!B29)</f>
        <v>MPAN</v>
      </c>
      <c r="F29" s="34" t="str">
        <f>IF(Hidden_hub!D29="","",Hidden_hub!D29)</f>
        <v>A</v>
      </c>
      <c r="G29" s="34">
        <f>IF(Hidden_hub!MC29="","",Hidden_hub!MC29)</f>
        <v>42663</v>
      </c>
      <c r="H29" s="34">
        <f>IF(Hidden_hub!H29="","",Hidden_hub!H29)</f>
        <v>42674</v>
      </c>
      <c r="I29" s="34">
        <f>IF(Hidden_hub!G29="","",Hidden_hub!G29)</f>
        <v>42766</v>
      </c>
      <c r="J29" s="34">
        <f>IF(Hidden_hub!AN29="","",Hidden_hub!AN29)</f>
        <v>43008</v>
      </c>
      <c r="K29" s="34">
        <f>IF(Hidden_hub!I29="","",Hidden_hub!I29)</f>
        <v>42978</v>
      </c>
      <c r="L29" s="34">
        <f>IF(Hidden_hub!L29="","",Hidden_hub!L29)</f>
        <v>42978</v>
      </c>
      <c r="M29" s="34">
        <f>IF(Hidden_hub!J29="","",Hidden_hub!J29)</f>
        <v>43131</v>
      </c>
      <c r="N29" s="34">
        <f>IF(Hidden_hub!K29="","",Hidden_hub!K29)</f>
        <v>42978</v>
      </c>
      <c r="O29" s="34">
        <f>IF(Hidden_hub!E29="","",Hidden_hub!E29)</f>
        <v>43003</v>
      </c>
      <c r="P29" s="35">
        <f>IF(Hidden_hub!F29="","",Hidden_hub!F29)</f>
        <v>43220</v>
      </c>
      <c r="Q29" s="42">
        <f>IF(Hidden_hub!O29="","",Hidden_hub!O29)</f>
        <v>42174</v>
      </c>
      <c r="R29" s="34">
        <f>IF(Hidden_hub!N29="","",Hidden_hub!N29)</f>
        <v>41940</v>
      </c>
      <c r="S29" s="35">
        <f>IF(Hidden_hub!M29="","",Hidden_hub!M29)</f>
        <v>41872</v>
      </c>
      <c r="T29" s="27">
        <f>IF(Hidden_hub!MD29="","",Hidden_hub!MD29)</f>
        <v>42622</v>
      </c>
    </row>
    <row r="30" spans="1:20" x14ac:dyDescent="0.25">
      <c r="A30" s="6">
        <v>29</v>
      </c>
      <c r="B30" s="29">
        <v>19</v>
      </c>
      <c r="C30" s="40" t="str">
        <f>IF(Hidden_hub!A30="","",Hidden_hub!A30)</f>
        <v>Nemethy , Andrew J.</v>
      </c>
      <c r="D30" s="43" t="str">
        <f>IF(Hidden_hub!LX30="","",Hidden_hub!LX30)</f>
        <v/>
      </c>
      <c r="E30" s="34" t="str">
        <f>IF(Hidden_hub!B30="","",Hidden_hub!B30)</f>
        <v>MPAN</v>
      </c>
      <c r="F30" s="34" t="str">
        <f>IF(Hidden_hub!D30="","",Hidden_hub!D30)</f>
        <v>A</v>
      </c>
      <c r="G30" s="34">
        <f>IF(Hidden_hub!MC30="","",Hidden_hub!MC30)</f>
        <v>42679</v>
      </c>
      <c r="H30" s="34">
        <f>IF(Hidden_hub!H30="","",Hidden_hub!H30)</f>
        <v>42704</v>
      </c>
      <c r="I30" s="34">
        <f>IF(Hidden_hub!G30="","",Hidden_hub!G30)</f>
        <v>42674</v>
      </c>
      <c r="J30" s="34">
        <f>IF(Hidden_hub!AN30="","",Hidden_hub!AN30)</f>
        <v>43008</v>
      </c>
      <c r="K30" s="34">
        <f>IF(Hidden_hub!I30="","",Hidden_hub!I30)</f>
        <v>42825</v>
      </c>
      <c r="L30" s="34">
        <f>IF(Hidden_hub!L30="","",Hidden_hub!L30)</f>
        <v>42978</v>
      </c>
      <c r="M30" s="34">
        <f>IF(Hidden_hub!J30="","",Hidden_hub!J30)</f>
        <v>43100</v>
      </c>
      <c r="N30" s="34">
        <f>IF(Hidden_hub!K30="","",Hidden_hub!K30)</f>
        <v>42916</v>
      </c>
      <c r="O30" s="34">
        <f>IF(Hidden_hub!E30="","",Hidden_hub!E30)</f>
        <v>43003</v>
      </c>
      <c r="P30" s="35">
        <f>IF(Hidden_hub!F30="","",Hidden_hub!F30)</f>
        <v>43100</v>
      </c>
      <c r="Q30" s="42">
        <f>IF(Hidden_hub!O30="","",Hidden_hub!O30)</f>
        <v>42104</v>
      </c>
      <c r="R30" s="34">
        <f>IF(Hidden_hub!N30="","",Hidden_hub!N30)</f>
        <v>42087</v>
      </c>
      <c r="S30" s="35">
        <f>IF(Hidden_hub!M30="","",Hidden_hub!M30)</f>
        <v>41473</v>
      </c>
      <c r="T30" s="27">
        <f>IF(Hidden_hub!MD30="","",Hidden_hub!MD30)</f>
        <v>42654</v>
      </c>
    </row>
    <row r="31" spans="1:20" x14ac:dyDescent="0.25">
      <c r="A31" s="6">
        <v>30</v>
      </c>
      <c r="B31" s="29">
        <v>72</v>
      </c>
      <c r="C31" s="40" t="str">
        <f>IF(Hidden_hub!A31="","",Hidden_hub!A31)</f>
        <v>Nickola, Bryan C.</v>
      </c>
      <c r="D31" s="43" t="str">
        <f>IF(Hidden_hub!LX31="","",Hidden_hub!LX31)</f>
        <v>B</v>
      </c>
      <c r="E31" s="34" t="str">
        <f>IF(Hidden_hub!B31="","",Hidden_hub!B31)</f>
        <v>EPBE</v>
      </c>
      <c r="F31" s="34" t="str">
        <f>IF(Hidden_hub!D31="","",Hidden_hub!D31)</f>
        <v>A</v>
      </c>
      <c r="G31" s="34">
        <f>IF(Hidden_hub!MC31="","",Hidden_hub!MC31)</f>
        <v>42711</v>
      </c>
      <c r="H31" s="34">
        <f>IF(Hidden_hub!H31="","",Hidden_hub!H31)</f>
        <v>42643</v>
      </c>
      <c r="I31" s="34">
        <f>IF(Hidden_hub!G31="","",Hidden_hub!G31)</f>
        <v>42978</v>
      </c>
      <c r="J31" s="34">
        <f>IF(Hidden_hub!AN31="","",Hidden_hub!AN31)</f>
        <v>43008</v>
      </c>
      <c r="K31" s="34">
        <f>IF(Hidden_hub!I31="","",Hidden_hub!I31)</f>
        <v>42978</v>
      </c>
      <c r="L31" s="34">
        <f>IF(Hidden_hub!L31="","",Hidden_hub!L31)</f>
        <v>42886</v>
      </c>
      <c r="M31" s="34">
        <f>IF(Hidden_hub!J31="","",Hidden_hub!J31)</f>
        <v>43131</v>
      </c>
      <c r="N31" s="34">
        <f>IF(Hidden_hub!K31="","",Hidden_hub!K31)</f>
        <v>43131</v>
      </c>
      <c r="O31" s="34">
        <f>IF(Hidden_hub!E31="","",Hidden_hub!E31)</f>
        <v>42960</v>
      </c>
      <c r="P31" s="35">
        <f>IF(Hidden_hub!F31="","",Hidden_hub!F31)</f>
        <v>43921</v>
      </c>
      <c r="Q31" s="42">
        <f>IF(Hidden_hub!O31="","",Hidden_hub!O31)</f>
        <v>42233</v>
      </c>
      <c r="R31" s="34">
        <f>IF(Hidden_hub!N31="","",Hidden_hub!N31)</f>
        <v>41102</v>
      </c>
      <c r="S31" s="35">
        <f>IF(Hidden_hub!M31="","",Hidden_hub!M31)</f>
        <v>38629</v>
      </c>
      <c r="T31" s="27">
        <f>IF(Hidden_hub!MD31="","",Hidden_hub!MD31)</f>
        <v>42592</v>
      </c>
    </row>
    <row r="32" spans="1:20" x14ac:dyDescent="0.25">
      <c r="A32" s="6">
        <v>31</v>
      </c>
      <c r="B32" s="29">
        <v>20</v>
      </c>
      <c r="C32" s="40" t="str">
        <f>IF(Hidden_hub!A32="","",Hidden_hub!A32)</f>
        <v>O'Brien, Jerrad T.</v>
      </c>
      <c r="D32" s="43" t="str">
        <f>IF(Hidden_hub!LX32="","",Hidden_hub!LX32)</f>
        <v>A</v>
      </c>
      <c r="E32" s="34" t="str">
        <f>IF(Hidden_hub!B32="","",Hidden_hub!B32)</f>
        <v>MPAN</v>
      </c>
      <c r="F32" s="34" t="str">
        <f>IF(Hidden_hub!D32="","",Hidden_hub!D32)</f>
        <v>A</v>
      </c>
      <c r="G32" s="34">
        <f>IF(Hidden_hub!MC32="","",Hidden_hub!MC32)</f>
        <v>42682</v>
      </c>
      <c r="H32" s="34">
        <f>IF(Hidden_hub!H32="","",Hidden_hub!H32)</f>
        <v>42704</v>
      </c>
      <c r="I32" s="34">
        <f>IF(Hidden_hub!G32="","",Hidden_hub!G32)</f>
        <v>43190</v>
      </c>
      <c r="J32" s="34">
        <f>IF(Hidden_hub!AN32="","",Hidden_hub!AN32)</f>
        <v>42825</v>
      </c>
      <c r="K32" s="34">
        <f>IF(Hidden_hub!I32="","",Hidden_hub!I32)</f>
        <v>42794</v>
      </c>
      <c r="L32" s="34">
        <f>IF(Hidden_hub!L32="","",Hidden_hub!L32)</f>
        <v>42886</v>
      </c>
      <c r="M32" s="34">
        <f>IF(Hidden_hub!J32="","",Hidden_hub!J32)</f>
        <v>42886</v>
      </c>
      <c r="N32" s="34">
        <f>IF(Hidden_hub!K32="","",Hidden_hub!K32)</f>
        <v>42886</v>
      </c>
      <c r="O32" s="34">
        <f>IF(Hidden_hub!E32="","",Hidden_hub!E32)</f>
        <v>43058</v>
      </c>
      <c r="P32" s="35">
        <f>IF(Hidden_hub!F32="","",Hidden_hub!F32)</f>
        <v>42886</v>
      </c>
      <c r="Q32" s="42">
        <f>IF(Hidden_hub!O32="","",Hidden_hub!O32)</f>
        <v>42500</v>
      </c>
      <c r="R32" s="34">
        <f>IF(Hidden_hub!N32="","",Hidden_hub!N32)</f>
        <v>41898</v>
      </c>
      <c r="S32" s="35">
        <f>IF(Hidden_hub!M32="","",Hidden_hub!M32)</f>
        <v>41214</v>
      </c>
      <c r="T32" s="27">
        <f>IF(Hidden_hub!MD32="","",Hidden_hub!MD32)</f>
        <v>42647</v>
      </c>
    </row>
    <row r="33" spans="1:20" x14ac:dyDescent="0.25">
      <c r="A33" s="6">
        <v>32</v>
      </c>
      <c r="B33" s="29">
        <v>4</v>
      </c>
      <c r="C33" s="40" t="str">
        <f>IF(Hidden_hub!A33="","",Hidden_hub!A33)</f>
        <v>Paetzhold, Matthew G.</v>
      </c>
      <c r="D33" s="43" t="str">
        <f>IF(Hidden_hub!LX33="","",Hidden_hub!LX33)</f>
        <v>C</v>
      </c>
      <c r="E33" s="34" t="str">
        <f>IF(Hidden_hub!B33="","",Hidden_hub!B33)</f>
        <v>EPAE</v>
      </c>
      <c r="F33" s="34" t="str">
        <f>IF(Hidden_hub!D33="","",Hidden_hub!D33)</f>
        <v>A</v>
      </c>
      <c r="G33" s="34">
        <f>IF(Hidden_hub!MC33="","",Hidden_hub!MC33)</f>
        <v>42745</v>
      </c>
      <c r="H33" s="34">
        <f>IF(Hidden_hub!H33="","",Hidden_hub!H33)</f>
        <v>42704</v>
      </c>
      <c r="I33" s="34">
        <f>IF(Hidden_hub!G33="","",Hidden_hub!G33)</f>
        <v>43312</v>
      </c>
      <c r="J33" s="34">
        <f>IF(Hidden_hub!AN33="","",Hidden_hub!AN33)</f>
        <v>43008</v>
      </c>
      <c r="K33" s="34">
        <f>IF(Hidden_hub!I33="","",Hidden_hub!I33)</f>
        <v>42978</v>
      </c>
      <c r="L33" s="34">
        <f>IF(Hidden_hub!L33="","",Hidden_hub!L33)</f>
        <v>42978</v>
      </c>
      <c r="M33" s="34">
        <f>IF(Hidden_hub!J33="","",Hidden_hub!J33)</f>
        <v>42766</v>
      </c>
      <c r="N33" s="34">
        <f>IF(Hidden_hub!K33="","",Hidden_hub!K33)</f>
        <v>42735</v>
      </c>
      <c r="O33" s="34">
        <f>IF(Hidden_hub!E33="","",Hidden_hub!E33)</f>
        <v>42967</v>
      </c>
      <c r="P33" s="35">
        <f>IF(Hidden_hub!F33="","",Hidden_hub!F33)</f>
        <v>42825</v>
      </c>
      <c r="Q33" s="42">
        <f>IF(Hidden_hub!O33="","",Hidden_hub!O33)</f>
        <v>42244</v>
      </c>
      <c r="R33" s="34">
        <f>IF(Hidden_hub!N33="","",Hidden_hub!N33)</f>
        <v>40478</v>
      </c>
      <c r="S33" s="35">
        <f>IF(Hidden_hub!M33="","",Hidden_hub!M33)</f>
        <v>38153</v>
      </c>
      <c r="T33" s="27">
        <f>IF(Hidden_hub!MD33="","",Hidden_hub!MD33)</f>
        <v>42647</v>
      </c>
    </row>
    <row r="34" spans="1:20" x14ac:dyDescent="0.25">
      <c r="A34" s="6">
        <v>33</v>
      </c>
      <c r="B34" s="29">
        <v>49</v>
      </c>
      <c r="C34" s="40" t="str">
        <f>IF(Hidden_hub!A34="","",Hidden_hub!A34)</f>
        <v>Pezzini, Christopher M.</v>
      </c>
      <c r="D34" s="43" t="str">
        <f>IF(Hidden_hub!LX34="","",Hidden_hub!LX34)</f>
        <v/>
      </c>
      <c r="E34" s="34" t="str">
        <f>IF(Hidden_hub!B34="","",Hidden_hub!B34)</f>
        <v>IPAE</v>
      </c>
      <c r="F34" s="34" t="str">
        <f>IF(Hidden_hub!D34="","",Hidden_hub!D34)</f>
        <v>A</v>
      </c>
      <c r="G34" s="34">
        <f>IF(Hidden_hub!MC34="","",Hidden_hub!MC34)</f>
        <v>42718</v>
      </c>
      <c r="H34" s="34">
        <f>IF(Hidden_hub!H34="","",Hidden_hub!H34)</f>
        <v>42704</v>
      </c>
      <c r="I34" s="34">
        <f>IF(Hidden_hub!G34="","",Hidden_hub!G34)</f>
        <v>42947</v>
      </c>
      <c r="J34" s="34">
        <f>IF(Hidden_hub!AN34="","",Hidden_hub!AN34)</f>
        <v>43008</v>
      </c>
      <c r="K34" s="34">
        <f>IF(Hidden_hub!I34="","",Hidden_hub!I34)</f>
        <v>42978</v>
      </c>
      <c r="L34" s="34">
        <f>IF(Hidden_hub!L34="","",Hidden_hub!L34)</f>
        <v>42978</v>
      </c>
      <c r="M34" s="34">
        <f>IF(Hidden_hub!J34="","",Hidden_hub!J34)</f>
        <v>42947</v>
      </c>
      <c r="N34" s="34">
        <f>IF(Hidden_hub!K34="","",Hidden_hub!K34)</f>
        <v>42947</v>
      </c>
      <c r="O34" s="34">
        <f>IF(Hidden_hub!E34="","",Hidden_hub!E34)</f>
        <v>42877</v>
      </c>
      <c r="P34" s="35">
        <f>IF(Hidden_hub!F34="","",Hidden_hub!F34)</f>
        <v>43830</v>
      </c>
      <c r="Q34" s="42">
        <f>IF(Hidden_hub!O34="","",Hidden_hub!O34)</f>
        <v>42233</v>
      </c>
      <c r="R34" s="34">
        <f>IF(Hidden_hub!N34="","",Hidden_hub!N34)</f>
        <v>42037</v>
      </c>
      <c r="S34" s="35">
        <f>IF(Hidden_hub!M34="","",Hidden_hub!M34)</f>
        <v>41974</v>
      </c>
      <c r="T34" s="27">
        <f>IF(Hidden_hub!MD34="","",Hidden_hub!MD34)</f>
        <v>42592</v>
      </c>
    </row>
    <row r="35" spans="1:20" x14ac:dyDescent="0.25">
      <c r="A35" s="6">
        <v>34</v>
      </c>
      <c r="B35" s="29">
        <v>65</v>
      </c>
      <c r="C35" s="40" t="str">
        <f>IF(Hidden_hub!A35="","",Hidden_hub!A35)</f>
        <v>Piepenbring, William R.</v>
      </c>
      <c r="D35" s="43" t="str">
        <f>IF(Hidden_hub!LX35="","",Hidden_hub!LX35)</f>
        <v>A</v>
      </c>
      <c r="E35" s="34" t="str">
        <f>IF(Hidden_hub!B35="","",Hidden_hub!B35)</f>
        <v>IPAE</v>
      </c>
      <c r="F35" s="34" t="str">
        <f>IF(Hidden_hub!D35="","",Hidden_hub!D35)</f>
        <v>A</v>
      </c>
      <c r="G35" s="34">
        <f>IF(Hidden_hub!MC35="","",Hidden_hub!MC35)</f>
        <v>42727</v>
      </c>
      <c r="H35" s="34">
        <f>IF(Hidden_hub!H35="","",Hidden_hub!H35)</f>
        <v>42674</v>
      </c>
      <c r="I35" s="34">
        <f>IF(Hidden_hub!G35="","",Hidden_hub!G35)</f>
        <v>43312</v>
      </c>
      <c r="J35" s="34">
        <f>IF(Hidden_hub!AN35="","",Hidden_hub!AN35)</f>
        <v>43008</v>
      </c>
      <c r="K35" s="34">
        <f>IF(Hidden_hub!I35="","",Hidden_hub!I35)</f>
        <v>42978</v>
      </c>
      <c r="L35" s="34">
        <f>IF(Hidden_hub!L35="","",Hidden_hub!L35)</f>
        <v>42978</v>
      </c>
      <c r="M35" s="34">
        <f>IF(Hidden_hub!J35="","",Hidden_hub!J35)</f>
        <v>43039</v>
      </c>
      <c r="N35" s="34">
        <f>IF(Hidden_hub!K35="","",Hidden_hub!K35)</f>
        <v>42947</v>
      </c>
      <c r="O35" s="34">
        <f>IF(Hidden_hub!E35="","",Hidden_hub!E35)</f>
        <v>43058</v>
      </c>
      <c r="P35" s="35">
        <f>IF(Hidden_hub!F35="","",Hidden_hub!F35)</f>
        <v>44104</v>
      </c>
      <c r="Q35" s="42">
        <f>IF(Hidden_hub!O35="","",Hidden_hub!O35)</f>
        <v>41610</v>
      </c>
      <c r="R35" s="34">
        <f>IF(Hidden_hub!N35="","",Hidden_hub!N35)</f>
        <v>41411</v>
      </c>
      <c r="S35" s="35">
        <f>IF(Hidden_hub!M35="","",Hidden_hub!M35)</f>
        <v>40878</v>
      </c>
      <c r="T35" s="27">
        <f>IF(Hidden_hub!MD35="","",Hidden_hub!MD35)</f>
        <v>42642</v>
      </c>
    </row>
    <row r="36" spans="1:20" x14ac:dyDescent="0.25">
      <c r="A36" s="6">
        <v>35</v>
      </c>
      <c r="B36" s="29">
        <v>27</v>
      </c>
      <c r="C36" s="40" t="str">
        <f>IF(Hidden_hub!A36="","",Hidden_hub!A36)</f>
        <v>Ratican, Adam J.</v>
      </c>
      <c r="D36" s="43" t="str">
        <f>IF(Hidden_hub!LX36="","",Hidden_hub!LX36)</f>
        <v>D</v>
      </c>
      <c r="E36" s="34" t="str">
        <f>IF(Hidden_hub!B36="","",Hidden_hub!B36)</f>
        <v>EPAE</v>
      </c>
      <c r="F36" s="34" t="str">
        <f>IF(Hidden_hub!D36="","",Hidden_hub!D36)</f>
        <v>A</v>
      </c>
      <c r="G36" s="34">
        <f>IF(Hidden_hub!MC36="","",Hidden_hub!MC36)</f>
        <v>42775</v>
      </c>
      <c r="H36" s="34">
        <f>IF(Hidden_hub!H36="","",Hidden_hub!H36)</f>
        <v>42674</v>
      </c>
      <c r="I36" s="34">
        <f>IF(Hidden_hub!G36="","",Hidden_hub!G36)</f>
        <v>43312</v>
      </c>
      <c r="J36" s="34">
        <f>IF(Hidden_hub!AN36="","",Hidden_hub!AN36)</f>
        <v>43008</v>
      </c>
      <c r="K36" s="34">
        <f>IF(Hidden_hub!I36="","",Hidden_hub!I36)</f>
        <v>42825</v>
      </c>
      <c r="L36" s="34">
        <f>IF(Hidden_hub!L36="","",Hidden_hub!L36)</f>
        <v>42735</v>
      </c>
      <c r="M36" s="34">
        <f>IF(Hidden_hub!J36="","",Hidden_hub!J36)</f>
        <v>42794</v>
      </c>
      <c r="N36" s="34">
        <f>IF(Hidden_hub!K36="","",Hidden_hub!K36)</f>
        <v>43100</v>
      </c>
      <c r="O36" s="34">
        <f>IF(Hidden_hub!E36="","",Hidden_hub!E36)</f>
        <v>42877</v>
      </c>
      <c r="P36" s="35">
        <f>IF(Hidden_hub!F36="","",Hidden_hub!F36)</f>
        <v>43100</v>
      </c>
      <c r="Q36" s="42">
        <f>IF(Hidden_hub!O36="","",Hidden_hub!O36)</f>
        <v>40207</v>
      </c>
      <c r="R36" s="34">
        <f>IF(Hidden_hub!N36="","",Hidden_hub!N36)</f>
        <v>40207</v>
      </c>
      <c r="S36" s="35">
        <f>IF(Hidden_hub!M36="","",Hidden_hub!M36)</f>
        <v>37743</v>
      </c>
      <c r="T36" s="27">
        <f>IF(Hidden_hub!MD36="","",Hidden_hub!MD36)</f>
        <v>42640</v>
      </c>
    </row>
    <row r="37" spans="1:20" x14ac:dyDescent="0.25">
      <c r="A37" s="6">
        <v>36</v>
      </c>
      <c r="B37" s="29">
        <v>85</v>
      </c>
      <c r="C37" s="40" t="str">
        <f>IF(Hidden_hub!A37="","",Hidden_hub!A37)</f>
        <v>Runci, Joseph R.</v>
      </c>
      <c r="D37" s="43" t="str">
        <f>IF(Hidden_hub!LX37="","",Hidden_hub!LX37)</f>
        <v>D</v>
      </c>
      <c r="E37" s="34" t="str">
        <f>IF(Hidden_hub!B37="","",Hidden_hub!B37)</f>
        <v/>
      </c>
      <c r="F37" s="34" t="str">
        <f>IF(Hidden_hub!D37="","",Hidden_hub!D37)</f>
        <v>A</v>
      </c>
      <c r="G37" s="34">
        <f>IF(Hidden_hub!MC37="","",Hidden_hub!MC37)</f>
        <v>42381</v>
      </c>
      <c r="H37" s="34">
        <f>IF(Hidden_hub!H37="","",Hidden_hub!H37)</f>
        <v>42400</v>
      </c>
      <c r="I37" s="34">
        <f>IF(Hidden_hub!G37="","",Hidden_hub!G37)</f>
        <v>42916</v>
      </c>
      <c r="J37" s="34">
        <f>IF(Hidden_hub!AN37="","",Hidden_hub!AN37)</f>
        <v>42551</v>
      </c>
      <c r="K37" s="34">
        <f>IF(Hidden_hub!I37="","",Hidden_hub!I37)</f>
        <v>42704</v>
      </c>
      <c r="L37" s="34">
        <f>IF(Hidden_hub!L37="","",Hidden_hub!L37)</f>
        <v>42643</v>
      </c>
      <c r="M37" s="34">
        <f>IF(Hidden_hub!J37="","",Hidden_hub!J37)</f>
        <v>42674</v>
      </c>
      <c r="N37" s="34">
        <f>IF(Hidden_hub!K37="","",Hidden_hub!K37)</f>
        <v>42613</v>
      </c>
      <c r="O37" s="34">
        <f>IF(Hidden_hub!E37="","",Hidden_hub!E37)</f>
        <v>42828</v>
      </c>
      <c r="P37" s="35">
        <f>IF(Hidden_hub!F37="","",Hidden_hub!F37)</f>
        <v>43677</v>
      </c>
      <c r="Q37" s="42">
        <f>IF(Hidden_hub!O37="","",Hidden_hub!O37)</f>
        <v>41649</v>
      </c>
      <c r="R37" s="34">
        <f>IF(Hidden_hub!N37="","",Hidden_hub!N37)</f>
        <v>41563</v>
      </c>
      <c r="S37" s="35">
        <f>IF(Hidden_hub!M37="","",Hidden_hub!M37)</f>
        <v>38721</v>
      </c>
      <c r="T37" s="27">
        <f>IF(Hidden_hub!MD37="","",Hidden_hub!MD37)</f>
        <v>42356</v>
      </c>
    </row>
    <row r="38" spans="1:20" x14ac:dyDescent="0.25">
      <c r="A38" s="6">
        <v>37</v>
      </c>
      <c r="B38" s="29">
        <v>21</v>
      </c>
      <c r="C38" s="40" t="str">
        <f>IF(Hidden_hub!A38="","",Hidden_hub!A38)</f>
        <v>Shelly, Christopher P.</v>
      </c>
      <c r="D38" s="43" t="str">
        <f>IF(Hidden_hub!LX38="","",Hidden_hub!LX38)</f>
        <v>B</v>
      </c>
      <c r="E38" s="34" t="str">
        <f>IF(Hidden_hub!B38="","",Hidden_hub!B38)</f>
        <v>MPAE</v>
      </c>
      <c r="F38" s="34" t="str">
        <f>IF(Hidden_hub!D38="","",Hidden_hub!D38)</f>
        <v>A</v>
      </c>
      <c r="G38" s="34">
        <f>IF(Hidden_hub!MC38="","",Hidden_hub!MC38)</f>
        <v>42774</v>
      </c>
      <c r="H38" s="34">
        <f>IF(Hidden_hub!H38="","",Hidden_hub!H38)</f>
        <v>42704</v>
      </c>
      <c r="I38" s="34">
        <f>IF(Hidden_hub!G38="","",Hidden_hub!G38)</f>
        <v>43008</v>
      </c>
      <c r="J38" s="34">
        <f>IF(Hidden_hub!AN38="","",Hidden_hub!AN38)</f>
        <v>43008</v>
      </c>
      <c r="K38" s="34">
        <f>IF(Hidden_hub!I38="","",Hidden_hub!I38)</f>
        <v>42947</v>
      </c>
      <c r="L38" s="34">
        <f>IF(Hidden_hub!L38="","",Hidden_hub!L38)</f>
        <v>42978</v>
      </c>
      <c r="M38" s="34">
        <f>IF(Hidden_hub!J38="","",Hidden_hub!J38)</f>
        <v>42978</v>
      </c>
      <c r="N38" s="34">
        <f>IF(Hidden_hub!K38="","",Hidden_hub!K38)</f>
        <v>42735</v>
      </c>
      <c r="O38" s="34">
        <f>IF(Hidden_hub!E38="","",Hidden_hub!E38)</f>
        <v>42852</v>
      </c>
      <c r="P38" s="35">
        <f>IF(Hidden_hub!F38="","",Hidden_hub!F38)</f>
        <v>43100</v>
      </c>
      <c r="Q38" s="42">
        <f>IF(Hidden_hub!O38="","",Hidden_hub!O38)</f>
        <v>42013</v>
      </c>
      <c r="R38" s="34">
        <f>IF(Hidden_hub!N38="","",Hidden_hub!N38)</f>
        <v>41781</v>
      </c>
      <c r="S38" s="35">
        <f>IF(Hidden_hub!M38="","",Hidden_hub!M38)</f>
        <v>41248</v>
      </c>
      <c r="T38" s="27">
        <f>IF(Hidden_hub!MD38="","",Hidden_hub!MD38)</f>
        <v>42657</v>
      </c>
    </row>
    <row r="39" spans="1:20" x14ac:dyDescent="0.25">
      <c r="A39" s="6">
        <v>38</v>
      </c>
      <c r="B39" s="28">
        <v>22</v>
      </c>
      <c r="C39" s="40" t="str">
        <f>IF(Hidden_hub!A39="","",Hidden_hub!A39)</f>
        <v>Shelly, Matthew A.</v>
      </c>
      <c r="D39" s="43" t="str">
        <f>IF(Hidden_hub!LX39="","",Hidden_hub!LX39)</f>
        <v>F</v>
      </c>
      <c r="E39" s="34" t="str">
        <f>IF(Hidden_hub!B39="","",Hidden_hub!B39)</f>
        <v>IPBE</v>
      </c>
      <c r="F39" s="34" t="str">
        <f>IF(Hidden_hub!D39="","",Hidden_hub!D39)</f>
        <v>A</v>
      </c>
      <c r="G39" s="34">
        <f>IF(Hidden_hub!MC39="","",Hidden_hub!MC39)</f>
        <v>42775</v>
      </c>
      <c r="H39" s="34">
        <f>IF(Hidden_hub!H39="","",Hidden_hub!H39)</f>
        <v>42674</v>
      </c>
      <c r="I39" s="34">
        <f>IF(Hidden_hub!G39="","",Hidden_hub!G39)</f>
        <v>43312</v>
      </c>
      <c r="J39" s="34">
        <f>IF(Hidden_hub!AN39="","",Hidden_hub!AN39)</f>
        <v>42825</v>
      </c>
      <c r="K39" s="34">
        <f>IF(Hidden_hub!I39="","",Hidden_hub!I39)</f>
        <v>42704</v>
      </c>
      <c r="L39" s="34">
        <f>IF(Hidden_hub!L39="","",Hidden_hub!L39)</f>
        <v>42704</v>
      </c>
      <c r="M39" s="34">
        <f>IF(Hidden_hub!J39="","",Hidden_hub!J39)</f>
        <v>42978</v>
      </c>
      <c r="N39" s="34">
        <f>IF(Hidden_hub!K39="","",Hidden_hub!K39)</f>
        <v>43008</v>
      </c>
      <c r="O39" s="34">
        <f>IF(Hidden_hub!E39="","",Hidden_hub!E39)</f>
        <v>42942</v>
      </c>
      <c r="P39" s="35">
        <f>IF(Hidden_hub!F39="","",Hidden_hub!F39)</f>
        <v>43951</v>
      </c>
      <c r="Q39" s="42">
        <f>IF(Hidden_hub!O39="","",Hidden_hub!O39)</f>
        <v>42040</v>
      </c>
      <c r="R39" s="34">
        <f>IF(Hidden_hub!N39="","",Hidden_hub!N39)</f>
        <v>42033</v>
      </c>
      <c r="S39" s="35">
        <f>IF(Hidden_hub!M39="","",Hidden_hub!M39)</f>
        <v>39088</v>
      </c>
      <c r="T39" s="27">
        <f>IF(Hidden_hub!MD39="","",Hidden_hub!MD39)</f>
        <v>42558</v>
      </c>
    </row>
    <row r="40" spans="1:20" x14ac:dyDescent="0.25">
      <c r="A40" s="6">
        <v>39</v>
      </c>
      <c r="B40" s="28">
        <v>43</v>
      </c>
      <c r="C40" s="40" t="str">
        <f>IF(Hidden_hub!A40="","",Hidden_hub!A40)</f>
        <v>Singletary, Kyle P.</v>
      </c>
      <c r="D40" s="43" t="str">
        <f>IF(Hidden_hub!LX40="","",Hidden_hub!LX40)</f>
        <v/>
      </c>
      <c r="E40" s="34" t="str">
        <f>IF(Hidden_hub!B40="","",Hidden_hub!B40)</f>
        <v>MPAN</v>
      </c>
      <c r="F40" s="34" t="str">
        <f>IF(Hidden_hub!D40="","",Hidden_hub!D40)</f>
        <v>A</v>
      </c>
      <c r="G40" s="34">
        <f>IF(Hidden_hub!MC40="","",Hidden_hub!MC40)</f>
        <v>42747</v>
      </c>
      <c r="H40" s="34">
        <f>IF(Hidden_hub!H40="","",Hidden_hub!H40)</f>
        <v>42704</v>
      </c>
      <c r="I40" s="34">
        <f>IF(Hidden_hub!G40="","",Hidden_hub!G40)</f>
        <v>43039</v>
      </c>
      <c r="J40" s="34">
        <f>IF(Hidden_hub!AN40="","",Hidden_hub!AN40)</f>
        <v>42735</v>
      </c>
      <c r="K40" s="34">
        <f>IF(Hidden_hub!I40="","",Hidden_hub!I40)</f>
        <v>42766</v>
      </c>
      <c r="L40" s="34">
        <f>IF(Hidden_hub!L40="","",Hidden_hub!L40)</f>
        <v>43008</v>
      </c>
      <c r="M40" s="34">
        <f>IF(Hidden_hub!J40="","",Hidden_hub!J40)</f>
        <v>43008</v>
      </c>
      <c r="N40" s="34">
        <f>IF(Hidden_hub!K40="","",Hidden_hub!K40)</f>
        <v>42855</v>
      </c>
      <c r="O40" s="34">
        <f>IF(Hidden_hub!E40="","",Hidden_hub!E40)</f>
        <v>42936</v>
      </c>
      <c r="P40" s="35">
        <f>IF(Hidden_hub!F40="","",Hidden_hub!F40)</f>
        <v>43585</v>
      </c>
      <c r="Q40" s="42">
        <f>IF(Hidden_hub!O40="","",Hidden_hub!O40)</f>
        <v>42299</v>
      </c>
      <c r="R40" s="34">
        <f>IF(Hidden_hub!N40="","",Hidden_hub!N40)</f>
        <v>42312</v>
      </c>
      <c r="S40" s="35">
        <f>IF(Hidden_hub!M40="","",Hidden_hub!M40)</f>
        <v>41733</v>
      </c>
      <c r="T40" s="27">
        <f>IF(Hidden_hub!MD40="","",Hidden_hub!MD40)</f>
        <v>42648</v>
      </c>
    </row>
    <row r="41" spans="1:20" x14ac:dyDescent="0.25">
      <c r="A41" s="6">
        <v>40</v>
      </c>
      <c r="B41" s="28">
        <v>63</v>
      </c>
      <c r="C41" s="40" t="str">
        <f>IF(Hidden_hub!A41="","",Hidden_hub!A41)</f>
        <v>Sumja, Timothy G.</v>
      </c>
      <c r="D41" s="43" t="str">
        <f>IF(Hidden_hub!LX41="","",Hidden_hub!LX41)</f>
        <v>B</v>
      </c>
      <c r="E41" s="34" t="str">
        <f>IF(Hidden_hub!B41="","",Hidden_hub!B41)</f>
        <v>EPBE</v>
      </c>
      <c r="F41" s="34" t="str">
        <f>IF(Hidden_hub!D41="","",Hidden_hub!D41)</f>
        <v>A</v>
      </c>
      <c r="G41" s="34">
        <f>IF(Hidden_hub!MC41="","",Hidden_hub!MC41)</f>
        <v>42718</v>
      </c>
      <c r="H41" s="34">
        <f>IF(Hidden_hub!H41="","",Hidden_hub!H41)</f>
        <v>42704</v>
      </c>
      <c r="I41" s="34">
        <f>IF(Hidden_hub!G41="","",Hidden_hub!G41)</f>
        <v>42916</v>
      </c>
      <c r="J41" s="34">
        <f>IF(Hidden_hub!AN41="","",Hidden_hub!AN41)</f>
        <v>42825</v>
      </c>
      <c r="K41" s="34">
        <f>IF(Hidden_hub!I41="","",Hidden_hub!I41)</f>
        <v>42916</v>
      </c>
      <c r="L41" s="34">
        <f>IF(Hidden_hub!L41="","",Hidden_hub!L41)</f>
        <v>42766</v>
      </c>
      <c r="M41" s="34">
        <f>IF(Hidden_hub!J41="","",Hidden_hub!J41)</f>
        <v>42825</v>
      </c>
      <c r="N41" s="34">
        <f>IF(Hidden_hub!K41="","",Hidden_hub!K41)</f>
        <v>42704</v>
      </c>
      <c r="O41" s="34">
        <f>IF(Hidden_hub!E41="","",Hidden_hub!E41)</f>
        <v>42929</v>
      </c>
      <c r="P41" s="35">
        <f>IF(Hidden_hub!F41="","",Hidden_hub!F41)</f>
        <v>43951</v>
      </c>
      <c r="Q41" s="42">
        <f>IF(Hidden_hub!O41="","",Hidden_hub!O41)</f>
        <v>42171</v>
      </c>
      <c r="R41" s="34">
        <f>IF(Hidden_hub!N41="","",Hidden_hub!N41)</f>
        <v>42173</v>
      </c>
      <c r="S41" s="35">
        <f>IF(Hidden_hub!M41="","",Hidden_hub!M41)</f>
        <v>42109</v>
      </c>
      <c r="T41" s="27">
        <f>IF(Hidden_hub!MD41="","",Hidden_hub!MD41)</f>
        <v>42656</v>
      </c>
    </row>
    <row r="42" spans="1:20" x14ac:dyDescent="0.25">
      <c r="A42" s="6">
        <v>41</v>
      </c>
      <c r="B42" s="28">
        <v>73</v>
      </c>
      <c r="C42" s="40" t="str">
        <f>IF(Hidden_hub!A42="","",Hidden_hub!A42)</f>
        <v>Sweet, Robert J.</v>
      </c>
      <c r="D42" s="43" t="str">
        <f>IF(Hidden_hub!LX42="","",Hidden_hub!LX42)</f>
        <v>A</v>
      </c>
      <c r="E42" s="34" t="str">
        <f>IF(Hidden_hub!B42="","",Hidden_hub!B42)</f>
        <v>EPBE</v>
      </c>
      <c r="F42" s="34" t="str">
        <f>IF(Hidden_hub!D42="","",Hidden_hub!D42)</f>
        <v>A</v>
      </c>
      <c r="G42" s="34">
        <f>IF(Hidden_hub!MC42="","",Hidden_hub!MC42)</f>
        <v>42743</v>
      </c>
      <c r="H42" s="34">
        <f>IF(Hidden_hub!H42="","",Hidden_hub!H42)</f>
        <v>42704</v>
      </c>
      <c r="I42" s="34">
        <f>IF(Hidden_hub!G42="","",Hidden_hub!G42)</f>
        <v>43312</v>
      </c>
      <c r="J42" s="34">
        <f>IF(Hidden_hub!AN42="","",Hidden_hub!AN42)</f>
        <v>43008</v>
      </c>
      <c r="K42" s="34">
        <f>IF(Hidden_hub!I42="","",Hidden_hub!I42)</f>
        <v>42886</v>
      </c>
      <c r="L42" s="34">
        <f>IF(Hidden_hub!L42="","",Hidden_hub!L42)</f>
        <v>42978</v>
      </c>
      <c r="M42" s="34">
        <f>IF(Hidden_hub!J42="","",Hidden_hub!J42)</f>
        <v>42855</v>
      </c>
      <c r="N42" s="34">
        <f>IF(Hidden_hub!K42="","",Hidden_hub!K42)</f>
        <v>43069</v>
      </c>
      <c r="O42" s="34">
        <f>IF(Hidden_hub!E42="","",Hidden_hub!E42)</f>
        <v>43002</v>
      </c>
      <c r="P42" s="35">
        <f>IF(Hidden_hub!F42="","",Hidden_hub!F42)</f>
        <v>43921</v>
      </c>
      <c r="Q42" s="42">
        <f>IF(Hidden_hub!O42="","",Hidden_hub!O42)</f>
        <v>38209</v>
      </c>
      <c r="R42" s="34">
        <f>IF(Hidden_hub!N42="","",Hidden_hub!N42)</f>
        <v>39304</v>
      </c>
      <c r="S42" s="35">
        <f>IF(Hidden_hub!M42="","",Hidden_hub!M42)</f>
        <v>32827</v>
      </c>
      <c r="T42" s="27">
        <f>IF(Hidden_hub!MD42="","",Hidden_hub!MD42)</f>
        <v>42622</v>
      </c>
    </row>
    <row r="43" spans="1:20" x14ac:dyDescent="0.25">
      <c r="A43" s="6">
        <v>42</v>
      </c>
      <c r="B43" s="28">
        <v>23</v>
      </c>
      <c r="C43" s="40" t="str">
        <f>IF(Hidden_hub!A43="","",Hidden_hub!A43)</f>
        <v>Swengros, Richard W.</v>
      </c>
      <c r="D43" s="43" t="str">
        <f>IF(Hidden_hub!LX43="","",Hidden_hub!LX43)</f>
        <v>T</v>
      </c>
      <c r="E43" s="34" t="str">
        <f>IF(Hidden_hub!B43="","",Hidden_hub!B43)</f>
        <v>MPAE</v>
      </c>
      <c r="F43" s="34" t="str">
        <f>IF(Hidden_hub!D43="","",Hidden_hub!D43)</f>
        <v>A</v>
      </c>
      <c r="G43" s="34">
        <f>IF(Hidden_hub!MC43="","",Hidden_hub!MC43)</f>
        <v>42670</v>
      </c>
      <c r="H43" s="34">
        <f>IF(Hidden_hub!H43="","",Hidden_hub!H43)</f>
        <v>42704</v>
      </c>
      <c r="I43" s="34">
        <f>IF(Hidden_hub!G43="","",Hidden_hub!G43)</f>
        <v>43220</v>
      </c>
      <c r="J43" s="34">
        <f>IF(Hidden_hub!AN43="","",Hidden_hub!AN43)</f>
        <v>42916</v>
      </c>
      <c r="K43" s="34">
        <f>IF(Hidden_hub!I43="","",Hidden_hub!I43)</f>
        <v>42855</v>
      </c>
      <c r="L43" s="34">
        <f>IF(Hidden_hub!L43="","",Hidden_hub!L43)</f>
        <v>42855</v>
      </c>
      <c r="M43" s="34">
        <f>IF(Hidden_hub!J43="","",Hidden_hub!J43)</f>
        <v>43039</v>
      </c>
      <c r="N43" s="34">
        <f>IF(Hidden_hub!K43="","",Hidden_hub!K43)</f>
        <v>43008</v>
      </c>
      <c r="O43" s="34">
        <f>IF(Hidden_hub!E43="","",Hidden_hub!E43)</f>
        <v>42890</v>
      </c>
      <c r="P43" s="35">
        <f>IF(Hidden_hub!F43="","",Hidden_hub!F43)</f>
        <v>44316</v>
      </c>
      <c r="Q43" s="42">
        <f>IF(Hidden_hub!O43="","",Hidden_hub!O43)</f>
        <v>42549</v>
      </c>
      <c r="R43" s="34">
        <f>IF(Hidden_hub!N43="","",Hidden_hub!N43)</f>
        <v>42473</v>
      </c>
      <c r="S43" s="35">
        <f>IF(Hidden_hub!M43="","",Hidden_hub!M43)</f>
        <v>42467</v>
      </c>
      <c r="T43" s="27">
        <f>IF(Hidden_hub!MD43="","",Hidden_hub!MD43)</f>
        <v>42647</v>
      </c>
    </row>
    <row r="44" spans="1:20" x14ac:dyDescent="0.25">
      <c r="A44" s="6">
        <v>43</v>
      </c>
      <c r="B44" s="28">
        <v>24</v>
      </c>
      <c r="C44" s="40" t="str">
        <f>IF(Hidden_hub!A44="","",Hidden_hub!A44)</f>
        <v>Tipton, David B.</v>
      </c>
      <c r="D44" s="43" t="str">
        <f>IF(Hidden_hub!LX44="","",Hidden_hub!LX44)</f>
        <v/>
      </c>
      <c r="E44" s="34" t="str">
        <f>IF(Hidden_hub!B44="","",Hidden_hub!B44)</f>
        <v>MPAN</v>
      </c>
      <c r="F44" s="34" t="str">
        <f>IF(Hidden_hub!D44="","",Hidden_hub!D44)</f>
        <v>A</v>
      </c>
      <c r="G44" s="34">
        <f>IF(Hidden_hub!MC44="","",Hidden_hub!MC44)</f>
        <v>42662</v>
      </c>
      <c r="H44" s="34">
        <f>IF(Hidden_hub!H44="","",Hidden_hub!H44)</f>
        <v>42704</v>
      </c>
      <c r="I44" s="34">
        <f>IF(Hidden_hub!G44="","",Hidden_hub!G44)</f>
        <v>43220</v>
      </c>
      <c r="J44" s="34">
        <f>IF(Hidden_hub!AN44="","",Hidden_hub!AN44)</f>
        <v>42825</v>
      </c>
      <c r="K44" s="34">
        <f>IF(Hidden_hub!I44="","",Hidden_hub!I44)</f>
        <v>42886</v>
      </c>
      <c r="L44" s="34">
        <f>IF(Hidden_hub!L44="","",Hidden_hub!L44)</f>
        <v>42886</v>
      </c>
      <c r="M44" s="34">
        <f>IF(Hidden_hub!J44="","",Hidden_hub!J44)</f>
        <v>43100</v>
      </c>
      <c r="N44" s="34">
        <f>IF(Hidden_hub!K44="","",Hidden_hub!K44)</f>
        <v>43008</v>
      </c>
      <c r="O44" s="34">
        <f>IF(Hidden_hub!E44="","",Hidden_hub!E44)</f>
        <v>42978</v>
      </c>
      <c r="P44" s="35">
        <f>IF(Hidden_hub!F44="","",Hidden_hub!F44)</f>
        <v>43616</v>
      </c>
      <c r="Q44" s="42">
        <f>IF(Hidden_hub!O44="","",Hidden_hub!O44)</f>
        <v>42620</v>
      </c>
      <c r="R44" s="34">
        <f>IF(Hidden_hub!N44="","",Hidden_hub!N44)</f>
        <v>42426</v>
      </c>
      <c r="S44" s="35">
        <f>IF(Hidden_hub!M44="","",Hidden_hub!M44)</f>
        <v>41781</v>
      </c>
      <c r="T44" s="27">
        <f>IF(Hidden_hub!MD44="","",Hidden_hub!MD44)</f>
        <v>42647</v>
      </c>
    </row>
    <row r="45" spans="1:20" x14ac:dyDescent="0.25">
      <c r="A45" s="6">
        <v>47</v>
      </c>
      <c r="C45" s="40" t="str">
        <f>IF(Hidden_hub!A45="","",Hidden_hub!A45)</f>
        <v>Underwood, Matthew D.</v>
      </c>
      <c r="D45" s="43" t="str">
        <f>IF(Hidden_hub!LX45="","",Hidden_hub!LX45)</f>
        <v/>
      </c>
      <c r="E45" s="34" t="str">
        <f>IF(Hidden_hub!B45="","",Hidden_hub!B45)</f>
        <v>MPAN</v>
      </c>
      <c r="F45" s="34" t="str">
        <f>IF(Hidden_hub!D45="","",Hidden_hub!D45)</f>
        <v>A</v>
      </c>
      <c r="G45" s="34">
        <f>IF(Hidden_hub!MC45="","",Hidden_hub!MC45)</f>
        <v>42668</v>
      </c>
      <c r="H45" s="34">
        <f>IF(Hidden_hub!H45="","",Hidden_hub!H45)</f>
        <v>42704</v>
      </c>
      <c r="I45" s="34">
        <f>IF(Hidden_hub!G45="","",Hidden_hub!G45)</f>
        <v>43039</v>
      </c>
      <c r="J45" s="34">
        <f>IF(Hidden_hub!AN45="","",Hidden_hub!AN45)</f>
        <v>42735</v>
      </c>
      <c r="K45" s="34">
        <f>IF(Hidden_hub!I45="","",Hidden_hub!I45)</f>
        <v>42916</v>
      </c>
      <c r="L45" s="34">
        <f>IF(Hidden_hub!L45="","",Hidden_hub!L45)</f>
        <v>43008</v>
      </c>
      <c r="M45" s="34">
        <f>IF(Hidden_hub!J45="","",Hidden_hub!J45)</f>
        <v>43008</v>
      </c>
      <c r="N45" s="34">
        <f>IF(Hidden_hub!K45="","",Hidden_hub!K45)</f>
        <v>42855</v>
      </c>
      <c r="O45" s="34">
        <f>IF(Hidden_hub!E45="","",Hidden_hub!E45)</f>
        <v>42947</v>
      </c>
      <c r="P45" s="35">
        <f>IF(Hidden_hub!F45="","",Hidden_hub!F45)</f>
        <v>43585</v>
      </c>
      <c r="Q45" s="42">
        <f>IF(Hidden_hub!O45="","",Hidden_hub!O45)</f>
        <v>42524</v>
      </c>
      <c r="R45" s="34">
        <f>IF(Hidden_hub!N45="","",Hidden_hub!N45)</f>
        <v>42312</v>
      </c>
      <c r="S45" s="35">
        <f>IF(Hidden_hub!M45="","",Hidden_hub!M45)</f>
        <v>41733</v>
      </c>
      <c r="T45" s="27">
        <f>IF(Hidden_hub!MD45="","",Hidden_hub!MD45)</f>
        <v>42655</v>
      </c>
    </row>
    <row r="46" spans="1:20" hidden="1" x14ac:dyDescent="0.25">
      <c r="A46" s="6">
        <v>48</v>
      </c>
      <c r="C46" s="40" t="str">
        <f>IF(Hidden_hub!A46="","",Hidden_hub!A46)</f>
        <v/>
      </c>
      <c r="D46" s="43" t="str">
        <f>IF(Hidden_hub!LX46="","",Hidden_hub!LX46)</f>
        <v/>
      </c>
      <c r="E46" s="34" t="str">
        <f>IF(Hidden_hub!B46="","",Hidden_hub!B46)</f>
        <v/>
      </c>
      <c r="F46" s="34" t="str">
        <f>IF(Hidden_hub!D46="","",Hidden_hub!D46)</f>
        <v/>
      </c>
      <c r="G46" s="34" t="str">
        <f>IF(Hidden_hub!MC46="","",Hidden_hub!MC46)</f>
        <v/>
      </c>
      <c r="H46" s="34" t="str">
        <f>IF(Hidden_hub!H46="","",Hidden_hub!H46)</f>
        <v/>
      </c>
      <c r="I46" s="34" t="str">
        <f>IF(Hidden_hub!G46="","",Hidden_hub!G46)</f>
        <v/>
      </c>
      <c r="J46" s="34" t="str">
        <f>IF(Hidden_hub!AN46="","",Hidden_hub!AN46)</f>
        <v/>
      </c>
      <c r="K46" s="34" t="str">
        <f>IF(Hidden_hub!I46="","",Hidden_hub!I46)</f>
        <v/>
      </c>
      <c r="L46" s="34" t="str">
        <f>IF(Hidden_hub!L46="","",Hidden_hub!L46)</f>
        <v/>
      </c>
      <c r="M46" s="34" t="str">
        <f>IF(Hidden_hub!J46="","",Hidden_hub!J46)</f>
        <v/>
      </c>
      <c r="N46" s="34" t="str">
        <f>IF(Hidden_hub!K46="","",Hidden_hub!K46)</f>
        <v/>
      </c>
      <c r="O46" s="34" t="str">
        <f>IF(Hidden_hub!E46="","",Hidden_hub!E46)</f>
        <v/>
      </c>
      <c r="P46" s="35" t="str">
        <f>IF(Hidden_hub!F46="","",Hidden_hub!F46)</f>
        <v/>
      </c>
      <c r="Q46" s="42" t="str">
        <f>IF(Hidden_hub!O46="","",Hidden_hub!O46)</f>
        <v/>
      </c>
      <c r="R46" s="34" t="str">
        <f>IF(Hidden_hub!N46="","",Hidden_hub!N46)</f>
        <v/>
      </c>
      <c r="S46" s="35" t="str">
        <f>IF(Hidden_hub!M46="","",Hidden_hub!M46)</f>
        <v/>
      </c>
      <c r="T46" s="27" t="str">
        <f>IF(Hidden_hub!MD46="","",Hidden_hub!MD46)</f>
        <v/>
      </c>
    </row>
    <row r="47" spans="1:20" hidden="1" x14ac:dyDescent="0.25">
      <c r="A47" s="6">
        <v>49</v>
      </c>
      <c r="C47" s="40" t="str">
        <f>IF(Hidden_hub!A47="","",Hidden_hub!A47)</f>
        <v/>
      </c>
      <c r="D47" s="43" t="str">
        <f>IF(Hidden_hub!LX47="","",Hidden_hub!LX47)</f>
        <v/>
      </c>
      <c r="E47" s="34" t="str">
        <f>IF(Hidden_hub!B47="","",Hidden_hub!B47)</f>
        <v/>
      </c>
      <c r="F47" s="34" t="str">
        <f>IF(Hidden_hub!D47="","",Hidden_hub!D47)</f>
        <v/>
      </c>
      <c r="G47" s="34" t="str">
        <f>IF(Hidden_hub!MC47="","",Hidden_hub!MC47)</f>
        <v/>
      </c>
      <c r="H47" s="34" t="str">
        <f>IF(Hidden_hub!H47="","",Hidden_hub!H47)</f>
        <v/>
      </c>
      <c r="I47" s="34" t="str">
        <f>IF(Hidden_hub!G47="","",Hidden_hub!G47)</f>
        <v/>
      </c>
      <c r="J47" s="34" t="str">
        <f>IF(Hidden_hub!AN47="","",Hidden_hub!AN47)</f>
        <v/>
      </c>
      <c r="K47" s="34" t="str">
        <f>IF(Hidden_hub!I47="","",Hidden_hub!I47)</f>
        <v/>
      </c>
      <c r="L47" s="34" t="str">
        <f>IF(Hidden_hub!L47="","",Hidden_hub!L47)</f>
        <v/>
      </c>
      <c r="M47" s="34" t="str">
        <f>IF(Hidden_hub!J47="","",Hidden_hub!J47)</f>
        <v/>
      </c>
      <c r="N47" s="34" t="str">
        <f>IF(Hidden_hub!K47="","",Hidden_hub!K47)</f>
        <v/>
      </c>
      <c r="O47" s="34" t="str">
        <f>IF(Hidden_hub!E47="","",Hidden_hub!E47)</f>
        <v/>
      </c>
      <c r="P47" s="35" t="str">
        <f>IF(Hidden_hub!F47="","",Hidden_hub!F47)</f>
        <v/>
      </c>
      <c r="Q47" s="42" t="str">
        <f>IF(Hidden_hub!O47="","",Hidden_hub!O47)</f>
        <v/>
      </c>
      <c r="R47" s="34" t="str">
        <f>IF(Hidden_hub!N47="","",Hidden_hub!N47)</f>
        <v/>
      </c>
      <c r="S47" s="35" t="str">
        <f>IF(Hidden_hub!M47="","",Hidden_hub!M47)</f>
        <v/>
      </c>
      <c r="T47" s="27" t="str">
        <f>IF(Hidden_hub!MD47="","",Hidden_hub!MD47)</f>
        <v/>
      </c>
    </row>
    <row r="48" spans="1:20" hidden="1" x14ac:dyDescent="0.25">
      <c r="A48" s="6">
        <v>50</v>
      </c>
      <c r="C48" s="40" t="str">
        <f>IF(Hidden_hub!A48="","",Hidden_hub!A48)</f>
        <v/>
      </c>
      <c r="D48" s="43" t="str">
        <f>IF(Hidden_hub!LX48="","",Hidden_hub!LX48)</f>
        <v/>
      </c>
      <c r="E48" s="34" t="str">
        <f>IF(Hidden_hub!B48="","",Hidden_hub!B48)</f>
        <v/>
      </c>
      <c r="F48" s="34" t="str">
        <f>IF(Hidden_hub!D48="","",Hidden_hub!D48)</f>
        <v/>
      </c>
      <c r="G48" s="34" t="str">
        <f>IF(Hidden_hub!MC48="","",Hidden_hub!MC48)</f>
        <v/>
      </c>
      <c r="H48" s="34" t="str">
        <f>IF(Hidden_hub!H48="","",Hidden_hub!H48)</f>
        <v/>
      </c>
      <c r="I48" s="34" t="str">
        <f>IF(Hidden_hub!G48="","",Hidden_hub!G48)</f>
        <v/>
      </c>
      <c r="J48" s="34" t="str">
        <f>IF(Hidden_hub!AN48="","",Hidden_hub!AN48)</f>
        <v/>
      </c>
      <c r="K48" s="34" t="str">
        <f>IF(Hidden_hub!I48="","",Hidden_hub!I48)</f>
        <v/>
      </c>
      <c r="L48" s="34" t="str">
        <f>IF(Hidden_hub!L48="","",Hidden_hub!L48)</f>
        <v/>
      </c>
      <c r="M48" s="34" t="str">
        <f>IF(Hidden_hub!J48="","",Hidden_hub!J48)</f>
        <v/>
      </c>
      <c r="N48" s="34" t="str">
        <f>IF(Hidden_hub!K48="","",Hidden_hub!K48)</f>
        <v/>
      </c>
      <c r="O48" s="34" t="str">
        <f>IF(Hidden_hub!E48="","",Hidden_hub!E48)</f>
        <v/>
      </c>
      <c r="P48" s="35" t="str">
        <f>IF(Hidden_hub!F48="","",Hidden_hub!F48)</f>
        <v/>
      </c>
      <c r="Q48" s="42" t="str">
        <f>IF(Hidden_hub!O48="","",Hidden_hub!O48)</f>
        <v/>
      </c>
      <c r="R48" s="34" t="str">
        <f>IF(Hidden_hub!N48="","",Hidden_hub!N48)</f>
        <v/>
      </c>
      <c r="S48" s="35" t="str">
        <f>IF(Hidden_hub!M48="","",Hidden_hub!M48)</f>
        <v/>
      </c>
      <c r="T48" s="27" t="str">
        <f>IF(Hidden_hub!MD48="","",Hidden_hub!MD48)</f>
        <v/>
      </c>
    </row>
    <row r="49" spans="1:20" hidden="1" x14ac:dyDescent="0.25">
      <c r="A49" s="6">
        <v>51</v>
      </c>
      <c r="C49" s="40" t="str">
        <f>IF(Hidden_hub!A49="","",Hidden_hub!A49)</f>
        <v/>
      </c>
      <c r="D49" s="43" t="str">
        <f>IF(Hidden_hub!LX49="","",Hidden_hub!LX49)</f>
        <v/>
      </c>
      <c r="E49" s="34" t="str">
        <f>IF(Hidden_hub!B49="","",Hidden_hub!B49)</f>
        <v/>
      </c>
      <c r="F49" s="34" t="str">
        <f>IF(Hidden_hub!D49="","",Hidden_hub!D49)</f>
        <v/>
      </c>
      <c r="G49" s="34" t="str">
        <f>IF(Hidden_hub!MC49="","",Hidden_hub!MC49)</f>
        <v/>
      </c>
      <c r="H49" s="34" t="str">
        <f>IF(Hidden_hub!H49="","",Hidden_hub!H49)</f>
        <v/>
      </c>
      <c r="I49" s="34" t="str">
        <f>IF(Hidden_hub!G49="","",Hidden_hub!G49)</f>
        <v/>
      </c>
      <c r="J49" s="34" t="str">
        <f>IF(Hidden_hub!AN49="","",Hidden_hub!AN49)</f>
        <v/>
      </c>
      <c r="K49" s="34" t="str">
        <f>IF(Hidden_hub!I49="","",Hidden_hub!I49)</f>
        <v/>
      </c>
      <c r="L49" s="34" t="str">
        <f>IF(Hidden_hub!L49="","",Hidden_hub!L49)</f>
        <v/>
      </c>
      <c r="M49" s="34" t="str">
        <f>IF(Hidden_hub!J49="","",Hidden_hub!J49)</f>
        <v/>
      </c>
      <c r="N49" s="34" t="str">
        <f>IF(Hidden_hub!K49="","",Hidden_hub!K49)</f>
        <v/>
      </c>
      <c r="O49" s="34" t="str">
        <f>IF(Hidden_hub!E49="","",Hidden_hub!E49)</f>
        <v/>
      </c>
      <c r="P49" s="35" t="str">
        <f>IF(Hidden_hub!F49="","",Hidden_hub!F49)</f>
        <v/>
      </c>
      <c r="Q49" s="42" t="str">
        <f>IF(Hidden_hub!O49="","",Hidden_hub!O49)</f>
        <v/>
      </c>
      <c r="R49" s="34" t="str">
        <f>IF(Hidden_hub!N49="","",Hidden_hub!N49)</f>
        <v/>
      </c>
      <c r="S49" s="35" t="str">
        <f>IF(Hidden_hub!M49="","",Hidden_hub!M49)</f>
        <v/>
      </c>
      <c r="T49" s="27" t="str">
        <f>IF(Hidden_hub!MD49="","",Hidden_hub!MD49)</f>
        <v/>
      </c>
    </row>
    <row r="50" spans="1:20" hidden="1" x14ac:dyDescent="0.25">
      <c r="A50" s="6">
        <v>52</v>
      </c>
      <c r="C50" s="40" t="str">
        <f>IF(Hidden_hub!A50="","",Hidden_hub!A50)</f>
        <v/>
      </c>
      <c r="D50" s="43" t="str">
        <f>IF(Hidden_hub!LX50="","",Hidden_hub!LX50)</f>
        <v/>
      </c>
      <c r="E50" s="34" t="str">
        <f>IF(Hidden_hub!B50="","",Hidden_hub!B50)</f>
        <v/>
      </c>
      <c r="F50" s="34" t="str">
        <f>IF(Hidden_hub!D50="","",Hidden_hub!D50)</f>
        <v/>
      </c>
      <c r="G50" s="34" t="str">
        <f>IF(Hidden_hub!MC50="","",Hidden_hub!MC50)</f>
        <v/>
      </c>
      <c r="H50" s="34" t="str">
        <f>IF(Hidden_hub!H50="","",Hidden_hub!H50)</f>
        <v/>
      </c>
      <c r="I50" s="34" t="str">
        <f>IF(Hidden_hub!G50="","",Hidden_hub!G50)</f>
        <v/>
      </c>
      <c r="J50" s="34" t="str">
        <f>IF(Hidden_hub!AN50="","",Hidden_hub!AN50)</f>
        <v/>
      </c>
      <c r="K50" s="34" t="str">
        <f>IF(Hidden_hub!I50="","",Hidden_hub!I50)</f>
        <v/>
      </c>
      <c r="L50" s="34" t="str">
        <f>IF(Hidden_hub!L50="","",Hidden_hub!L50)</f>
        <v/>
      </c>
      <c r="M50" s="34" t="str">
        <f>IF(Hidden_hub!J50="","",Hidden_hub!J50)</f>
        <v/>
      </c>
      <c r="N50" s="34" t="str">
        <f>IF(Hidden_hub!K50="","",Hidden_hub!K50)</f>
        <v/>
      </c>
      <c r="O50" s="34" t="str">
        <f>IF(Hidden_hub!E50="","",Hidden_hub!E50)</f>
        <v/>
      </c>
      <c r="P50" s="35" t="str">
        <f>IF(Hidden_hub!F50="","",Hidden_hub!F50)</f>
        <v/>
      </c>
      <c r="Q50" s="42" t="str">
        <f>IF(Hidden_hub!O50="","",Hidden_hub!O50)</f>
        <v/>
      </c>
      <c r="R50" s="34" t="str">
        <f>IF(Hidden_hub!N50="","",Hidden_hub!N50)</f>
        <v/>
      </c>
      <c r="S50" s="35" t="str">
        <f>IF(Hidden_hub!M50="","",Hidden_hub!M50)</f>
        <v/>
      </c>
      <c r="T50" s="27" t="str">
        <f>IF(Hidden_hub!MD50="","",Hidden_hub!MD50)</f>
        <v/>
      </c>
    </row>
    <row r="51" spans="1:20" hidden="1" x14ac:dyDescent="0.25">
      <c r="A51" s="6">
        <v>53</v>
      </c>
      <c r="C51" s="40" t="str">
        <f>IF(Hidden_hub!A51="","",Hidden_hub!A51)</f>
        <v/>
      </c>
      <c r="D51" s="43" t="str">
        <f>IF(Hidden_hub!LX51="","",Hidden_hub!LX51)</f>
        <v/>
      </c>
      <c r="E51" s="34" t="str">
        <f>IF(Hidden_hub!B51="","",Hidden_hub!B51)</f>
        <v/>
      </c>
      <c r="F51" s="34" t="str">
        <f>IF(Hidden_hub!D51="","",Hidden_hub!D51)</f>
        <v/>
      </c>
      <c r="G51" s="34" t="str">
        <f>IF(Hidden_hub!MC51="","",Hidden_hub!MC51)</f>
        <v/>
      </c>
      <c r="H51" s="34" t="str">
        <f>IF(Hidden_hub!H51="","",Hidden_hub!H51)</f>
        <v/>
      </c>
      <c r="I51" s="34" t="str">
        <f>IF(Hidden_hub!G51="","",Hidden_hub!G51)</f>
        <v/>
      </c>
      <c r="J51" s="34" t="str">
        <f>IF(Hidden_hub!AN51="","",Hidden_hub!AN51)</f>
        <v/>
      </c>
      <c r="K51" s="34" t="str">
        <f>IF(Hidden_hub!I51="","",Hidden_hub!I51)</f>
        <v/>
      </c>
      <c r="L51" s="34" t="str">
        <f>IF(Hidden_hub!L51="","",Hidden_hub!L51)</f>
        <v/>
      </c>
      <c r="M51" s="34" t="str">
        <f>IF(Hidden_hub!J51="","",Hidden_hub!J51)</f>
        <v/>
      </c>
      <c r="N51" s="34" t="str">
        <f>IF(Hidden_hub!K51="","",Hidden_hub!K51)</f>
        <v/>
      </c>
      <c r="O51" s="34" t="str">
        <f>IF(Hidden_hub!E51="","",Hidden_hub!E51)</f>
        <v/>
      </c>
      <c r="P51" s="35" t="str">
        <f>IF(Hidden_hub!F51="","",Hidden_hub!F51)</f>
        <v/>
      </c>
      <c r="Q51" s="42" t="str">
        <f>IF(Hidden_hub!O51="","",Hidden_hub!O51)</f>
        <v/>
      </c>
      <c r="R51" s="34" t="str">
        <f>IF(Hidden_hub!N51="","",Hidden_hub!N51)</f>
        <v/>
      </c>
      <c r="S51" s="35" t="str">
        <f>IF(Hidden_hub!M51="","",Hidden_hub!M51)</f>
        <v/>
      </c>
      <c r="T51" s="27" t="str">
        <f>IF(Hidden_hub!MD51="","",Hidden_hub!MD51)</f>
        <v/>
      </c>
    </row>
    <row r="52" spans="1:20" hidden="1" x14ac:dyDescent="0.25">
      <c r="A52" s="6">
        <v>54</v>
      </c>
      <c r="C52" s="40" t="str">
        <f>IF(Hidden_hub!A52="","",Hidden_hub!A52)</f>
        <v/>
      </c>
      <c r="D52" s="43" t="str">
        <f>IF(Hidden_hub!LX52="","",Hidden_hub!LX52)</f>
        <v/>
      </c>
      <c r="E52" s="34" t="str">
        <f>IF(Hidden_hub!B52="","",Hidden_hub!B52)</f>
        <v/>
      </c>
      <c r="F52" s="34" t="str">
        <f>IF(Hidden_hub!D52="","",Hidden_hub!D52)</f>
        <v/>
      </c>
      <c r="G52" s="34" t="str">
        <f>IF(Hidden_hub!MC52="","",Hidden_hub!MC52)</f>
        <v/>
      </c>
      <c r="H52" s="34" t="str">
        <f>IF(Hidden_hub!H52="","",Hidden_hub!H52)</f>
        <v/>
      </c>
      <c r="I52" s="34" t="str">
        <f>IF(Hidden_hub!G52="","",Hidden_hub!G52)</f>
        <v/>
      </c>
      <c r="J52" s="34" t="str">
        <f>IF(Hidden_hub!AN52="","",Hidden_hub!AN52)</f>
        <v/>
      </c>
      <c r="K52" s="34" t="str">
        <f>IF(Hidden_hub!I52="","",Hidden_hub!I52)</f>
        <v/>
      </c>
      <c r="L52" s="34" t="str">
        <f>IF(Hidden_hub!L52="","",Hidden_hub!L52)</f>
        <v/>
      </c>
      <c r="M52" s="34" t="str">
        <f>IF(Hidden_hub!J52="","",Hidden_hub!J52)</f>
        <v/>
      </c>
      <c r="N52" s="34" t="str">
        <f>IF(Hidden_hub!K52="","",Hidden_hub!K52)</f>
        <v/>
      </c>
      <c r="O52" s="34" t="str">
        <f>IF(Hidden_hub!E52="","",Hidden_hub!E52)</f>
        <v/>
      </c>
      <c r="P52" s="35" t="str">
        <f>IF(Hidden_hub!F52="","",Hidden_hub!F52)</f>
        <v/>
      </c>
      <c r="Q52" s="42" t="str">
        <f>IF(Hidden_hub!O52="","",Hidden_hub!O52)</f>
        <v/>
      </c>
      <c r="R52" s="34" t="str">
        <f>IF(Hidden_hub!N52="","",Hidden_hub!N52)</f>
        <v/>
      </c>
      <c r="S52" s="35" t="str">
        <f>IF(Hidden_hub!M52="","",Hidden_hub!M52)</f>
        <v/>
      </c>
      <c r="T52" s="27" t="str">
        <f>IF(Hidden_hub!MD52="","",Hidden_hub!MD52)</f>
        <v/>
      </c>
    </row>
    <row r="53" spans="1:20" hidden="1" x14ac:dyDescent="0.25">
      <c r="A53" s="6">
        <v>55</v>
      </c>
      <c r="C53" s="40" t="str">
        <f>IF(Hidden_hub!A53="","",Hidden_hub!A53)</f>
        <v/>
      </c>
      <c r="D53" s="43" t="str">
        <f>IF(Hidden_hub!LX53="","",Hidden_hub!LX53)</f>
        <v/>
      </c>
      <c r="E53" s="34" t="str">
        <f>IF(Hidden_hub!B53="","",Hidden_hub!B53)</f>
        <v/>
      </c>
      <c r="F53" s="34" t="str">
        <f>IF(Hidden_hub!D53="","",Hidden_hub!D53)</f>
        <v/>
      </c>
      <c r="G53" s="34" t="str">
        <f>IF(Hidden_hub!MC53="","",Hidden_hub!MC53)</f>
        <v/>
      </c>
      <c r="H53" s="34" t="str">
        <f>IF(Hidden_hub!H53="","",Hidden_hub!H53)</f>
        <v/>
      </c>
      <c r="I53" s="34" t="str">
        <f>IF(Hidden_hub!G53="","",Hidden_hub!G53)</f>
        <v/>
      </c>
      <c r="J53" s="34" t="str">
        <f>IF(Hidden_hub!AN53="","",Hidden_hub!AN53)</f>
        <v/>
      </c>
      <c r="K53" s="34" t="str">
        <f>IF(Hidden_hub!I53="","",Hidden_hub!I53)</f>
        <v/>
      </c>
      <c r="L53" s="34" t="str">
        <f>IF(Hidden_hub!L53="","",Hidden_hub!L53)</f>
        <v/>
      </c>
      <c r="M53" s="34" t="str">
        <f>IF(Hidden_hub!J53="","",Hidden_hub!J53)</f>
        <v/>
      </c>
      <c r="N53" s="34" t="str">
        <f>IF(Hidden_hub!K53="","",Hidden_hub!K53)</f>
        <v/>
      </c>
      <c r="O53" s="34" t="str">
        <f>IF(Hidden_hub!E53="","",Hidden_hub!E53)</f>
        <v/>
      </c>
      <c r="P53" s="35" t="str">
        <f>IF(Hidden_hub!F53="","",Hidden_hub!F53)</f>
        <v/>
      </c>
      <c r="Q53" s="42" t="str">
        <f>IF(Hidden_hub!O53="","",Hidden_hub!O53)</f>
        <v/>
      </c>
      <c r="R53" s="34" t="str">
        <f>IF(Hidden_hub!N53="","",Hidden_hub!N53)</f>
        <v/>
      </c>
      <c r="S53" s="35" t="str">
        <f>IF(Hidden_hub!M53="","",Hidden_hub!M53)</f>
        <v/>
      </c>
      <c r="T53" s="27" t="str">
        <f>IF(Hidden_hub!MD53="","",Hidden_hub!MD53)</f>
        <v/>
      </c>
    </row>
    <row r="54" spans="1:20" hidden="1" x14ac:dyDescent="0.25">
      <c r="A54" s="6">
        <v>56</v>
      </c>
      <c r="C54" s="40" t="str">
        <f>IF(Hidden_hub!A54="","",Hidden_hub!A54)</f>
        <v/>
      </c>
      <c r="D54" s="43" t="str">
        <f>IF(Hidden_hub!LX54="","",Hidden_hub!LX54)</f>
        <v/>
      </c>
      <c r="E54" s="34" t="str">
        <f>IF(Hidden_hub!B54="","",Hidden_hub!B54)</f>
        <v/>
      </c>
      <c r="F54" s="34" t="str">
        <f>IF(Hidden_hub!D54="","",Hidden_hub!D54)</f>
        <v/>
      </c>
      <c r="G54" s="34" t="str">
        <f>IF(Hidden_hub!MC54="","",Hidden_hub!MC54)</f>
        <v/>
      </c>
      <c r="H54" s="34" t="str">
        <f>IF(Hidden_hub!H54="","",Hidden_hub!H54)</f>
        <v/>
      </c>
      <c r="I54" s="34" t="str">
        <f>IF(Hidden_hub!G54="","",Hidden_hub!G54)</f>
        <v/>
      </c>
      <c r="J54" s="34" t="str">
        <f>IF(Hidden_hub!AN54="","",Hidden_hub!AN54)</f>
        <v/>
      </c>
      <c r="K54" s="34" t="str">
        <f>IF(Hidden_hub!I54="","",Hidden_hub!I54)</f>
        <v/>
      </c>
      <c r="L54" s="34" t="str">
        <f>IF(Hidden_hub!L54="","",Hidden_hub!L54)</f>
        <v/>
      </c>
      <c r="M54" s="34" t="str">
        <f>IF(Hidden_hub!J54="","",Hidden_hub!J54)</f>
        <v/>
      </c>
      <c r="N54" s="34" t="str">
        <f>IF(Hidden_hub!K54="","",Hidden_hub!K54)</f>
        <v/>
      </c>
      <c r="O54" s="34" t="str">
        <f>IF(Hidden_hub!E54="","",Hidden_hub!E54)</f>
        <v/>
      </c>
      <c r="P54" s="35" t="str">
        <f>IF(Hidden_hub!F54="","",Hidden_hub!F54)</f>
        <v/>
      </c>
      <c r="Q54" s="42" t="str">
        <f>IF(Hidden_hub!O54="","",Hidden_hub!O54)</f>
        <v/>
      </c>
      <c r="R54" s="34" t="str">
        <f>IF(Hidden_hub!N54="","",Hidden_hub!N54)</f>
        <v/>
      </c>
      <c r="S54" s="35" t="str">
        <f>IF(Hidden_hub!M54="","",Hidden_hub!M54)</f>
        <v/>
      </c>
      <c r="T54" s="27" t="str">
        <f>IF(Hidden_hub!MD54="","",Hidden_hub!MD54)</f>
        <v/>
      </c>
    </row>
    <row r="55" spans="1:20" hidden="1" x14ac:dyDescent="0.25">
      <c r="A55" s="6">
        <v>57</v>
      </c>
      <c r="C55" s="40" t="str">
        <f>IF(Hidden_hub!A55="","",Hidden_hub!A55)</f>
        <v/>
      </c>
      <c r="D55" s="43" t="str">
        <f>IF(Hidden_hub!LX55="","",Hidden_hub!LX55)</f>
        <v/>
      </c>
      <c r="E55" s="34" t="str">
        <f>IF(Hidden_hub!B55="","",Hidden_hub!B55)</f>
        <v/>
      </c>
      <c r="F55" s="34" t="str">
        <f>IF(Hidden_hub!D55="","",Hidden_hub!D55)</f>
        <v/>
      </c>
      <c r="G55" s="34" t="str">
        <f>IF(Hidden_hub!MC55="","",Hidden_hub!MC55)</f>
        <v/>
      </c>
      <c r="H55" s="34" t="str">
        <f>IF(Hidden_hub!H55="","",Hidden_hub!H55)</f>
        <v/>
      </c>
      <c r="I55" s="34" t="str">
        <f>IF(Hidden_hub!G55="","",Hidden_hub!G55)</f>
        <v/>
      </c>
      <c r="J55" s="34" t="str">
        <f>IF(Hidden_hub!AN55="","",Hidden_hub!AN55)</f>
        <v/>
      </c>
      <c r="K55" s="34" t="str">
        <f>IF(Hidden_hub!I55="","",Hidden_hub!I55)</f>
        <v/>
      </c>
      <c r="L55" s="34" t="str">
        <f>IF(Hidden_hub!L55="","",Hidden_hub!L55)</f>
        <v/>
      </c>
      <c r="M55" s="34" t="str">
        <f>IF(Hidden_hub!J55="","",Hidden_hub!J55)</f>
        <v/>
      </c>
      <c r="N55" s="34" t="str">
        <f>IF(Hidden_hub!K55="","",Hidden_hub!K55)</f>
        <v/>
      </c>
      <c r="O55" s="34" t="str">
        <f>IF(Hidden_hub!E55="","",Hidden_hub!E55)</f>
        <v/>
      </c>
      <c r="P55" s="35" t="str">
        <f>IF(Hidden_hub!F55="","",Hidden_hub!F55)</f>
        <v/>
      </c>
      <c r="Q55" s="42" t="str">
        <f>IF(Hidden_hub!O55="","",Hidden_hub!O55)</f>
        <v/>
      </c>
      <c r="R55" s="34" t="str">
        <f>IF(Hidden_hub!N55="","",Hidden_hub!N55)</f>
        <v/>
      </c>
      <c r="S55" s="35" t="str">
        <f>IF(Hidden_hub!M55="","",Hidden_hub!M55)</f>
        <v/>
      </c>
      <c r="T55" s="27" t="str">
        <f>IF(Hidden_hub!MD55="","",Hidden_hub!MD55)</f>
        <v/>
      </c>
    </row>
    <row r="56" spans="1:20" hidden="1" x14ac:dyDescent="0.25">
      <c r="A56" s="6">
        <v>58</v>
      </c>
      <c r="C56" s="40" t="str">
        <f>IF(Hidden_hub!A56="","",Hidden_hub!A56)</f>
        <v/>
      </c>
      <c r="D56" s="43" t="str">
        <f>IF(Hidden_hub!LX56="","",Hidden_hub!LX56)</f>
        <v/>
      </c>
      <c r="E56" s="34" t="str">
        <f>IF(Hidden_hub!B56="","",Hidden_hub!B56)</f>
        <v/>
      </c>
      <c r="F56" s="34" t="str">
        <f>IF(Hidden_hub!D56="","",Hidden_hub!D56)</f>
        <v/>
      </c>
      <c r="G56" s="34" t="str">
        <f>IF(Hidden_hub!MC56="","",Hidden_hub!MC56)</f>
        <v/>
      </c>
      <c r="H56" s="34" t="str">
        <f>IF(Hidden_hub!H56="","",Hidden_hub!H56)</f>
        <v/>
      </c>
      <c r="I56" s="34" t="str">
        <f>IF(Hidden_hub!G56="","",Hidden_hub!G56)</f>
        <v/>
      </c>
      <c r="J56" s="34" t="str">
        <f>IF(Hidden_hub!AN56="","",Hidden_hub!AN56)</f>
        <v/>
      </c>
      <c r="K56" s="34" t="str">
        <f>IF(Hidden_hub!I56="","",Hidden_hub!I56)</f>
        <v/>
      </c>
      <c r="L56" s="34" t="str">
        <f>IF(Hidden_hub!L56="","",Hidden_hub!L56)</f>
        <v/>
      </c>
      <c r="M56" s="34" t="str">
        <f>IF(Hidden_hub!J56="","",Hidden_hub!J56)</f>
        <v/>
      </c>
      <c r="N56" s="34" t="str">
        <f>IF(Hidden_hub!K56="","",Hidden_hub!K56)</f>
        <v/>
      </c>
      <c r="O56" s="34" t="str">
        <f>IF(Hidden_hub!E56="","",Hidden_hub!E56)</f>
        <v/>
      </c>
      <c r="P56" s="35" t="str">
        <f>IF(Hidden_hub!F56="","",Hidden_hub!F56)</f>
        <v/>
      </c>
      <c r="Q56" s="42" t="str">
        <f>IF(Hidden_hub!O56="","",Hidden_hub!O56)</f>
        <v/>
      </c>
      <c r="R56" s="34" t="str">
        <f>IF(Hidden_hub!N56="","",Hidden_hub!N56)</f>
        <v/>
      </c>
      <c r="S56" s="35" t="str">
        <f>IF(Hidden_hub!M56="","",Hidden_hub!M56)</f>
        <v/>
      </c>
      <c r="T56" s="27" t="str">
        <f>IF(Hidden_hub!MD56="","",Hidden_hub!MD56)</f>
        <v/>
      </c>
    </row>
    <row r="57" spans="1:20" hidden="1" x14ac:dyDescent="0.25">
      <c r="A57" s="6">
        <v>59</v>
      </c>
      <c r="C57" s="40" t="str">
        <f>IF(Hidden_hub!A57="","",Hidden_hub!A57)</f>
        <v/>
      </c>
      <c r="D57" s="43" t="str">
        <f>IF(Hidden_hub!LX57="","",Hidden_hub!LX57)</f>
        <v/>
      </c>
      <c r="E57" s="34" t="str">
        <f>IF(Hidden_hub!B57="","",Hidden_hub!B57)</f>
        <v/>
      </c>
      <c r="F57" s="34" t="str">
        <f>IF(Hidden_hub!D57="","",Hidden_hub!D57)</f>
        <v/>
      </c>
      <c r="G57" s="34" t="str">
        <f>IF(Hidden_hub!MC57="","",Hidden_hub!MC57)</f>
        <v/>
      </c>
      <c r="H57" s="34" t="str">
        <f>IF(Hidden_hub!H57="","",Hidden_hub!H57)</f>
        <v/>
      </c>
      <c r="I57" s="34" t="str">
        <f>IF(Hidden_hub!G57="","",Hidden_hub!G57)</f>
        <v/>
      </c>
      <c r="J57" s="34" t="str">
        <f>IF(Hidden_hub!AN57="","",Hidden_hub!AN57)</f>
        <v/>
      </c>
      <c r="K57" s="34" t="str">
        <f>IF(Hidden_hub!I57="","",Hidden_hub!I57)</f>
        <v/>
      </c>
      <c r="L57" s="34" t="str">
        <f>IF(Hidden_hub!L57="","",Hidden_hub!L57)</f>
        <v/>
      </c>
      <c r="M57" s="34" t="str">
        <f>IF(Hidden_hub!J57="","",Hidden_hub!J57)</f>
        <v/>
      </c>
      <c r="N57" s="34" t="str">
        <f>IF(Hidden_hub!K57="","",Hidden_hub!K57)</f>
        <v/>
      </c>
      <c r="O57" s="34" t="str">
        <f>IF(Hidden_hub!E57="","",Hidden_hub!E57)</f>
        <v/>
      </c>
      <c r="P57" s="35" t="str">
        <f>IF(Hidden_hub!F57="","",Hidden_hub!F57)</f>
        <v/>
      </c>
      <c r="Q57" s="42" t="str">
        <f>IF(Hidden_hub!O57="","",Hidden_hub!O57)</f>
        <v/>
      </c>
      <c r="R57" s="34" t="str">
        <f>IF(Hidden_hub!N57="","",Hidden_hub!N57)</f>
        <v/>
      </c>
      <c r="S57" s="35" t="str">
        <f>IF(Hidden_hub!M57="","",Hidden_hub!M57)</f>
        <v/>
      </c>
      <c r="T57" s="27" t="str">
        <f>IF(Hidden_hub!MD57="","",Hidden_hub!MD57)</f>
        <v/>
      </c>
    </row>
    <row r="58" spans="1:20" hidden="1" x14ac:dyDescent="0.25">
      <c r="A58" s="6">
        <v>60</v>
      </c>
      <c r="C58" s="40" t="str">
        <f>IF(Hidden_hub!A58="","",Hidden_hub!A58)</f>
        <v/>
      </c>
      <c r="D58" s="43" t="str">
        <f>IF(Hidden_hub!LX58="","",Hidden_hub!LX58)</f>
        <v/>
      </c>
      <c r="E58" s="34" t="str">
        <f>IF(Hidden_hub!B58="","",Hidden_hub!B58)</f>
        <v/>
      </c>
      <c r="F58" s="34" t="str">
        <f>IF(Hidden_hub!D58="","",Hidden_hub!D58)</f>
        <v/>
      </c>
      <c r="G58" s="34" t="str">
        <f>IF(Hidden_hub!MC58="","",Hidden_hub!MC58)</f>
        <v/>
      </c>
      <c r="H58" s="34" t="str">
        <f>IF(Hidden_hub!H58="","",Hidden_hub!H58)</f>
        <v/>
      </c>
      <c r="I58" s="34" t="str">
        <f>IF(Hidden_hub!G58="","",Hidden_hub!G58)</f>
        <v/>
      </c>
      <c r="J58" s="34" t="str">
        <f>IF(Hidden_hub!AN58="","",Hidden_hub!AN58)</f>
        <v/>
      </c>
      <c r="K58" s="34" t="str">
        <f>IF(Hidden_hub!I58="","",Hidden_hub!I58)</f>
        <v/>
      </c>
      <c r="L58" s="34" t="str">
        <f>IF(Hidden_hub!L58="","",Hidden_hub!L58)</f>
        <v/>
      </c>
      <c r="M58" s="34" t="str">
        <f>IF(Hidden_hub!J58="","",Hidden_hub!J58)</f>
        <v/>
      </c>
      <c r="N58" s="34" t="str">
        <f>IF(Hidden_hub!K58="","",Hidden_hub!K58)</f>
        <v/>
      </c>
      <c r="O58" s="34" t="str">
        <f>IF(Hidden_hub!E58="","",Hidden_hub!E58)</f>
        <v/>
      </c>
      <c r="P58" s="35" t="str">
        <f>IF(Hidden_hub!F58="","",Hidden_hub!F58)</f>
        <v/>
      </c>
      <c r="Q58" s="42" t="str">
        <f>IF(Hidden_hub!O58="","",Hidden_hub!O58)</f>
        <v/>
      </c>
      <c r="R58" s="34" t="str">
        <f>IF(Hidden_hub!N58="","",Hidden_hub!N58)</f>
        <v/>
      </c>
      <c r="S58" s="35" t="str">
        <f>IF(Hidden_hub!M58="","",Hidden_hub!M58)</f>
        <v/>
      </c>
      <c r="T58" s="27" t="str">
        <f>IF(Hidden_hub!MD58="","",Hidden_hub!MD58)</f>
        <v/>
      </c>
    </row>
    <row r="59" spans="1:20" hidden="1" x14ac:dyDescent="0.25">
      <c r="A59" s="6">
        <v>61</v>
      </c>
      <c r="C59" s="40" t="str">
        <f>IF(Hidden_hub!A59="","",Hidden_hub!A59)</f>
        <v/>
      </c>
      <c r="D59" s="43" t="str">
        <f>IF(Hidden_hub!LX59="","",Hidden_hub!LX59)</f>
        <v/>
      </c>
      <c r="E59" s="34" t="str">
        <f>IF(Hidden_hub!B59="","",Hidden_hub!B59)</f>
        <v/>
      </c>
      <c r="F59" s="34" t="str">
        <f>IF(Hidden_hub!D59="","",Hidden_hub!D59)</f>
        <v/>
      </c>
      <c r="G59" s="34" t="str">
        <f>IF(Hidden_hub!MC59="","",Hidden_hub!MC59)</f>
        <v/>
      </c>
      <c r="H59" s="34" t="str">
        <f>IF(Hidden_hub!H59="","",Hidden_hub!H59)</f>
        <v/>
      </c>
      <c r="I59" s="34" t="str">
        <f>IF(Hidden_hub!G59="","",Hidden_hub!G59)</f>
        <v/>
      </c>
      <c r="J59" s="34" t="str">
        <f>IF(Hidden_hub!AN59="","",Hidden_hub!AN59)</f>
        <v/>
      </c>
      <c r="K59" s="34" t="str">
        <f>IF(Hidden_hub!I59="","",Hidden_hub!I59)</f>
        <v/>
      </c>
      <c r="L59" s="34" t="str">
        <f>IF(Hidden_hub!L59="","",Hidden_hub!L59)</f>
        <v/>
      </c>
      <c r="M59" s="34" t="str">
        <f>IF(Hidden_hub!J59="","",Hidden_hub!J59)</f>
        <v/>
      </c>
      <c r="N59" s="34" t="str">
        <f>IF(Hidden_hub!K59="","",Hidden_hub!K59)</f>
        <v/>
      </c>
      <c r="O59" s="34" t="str">
        <f>IF(Hidden_hub!E59="","",Hidden_hub!E59)</f>
        <v/>
      </c>
      <c r="P59" s="35" t="str">
        <f>IF(Hidden_hub!F59="","",Hidden_hub!F59)</f>
        <v/>
      </c>
      <c r="Q59" s="42" t="str">
        <f>IF(Hidden_hub!O59="","",Hidden_hub!O59)</f>
        <v/>
      </c>
      <c r="R59" s="34" t="str">
        <f>IF(Hidden_hub!N59="","",Hidden_hub!N59)</f>
        <v/>
      </c>
      <c r="S59" s="35" t="str">
        <f>IF(Hidden_hub!M59="","",Hidden_hub!M59)</f>
        <v/>
      </c>
      <c r="T59" s="27" t="str">
        <f>IF(Hidden_hub!MD59="","",Hidden_hub!MD59)</f>
        <v/>
      </c>
    </row>
    <row r="60" spans="1:20" hidden="1" x14ac:dyDescent="0.25">
      <c r="A60" s="6">
        <v>62</v>
      </c>
      <c r="C60" s="40" t="str">
        <f>IF(Hidden_hub!A60="","",Hidden_hub!A60)</f>
        <v/>
      </c>
      <c r="D60" s="43" t="str">
        <f>IF(Hidden_hub!LX60="","",Hidden_hub!LX60)</f>
        <v/>
      </c>
      <c r="E60" s="34" t="str">
        <f>IF(Hidden_hub!B60="","",Hidden_hub!B60)</f>
        <v/>
      </c>
      <c r="F60" s="34" t="str">
        <f>IF(Hidden_hub!D60="","",Hidden_hub!D60)</f>
        <v/>
      </c>
      <c r="G60" s="34" t="str">
        <f>IF(Hidden_hub!MC60="","",Hidden_hub!MC60)</f>
        <v/>
      </c>
      <c r="H60" s="34" t="str">
        <f>IF(Hidden_hub!H60="","",Hidden_hub!H60)</f>
        <v/>
      </c>
      <c r="I60" s="34" t="str">
        <f>IF(Hidden_hub!G60="","",Hidden_hub!G60)</f>
        <v/>
      </c>
      <c r="J60" s="34" t="str">
        <f>IF(Hidden_hub!AN60="","",Hidden_hub!AN60)</f>
        <v/>
      </c>
      <c r="K60" s="34" t="str">
        <f>IF(Hidden_hub!I60="","",Hidden_hub!I60)</f>
        <v/>
      </c>
      <c r="L60" s="34" t="str">
        <f>IF(Hidden_hub!L60="","",Hidden_hub!L60)</f>
        <v/>
      </c>
      <c r="M60" s="34" t="str">
        <f>IF(Hidden_hub!J60="","",Hidden_hub!J60)</f>
        <v/>
      </c>
      <c r="N60" s="34" t="str">
        <f>IF(Hidden_hub!K60="","",Hidden_hub!K60)</f>
        <v/>
      </c>
      <c r="O60" s="34" t="str">
        <f>IF(Hidden_hub!E60="","",Hidden_hub!E60)</f>
        <v/>
      </c>
      <c r="P60" s="35" t="str">
        <f>IF(Hidden_hub!F60="","",Hidden_hub!F60)</f>
        <v/>
      </c>
      <c r="Q60" s="42" t="str">
        <f>IF(Hidden_hub!O60="","",Hidden_hub!O60)</f>
        <v/>
      </c>
      <c r="R60" s="34" t="str">
        <f>IF(Hidden_hub!N60="","",Hidden_hub!N60)</f>
        <v/>
      </c>
      <c r="S60" s="35" t="str">
        <f>IF(Hidden_hub!M60="","",Hidden_hub!M60)</f>
        <v/>
      </c>
      <c r="T60" s="27" t="str">
        <f>IF(Hidden_hub!MD60="","",Hidden_hub!MD60)</f>
        <v/>
      </c>
    </row>
    <row r="61" spans="1:20" hidden="1" x14ac:dyDescent="0.25">
      <c r="A61" s="6">
        <v>63</v>
      </c>
      <c r="C61" s="40" t="str">
        <f>IF(Hidden_hub!A61="","",Hidden_hub!A61)</f>
        <v/>
      </c>
      <c r="D61" s="43" t="str">
        <f>IF(Hidden_hub!LX61="","",Hidden_hub!LX61)</f>
        <v/>
      </c>
      <c r="E61" s="34" t="str">
        <f>IF(Hidden_hub!B61="","",Hidden_hub!B61)</f>
        <v/>
      </c>
      <c r="F61" s="34" t="str">
        <f>IF(Hidden_hub!D61="","",Hidden_hub!D61)</f>
        <v/>
      </c>
      <c r="G61" s="34" t="str">
        <f>IF(Hidden_hub!MC61="","",Hidden_hub!MC61)</f>
        <v/>
      </c>
      <c r="H61" s="34" t="str">
        <f>IF(Hidden_hub!H61="","",Hidden_hub!H61)</f>
        <v/>
      </c>
      <c r="I61" s="34" t="str">
        <f>IF(Hidden_hub!G61="","",Hidden_hub!G61)</f>
        <v/>
      </c>
      <c r="J61" s="34" t="str">
        <f>IF(Hidden_hub!AN61="","",Hidden_hub!AN61)</f>
        <v/>
      </c>
      <c r="K61" s="34" t="str">
        <f>IF(Hidden_hub!I61="","",Hidden_hub!I61)</f>
        <v/>
      </c>
      <c r="L61" s="34" t="str">
        <f>IF(Hidden_hub!L61="","",Hidden_hub!L61)</f>
        <v/>
      </c>
      <c r="M61" s="34" t="str">
        <f>IF(Hidden_hub!J61="","",Hidden_hub!J61)</f>
        <v/>
      </c>
      <c r="N61" s="34" t="str">
        <f>IF(Hidden_hub!K61="","",Hidden_hub!K61)</f>
        <v/>
      </c>
      <c r="O61" s="34" t="str">
        <f>IF(Hidden_hub!E61="","",Hidden_hub!E61)</f>
        <v/>
      </c>
      <c r="P61" s="35" t="str">
        <f>IF(Hidden_hub!F61="","",Hidden_hub!F61)</f>
        <v/>
      </c>
      <c r="Q61" s="42" t="str">
        <f>IF(Hidden_hub!O61="","",Hidden_hub!O61)</f>
        <v/>
      </c>
      <c r="R61" s="34" t="str">
        <f>IF(Hidden_hub!N61="","",Hidden_hub!N61)</f>
        <v/>
      </c>
      <c r="S61" s="35" t="str">
        <f>IF(Hidden_hub!M61="","",Hidden_hub!M61)</f>
        <v/>
      </c>
      <c r="T61" s="27" t="str">
        <f>IF(Hidden_hub!MD61="","",Hidden_hub!MD61)</f>
        <v/>
      </c>
    </row>
    <row r="62" spans="1:20" hidden="1" x14ac:dyDescent="0.25">
      <c r="A62" s="6">
        <v>64</v>
      </c>
      <c r="C62" s="40" t="str">
        <f>IF(Hidden_hub!A62="","",Hidden_hub!A62)</f>
        <v/>
      </c>
      <c r="D62" s="43" t="str">
        <f>IF(Hidden_hub!LX62="","",Hidden_hub!LX62)</f>
        <v/>
      </c>
      <c r="E62" s="34" t="str">
        <f>IF(Hidden_hub!B62="","",Hidden_hub!B62)</f>
        <v/>
      </c>
      <c r="F62" s="34" t="str">
        <f>IF(Hidden_hub!D62="","",Hidden_hub!D62)</f>
        <v/>
      </c>
      <c r="G62" s="34" t="str">
        <f>IF(Hidden_hub!MC62="","",Hidden_hub!MC62)</f>
        <v/>
      </c>
      <c r="H62" s="34" t="str">
        <f>IF(Hidden_hub!H62="","",Hidden_hub!H62)</f>
        <v/>
      </c>
      <c r="I62" s="34" t="str">
        <f>IF(Hidden_hub!G62="","",Hidden_hub!G62)</f>
        <v/>
      </c>
      <c r="J62" s="34" t="str">
        <f>IF(Hidden_hub!AN62="","",Hidden_hub!AN62)</f>
        <v/>
      </c>
      <c r="K62" s="34" t="str">
        <f>IF(Hidden_hub!I62="","",Hidden_hub!I62)</f>
        <v/>
      </c>
      <c r="L62" s="34" t="str">
        <f>IF(Hidden_hub!L62="","",Hidden_hub!L62)</f>
        <v/>
      </c>
      <c r="M62" s="34" t="str">
        <f>IF(Hidden_hub!J62="","",Hidden_hub!J62)</f>
        <v/>
      </c>
      <c r="N62" s="34" t="str">
        <f>IF(Hidden_hub!K62="","",Hidden_hub!K62)</f>
        <v/>
      </c>
      <c r="O62" s="34" t="str">
        <f>IF(Hidden_hub!E62="","",Hidden_hub!E62)</f>
        <v/>
      </c>
      <c r="P62" s="35" t="str">
        <f>IF(Hidden_hub!F62="","",Hidden_hub!F62)</f>
        <v/>
      </c>
      <c r="Q62" s="42" t="str">
        <f>IF(Hidden_hub!O62="","",Hidden_hub!O62)</f>
        <v/>
      </c>
      <c r="R62" s="34" t="str">
        <f>IF(Hidden_hub!N62="","",Hidden_hub!N62)</f>
        <v/>
      </c>
      <c r="S62" s="35" t="str">
        <f>IF(Hidden_hub!M62="","",Hidden_hub!M62)</f>
        <v/>
      </c>
      <c r="T62" s="27" t="str">
        <f>IF(Hidden_hub!MD62="","",Hidden_hub!MD62)</f>
        <v/>
      </c>
    </row>
    <row r="63" spans="1:20" hidden="1" x14ac:dyDescent="0.25">
      <c r="A63" s="6">
        <v>65</v>
      </c>
      <c r="C63" s="40" t="str">
        <f>IF(Hidden_hub!A63="","",Hidden_hub!A63)</f>
        <v/>
      </c>
      <c r="D63" s="43" t="str">
        <f>IF(Hidden_hub!LX63="","",Hidden_hub!LX63)</f>
        <v/>
      </c>
      <c r="E63" s="34" t="str">
        <f>IF(Hidden_hub!B63="","",Hidden_hub!B63)</f>
        <v/>
      </c>
      <c r="F63" s="34" t="str">
        <f>IF(Hidden_hub!D63="","",Hidden_hub!D63)</f>
        <v/>
      </c>
      <c r="G63" s="34" t="str">
        <f>IF(Hidden_hub!MC63="","",Hidden_hub!MC63)</f>
        <v/>
      </c>
      <c r="H63" s="34" t="str">
        <f>IF(Hidden_hub!H63="","",Hidden_hub!H63)</f>
        <v/>
      </c>
      <c r="I63" s="34" t="str">
        <f>IF(Hidden_hub!G63="","",Hidden_hub!G63)</f>
        <v/>
      </c>
      <c r="J63" s="34" t="str">
        <f>IF(Hidden_hub!AN63="","",Hidden_hub!AN63)</f>
        <v/>
      </c>
      <c r="K63" s="34" t="str">
        <f>IF(Hidden_hub!I63="","",Hidden_hub!I63)</f>
        <v/>
      </c>
      <c r="L63" s="34" t="str">
        <f>IF(Hidden_hub!L63="","",Hidden_hub!L63)</f>
        <v/>
      </c>
      <c r="M63" s="34" t="str">
        <f>IF(Hidden_hub!J63="","",Hidden_hub!J63)</f>
        <v/>
      </c>
      <c r="N63" s="34" t="str">
        <f>IF(Hidden_hub!K63="","",Hidden_hub!K63)</f>
        <v/>
      </c>
      <c r="O63" s="34" t="str">
        <f>IF(Hidden_hub!E63="","",Hidden_hub!E63)</f>
        <v/>
      </c>
      <c r="P63" s="35" t="str">
        <f>IF(Hidden_hub!F63="","",Hidden_hub!F63)</f>
        <v/>
      </c>
      <c r="Q63" s="42" t="str">
        <f>IF(Hidden_hub!O63="","",Hidden_hub!O63)</f>
        <v/>
      </c>
      <c r="R63" s="34" t="str">
        <f>IF(Hidden_hub!N63="","",Hidden_hub!N63)</f>
        <v/>
      </c>
      <c r="S63" s="35" t="str">
        <f>IF(Hidden_hub!M63="","",Hidden_hub!M63)</f>
        <v/>
      </c>
      <c r="T63" s="27" t="str">
        <f>IF(Hidden_hub!MD63="","",Hidden_hub!MD63)</f>
        <v/>
      </c>
    </row>
    <row r="64" spans="1:20" hidden="1" x14ac:dyDescent="0.25">
      <c r="A64" s="6">
        <v>66</v>
      </c>
      <c r="C64" s="40" t="str">
        <f>IF(Hidden_hub!A64="","",Hidden_hub!A64)</f>
        <v/>
      </c>
      <c r="D64" s="43" t="str">
        <f>IF(Hidden_hub!LX64="","",Hidden_hub!LX64)</f>
        <v/>
      </c>
      <c r="E64" s="34" t="str">
        <f>IF(Hidden_hub!B64="","",Hidden_hub!B64)</f>
        <v/>
      </c>
      <c r="F64" s="34" t="str">
        <f>IF(Hidden_hub!D64="","",Hidden_hub!D64)</f>
        <v/>
      </c>
      <c r="G64" s="34" t="str">
        <f>IF(Hidden_hub!MC64="","",Hidden_hub!MC64)</f>
        <v/>
      </c>
      <c r="H64" s="34" t="str">
        <f>IF(Hidden_hub!H64="","",Hidden_hub!H64)</f>
        <v/>
      </c>
      <c r="I64" s="34" t="str">
        <f>IF(Hidden_hub!G64="","",Hidden_hub!G64)</f>
        <v/>
      </c>
      <c r="J64" s="34" t="str">
        <f>IF(Hidden_hub!AN64="","",Hidden_hub!AN64)</f>
        <v/>
      </c>
      <c r="K64" s="34" t="str">
        <f>IF(Hidden_hub!I64="","",Hidden_hub!I64)</f>
        <v/>
      </c>
      <c r="L64" s="34" t="str">
        <f>IF(Hidden_hub!L64="","",Hidden_hub!L64)</f>
        <v/>
      </c>
      <c r="M64" s="34" t="str">
        <f>IF(Hidden_hub!J64="","",Hidden_hub!J64)</f>
        <v/>
      </c>
      <c r="N64" s="34" t="str">
        <f>IF(Hidden_hub!K64="","",Hidden_hub!K64)</f>
        <v/>
      </c>
      <c r="O64" s="34" t="str">
        <f>IF(Hidden_hub!E64="","",Hidden_hub!E64)</f>
        <v/>
      </c>
      <c r="P64" s="35" t="str">
        <f>IF(Hidden_hub!F64="","",Hidden_hub!F64)</f>
        <v/>
      </c>
      <c r="Q64" s="42" t="str">
        <f>IF(Hidden_hub!O64="","",Hidden_hub!O64)</f>
        <v/>
      </c>
      <c r="R64" s="34" t="str">
        <f>IF(Hidden_hub!N64="","",Hidden_hub!N64)</f>
        <v/>
      </c>
      <c r="S64" s="35" t="str">
        <f>IF(Hidden_hub!M64="","",Hidden_hub!M64)</f>
        <v/>
      </c>
      <c r="T64" s="27" t="str">
        <f>IF(Hidden_hub!MD64="","",Hidden_hub!MD64)</f>
        <v/>
      </c>
    </row>
    <row r="65" spans="1:20" hidden="1" x14ac:dyDescent="0.25">
      <c r="A65" s="6">
        <v>67</v>
      </c>
      <c r="C65" s="40" t="str">
        <f>IF(Hidden_hub!A65="","",Hidden_hub!A65)</f>
        <v/>
      </c>
      <c r="D65" s="43" t="str">
        <f>IF(Hidden_hub!LX65="","",Hidden_hub!LX65)</f>
        <v/>
      </c>
      <c r="E65" s="34" t="str">
        <f>IF(Hidden_hub!B65="","",Hidden_hub!B65)</f>
        <v/>
      </c>
      <c r="F65" s="34" t="str">
        <f>IF(Hidden_hub!D65="","",Hidden_hub!D65)</f>
        <v/>
      </c>
      <c r="G65" s="34" t="str">
        <f>IF(Hidden_hub!MC65="","",Hidden_hub!MC65)</f>
        <v/>
      </c>
      <c r="H65" s="34" t="str">
        <f>IF(Hidden_hub!H65="","",Hidden_hub!H65)</f>
        <v/>
      </c>
      <c r="I65" s="34" t="str">
        <f>IF(Hidden_hub!G65="","",Hidden_hub!G65)</f>
        <v/>
      </c>
      <c r="J65" s="34" t="str">
        <f>IF(Hidden_hub!AN65="","",Hidden_hub!AN65)</f>
        <v/>
      </c>
      <c r="K65" s="34" t="str">
        <f>IF(Hidden_hub!I65="","",Hidden_hub!I65)</f>
        <v/>
      </c>
      <c r="L65" s="34" t="str">
        <f>IF(Hidden_hub!L65="","",Hidden_hub!L65)</f>
        <v/>
      </c>
      <c r="M65" s="34" t="str">
        <f>IF(Hidden_hub!J65="","",Hidden_hub!J65)</f>
        <v/>
      </c>
      <c r="N65" s="34" t="str">
        <f>IF(Hidden_hub!K65="","",Hidden_hub!K65)</f>
        <v/>
      </c>
      <c r="O65" s="34" t="str">
        <f>IF(Hidden_hub!E65="","",Hidden_hub!E65)</f>
        <v/>
      </c>
      <c r="P65" s="35" t="str">
        <f>IF(Hidden_hub!F65="","",Hidden_hub!F65)</f>
        <v/>
      </c>
      <c r="Q65" s="42" t="str">
        <f>IF(Hidden_hub!O65="","",Hidden_hub!O65)</f>
        <v/>
      </c>
      <c r="R65" s="34" t="str">
        <f>IF(Hidden_hub!N65="","",Hidden_hub!N65)</f>
        <v/>
      </c>
      <c r="S65" s="35" t="str">
        <f>IF(Hidden_hub!M65="","",Hidden_hub!M65)</f>
        <v/>
      </c>
      <c r="T65" s="27" t="str">
        <f>IF(Hidden_hub!MD65="","",Hidden_hub!MD65)</f>
        <v/>
      </c>
    </row>
    <row r="66" spans="1:20" hidden="1" x14ac:dyDescent="0.25">
      <c r="A66" s="6">
        <v>68</v>
      </c>
      <c r="C66" s="40" t="str">
        <f>IF(Hidden_hub!A66="","",Hidden_hub!A66)</f>
        <v/>
      </c>
      <c r="D66" s="43" t="str">
        <f>IF(Hidden_hub!LX66="","",Hidden_hub!LX66)</f>
        <v/>
      </c>
      <c r="E66" s="34" t="str">
        <f>IF(Hidden_hub!B66="","",Hidden_hub!B66)</f>
        <v/>
      </c>
      <c r="F66" s="34" t="str">
        <f>IF(Hidden_hub!D66="","",Hidden_hub!D66)</f>
        <v/>
      </c>
      <c r="G66" s="34" t="str">
        <f>IF(Hidden_hub!MC66="","",Hidden_hub!MC66)</f>
        <v/>
      </c>
      <c r="H66" s="34" t="str">
        <f>IF(Hidden_hub!H66="","",Hidden_hub!H66)</f>
        <v/>
      </c>
      <c r="I66" s="34" t="str">
        <f>IF(Hidden_hub!G66="","",Hidden_hub!G66)</f>
        <v/>
      </c>
      <c r="J66" s="34" t="str">
        <f>IF(Hidden_hub!AN66="","",Hidden_hub!AN66)</f>
        <v/>
      </c>
      <c r="K66" s="34" t="str">
        <f>IF(Hidden_hub!I66="","",Hidden_hub!I66)</f>
        <v/>
      </c>
      <c r="L66" s="34" t="str">
        <f>IF(Hidden_hub!L66="","",Hidden_hub!L66)</f>
        <v/>
      </c>
      <c r="M66" s="34" t="str">
        <f>IF(Hidden_hub!J66="","",Hidden_hub!J66)</f>
        <v/>
      </c>
      <c r="N66" s="34" t="str">
        <f>IF(Hidden_hub!K66="","",Hidden_hub!K66)</f>
        <v/>
      </c>
      <c r="O66" s="34" t="str">
        <f>IF(Hidden_hub!E66="","",Hidden_hub!E66)</f>
        <v/>
      </c>
      <c r="P66" s="35" t="str">
        <f>IF(Hidden_hub!F66="","",Hidden_hub!F66)</f>
        <v/>
      </c>
      <c r="Q66" s="42" t="str">
        <f>IF(Hidden_hub!O66="","",Hidden_hub!O66)</f>
        <v/>
      </c>
      <c r="R66" s="34" t="str">
        <f>IF(Hidden_hub!N66="","",Hidden_hub!N66)</f>
        <v/>
      </c>
      <c r="S66" s="35" t="str">
        <f>IF(Hidden_hub!M66="","",Hidden_hub!M66)</f>
        <v/>
      </c>
      <c r="T66" s="27" t="str">
        <f>IF(Hidden_hub!MD66="","",Hidden_hub!MD66)</f>
        <v/>
      </c>
    </row>
    <row r="67" spans="1:20" hidden="1" x14ac:dyDescent="0.25">
      <c r="A67" s="6">
        <v>69</v>
      </c>
      <c r="C67" s="40" t="str">
        <f>IF(Hidden_hub!A67="","",Hidden_hub!A67)</f>
        <v/>
      </c>
      <c r="D67" s="43" t="str">
        <f>IF(Hidden_hub!LX67="","",Hidden_hub!LX67)</f>
        <v/>
      </c>
      <c r="E67" s="34" t="str">
        <f>IF(Hidden_hub!B67="","",Hidden_hub!B67)</f>
        <v/>
      </c>
      <c r="F67" s="34" t="str">
        <f>IF(Hidden_hub!D67="","",Hidden_hub!D67)</f>
        <v/>
      </c>
      <c r="G67" s="34" t="str">
        <f>IF(Hidden_hub!MC67="","",Hidden_hub!MC67)</f>
        <v/>
      </c>
      <c r="H67" s="34" t="str">
        <f>IF(Hidden_hub!H67="","",Hidden_hub!H67)</f>
        <v/>
      </c>
      <c r="I67" s="34" t="str">
        <f>IF(Hidden_hub!G67="","",Hidden_hub!G67)</f>
        <v/>
      </c>
      <c r="J67" s="34" t="str">
        <f>IF(Hidden_hub!AN67="","",Hidden_hub!AN67)</f>
        <v/>
      </c>
      <c r="K67" s="34" t="str">
        <f>IF(Hidden_hub!I67="","",Hidden_hub!I67)</f>
        <v/>
      </c>
      <c r="L67" s="34" t="str">
        <f>IF(Hidden_hub!L67="","",Hidden_hub!L67)</f>
        <v/>
      </c>
      <c r="M67" s="34" t="str">
        <f>IF(Hidden_hub!J67="","",Hidden_hub!J67)</f>
        <v/>
      </c>
      <c r="N67" s="34" t="str">
        <f>IF(Hidden_hub!K67="","",Hidden_hub!K67)</f>
        <v/>
      </c>
      <c r="O67" s="34" t="str">
        <f>IF(Hidden_hub!E67="","",Hidden_hub!E67)</f>
        <v/>
      </c>
      <c r="P67" s="35" t="str">
        <f>IF(Hidden_hub!F67="","",Hidden_hub!F67)</f>
        <v/>
      </c>
      <c r="Q67" s="42" t="str">
        <f>IF(Hidden_hub!O67="","",Hidden_hub!O67)</f>
        <v/>
      </c>
      <c r="R67" s="34" t="str">
        <f>IF(Hidden_hub!N67="","",Hidden_hub!N67)</f>
        <v/>
      </c>
      <c r="S67" s="35" t="str">
        <f>IF(Hidden_hub!M67="","",Hidden_hub!M67)</f>
        <v/>
      </c>
      <c r="T67" s="27" t="str">
        <f>IF(Hidden_hub!MD67="","",Hidden_hub!MD67)</f>
        <v/>
      </c>
    </row>
    <row r="68" spans="1:20" hidden="1" x14ac:dyDescent="0.25">
      <c r="A68" s="6">
        <v>70</v>
      </c>
      <c r="C68" s="40" t="str">
        <f>IF(Hidden_hub!A68="","",Hidden_hub!A68)</f>
        <v/>
      </c>
      <c r="D68" s="43" t="str">
        <f>IF(Hidden_hub!LX68="","",Hidden_hub!LX68)</f>
        <v/>
      </c>
      <c r="E68" s="34" t="str">
        <f>IF(Hidden_hub!B68="","",Hidden_hub!B68)</f>
        <v/>
      </c>
      <c r="F68" s="34" t="str">
        <f>IF(Hidden_hub!D68="","",Hidden_hub!D68)</f>
        <v/>
      </c>
      <c r="G68" s="34" t="str">
        <f>IF(Hidden_hub!MC68="","",Hidden_hub!MC68)</f>
        <v/>
      </c>
      <c r="H68" s="34" t="str">
        <f>IF(Hidden_hub!H68="","",Hidden_hub!H68)</f>
        <v/>
      </c>
      <c r="I68" s="34" t="str">
        <f>IF(Hidden_hub!G68="","",Hidden_hub!G68)</f>
        <v/>
      </c>
      <c r="J68" s="34" t="str">
        <f>IF(Hidden_hub!AN68="","",Hidden_hub!AN68)</f>
        <v/>
      </c>
      <c r="K68" s="34" t="str">
        <f>IF(Hidden_hub!I68="","",Hidden_hub!I68)</f>
        <v/>
      </c>
      <c r="L68" s="34" t="str">
        <f>IF(Hidden_hub!L68="","",Hidden_hub!L68)</f>
        <v/>
      </c>
      <c r="M68" s="34" t="str">
        <f>IF(Hidden_hub!J68="","",Hidden_hub!J68)</f>
        <v/>
      </c>
      <c r="N68" s="34" t="str">
        <f>IF(Hidden_hub!K68="","",Hidden_hub!K68)</f>
        <v/>
      </c>
      <c r="O68" s="34" t="str">
        <f>IF(Hidden_hub!E68="","",Hidden_hub!E68)</f>
        <v/>
      </c>
      <c r="P68" s="35" t="str">
        <f>IF(Hidden_hub!F68="","",Hidden_hub!F68)</f>
        <v/>
      </c>
      <c r="Q68" s="42" t="str">
        <f>IF(Hidden_hub!O68="","",Hidden_hub!O68)</f>
        <v/>
      </c>
      <c r="R68" s="34" t="str">
        <f>IF(Hidden_hub!N68="","",Hidden_hub!N68)</f>
        <v/>
      </c>
      <c r="S68" s="35" t="str">
        <f>IF(Hidden_hub!M68="","",Hidden_hub!M68)</f>
        <v/>
      </c>
      <c r="T68" s="27" t="str">
        <f>IF(Hidden_hub!MD68="","",Hidden_hub!MD68)</f>
        <v/>
      </c>
    </row>
    <row r="69" spans="1:20" hidden="1" x14ac:dyDescent="0.25">
      <c r="A69" s="6">
        <v>71</v>
      </c>
      <c r="C69" s="40" t="str">
        <f>IF(Hidden_hub!A69="","",Hidden_hub!A69)</f>
        <v/>
      </c>
      <c r="D69" s="43" t="str">
        <f>IF(Hidden_hub!LX69="","",Hidden_hub!LX69)</f>
        <v/>
      </c>
      <c r="E69" s="34" t="str">
        <f>IF(Hidden_hub!B69="","",Hidden_hub!B69)</f>
        <v/>
      </c>
      <c r="F69" s="34" t="str">
        <f>IF(Hidden_hub!D69="","",Hidden_hub!D69)</f>
        <v/>
      </c>
      <c r="G69" s="34" t="str">
        <f>IF(Hidden_hub!MC69="","",Hidden_hub!MC69)</f>
        <v/>
      </c>
      <c r="H69" s="34" t="str">
        <f>IF(Hidden_hub!H69="","",Hidden_hub!H69)</f>
        <v/>
      </c>
      <c r="I69" s="34" t="str">
        <f>IF(Hidden_hub!G69="","",Hidden_hub!G69)</f>
        <v/>
      </c>
      <c r="J69" s="34" t="str">
        <f>IF(Hidden_hub!AN69="","",Hidden_hub!AN69)</f>
        <v/>
      </c>
      <c r="K69" s="34" t="str">
        <f>IF(Hidden_hub!I69="","",Hidden_hub!I69)</f>
        <v/>
      </c>
      <c r="L69" s="34" t="str">
        <f>IF(Hidden_hub!L69="","",Hidden_hub!L69)</f>
        <v/>
      </c>
      <c r="M69" s="34" t="str">
        <f>IF(Hidden_hub!J69="","",Hidden_hub!J69)</f>
        <v/>
      </c>
      <c r="N69" s="34" t="str">
        <f>IF(Hidden_hub!K69="","",Hidden_hub!K69)</f>
        <v/>
      </c>
      <c r="O69" s="34" t="str">
        <f>IF(Hidden_hub!E69="","",Hidden_hub!E69)</f>
        <v/>
      </c>
      <c r="P69" s="35" t="str">
        <f>IF(Hidden_hub!F69="","",Hidden_hub!F69)</f>
        <v/>
      </c>
      <c r="Q69" s="42" t="str">
        <f>IF(Hidden_hub!O69="","",Hidden_hub!O69)</f>
        <v/>
      </c>
      <c r="R69" s="34" t="str">
        <f>IF(Hidden_hub!N69="","",Hidden_hub!N69)</f>
        <v/>
      </c>
      <c r="S69" s="35" t="str">
        <f>IF(Hidden_hub!M69="","",Hidden_hub!M69)</f>
        <v/>
      </c>
      <c r="T69" s="27" t="str">
        <f>IF(Hidden_hub!MD69="","",Hidden_hub!MD69)</f>
        <v/>
      </c>
    </row>
    <row r="70" spans="1:20" ht="15.75" hidden="1" customHeight="1" x14ac:dyDescent="0.25">
      <c r="A70" s="6">
        <v>72</v>
      </c>
      <c r="C70" s="40" t="str">
        <f>IF(Hidden_hub!A70="","",Hidden_hub!A70)</f>
        <v/>
      </c>
      <c r="D70" s="43" t="str">
        <f>IF(Hidden_hub!LX70="","",Hidden_hub!LX70)</f>
        <v/>
      </c>
      <c r="E70" s="34" t="str">
        <f>IF(Hidden_hub!B70="","",Hidden_hub!B70)</f>
        <v/>
      </c>
      <c r="F70" s="34" t="str">
        <f>IF(Hidden_hub!D70="","",Hidden_hub!D70)</f>
        <v/>
      </c>
      <c r="G70" s="34" t="str">
        <f>IF(Hidden_hub!MC70="","",Hidden_hub!MC70)</f>
        <v/>
      </c>
      <c r="H70" s="34" t="str">
        <f>IF(Hidden_hub!H70="","",Hidden_hub!H70)</f>
        <v/>
      </c>
      <c r="I70" s="34" t="str">
        <f>IF(Hidden_hub!G70="","",Hidden_hub!G70)</f>
        <v/>
      </c>
      <c r="J70" s="34" t="str">
        <f>IF(Hidden_hub!AN70="","",Hidden_hub!AN70)</f>
        <v/>
      </c>
      <c r="K70" s="34" t="str">
        <f>IF(Hidden_hub!I70="","",Hidden_hub!I70)</f>
        <v/>
      </c>
      <c r="L70" s="34" t="str">
        <f>IF(Hidden_hub!L70="","",Hidden_hub!L70)</f>
        <v/>
      </c>
      <c r="M70" s="34" t="str">
        <f>IF(Hidden_hub!J70="","",Hidden_hub!J70)</f>
        <v/>
      </c>
      <c r="N70" s="34" t="str">
        <f>IF(Hidden_hub!K70="","",Hidden_hub!K70)</f>
        <v/>
      </c>
      <c r="O70" s="34" t="str">
        <f>IF(Hidden_hub!E70="","",Hidden_hub!E70)</f>
        <v/>
      </c>
      <c r="P70" s="35" t="str">
        <f>IF(Hidden_hub!F70="","",Hidden_hub!F70)</f>
        <v/>
      </c>
      <c r="Q70" s="42" t="str">
        <f>IF(Hidden_hub!O70="","",Hidden_hub!O70)</f>
        <v/>
      </c>
      <c r="R70" s="34" t="str">
        <f>IF(Hidden_hub!N70="","",Hidden_hub!N70)</f>
        <v/>
      </c>
      <c r="S70" s="35" t="str">
        <f>IF(Hidden_hub!M70="","",Hidden_hub!M70)</f>
        <v/>
      </c>
      <c r="T70" s="27" t="str">
        <f>IF(Hidden_hub!MD70="","",Hidden_hub!MD70)</f>
        <v/>
      </c>
    </row>
    <row r="71" spans="1:20" hidden="1" x14ac:dyDescent="0.25">
      <c r="C71" s="32" t="str">
        <f>IF(Hidden_hub!A72="","",Hidden_hub!A72)</f>
        <v/>
      </c>
    </row>
    <row r="72" spans="1:20" hidden="1" x14ac:dyDescent="0.25">
      <c r="C72" s="32" t="str">
        <f>IF(Hidden_hub!A73="","",Hidden_hub!A73)</f>
        <v/>
      </c>
    </row>
    <row r="73" spans="1:20" hidden="1" x14ac:dyDescent="0.25">
      <c r="C73" s="32" t="str">
        <f>IF(Hidden_hub!A74="","",Hidden_hub!A74)</f>
        <v/>
      </c>
    </row>
    <row r="74" spans="1:20" hidden="1" x14ac:dyDescent="0.25">
      <c r="C74" s="32" t="str">
        <f>IF(Hidden_hub!A75="","",Hidden_hub!A75)</f>
        <v/>
      </c>
    </row>
    <row r="75" spans="1:20" hidden="1" x14ac:dyDescent="0.25">
      <c r="C75" s="32" t="str">
        <f>IF(Hidden_hub!A76="","",Hidden_hub!A76)</f>
        <v/>
      </c>
    </row>
    <row r="76" spans="1:20" hidden="1" x14ac:dyDescent="0.25">
      <c r="C76" s="32" t="str">
        <f>IF(Hidden_hub!A77="","",Hidden_hub!A77)</f>
        <v/>
      </c>
    </row>
    <row r="77" spans="1:20" hidden="1" x14ac:dyDescent="0.25">
      <c r="C77" s="32" t="str">
        <f>IF(Hidden_hub!A78="","",Hidden_hub!A78)</f>
        <v/>
      </c>
    </row>
    <row r="78" spans="1:20" hidden="1" x14ac:dyDescent="0.25">
      <c r="C78" s="32" t="str">
        <f>IF(Hidden_hub!A79="","",Hidden_hub!A79)</f>
        <v/>
      </c>
    </row>
    <row r="79" spans="1:20" hidden="1" x14ac:dyDescent="0.25">
      <c r="C79" s="32" t="str">
        <f>IF(Hidden_hub!A80="","",Hidden_hub!A80)</f>
        <v/>
      </c>
    </row>
    <row r="80" spans="1:20" hidden="1" x14ac:dyDescent="0.25">
      <c r="C80" s="32" t="str">
        <f>IF(Hidden_hub!A81="","",Hidden_hub!A81)</f>
        <v/>
      </c>
    </row>
    <row r="81" spans="3:3" hidden="1" x14ac:dyDescent="0.25">
      <c r="C81" s="32" t="str">
        <f>IF(Hidden_hub!A82="","",Hidden_hub!A82)</f>
        <v/>
      </c>
    </row>
    <row r="82" spans="3:3" hidden="1" x14ac:dyDescent="0.25">
      <c r="C82" s="32" t="str">
        <f>IF(Hidden_hub!A83="","",Hidden_hub!A83)</f>
        <v/>
      </c>
    </row>
    <row r="83" spans="3:3" hidden="1" x14ac:dyDescent="0.25">
      <c r="C83" s="32" t="str">
        <f>IF(Hidden_hub!A84="","",Hidden_hub!A84)</f>
        <v/>
      </c>
    </row>
    <row r="84" spans="3:3" hidden="1" x14ac:dyDescent="0.25">
      <c r="C84" s="32" t="str">
        <f>IF(Hidden_hub!A85="","",Hidden_hub!A85)</f>
        <v/>
      </c>
    </row>
    <row r="85" spans="3:3" hidden="1" x14ac:dyDescent="0.25">
      <c r="C85" s="32" t="str">
        <f>IF(Hidden_hub!A86="","",Hidden_hub!A86)</f>
        <v/>
      </c>
    </row>
    <row r="86" spans="3:3" hidden="1" x14ac:dyDescent="0.25">
      <c r="C86" s="32" t="str">
        <f>IF(Hidden_hub!A87="","",Hidden_hub!A87)</f>
        <v/>
      </c>
    </row>
    <row r="87" spans="3:3" hidden="1" x14ac:dyDescent="0.25">
      <c r="C87" s="32" t="str">
        <f>IF(Hidden_hub!A88="","",Hidden_hub!A88)</f>
        <v/>
      </c>
    </row>
    <row r="88" spans="3:3" hidden="1" x14ac:dyDescent="0.25">
      <c r="C88" s="32" t="str">
        <f>IF(Hidden_hub!A89="","",Hidden_hub!A89)</f>
        <v/>
      </c>
    </row>
    <row r="89" spans="3:3" hidden="1" x14ac:dyDescent="0.25">
      <c r="C89" s="32" t="str">
        <f>IF(Hidden_hub!A90="","",Hidden_hub!A90)</f>
        <v/>
      </c>
    </row>
    <row r="90" spans="3:3" hidden="1" x14ac:dyDescent="0.25">
      <c r="C90" s="32" t="str">
        <f>IF(Hidden_hub!A91="","",Hidden_hub!A91)</f>
        <v/>
      </c>
    </row>
    <row r="91" spans="3:3" hidden="1" x14ac:dyDescent="0.25">
      <c r="C91" s="32" t="str">
        <f>IF(Hidden_hub!A92="","",Hidden_hub!A92)</f>
        <v/>
      </c>
    </row>
    <row r="92" spans="3:3" hidden="1" x14ac:dyDescent="0.25">
      <c r="C92" s="32" t="str">
        <f>IF(Hidden_hub!A93="","",Hidden_hub!A93)</f>
        <v/>
      </c>
    </row>
    <row r="93" spans="3:3" hidden="1" x14ac:dyDescent="0.25">
      <c r="C93" s="32" t="str">
        <f>IF(Hidden_hub!A94="","",Hidden_hub!A94)</f>
        <v/>
      </c>
    </row>
    <row r="94" spans="3:3" hidden="1" x14ac:dyDescent="0.25">
      <c r="C94" s="32" t="str">
        <f>IF(Hidden_hub!A95="","",Hidden_hub!A95)</f>
        <v/>
      </c>
    </row>
    <row r="95" spans="3:3" hidden="1" x14ac:dyDescent="0.25">
      <c r="C95" s="32" t="str">
        <f>IF(Hidden_hub!A96="","",Hidden_hub!A96)</f>
        <v/>
      </c>
    </row>
    <row r="96" spans="3:3" hidden="1" x14ac:dyDescent="0.25">
      <c r="C96" s="32" t="str">
        <f>IF(Hidden_hub!A97="","",Hidden_hub!A97)</f>
        <v/>
      </c>
    </row>
    <row r="97" spans="3:3" hidden="1" x14ac:dyDescent="0.25">
      <c r="C97" s="32" t="str">
        <f>IF(Hidden_hub!A98="","",Hidden_hub!A98)</f>
        <v/>
      </c>
    </row>
    <row r="98" spans="3:3" hidden="1" x14ac:dyDescent="0.25">
      <c r="C98" s="32" t="str">
        <f>IF(Hidden_hub!A99="","",Hidden_hub!A99)</f>
        <v/>
      </c>
    </row>
    <row r="99" spans="3:3" hidden="1" x14ac:dyDescent="0.25">
      <c r="C99" s="32" t="str">
        <f>IF(Hidden_hub!A100="","",Hidden_hub!A100)</f>
        <v/>
      </c>
    </row>
    <row r="100" spans="3:3" hidden="1" x14ac:dyDescent="0.25">
      <c r="C100" s="32" t="str">
        <f>IF(Hidden_hub!A101="","",Hidden_hub!A101)</f>
        <v/>
      </c>
    </row>
    <row r="101" spans="3:3" hidden="1" x14ac:dyDescent="0.25">
      <c r="C101" s="32" t="str">
        <f>IF(Hidden_hub!A102="","",Hidden_hub!A102)</f>
        <v/>
      </c>
    </row>
    <row r="102" spans="3:3" hidden="1" x14ac:dyDescent="0.25">
      <c r="C102" s="32" t="str">
        <f>IF(Hidden_hub!A103="","",Hidden_hub!A103)</f>
        <v/>
      </c>
    </row>
    <row r="103" spans="3:3" hidden="1" x14ac:dyDescent="0.25">
      <c r="C103" s="32" t="str">
        <f>IF(Hidden_hub!A104="","",Hidden_hub!A104)</f>
        <v/>
      </c>
    </row>
    <row r="104" spans="3:3" hidden="1" x14ac:dyDescent="0.25">
      <c r="C104" s="32" t="str">
        <f>IF(Hidden_hub!A105="","",Hidden_hub!A105)</f>
        <v/>
      </c>
    </row>
    <row r="105" spans="3:3" hidden="1" x14ac:dyDescent="0.25">
      <c r="C105" s="32" t="str">
        <f>IF(Hidden_hub!A106="","",Hidden_hub!A106)</f>
        <v/>
      </c>
    </row>
    <row r="106" spans="3:3" hidden="1" x14ac:dyDescent="0.25">
      <c r="C106" s="32" t="str">
        <f>IF(Hidden_hub!A107="","",Hidden_hub!A107)</f>
        <v/>
      </c>
    </row>
    <row r="107" spans="3:3" hidden="1" x14ac:dyDescent="0.25">
      <c r="C107" s="32" t="str">
        <f>IF(Hidden_hub!A108="","",Hidden_hub!A108)</f>
        <v/>
      </c>
    </row>
    <row r="108" spans="3:3" hidden="1" x14ac:dyDescent="0.25">
      <c r="C108" s="32" t="str">
        <f>IF(Hidden_hub!A109="","",Hidden_hub!A109)</f>
        <v/>
      </c>
    </row>
    <row r="109" spans="3:3" hidden="1" x14ac:dyDescent="0.25">
      <c r="C109" s="32" t="str">
        <f>IF(Hidden_hub!A110="","",Hidden_hub!A110)</f>
        <v/>
      </c>
    </row>
    <row r="110" spans="3:3" hidden="1" x14ac:dyDescent="0.25">
      <c r="C110" s="32" t="str">
        <f>IF(Hidden_hub!A111="","",Hidden_hub!A111)</f>
        <v/>
      </c>
    </row>
    <row r="111" spans="3:3" hidden="1" x14ac:dyDescent="0.25">
      <c r="C111" s="32" t="str">
        <f>IF(Hidden_hub!A112="","",Hidden_hub!A112)</f>
        <v/>
      </c>
    </row>
    <row r="112" spans="3:3" hidden="1" x14ac:dyDescent="0.25">
      <c r="C112" s="32" t="str">
        <f>IF(Hidden_hub!A113="","",Hidden_hub!A113)</f>
        <v/>
      </c>
    </row>
    <row r="113" spans="3:3" hidden="1" x14ac:dyDescent="0.25">
      <c r="C113" s="32" t="str">
        <f>IF(Hidden_hub!A114="","",Hidden_hub!A114)</f>
        <v/>
      </c>
    </row>
    <row r="114" spans="3:3" hidden="1" x14ac:dyDescent="0.25">
      <c r="C114" s="32" t="str">
        <f>IF(Hidden_hub!A115="","",Hidden_hub!A115)</f>
        <v/>
      </c>
    </row>
    <row r="115" spans="3:3" hidden="1" x14ac:dyDescent="0.25">
      <c r="C115" s="32" t="str">
        <f>IF(Hidden_hub!A116="","",Hidden_hub!A116)</f>
        <v/>
      </c>
    </row>
    <row r="116" spans="3:3" hidden="1" x14ac:dyDescent="0.25">
      <c r="C116" s="32" t="str">
        <f>IF(Hidden_hub!A117="","",Hidden_hub!A117)</f>
        <v/>
      </c>
    </row>
    <row r="117" spans="3:3" hidden="1" x14ac:dyDescent="0.25">
      <c r="C117" s="32" t="str">
        <f>IF(Hidden_hub!A118="","",Hidden_hub!A118)</f>
        <v/>
      </c>
    </row>
    <row r="118" spans="3:3" hidden="1" x14ac:dyDescent="0.25">
      <c r="C118" s="32" t="str">
        <f>IF(Hidden_hub!A119="","",Hidden_hub!A119)</f>
        <v/>
      </c>
    </row>
    <row r="119" spans="3:3" hidden="1" x14ac:dyDescent="0.25">
      <c r="C119" s="32" t="str">
        <f>IF(Hidden_hub!A120="","",Hidden_hub!A120)</f>
        <v/>
      </c>
    </row>
    <row r="120" spans="3:3" hidden="1" x14ac:dyDescent="0.25">
      <c r="C120" s="32" t="str">
        <f>IF(Hidden_hub!A121="","",Hidden_hub!A121)</f>
        <v/>
      </c>
    </row>
    <row r="121" spans="3:3" hidden="1" x14ac:dyDescent="0.25">
      <c r="C121" s="32" t="str">
        <f>IF(Hidden_hub!A122="","",Hidden_hub!A122)</f>
        <v/>
      </c>
    </row>
    <row r="122" spans="3:3" hidden="1" x14ac:dyDescent="0.25">
      <c r="C122" s="32" t="str">
        <f>IF(Hidden_hub!A123="","",Hidden_hub!A123)</f>
        <v/>
      </c>
    </row>
    <row r="123" spans="3:3" hidden="1" x14ac:dyDescent="0.25">
      <c r="C123" s="32" t="str">
        <f>IF(Hidden_hub!A124="","",Hidden_hub!A124)</f>
        <v/>
      </c>
    </row>
    <row r="124" spans="3:3" hidden="1" x14ac:dyDescent="0.25">
      <c r="C124" s="32" t="str">
        <f>IF(Hidden_hub!A125="","",Hidden_hub!A125)</f>
        <v/>
      </c>
    </row>
    <row r="125" spans="3:3" hidden="1" x14ac:dyDescent="0.25">
      <c r="C125" s="32" t="str">
        <f>IF(Hidden_hub!A126="","",Hidden_hub!A126)</f>
        <v/>
      </c>
    </row>
    <row r="126" spans="3:3" hidden="1" x14ac:dyDescent="0.25">
      <c r="C126" s="32" t="str">
        <f>IF(Hidden_hub!A127="","",Hidden_hub!A127)</f>
        <v/>
      </c>
    </row>
    <row r="127" spans="3:3" hidden="1" x14ac:dyDescent="0.25">
      <c r="C127" s="32" t="str">
        <f>IF(Hidden_hub!A128="","",Hidden_hub!A128)</f>
        <v/>
      </c>
    </row>
    <row r="128" spans="3:3" hidden="1" x14ac:dyDescent="0.25">
      <c r="C128" s="32" t="str">
        <f>IF(Hidden_hub!A129="","",Hidden_hub!A129)</f>
        <v/>
      </c>
    </row>
    <row r="129" spans="3:3" hidden="1" x14ac:dyDescent="0.25">
      <c r="C129" s="32" t="str">
        <f>IF(Hidden_hub!A130="","",Hidden_hub!A130)</f>
        <v/>
      </c>
    </row>
    <row r="130" spans="3:3" hidden="1" x14ac:dyDescent="0.25">
      <c r="C130" s="32" t="str">
        <f>IF(Hidden_hub!A131="","",Hidden_hub!A131)</f>
        <v/>
      </c>
    </row>
    <row r="131" spans="3:3" hidden="1" x14ac:dyDescent="0.25">
      <c r="C131" s="32" t="str">
        <f>IF(Hidden_hub!A132="","",Hidden_hub!A132)</f>
        <v/>
      </c>
    </row>
    <row r="132" spans="3:3" hidden="1" x14ac:dyDescent="0.25">
      <c r="C132" s="32" t="str">
        <f>IF(Hidden_hub!A133="","",Hidden_hub!A133)</f>
        <v/>
      </c>
    </row>
    <row r="133" spans="3:3" hidden="1" x14ac:dyDescent="0.25">
      <c r="C133" s="32" t="str">
        <f>IF(Hidden_hub!A134="","",Hidden_hub!A134)</f>
        <v/>
      </c>
    </row>
    <row r="134" spans="3:3" hidden="1" x14ac:dyDescent="0.25">
      <c r="C134" s="32" t="str">
        <f>IF(Hidden_hub!A135="","",Hidden_hub!A135)</f>
        <v/>
      </c>
    </row>
    <row r="135" spans="3:3" hidden="1" x14ac:dyDescent="0.25">
      <c r="C135" s="32" t="str">
        <f>IF(Hidden_hub!A136="","",Hidden_hub!A136)</f>
        <v/>
      </c>
    </row>
    <row r="136" spans="3:3" hidden="1" x14ac:dyDescent="0.25">
      <c r="C136" s="32" t="str">
        <f>IF(Hidden_hub!A137="","",Hidden_hub!A137)</f>
        <v/>
      </c>
    </row>
    <row r="137" spans="3:3" hidden="1" x14ac:dyDescent="0.25">
      <c r="C137" s="32" t="str">
        <f>IF(Hidden_hub!A138="","",Hidden_hub!A138)</f>
        <v/>
      </c>
    </row>
    <row r="138" spans="3:3" hidden="1" x14ac:dyDescent="0.25">
      <c r="C138" s="32" t="str">
        <f>IF(Hidden_hub!A139="","",Hidden_hub!A139)</f>
        <v/>
      </c>
    </row>
    <row r="139" spans="3:3" hidden="1" x14ac:dyDescent="0.25">
      <c r="C139" s="32" t="str">
        <f>IF(Hidden_hub!A140="","",Hidden_hub!A140)</f>
        <v/>
      </c>
    </row>
    <row r="140" spans="3:3" hidden="1" x14ac:dyDescent="0.25">
      <c r="C140" s="32" t="str">
        <f>IF(Hidden_hub!A141="","",Hidden_hub!A141)</f>
        <v/>
      </c>
    </row>
    <row r="141" spans="3:3" hidden="1" x14ac:dyDescent="0.25">
      <c r="C141" s="32" t="str">
        <f>IF(Hidden_hub!A142="","",Hidden_hub!A142)</f>
        <v/>
      </c>
    </row>
    <row r="142" spans="3:3" hidden="1" x14ac:dyDescent="0.25">
      <c r="C142" s="32" t="str">
        <f>IF(Hidden_hub!A143="","",Hidden_hub!A143)</f>
        <v/>
      </c>
    </row>
    <row r="143" spans="3:3" hidden="1" x14ac:dyDescent="0.25">
      <c r="C143" s="32" t="str">
        <f>IF(Hidden_hub!A144="","",Hidden_hub!A144)</f>
        <v/>
      </c>
    </row>
    <row r="144" spans="3:3" hidden="1" x14ac:dyDescent="0.25">
      <c r="C144" s="32" t="str">
        <f>IF(Hidden_hub!A145="","",Hidden_hub!A145)</f>
        <v/>
      </c>
    </row>
    <row r="145" spans="3:3" hidden="1" x14ac:dyDescent="0.25">
      <c r="C145" s="32" t="str">
        <f>IF(Hidden_hub!A146="","",Hidden_hub!A146)</f>
        <v/>
      </c>
    </row>
    <row r="146" spans="3:3" hidden="1" x14ac:dyDescent="0.25">
      <c r="C146" s="32" t="str">
        <f>IF(Hidden_hub!A147="","",Hidden_hub!A147)</f>
        <v/>
      </c>
    </row>
    <row r="147" spans="3:3" hidden="1" x14ac:dyDescent="0.25">
      <c r="C147" s="32" t="str">
        <f>IF(Hidden_hub!A148="","",Hidden_hub!A148)</f>
        <v/>
      </c>
    </row>
    <row r="148" spans="3:3" hidden="1" x14ac:dyDescent="0.25">
      <c r="C148" s="32" t="str">
        <f>IF(Hidden_hub!A149="","",Hidden_hub!A149)</f>
        <v/>
      </c>
    </row>
    <row r="149" spans="3:3" hidden="1" x14ac:dyDescent="0.25">
      <c r="C149" s="32" t="str">
        <f>IF(Hidden_hub!A150="","",Hidden_hub!A150)</f>
        <v/>
      </c>
    </row>
    <row r="150" spans="3:3" hidden="1" x14ac:dyDescent="0.25">
      <c r="C150" s="32" t="str">
        <f>IF(Hidden_hub!A151="","",Hidden_hub!A151)</f>
        <v/>
      </c>
    </row>
    <row r="151" spans="3:3" hidden="1" x14ac:dyDescent="0.25">
      <c r="C151" s="32" t="str">
        <f>IF(Hidden_hub!A152="","",Hidden_hub!A152)</f>
        <v/>
      </c>
    </row>
    <row r="152" spans="3:3" hidden="1" x14ac:dyDescent="0.25">
      <c r="C152" s="32" t="str">
        <f>IF(Hidden_hub!A153="","",Hidden_hub!A153)</f>
        <v/>
      </c>
    </row>
    <row r="153" spans="3:3" hidden="1" x14ac:dyDescent="0.25">
      <c r="C153" s="32" t="str">
        <f>IF(Hidden_hub!A154="","",Hidden_hub!A154)</f>
        <v/>
      </c>
    </row>
    <row r="154" spans="3:3" hidden="1" x14ac:dyDescent="0.25">
      <c r="C154" s="32" t="str">
        <f>IF(Hidden_hub!A155="","",Hidden_hub!A155)</f>
        <v/>
      </c>
    </row>
    <row r="155" spans="3:3" hidden="1" x14ac:dyDescent="0.25">
      <c r="C155" s="32" t="str">
        <f>IF(Hidden_hub!A156="","",Hidden_hub!A156)</f>
        <v/>
      </c>
    </row>
    <row r="156" spans="3:3" hidden="1" x14ac:dyDescent="0.25">
      <c r="C156" s="32" t="str">
        <f>IF(Hidden_hub!A157="","",Hidden_hub!A157)</f>
        <v/>
      </c>
    </row>
    <row r="157" spans="3:3" hidden="1" x14ac:dyDescent="0.25">
      <c r="C157" s="32" t="str">
        <f>IF(Hidden_hub!A158="","",Hidden_hub!A158)</f>
        <v/>
      </c>
    </row>
    <row r="158" spans="3:3" hidden="1" x14ac:dyDescent="0.25">
      <c r="C158" s="32" t="str">
        <f>IF(Hidden_hub!A159="","",Hidden_hub!A159)</f>
        <v/>
      </c>
    </row>
    <row r="159" spans="3:3" hidden="1" x14ac:dyDescent="0.25">
      <c r="C159" s="32" t="str">
        <f>IF(Hidden_hub!A160="","",Hidden_hub!A160)</f>
        <v/>
      </c>
    </row>
    <row r="160" spans="3:3" hidden="1" x14ac:dyDescent="0.25">
      <c r="C160" s="32" t="str">
        <f>IF(Hidden_hub!A161="","",Hidden_hub!A161)</f>
        <v/>
      </c>
    </row>
    <row r="161" spans="3:3" hidden="1" x14ac:dyDescent="0.25">
      <c r="C161" s="32" t="str">
        <f>IF(Hidden_hub!A162="","",Hidden_hub!A162)</f>
        <v/>
      </c>
    </row>
    <row r="162" spans="3:3" hidden="1" x14ac:dyDescent="0.25">
      <c r="C162" s="32" t="str">
        <f>IF(Hidden_hub!A163="","",Hidden_hub!A163)</f>
        <v/>
      </c>
    </row>
    <row r="163" spans="3:3" hidden="1" x14ac:dyDescent="0.25">
      <c r="C163" s="32" t="str">
        <f>IF(Hidden_hub!A164="","",Hidden_hub!A164)</f>
        <v/>
      </c>
    </row>
    <row r="164" spans="3:3" hidden="1" x14ac:dyDescent="0.25">
      <c r="C164" s="32" t="str">
        <f>IF(Hidden_hub!A165="","",Hidden_hub!A165)</f>
        <v/>
      </c>
    </row>
    <row r="165" spans="3:3" hidden="1" x14ac:dyDescent="0.25">
      <c r="C165" s="32" t="str">
        <f>IF(Hidden_hub!A166="","",Hidden_hub!A166)</f>
        <v/>
      </c>
    </row>
    <row r="166" spans="3:3" hidden="1" x14ac:dyDescent="0.25">
      <c r="C166" s="32" t="str">
        <f>IF(Hidden_hub!A167="","",Hidden_hub!A167)</f>
        <v/>
      </c>
    </row>
    <row r="167" spans="3:3" hidden="1" x14ac:dyDescent="0.25">
      <c r="C167" s="32" t="str">
        <f>IF(Hidden_hub!A168="","",Hidden_hub!A168)</f>
        <v/>
      </c>
    </row>
    <row r="168" spans="3:3" hidden="1" x14ac:dyDescent="0.25">
      <c r="C168" s="32" t="str">
        <f>IF(Hidden_hub!A169="","",Hidden_hub!A169)</f>
        <v/>
      </c>
    </row>
    <row r="169" spans="3:3" hidden="1" x14ac:dyDescent="0.25">
      <c r="C169" s="32" t="str">
        <f>IF(Hidden_hub!A170="","",Hidden_hub!A170)</f>
        <v/>
      </c>
    </row>
    <row r="170" spans="3:3" hidden="1" x14ac:dyDescent="0.25">
      <c r="C170" s="32" t="str">
        <f>IF(Hidden_hub!A171="","",Hidden_hub!A171)</f>
        <v/>
      </c>
    </row>
    <row r="171" spans="3:3" hidden="1" x14ac:dyDescent="0.25">
      <c r="C171" s="32" t="str">
        <f>IF(Hidden_hub!A172="","",Hidden_hub!A172)</f>
        <v/>
      </c>
    </row>
    <row r="172" spans="3:3" hidden="1" x14ac:dyDescent="0.25">
      <c r="C172" s="32" t="str">
        <f>IF(Hidden_hub!A173="","",Hidden_hub!A173)</f>
        <v/>
      </c>
    </row>
    <row r="173" spans="3:3" hidden="1" x14ac:dyDescent="0.25">
      <c r="C173" s="32" t="str">
        <f>IF(Hidden_hub!A174="","",Hidden_hub!A174)</f>
        <v/>
      </c>
    </row>
    <row r="174" spans="3:3" hidden="1" x14ac:dyDescent="0.25">
      <c r="C174" s="32" t="str">
        <f>IF(Hidden_hub!A175="","",Hidden_hub!A175)</f>
        <v/>
      </c>
    </row>
    <row r="175" spans="3:3" hidden="1" x14ac:dyDescent="0.25">
      <c r="C175" s="32" t="str">
        <f>IF(Hidden_hub!A176="","",Hidden_hub!A176)</f>
        <v/>
      </c>
    </row>
    <row r="176" spans="3:3" hidden="1" x14ac:dyDescent="0.25">
      <c r="C176" s="32" t="str">
        <f>IF(Hidden_hub!A177="","",Hidden_hub!A177)</f>
        <v/>
      </c>
    </row>
    <row r="177" spans="3:3" hidden="1" x14ac:dyDescent="0.25">
      <c r="C177" s="32" t="str">
        <f>IF(Hidden_hub!A178="","",Hidden_hub!A178)</f>
        <v/>
      </c>
    </row>
    <row r="178" spans="3:3" hidden="1" x14ac:dyDescent="0.25">
      <c r="C178" s="32" t="str">
        <f>IF(Hidden_hub!A179="","",Hidden_hub!A179)</f>
        <v/>
      </c>
    </row>
    <row r="179" spans="3:3" hidden="1" x14ac:dyDescent="0.25">
      <c r="C179" s="32" t="str">
        <f>IF(Hidden_hub!A180="","",Hidden_hub!A180)</f>
        <v/>
      </c>
    </row>
    <row r="180" spans="3:3" hidden="1" x14ac:dyDescent="0.25">
      <c r="C180" s="32" t="str">
        <f>IF(Hidden_hub!A181="","",Hidden_hub!A181)</f>
        <v/>
      </c>
    </row>
    <row r="181" spans="3:3" hidden="1" x14ac:dyDescent="0.25">
      <c r="C181" s="32" t="str">
        <f>IF(Hidden_hub!A182="","",Hidden_hub!A182)</f>
        <v/>
      </c>
    </row>
    <row r="182" spans="3:3" hidden="1" x14ac:dyDescent="0.25">
      <c r="C182" s="32" t="str">
        <f>IF(Hidden_hub!A183="","",Hidden_hub!A183)</f>
        <v/>
      </c>
    </row>
    <row r="183" spans="3:3" hidden="1" x14ac:dyDescent="0.25">
      <c r="C183" s="32" t="str">
        <f>IF(Hidden_hub!A184="","",Hidden_hub!A184)</f>
        <v/>
      </c>
    </row>
    <row r="184" spans="3:3" hidden="1" x14ac:dyDescent="0.25">
      <c r="C184" s="32" t="str">
        <f>IF(Hidden_hub!A185="","",Hidden_hub!A185)</f>
        <v/>
      </c>
    </row>
    <row r="185" spans="3:3" hidden="1" x14ac:dyDescent="0.25">
      <c r="C185" s="32" t="str">
        <f>IF(Hidden_hub!A186="","",Hidden_hub!A186)</f>
        <v/>
      </c>
    </row>
    <row r="186" spans="3:3" hidden="1" x14ac:dyDescent="0.25">
      <c r="C186" s="32" t="str">
        <f>IF(Hidden_hub!A187="","",Hidden_hub!A187)</f>
        <v/>
      </c>
    </row>
    <row r="187" spans="3:3" hidden="1" x14ac:dyDescent="0.25">
      <c r="C187" s="32" t="str">
        <f>IF(Hidden_hub!A188="","",Hidden_hub!A188)</f>
        <v/>
      </c>
    </row>
    <row r="188" spans="3:3" hidden="1" x14ac:dyDescent="0.25">
      <c r="C188" s="32" t="str">
        <f>IF(Hidden_hub!A189="","",Hidden_hub!A189)</f>
        <v/>
      </c>
    </row>
    <row r="189" spans="3:3" hidden="1" x14ac:dyDescent="0.25">
      <c r="C189" s="32" t="str">
        <f>IF(Hidden_hub!A190="","",Hidden_hub!A190)</f>
        <v/>
      </c>
    </row>
    <row r="190" spans="3:3" hidden="1" x14ac:dyDescent="0.25">
      <c r="C190" s="32" t="str">
        <f>IF(Hidden_hub!A191="","",Hidden_hub!A191)</f>
        <v/>
      </c>
    </row>
    <row r="191" spans="3:3" hidden="1" x14ac:dyDescent="0.25">
      <c r="C191" s="32" t="str">
        <f>IF(Hidden_hub!A192="","",Hidden_hub!A192)</f>
        <v/>
      </c>
    </row>
    <row r="192" spans="3:3" hidden="1" x14ac:dyDescent="0.25">
      <c r="C192" s="32" t="str">
        <f>IF(Hidden_hub!A193="","",Hidden_hub!A193)</f>
        <v/>
      </c>
    </row>
    <row r="193" spans="3:3" hidden="1" x14ac:dyDescent="0.25">
      <c r="C193" s="32" t="str">
        <f>IF(Hidden_hub!A194="","",Hidden_hub!A194)</f>
        <v/>
      </c>
    </row>
    <row r="194" spans="3:3" hidden="1" x14ac:dyDescent="0.25">
      <c r="C194" s="32" t="str">
        <f>IF(Hidden_hub!A195="","",Hidden_hub!A195)</f>
        <v/>
      </c>
    </row>
    <row r="195" spans="3:3" hidden="1" x14ac:dyDescent="0.25">
      <c r="C195" s="32" t="str">
        <f>IF(Hidden_hub!A196="","",Hidden_hub!A196)</f>
        <v/>
      </c>
    </row>
    <row r="196" spans="3:3" hidden="1" x14ac:dyDescent="0.25">
      <c r="C196" s="32" t="str">
        <f>IF(Hidden_hub!A197="","",Hidden_hub!A197)</f>
        <v/>
      </c>
    </row>
    <row r="197" spans="3:3" hidden="1" x14ac:dyDescent="0.25">
      <c r="C197" s="32" t="str">
        <f>IF(Hidden_hub!A198="","",Hidden_hub!A198)</f>
        <v/>
      </c>
    </row>
    <row r="198" spans="3:3" hidden="1" x14ac:dyDescent="0.25">
      <c r="C198" s="32" t="str">
        <f>IF(Hidden_hub!A199="","",Hidden_hub!A199)</f>
        <v/>
      </c>
    </row>
    <row r="199" spans="3:3" hidden="1" x14ac:dyDescent="0.25">
      <c r="C199" s="32" t="str">
        <f>IF(Hidden_hub!A200="","",Hidden_hub!A200)</f>
        <v/>
      </c>
    </row>
    <row r="200" spans="3:3" hidden="1" x14ac:dyDescent="0.25">
      <c r="C200" s="32" t="str">
        <f>IF(Hidden_hub!A201="","",Hidden_hub!A201)</f>
        <v/>
      </c>
    </row>
    <row r="201" spans="3:3" hidden="1" x14ac:dyDescent="0.25">
      <c r="C201" s="32" t="str">
        <f>IF(Hidden_hub!A202="","",Hidden_hub!A202)</f>
        <v/>
      </c>
    </row>
    <row r="202" spans="3:3" hidden="1" x14ac:dyDescent="0.25">
      <c r="C202" s="32" t="str">
        <f>IF(Hidden_hub!A203="","",Hidden_hub!A203)</f>
        <v/>
      </c>
    </row>
    <row r="203" spans="3:3" hidden="1" x14ac:dyDescent="0.25">
      <c r="C203" s="32" t="str">
        <f>IF(Hidden_hub!A204="","",Hidden_hub!A204)</f>
        <v/>
      </c>
    </row>
    <row r="204" spans="3:3" hidden="1" x14ac:dyDescent="0.25">
      <c r="C204" s="32" t="str">
        <f>IF(Hidden_hub!A205="","",Hidden_hub!A205)</f>
        <v/>
      </c>
    </row>
    <row r="205" spans="3:3" hidden="1" x14ac:dyDescent="0.25">
      <c r="C205" s="32" t="str">
        <f>IF(Hidden_hub!A206="","",Hidden_hub!A206)</f>
        <v/>
      </c>
    </row>
    <row r="206" spans="3:3" hidden="1" x14ac:dyDescent="0.25">
      <c r="C206" s="32" t="str">
        <f>IF(Hidden_hub!A207="","",Hidden_hub!A207)</f>
        <v/>
      </c>
    </row>
    <row r="207" spans="3:3" hidden="1" x14ac:dyDescent="0.25">
      <c r="C207" s="32" t="str">
        <f>IF(Hidden_hub!A208="","",Hidden_hub!A208)</f>
        <v/>
      </c>
    </row>
    <row r="208" spans="3:3" hidden="1" x14ac:dyDescent="0.25">
      <c r="C208" s="32" t="str">
        <f>IF(Hidden_hub!A209="","",Hidden_hub!A209)</f>
        <v/>
      </c>
    </row>
    <row r="209" spans="3:3" hidden="1" x14ac:dyDescent="0.25">
      <c r="C209" s="32" t="str">
        <f>IF(Hidden_hub!A210="","",Hidden_hub!A210)</f>
        <v/>
      </c>
    </row>
    <row r="210" spans="3:3" hidden="1" x14ac:dyDescent="0.25">
      <c r="C210" s="32" t="str">
        <f>IF(Hidden_hub!A211="","",Hidden_hub!A211)</f>
        <v/>
      </c>
    </row>
    <row r="211" spans="3:3" hidden="1" x14ac:dyDescent="0.25">
      <c r="C211" s="32" t="str">
        <f>IF(Hidden_hub!A212="","",Hidden_hub!A212)</f>
        <v/>
      </c>
    </row>
    <row r="212" spans="3:3" hidden="1" x14ac:dyDescent="0.25">
      <c r="C212" s="32" t="str">
        <f>IF(Hidden_hub!A213="","",Hidden_hub!A213)</f>
        <v/>
      </c>
    </row>
    <row r="213" spans="3:3" hidden="1" x14ac:dyDescent="0.25">
      <c r="C213" s="32" t="str">
        <f>IF(Hidden_hub!A214="","",Hidden_hub!A214)</f>
        <v/>
      </c>
    </row>
    <row r="214" spans="3:3" hidden="1" x14ac:dyDescent="0.25">
      <c r="C214" s="32" t="str">
        <f>IF(Hidden_hub!A215="","",Hidden_hub!A215)</f>
        <v/>
      </c>
    </row>
    <row r="215" spans="3:3" hidden="1" x14ac:dyDescent="0.25">
      <c r="C215" s="32" t="str">
        <f>IF(Hidden_hub!A216="","",Hidden_hub!A216)</f>
        <v/>
      </c>
    </row>
    <row r="216" spans="3:3" hidden="1" x14ac:dyDescent="0.25">
      <c r="C216" s="32" t="str">
        <f>IF(Hidden_hub!A217="","",Hidden_hub!A217)</f>
        <v/>
      </c>
    </row>
    <row r="217" spans="3:3" hidden="1" x14ac:dyDescent="0.25">
      <c r="C217" s="32" t="str">
        <f>IF(Hidden_hub!A218="","",Hidden_hub!A218)</f>
        <v/>
      </c>
    </row>
    <row r="218" spans="3:3" hidden="1" x14ac:dyDescent="0.25">
      <c r="C218" s="32" t="str">
        <f>IF(Hidden_hub!A219="","",Hidden_hub!A219)</f>
        <v/>
      </c>
    </row>
    <row r="219" spans="3:3" hidden="1" x14ac:dyDescent="0.25">
      <c r="C219" s="32" t="str">
        <f>IF(Hidden_hub!A220="","",Hidden_hub!A220)</f>
        <v/>
      </c>
    </row>
    <row r="220" spans="3:3" hidden="1" x14ac:dyDescent="0.25">
      <c r="C220" s="32" t="str">
        <f>IF(Hidden_hub!A221="","",Hidden_hub!A221)</f>
        <v/>
      </c>
    </row>
    <row r="221" spans="3:3" hidden="1" x14ac:dyDescent="0.25">
      <c r="C221" s="32" t="str">
        <f>IF(Hidden_hub!A222="","",Hidden_hub!A222)</f>
        <v/>
      </c>
    </row>
    <row r="222" spans="3:3" hidden="1" x14ac:dyDescent="0.25">
      <c r="C222" s="32" t="str">
        <f>IF(Hidden_hub!A223="","",Hidden_hub!A223)</f>
        <v/>
      </c>
    </row>
    <row r="223" spans="3:3" hidden="1" x14ac:dyDescent="0.25">
      <c r="C223" s="32" t="str">
        <f>IF(Hidden_hub!A224="","",Hidden_hub!A224)</f>
        <v/>
      </c>
    </row>
    <row r="224" spans="3:3" hidden="1" x14ac:dyDescent="0.25">
      <c r="C224" s="32" t="str">
        <f>IF(Hidden_hub!A225="","",Hidden_hub!A225)</f>
        <v/>
      </c>
    </row>
    <row r="225" spans="3:3" hidden="1" x14ac:dyDescent="0.25">
      <c r="C225" s="32" t="str">
        <f>IF(Hidden_hub!A226="","",Hidden_hub!A226)</f>
        <v/>
      </c>
    </row>
    <row r="226" spans="3:3" hidden="1" x14ac:dyDescent="0.25">
      <c r="C226" s="32" t="str">
        <f>IF(Hidden_hub!A227="","",Hidden_hub!A227)</f>
        <v/>
      </c>
    </row>
    <row r="227" spans="3:3" hidden="1" x14ac:dyDescent="0.25">
      <c r="C227" s="32" t="str">
        <f>IF(Hidden_hub!A228="","",Hidden_hub!A228)</f>
        <v/>
      </c>
    </row>
    <row r="242" spans="10:10" x14ac:dyDescent="0.25">
      <c r="J242" s="25" t="s">
        <v>156</v>
      </c>
    </row>
  </sheetData>
  <autoFilter ref="A1:T227">
    <filterColumn colId="2">
      <customFilters>
        <customFilter operator="notEqual" val=" "/>
      </customFilters>
    </filterColumn>
    <sortState ref="A2:T47">
      <sortCondition ref="C1:C230"/>
    </sortState>
  </autoFilter>
  <conditionalFormatting sqref="U1:AD70 G1:S70 T2:T70">
    <cfRule type="cellIs" dxfId="26" priority="21" operator="equal">
      <formula>"-"</formula>
    </cfRule>
  </conditionalFormatting>
  <conditionalFormatting sqref="D1:P70 T2:T70">
    <cfRule type="containsBlanks" dxfId="25" priority="1">
      <formula>LEN(TRIM(D1))=0</formula>
    </cfRule>
  </conditionalFormatting>
  <conditionalFormatting sqref="G1:P70">
    <cfRule type="cellIs" dxfId="24" priority="25" operator="lessThan">
      <formula>TODAY()</formula>
    </cfRule>
    <cfRule type="cellIs" dxfId="23" priority="28" operator="lessThan">
      <formula>TODAY()+15</formula>
    </cfRule>
    <cfRule type="cellIs" dxfId="22" priority="29" operator="lessThan">
      <formula>TODAY()+30</formula>
    </cfRule>
  </conditionalFormatting>
  <conditionalFormatting sqref="F1:F70">
    <cfRule type="cellIs" dxfId="21" priority="19" stopIfTrue="1" operator="equal">
      <formula>"DNIF"</formula>
    </cfRule>
    <cfRule type="cellIs" dxfId="20" priority="23" operator="greaterThan">
      <formula>"B"</formula>
    </cfRule>
  </conditionalFormatting>
  <conditionalFormatting sqref="Q1:S70">
    <cfRule type="containsBlanks" dxfId="19" priority="17">
      <formula>LEN(TRIM(Q1))=0</formula>
    </cfRule>
  </conditionalFormatting>
  <conditionalFormatting sqref="T2:T70">
    <cfRule type="timePeriod" priority="2" stopIfTrue="1" timePeriod="thisMonth">
      <formula>AND(MONTH(T2)=MONTH(TODAY()),YEAR(T2)=YEAR(TODAY()))</formula>
    </cfRule>
    <cfRule type="timePeriod" dxfId="18" priority="3" stopIfTrue="1" timePeriod="lastMonth">
      <formula>AND(MONTH(T2)=MONTH(EDATE(TODAY(),0-1)),YEAR(T2)=YEAR(EDATE(TODAY(),0-1)))</formula>
    </cfRule>
  </conditionalFormatting>
  <conditionalFormatting sqref="T2:T70">
    <cfRule type="cellIs" dxfId="17" priority="4" operator="lessThan">
      <formula>TODAY()</formula>
    </cfRule>
  </conditionalFormatting>
  <pageMargins left="0.25" right="0.25" top="0.75" bottom="0.75" header="0.3" footer="0.3"/>
  <pageSetup scale="63" orientation="landscape" r:id="rId1"/>
  <headerFooter>
    <oddHeader>&amp;C&amp;"Arial,Regular"&amp;36&amp;K0070C0 74th Grounding Currencies&amp;R&amp;18CAO: &amp;D</oddHeader>
    <oddFooter xml:space="preserve">&amp;L&amp;"Arial,Regular"&amp;12*IRC/CRM FG/CC Waiverable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R70"/>
  <sheetViews>
    <sheetView view="pageBreakPreview" zoomScale="70" zoomScaleNormal="100" zoomScaleSheetLayoutView="70" workbookViewId="0">
      <selection activeCell="A45" sqref="A45:XFD45"/>
    </sheetView>
  </sheetViews>
  <sheetFormatPr defaultRowHeight="15" x14ac:dyDescent="0.25"/>
  <cols>
    <col min="1" max="1" width="6.140625" bestFit="1" customWidth="1"/>
    <col min="2" max="2" width="8.5703125" bestFit="1" customWidth="1"/>
    <col min="3" max="3" width="23" bestFit="1" customWidth="1"/>
    <col min="4" max="4" width="3.28515625" bestFit="1" customWidth="1"/>
    <col min="5" max="7" width="11.5703125" style="13" bestFit="1" customWidth="1"/>
    <col min="8" max="8" width="12.7109375" style="13" customWidth="1"/>
    <col min="9" max="9" width="15.140625" style="13" customWidth="1"/>
    <col min="10" max="13" width="15.7109375" style="13" customWidth="1"/>
    <col min="14" max="14" width="15.5703125" style="13" customWidth="1"/>
    <col min="15" max="15" width="15.7109375" style="13" customWidth="1"/>
    <col min="16" max="16" width="15.5703125" style="13" customWidth="1"/>
    <col min="17" max="17" width="15.7109375" style="13" customWidth="1"/>
    <col min="18" max="18" width="11.28515625" style="13" customWidth="1"/>
  </cols>
  <sheetData>
    <row r="1" spans="1:18" ht="82.5" customHeight="1" thickBot="1" x14ac:dyDescent="0.3">
      <c r="A1" s="30" t="str">
        <f>IF(Grounding_Currencies!A1="","",Grounding_Currencies!A1)</f>
        <v>Reset Sort</v>
      </c>
      <c r="B1" s="31" t="str">
        <f>IF(Grounding_Currencies!B1="","",Grounding_Currencies!B1)</f>
        <v>LOX Sort</v>
      </c>
      <c r="C1" s="39" t="str">
        <f>IF(Hidden_hub!A1="","",Hidden_hub!A1)</f>
        <v>Name</v>
      </c>
      <c r="D1" s="36" t="str">
        <f>IF(Hidden_hub!LX1="","",Hidden_hub!LX1)</f>
        <v>Flt</v>
      </c>
      <c r="E1" s="37" t="str">
        <f>IF(Hidden_hub!Y1="","",Hidden_hub!Y1)</f>
        <v>AAR DAY Due Dt AR01</v>
      </c>
      <c r="F1" s="37" t="str">
        <f>IF(Hidden_hub!CF1="","",Hidden_hub!CF1)</f>
        <v>ACBT Due Dt AE03</v>
      </c>
      <c r="G1" s="37" t="str">
        <f>IF(Hidden_hub!EB1="","",Hidden_hub!EB1)</f>
        <v>WD EVENT Due Dt WD30</v>
      </c>
      <c r="H1" s="37" t="str">
        <f>IF(Hidden_hub!BE1="","",Hidden_hub!BE1)</f>
        <v>ACDT Due Dt LL04</v>
      </c>
      <c r="I1" s="37" t="str">
        <f>IF(Hidden_hub!BG1="","",Hidden_hub!BG1)</f>
        <v>LS EQUIP TRNG Due Dt LL06</v>
      </c>
      <c r="J1" s="37" t="str">
        <f>IF(Hidden_hub!DJ1="","",Hidden_hub!DJ1)</f>
        <v>CMBT SRV TRNG Due Dt SS02</v>
      </c>
      <c r="K1" s="37" t="str">
        <f>IF(Hidden_hub!DK1="","",Hidden_hub!DK1)</f>
        <v>CNDUCT AFT CAPT Due Dt SS03</v>
      </c>
      <c r="L1" s="37" t="str">
        <f>IF(Hidden_hub!DL1="","",Hidden_hub!DL1)</f>
        <v>WATER SURV TRNG Due Dt SS05</v>
      </c>
      <c r="M1" s="37" t="str">
        <f>IF(Hidden_hub!MB1="","",Hidden_hub!MB1)</f>
        <v>COMSEC Due Dt GA09</v>
      </c>
      <c r="N1" s="37" t="str">
        <f>IF(Hidden_hub!AL1="","",Hidden_hub!AL1)</f>
        <v>WPNS &amp; TAC ACAD Due Dt GA39</v>
      </c>
      <c r="O1" s="38" t="str">
        <f>IF(Hidden_hub!DX1="","",Hidden_hub!DX1)</f>
        <v>VERIFICATION Due Dt GS47</v>
      </c>
      <c r="P1" s="41" t="str">
        <f>IF(Hidden_hub!BF1="","",Hidden_hub!BF1)</f>
        <v>EGRSS W/ ACDE Dt LL05</v>
      </c>
      <c r="Q1" s="37" t="str">
        <f>IF(Hidden_hub!DM1="","",Hidden_hub!DM1)</f>
        <v>EPT W/ ACDE Dt SS09</v>
      </c>
      <c r="R1" s="38" t="str">
        <f>IF(Hidden_hub!CO1="","",Hidden_hub!CO1)</f>
        <v>ACDE SIM Dt SQ09</v>
      </c>
    </row>
    <row r="2" spans="1:18" x14ac:dyDescent="0.25">
      <c r="A2">
        <f>IF(Grounding_Currencies!A2="","",Grounding_Currencies!A2)</f>
        <v>1</v>
      </c>
      <c r="B2">
        <f>IF(Grounding_Currencies!B2="","",Grounding_Currencies!B2)</f>
        <v>26</v>
      </c>
      <c r="C2" s="56" t="str">
        <f>IF(Hidden_hub!A2="","",Hidden_hub!A2)</f>
        <v>Ainscough, Thomas G.</v>
      </c>
      <c r="D2" s="57" t="str">
        <f>IF(Hidden_hub!LX2="","",Hidden_hub!LX2)</f>
        <v>O</v>
      </c>
      <c r="E2" s="58">
        <f>IF(Hidden_hub!Y2="","",Hidden_hub!Y2)</f>
        <v>42767</v>
      </c>
      <c r="F2" s="58">
        <f>IF(Hidden_hub!CF2="","",Hidden_hub!CF2)</f>
        <v>42716</v>
      </c>
      <c r="G2" s="58" t="str">
        <f>IF(Hidden_hub!EB2="","",Hidden_hub!EB2)</f>
        <v/>
      </c>
      <c r="H2" s="58">
        <f>IF(Hidden_hub!BE2="","",Hidden_hub!BE2)</f>
        <v>42978</v>
      </c>
      <c r="I2" s="58">
        <f>IF(Hidden_hub!BG2="","",Hidden_hub!BG2)</f>
        <v>42886</v>
      </c>
      <c r="J2" s="58">
        <f>IF(Hidden_hub!DJ2="","",Hidden_hub!DJ2)</f>
        <v>43039</v>
      </c>
      <c r="K2" s="58">
        <f>IF(Hidden_hub!DK2="","",Hidden_hub!DK2)</f>
        <v>43039</v>
      </c>
      <c r="L2" s="58">
        <f>IF(Hidden_hub!DL2="","",Hidden_hub!DL2)</f>
        <v>43677</v>
      </c>
      <c r="M2" s="58">
        <f>IF(Hidden_hub!MB2="","",Hidden_hub!MB2)</f>
        <v>43015</v>
      </c>
      <c r="N2" s="58">
        <f>IF(Hidden_hub!AL2="","",Hidden_hub!AL2)</f>
        <v>43039</v>
      </c>
      <c r="O2" s="59">
        <f>IF(Hidden_hub!DX2="","",Hidden_hub!DX2)</f>
        <v>42978</v>
      </c>
      <c r="P2" s="60">
        <f>IF(Hidden_hub!BF2="","",Hidden_hub!BF2)</f>
        <v>42648</v>
      </c>
      <c r="Q2" s="58" t="str">
        <f>IF(Hidden_hub!DM2="","",Hidden_hub!DM2)</f>
        <v/>
      </c>
      <c r="R2" s="59" t="str">
        <f>IF(Hidden_hub!CO2="","",Hidden_hub!CO2)</f>
        <v/>
      </c>
    </row>
    <row r="3" spans="1:18" x14ac:dyDescent="0.25">
      <c r="A3">
        <f>IF(Grounding_Currencies!A3="","",Grounding_Currencies!A3)</f>
        <v>2</v>
      </c>
      <c r="B3">
        <f>IF(Grounding_Currencies!B3="","",Grounding_Currencies!B3)</f>
        <v>44</v>
      </c>
      <c r="C3" s="56" t="str">
        <f>IF(Hidden_hub!A3="","",Hidden_hub!A3)</f>
        <v xml:space="preserve">Allkanjari, Armand </v>
      </c>
      <c r="D3" s="57" t="str">
        <f>IF(Hidden_hub!LX3="","",Hidden_hub!LX3)</f>
        <v/>
      </c>
      <c r="E3" s="58" t="str">
        <f>IF(Hidden_hub!Y3="","",Hidden_hub!Y3)</f>
        <v/>
      </c>
      <c r="F3" s="58" t="str">
        <f>IF(Hidden_hub!CF3="","",Hidden_hub!CF3)</f>
        <v/>
      </c>
      <c r="G3" s="58" t="str">
        <f>IF(Hidden_hub!EB3="","",Hidden_hub!EB3)</f>
        <v/>
      </c>
      <c r="H3" s="58" t="str">
        <f>IF(Hidden_hub!BE3="","",Hidden_hub!BE3)</f>
        <v/>
      </c>
      <c r="I3" s="58" t="str">
        <f>IF(Hidden_hub!BG3="","",Hidden_hub!BG3)</f>
        <v/>
      </c>
      <c r="J3" s="58" t="str">
        <f>IF(Hidden_hub!DJ3="","",Hidden_hub!DJ3)</f>
        <v/>
      </c>
      <c r="K3" s="58" t="str">
        <f>IF(Hidden_hub!DK3="","",Hidden_hub!DK3)</f>
        <v/>
      </c>
      <c r="L3" s="58" t="str">
        <f>IF(Hidden_hub!DL3="","",Hidden_hub!DL3)</f>
        <v/>
      </c>
      <c r="M3" s="58" t="str">
        <f>IF(Hidden_hub!MB3="","",Hidden_hub!MB3)</f>
        <v/>
      </c>
      <c r="N3" s="58" t="str">
        <f>IF(Hidden_hub!AL3="","",Hidden_hub!AL3)</f>
        <v/>
      </c>
      <c r="O3" s="59" t="str">
        <f>IF(Hidden_hub!DX3="","",Hidden_hub!DX3)</f>
        <v/>
      </c>
      <c r="P3" s="60" t="str">
        <f>IF(Hidden_hub!BF3="","",Hidden_hub!BF3)</f>
        <v/>
      </c>
      <c r="Q3" s="58" t="str">
        <f>IF(Hidden_hub!DM3="","",Hidden_hub!DM3)</f>
        <v/>
      </c>
      <c r="R3" s="59" t="str">
        <f>IF(Hidden_hub!CO3="","",Hidden_hub!CO3)</f>
        <v/>
      </c>
    </row>
    <row r="4" spans="1:18" x14ac:dyDescent="0.25">
      <c r="A4">
        <f>IF(Grounding_Currencies!A4="","",Grounding_Currencies!A4)</f>
        <v>3</v>
      </c>
      <c r="B4">
        <f>IF(Grounding_Currencies!B4="","",Grounding_Currencies!B4)</f>
        <v>64</v>
      </c>
      <c r="C4" s="56" t="str">
        <f>IF(Hidden_hub!A4="","",Hidden_hub!A4)</f>
        <v>Babbitt, Scott J.</v>
      </c>
      <c r="D4" s="57" t="str">
        <f>IF(Hidden_hub!LX4="","",Hidden_hub!LX4)</f>
        <v>B</v>
      </c>
      <c r="E4" s="58">
        <f>IF(Hidden_hub!Y4="","",Hidden_hub!Y4)</f>
        <v>42758</v>
      </c>
      <c r="F4" s="58">
        <f>IF(Hidden_hub!CF4="","",Hidden_hub!CF4)</f>
        <v>42713</v>
      </c>
      <c r="G4" s="58" t="str">
        <f>IF(Hidden_hub!EB4="","",Hidden_hub!EB4)</f>
        <v/>
      </c>
      <c r="H4" s="58" t="str">
        <f>IF(Hidden_hub!BE4="","",Hidden_hub!BE4)</f>
        <v/>
      </c>
      <c r="I4" s="58">
        <f>IF(Hidden_hub!BG4="","",Hidden_hub!BG4)</f>
        <v>42704</v>
      </c>
      <c r="J4" s="58" t="str">
        <f>IF(Hidden_hub!DJ4="","",Hidden_hub!DJ4)</f>
        <v/>
      </c>
      <c r="K4" s="58" t="str">
        <f>IF(Hidden_hub!DK4="","",Hidden_hub!DK4)</f>
        <v/>
      </c>
      <c r="L4" s="58" t="str">
        <f>IF(Hidden_hub!DL4="","",Hidden_hub!DL4)</f>
        <v/>
      </c>
      <c r="M4" s="58" t="str">
        <f>IF(Hidden_hub!MB4="","",Hidden_hub!MB4)</f>
        <v/>
      </c>
      <c r="N4" s="58" t="str">
        <f>IF(Hidden_hub!AL4="","",Hidden_hub!AL4)</f>
        <v/>
      </c>
      <c r="O4" s="59" t="str">
        <f>IF(Hidden_hub!DX4="","",Hidden_hub!DX4)</f>
        <v/>
      </c>
      <c r="P4" s="60" t="str">
        <f>IF(Hidden_hub!BF4="","",Hidden_hub!BF4)</f>
        <v/>
      </c>
      <c r="Q4" s="58" t="str">
        <f>IF(Hidden_hub!DM4="","",Hidden_hub!DM4)</f>
        <v/>
      </c>
      <c r="R4" s="59" t="str">
        <f>IF(Hidden_hub!CO4="","",Hidden_hub!CO4)</f>
        <v/>
      </c>
    </row>
    <row r="5" spans="1:18" x14ac:dyDescent="0.25">
      <c r="A5">
        <f>IF(Grounding_Currencies!A5="","",Grounding_Currencies!A5)</f>
        <v>4</v>
      </c>
      <c r="B5">
        <f>IF(Grounding_Currencies!B5="","",Grounding_Currencies!B5)</f>
        <v>62</v>
      </c>
      <c r="C5" s="56" t="str">
        <f>IF(Hidden_hub!A5="","",Hidden_hub!A5)</f>
        <v>Bohn, Aaron L.</v>
      </c>
      <c r="D5" s="57" t="str">
        <f>IF(Hidden_hub!LX5="","",Hidden_hub!LX5)</f>
        <v>C</v>
      </c>
      <c r="E5" s="58">
        <f>IF(Hidden_hub!Y5="","",Hidden_hub!Y5)</f>
        <v>42768</v>
      </c>
      <c r="F5" s="58">
        <f>IF(Hidden_hub!CF5="","",Hidden_hub!CF5)</f>
        <v>42722</v>
      </c>
      <c r="G5" s="58" t="str">
        <f>IF(Hidden_hub!EB5="","",Hidden_hub!EB5)</f>
        <v/>
      </c>
      <c r="H5" s="58">
        <f>IF(Hidden_hub!BE5="","",Hidden_hub!BE5)</f>
        <v>42855</v>
      </c>
      <c r="I5" s="58">
        <f>IF(Hidden_hub!BG5="","",Hidden_hub!BG5)</f>
        <v>42947</v>
      </c>
      <c r="J5" s="58">
        <f>IF(Hidden_hub!DJ5="","",Hidden_hub!DJ5)</f>
        <v>43404</v>
      </c>
      <c r="K5" s="58">
        <f>IF(Hidden_hub!DK5="","",Hidden_hub!DK5)</f>
        <v>42766</v>
      </c>
      <c r="L5" s="58">
        <f>IF(Hidden_hub!DL5="","",Hidden_hub!DL5)</f>
        <v>42825</v>
      </c>
      <c r="M5" s="58">
        <f>IF(Hidden_hub!MB5="","",Hidden_hub!MB5)</f>
        <v>42926</v>
      </c>
      <c r="N5" s="58">
        <f>IF(Hidden_hub!AL5="","",Hidden_hub!AL5)</f>
        <v>42947</v>
      </c>
      <c r="O5" s="59">
        <f>IF(Hidden_hub!DX5="","",Hidden_hub!DX5)</f>
        <v>42978</v>
      </c>
      <c r="P5" s="60">
        <f>IF(Hidden_hub!BF5="","",Hidden_hub!BF5)</f>
        <v>41752</v>
      </c>
      <c r="Q5" s="58">
        <f>IF(Hidden_hub!DM5="","",Hidden_hub!DM5)</f>
        <v>41752</v>
      </c>
      <c r="R5" s="59">
        <f>IF(Hidden_hub!CO5="","",Hidden_hub!CO5)</f>
        <v>39309</v>
      </c>
    </row>
    <row r="6" spans="1:18" x14ac:dyDescent="0.25">
      <c r="A6">
        <f>IF(Grounding_Currencies!A6="","",Grounding_Currencies!A6)</f>
        <v>5</v>
      </c>
      <c r="B6">
        <f>IF(Grounding_Currencies!B6="","",Grounding_Currencies!B6)</f>
        <v>5</v>
      </c>
      <c r="C6" s="56" t="str">
        <f>IF(Hidden_hub!A6="","",Hidden_hub!A6)</f>
        <v>Bowers, Kayla A.</v>
      </c>
      <c r="D6" s="57" t="str">
        <f>IF(Hidden_hub!LX6="","",Hidden_hub!LX6)</f>
        <v/>
      </c>
      <c r="E6" s="58">
        <f>IF(Hidden_hub!Y6="","",Hidden_hub!Y6)</f>
        <v>42767</v>
      </c>
      <c r="F6" s="58">
        <f>IF(Hidden_hub!CF6="","",Hidden_hub!CF6)</f>
        <v>42694</v>
      </c>
      <c r="G6" s="58" t="str">
        <f>IF(Hidden_hub!EB6="","",Hidden_hub!EB6)</f>
        <v/>
      </c>
      <c r="H6" s="58">
        <f>IF(Hidden_hub!BE6="","",Hidden_hub!BE6)</f>
        <v>42855</v>
      </c>
      <c r="I6" s="58">
        <f>IF(Hidden_hub!BG6="","",Hidden_hub!BG6)</f>
        <v>42916</v>
      </c>
      <c r="J6" s="58">
        <f>IF(Hidden_hub!DJ6="","",Hidden_hub!DJ6)</f>
        <v>42643</v>
      </c>
      <c r="K6" s="58">
        <f>IF(Hidden_hub!DK6="","",Hidden_hub!DK6)</f>
        <v>42643</v>
      </c>
      <c r="L6" s="58">
        <f>IF(Hidden_hub!DL6="","",Hidden_hub!DL6)</f>
        <v>43708</v>
      </c>
      <c r="M6" s="58">
        <f>IF(Hidden_hub!MB6="","",Hidden_hub!MB6)</f>
        <v>43015</v>
      </c>
      <c r="N6" s="58">
        <f>IF(Hidden_hub!AL6="","",Hidden_hub!AL6)</f>
        <v>43039</v>
      </c>
      <c r="O6" s="59">
        <f>IF(Hidden_hub!DX6="","",Hidden_hub!DX6)</f>
        <v>42794</v>
      </c>
      <c r="P6" s="60">
        <f>IF(Hidden_hub!BF6="","",Hidden_hub!BF6)</f>
        <v>42013</v>
      </c>
      <c r="Q6" s="58">
        <f>IF(Hidden_hub!DM6="","",Hidden_hub!DM6)</f>
        <v>42013</v>
      </c>
      <c r="R6" s="59" t="str">
        <f>IF(Hidden_hub!CO6="","",Hidden_hub!CO6)</f>
        <v/>
      </c>
    </row>
    <row r="7" spans="1:18" x14ac:dyDescent="0.25">
      <c r="A7">
        <f>IF(Grounding_Currencies!A7="","",Grounding_Currencies!A7)</f>
        <v>6</v>
      </c>
      <c r="B7">
        <f>IF(Grounding_Currencies!B7="","",Grounding_Currencies!B7)</f>
        <v>6</v>
      </c>
      <c r="C7" s="56" t="str">
        <f>IF(Hidden_hub!A7="","",Hidden_hub!A7)</f>
        <v>Burley, Jeffrey J.</v>
      </c>
      <c r="D7" s="57" t="str">
        <f>IF(Hidden_hub!LX7="","",Hidden_hub!LX7)</f>
        <v>C</v>
      </c>
      <c r="E7" s="58">
        <f>IF(Hidden_hub!Y7="","",Hidden_hub!Y7)</f>
        <v>42766</v>
      </c>
      <c r="F7" s="58">
        <f>IF(Hidden_hub!CF7="","",Hidden_hub!CF7)</f>
        <v>42699</v>
      </c>
      <c r="G7" s="58" t="str">
        <f>IF(Hidden_hub!EB7="","",Hidden_hub!EB7)</f>
        <v/>
      </c>
      <c r="H7" s="58">
        <f>IF(Hidden_hub!BE7="","",Hidden_hub!BE7)</f>
        <v>42978</v>
      </c>
      <c r="I7" s="58">
        <f>IF(Hidden_hub!BG7="","",Hidden_hub!BG7)</f>
        <v>43008</v>
      </c>
      <c r="J7" s="58">
        <f>IF(Hidden_hub!DJ7="","",Hidden_hub!DJ7)</f>
        <v>42460</v>
      </c>
      <c r="K7" s="58">
        <f>IF(Hidden_hub!DK7="","",Hidden_hub!DK7)</f>
        <v>42643</v>
      </c>
      <c r="L7" s="58">
        <f>IF(Hidden_hub!DL7="","",Hidden_hub!DL7)</f>
        <v>42460</v>
      </c>
      <c r="M7" s="58">
        <f>IF(Hidden_hub!MB7="","",Hidden_hub!MB7)</f>
        <v>41948</v>
      </c>
      <c r="N7" s="58">
        <f>IF(Hidden_hub!AL7="","",Hidden_hub!AL7)</f>
        <v>42338</v>
      </c>
      <c r="O7" s="59">
        <f>IF(Hidden_hub!DX7="","",Hidden_hub!DX7)</f>
        <v>42794</v>
      </c>
      <c r="P7" s="60">
        <f>IF(Hidden_hub!BF7="","",Hidden_hub!BF7)</f>
        <v>40417</v>
      </c>
      <c r="Q7" s="58">
        <f>IF(Hidden_hub!DM7="","",Hidden_hub!DM7)</f>
        <v>40417</v>
      </c>
      <c r="R7" s="59">
        <f>IF(Hidden_hub!CO7="","",Hidden_hub!CO7)</f>
        <v>38063</v>
      </c>
    </row>
    <row r="8" spans="1:18" x14ac:dyDescent="0.25">
      <c r="A8">
        <f>IF(Grounding_Currencies!A8="","",Grounding_Currencies!A8)</f>
        <v>7</v>
      </c>
      <c r="B8">
        <f>IF(Grounding_Currencies!B8="","",Grounding_Currencies!B8)</f>
        <v>7</v>
      </c>
      <c r="C8" s="56" t="str">
        <f>IF(Hidden_hub!A8="","",Hidden_hub!A8)</f>
        <v>Carpenter, Robert D.</v>
      </c>
      <c r="D8" s="57" t="str">
        <f>IF(Hidden_hub!LX8="","",Hidden_hub!LX8)</f>
        <v>C</v>
      </c>
      <c r="E8" s="58">
        <f>IF(Hidden_hub!Y8="","",Hidden_hub!Y8)</f>
        <v>42788</v>
      </c>
      <c r="F8" s="58">
        <f>IF(Hidden_hub!CF8="","",Hidden_hub!CF8)</f>
        <v>42744</v>
      </c>
      <c r="G8" s="58" t="str">
        <f>IF(Hidden_hub!EB8="","",Hidden_hub!EB8)</f>
        <v/>
      </c>
      <c r="H8" s="58">
        <f>IF(Hidden_hub!BE8="","",Hidden_hub!BE8)</f>
        <v>42978</v>
      </c>
      <c r="I8" s="58">
        <f>IF(Hidden_hub!BG8="","",Hidden_hub!BG8)</f>
        <v>42947</v>
      </c>
      <c r="J8" s="58">
        <f>IF(Hidden_hub!DJ8="","",Hidden_hub!DJ8)</f>
        <v>43738</v>
      </c>
      <c r="K8" s="58">
        <f>IF(Hidden_hub!DK8="","",Hidden_hub!DK8)</f>
        <v>43738</v>
      </c>
      <c r="L8" s="58">
        <f>IF(Hidden_hub!DL8="","",Hidden_hub!DL8)</f>
        <v>42766</v>
      </c>
      <c r="M8" s="58">
        <f>IF(Hidden_hub!MB8="","",Hidden_hub!MB8)</f>
        <v>43015</v>
      </c>
      <c r="N8" s="58">
        <f>IF(Hidden_hub!AL8="","",Hidden_hub!AL8)</f>
        <v>43039</v>
      </c>
      <c r="O8" s="59">
        <f>IF(Hidden_hub!DX8="","",Hidden_hub!DX8)</f>
        <v>42978</v>
      </c>
      <c r="P8" s="60" t="str">
        <f>IF(Hidden_hub!BF8="","",Hidden_hub!BF8)</f>
        <v/>
      </c>
      <c r="Q8" s="58" t="str">
        <f>IF(Hidden_hub!DM8="","",Hidden_hub!DM8)</f>
        <v/>
      </c>
      <c r="R8" s="59" t="str">
        <f>IF(Hidden_hub!CO8="","",Hidden_hub!CO8)</f>
        <v/>
      </c>
    </row>
    <row r="9" spans="1:18" x14ac:dyDescent="0.25">
      <c r="A9">
        <f>IF(Grounding_Currencies!A9="","",Grounding_Currencies!A9)</f>
        <v>8</v>
      </c>
      <c r="B9">
        <f>IF(Grounding_Currencies!B9="","",Grounding_Currencies!B9)</f>
        <v>8</v>
      </c>
      <c r="C9" s="56" t="str">
        <f>IF(Hidden_hub!A9="","",Hidden_hub!A9)</f>
        <v>Cichowski, Matthew C.</v>
      </c>
      <c r="D9" s="57" t="str">
        <f>IF(Hidden_hub!LX9="","",Hidden_hub!LX9)</f>
        <v>C</v>
      </c>
      <c r="E9" s="58">
        <f>IF(Hidden_hub!Y9="","",Hidden_hub!Y9)</f>
        <v>41716</v>
      </c>
      <c r="F9" s="58">
        <f>IF(Hidden_hub!CF9="","",Hidden_hub!CF9)</f>
        <v>42736</v>
      </c>
      <c r="G9" s="58" t="str">
        <f>IF(Hidden_hub!EB9="","",Hidden_hub!EB9)</f>
        <v/>
      </c>
      <c r="H9" s="58">
        <f>IF(Hidden_hub!BE9="","",Hidden_hub!BE9)</f>
        <v>43281</v>
      </c>
      <c r="I9" s="58">
        <f>IF(Hidden_hub!BG9="","",Hidden_hub!BG9)</f>
        <v>42794</v>
      </c>
      <c r="J9" s="58">
        <f>IF(Hidden_hub!DJ9="","",Hidden_hub!DJ9)</f>
        <v>43039</v>
      </c>
      <c r="K9" s="58">
        <f>IF(Hidden_hub!DK9="","",Hidden_hub!DK9)</f>
        <v>42947</v>
      </c>
      <c r="L9" s="58">
        <f>IF(Hidden_hub!DL9="","",Hidden_hub!DL9)</f>
        <v>43524</v>
      </c>
      <c r="M9" s="58">
        <f>IF(Hidden_hub!MB9="","",Hidden_hub!MB9)</f>
        <v>43015</v>
      </c>
      <c r="N9" s="58">
        <f>IF(Hidden_hub!AL9="","",Hidden_hub!AL9)</f>
        <v>43039</v>
      </c>
      <c r="O9" s="59">
        <f>IF(Hidden_hub!DX9="","",Hidden_hub!DX9)</f>
        <v>42247</v>
      </c>
      <c r="P9" s="60">
        <f>IF(Hidden_hub!BF9="","",Hidden_hub!BF9)</f>
        <v>40855</v>
      </c>
      <c r="Q9" s="58">
        <f>IF(Hidden_hub!DM9="","",Hidden_hub!DM9)</f>
        <v>40890</v>
      </c>
      <c r="R9" s="59">
        <f>IF(Hidden_hub!CO9="","",Hidden_hub!CO9)</f>
        <v>40865</v>
      </c>
    </row>
    <row r="10" spans="1:18" x14ac:dyDescent="0.25">
      <c r="A10">
        <f>IF(Grounding_Currencies!A10="","",Grounding_Currencies!A10)</f>
        <v>9</v>
      </c>
      <c r="B10">
        <f>IF(Grounding_Currencies!B10="","",Grounding_Currencies!B10)</f>
        <v>9</v>
      </c>
      <c r="C10" s="56" t="str">
        <f>IF(Hidden_hub!A10="","",Hidden_hub!A10)</f>
        <v>Clausen, Matthew R.</v>
      </c>
      <c r="D10" s="57" t="str">
        <f>IF(Hidden_hub!LX10="","",Hidden_hub!LX10)</f>
        <v>D</v>
      </c>
      <c r="E10" s="58">
        <f>IF(Hidden_hub!Y10="","",Hidden_hub!Y10)</f>
        <v>42760</v>
      </c>
      <c r="F10" s="58">
        <f>IF(Hidden_hub!CF10="","",Hidden_hub!CF10)</f>
        <v>42738</v>
      </c>
      <c r="G10" s="58" t="str">
        <f>IF(Hidden_hub!EB10="","",Hidden_hub!EB10)</f>
        <v/>
      </c>
      <c r="H10" s="58">
        <f>IF(Hidden_hub!BE10="","",Hidden_hub!BE10)</f>
        <v>43312</v>
      </c>
      <c r="I10" s="58">
        <f>IF(Hidden_hub!BG10="","",Hidden_hub!BG10)</f>
        <v>42947</v>
      </c>
      <c r="J10" s="58">
        <f>IF(Hidden_hub!DJ10="","",Hidden_hub!DJ10)</f>
        <v>43585</v>
      </c>
      <c r="K10" s="58">
        <f>IF(Hidden_hub!DK10="","",Hidden_hub!DK10)</f>
        <v>43343</v>
      </c>
      <c r="L10" s="58">
        <f>IF(Hidden_hub!DL10="","",Hidden_hub!DL10)</f>
        <v>43585</v>
      </c>
      <c r="M10" s="58">
        <f>IF(Hidden_hub!MB10="","",Hidden_hub!MB10)</f>
        <v>42846</v>
      </c>
      <c r="N10" s="58">
        <f>IF(Hidden_hub!AL10="","",Hidden_hub!AL10)</f>
        <v>42947</v>
      </c>
      <c r="O10" s="59">
        <f>IF(Hidden_hub!DX10="","",Hidden_hub!DX10)</f>
        <v>42978</v>
      </c>
      <c r="P10" s="60">
        <f>IF(Hidden_hub!BF10="","",Hidden_hub!BF10)</f>
        <v>37790</v>
      </c>
      <c r="Q10" s="58">
        <f>IF(Hidden_hub!DM10="","",Hidden_hub!DM10)</f>
        <v>37790</v>
      </c>
      <c r="R10" s="59">
        <f>IF(Hidden_hub!CO10="","",Hidden_hub!CO10)</f>
        <v>37790</v>
      </c>
    </row>
    <row r="11" spans="1:18" x14ac:dyDescent="0.25">
      <c r="A11">
        <f>IF(Grounding_Currencies!A11="","",Grounding_Currencies!A11)</f>
        <v>10</v>
      </c>
      <c r="B11">
        <f>IF(Grounding_Currencies!B11="","",Grounding_Currencies!B11)</f>
        <v>10</v>
      </c>
      <c r="C11" s="56" t="str">
        <f>IF(Hidden_hub!A11="","",Hidden_hub!A11)</f>
        <v>Cole, Charles J.</v>
      </c>
      <c r="D11" s="57" t="str">
        <f>IF(Hidden_hub!LX11="","",Hidden_hub!LX11)</f>
        <v>D</v>
      </c>
      <c r="E11" s="58">
        <f>IF(Hidden_hub!Y11="","",Hidden_hub!Y11)</f>
        <v>42802</v>
      </c>
      <c r="F11" s="58">
        <f>IF(Hidden_hub!CF11="","",Hidden_hub!CF11)</f>
        <v>42746</v>
      </c>
      <c r="G11" s="58" t="str">
        <f>IF(Hidden_hub!EB11="","",Hidden_hub!EB11)</f>
        <v/>
      </c>
      <c r="H11" s="58">
        <f>IF(Hidden_hub!BE11="","",Hidden_hub!BE11)</f>
        <v>43404</v>
      </c>
      <c r="I11" s="58">
        <f>IF(Hidden_hub!BG11="","",Hidden_hub!BG11)</f>
        <v>42886</v>
      </c>
      <c r="J11" s="58">
        <f>IF(Hidden_hub!DJ11="","",Hidden_hub!DJ11)</f>
        <v>43008</v>
      </c>
      <c r="K11" s="58">
        <f>IF(Hidden_hub!DK11="","",Hidden_hub!DK11)</f>
        <v>42886</v>
      </c>
      <c r="L11" s="58">
        <f>IF(Hidden_hub!DL11="","",Hidden_hub!DL11)</f>
        <v>42886</v>
      </c>
      <c r="M11" s="58">
        <f>IF(Hidden_hub!MB11="","",Hidden_hub!MB11)</f>
        <v>43015</v>
      </c>
      <c r="N11" s="58">
        <f>IF(Hidden_hub!AL11="","",Hidden_hub!AL11)</f>
        <v>42978</v>
      </c>
      <c r="O11" s="59">
        <f>IF(Hidden_hub!DX11="","",Hidden_hub!DX11)</f>
        <v>42916</v>
      </c>
      <c r="P11" s="60">
        <f>IF(Hidden_hub!BF11="","",Hidden_hub!BF11)</f>
        <v>41893</v>
      </c>
      <c r="Q11" s="58">
        <f>IF(Hidden_hub!DM11="","",Hidden_hub!DM11)</f>
        <v>41908</v>
      </c>
      <c r="R11" s="59" t="str">
        <f>IF(Hidden_hub!CO11="","",Hidden_hub!CO11)</f>
        <v/>
      </c>
    </row>
    <row r="12" spans="1:18" x14ac:dyDescent="0.25">
      <c r="A12">
        <f>IF(Grounding_Currencies!A12="","",Grounding_Currencies!A12)</f>
        <v>11</v>
      </c>
      <c r="B12">
        <f>IF(Grounding_Currencies!B12="","",Grounding_Currencies!B12)</f>
        <v>45</v>
      </c>
      <c r="C12" s="56" t="str">
        <f>IF(Hidden_hub!A12="","",Hidden_hub!A12)</f>
        <v>Collier, John M.</v>
      </c>
      <c r="D12" s="57" t="str">
        <f>IF(Hidden_hub!LX12="","",Hidden_hub!LX12)</f>
        <v>C</v>
      </c>
      <c r="E12" s="58">
        <f>IF(Hidden_hub!Y12="","",Hidden_hub!Y12)</f>
        <v>42400</v>
      </c>
      <c r="F12" s="58">
        <f>IF(Hidden_hub!CF12="","",Hidden_hub!CF12)</f>
        <v>42411</v>
      </c>
      <c r="G12" s="58" t="str">
        <f>IF(Hidden_hub!EB12="","",Hidden_hub!EB12)</f>
        <v/>
      </c>
      <c r="H12" s="58">
        <f>IF(Hidden_hub!BE12="","",Hidden_hub!BE12)</f>
        <v>43008</v>
      </c>
      <c r="I12" s="58">
        <f>IF(Hidden_hub!BG12="","",Hidden_hub!BG12)</f>
        <v>42643</v>
      </c>
      <c r="J12" s="58" t="str">
        <f>IF(Hidden_hub!DJ12="","",Hidden_hub!DJ12)</f>
        <v/>
      </c>
      <c r="K12" s="58">
        <f>IF(Hidden_hub!DK12="","",Hidden_hub!DK12)</f>
        <v>43373</v>
      </c>
      <c r="L12" s="58">
        <f>IF(Hidden_hub!DL12="","",Hidden_hub!DL12)</f>
        <v>43159</v>
      </c>
      <c r="M12" s="58" t="str">
        <f>IF(Hidden_hub!MB12="","",Hidden_hub!MB12)</f>
        <v/>
      </c>
      <c r="N12" s="58" t="str">
        <f>IF(Hidden_hub!AL12="","",Hidden_hub!AL12)</f>
        <v/>
      </c>
      <c r="O12" s="59" t="str">
        <f>IF(Hidden_hub!DX12="","",Hidden_hub!DX12)</f>
        <v/>
      </c>
      <c r="P12" s="60" t="str">
        <f>IF(Hidden_hub!BF12="","",Hidden_hub!BF12)</f>
        <v/>
      </c>
      <c r="Q12" s="58" t="str">
        <f>IF(Hidden_hub!DM12="","",Hidden_hub!DM12)</f>
        <v/>
      </c>
      <c r="R12" s="59" t="str">
        <f>IF(Hidden_hub!CO12="","",Hidden_hub!CO12)</f>
        <v/>
      </c>
    </row>
    <row r="13" spans="1:18" x14ac:dyDescent="0.25">
      <c r="A13">
        <f>IF(Grounding_Currencies!A13="","",Grounding_Currencies!A13)</f>
        <v>12</v>
      </c>
      <c r="B13">
        <f>IF(Grounding_Currencies!B13="","",Grounding_Currencies!B13)</f>
        <v>46</v>
      </c>
      <c r="C13" s="56" t="str">
        <f>IF(Hidden_hub!A13="","",Hidden_hub!A13)</f>
        <v>Cook, Gerald M.</v>
      </c>
      <c r="D13" s="57" t="str">
        <f>IF(Hidden_hub!LX13="","",Hidden_hub!LX13)</f>
        <v/>
      </c>
      <c r="E13" s="58" t="str">
        <f>IF(Hidden_hub!Y13="","",Hidden_hub!Y13)</f>
        <v/>
      </c>
      <c r="F13" s="58">
        <f>IF(Hidden_hub!CF13="","",Hidden_hub!CF13)</f>
        <v>42737</v>
      </c>
      <c r="G13" s="58" t="str">
        <f>IF(Hidden_hub!EB13="","",Hidden_hub!EB13)</f>
        <v/>
      </c>
      <c r="H13" s="58" t="str">
        <f>IF(Hidden_hub!BE13="","",Hidden_hub!BE13)</f>
        <v/>
      </c>
      <c r="I13" s="58">
        <f>IF(Hidden_hub!BG13="","",Hidden_hub!BG13)</f>
        <v>42947</v>
      </c>
      <c r="J13" s="58" t="str">
        <f>IF(Hidden_hub!DJ13="","",Hidden_hub!DJ13)</f>
        <v/>
      </c>
      <c r="K13" s="58" t="str">
        <f>IF(Hidden_hub!DK13="","",Hidden_hub!DK13)</f>
        <v/>
      </c>
      <c r="L13" s="58" t="str">
        <f>IF(Hidden_hub!DL13="","",Hidden_hub!DL13)</f>
        <v/>
      </c>
      <c r="M13" s="58" t="str">
        <f>IF(Hidden_hub!MB13="","",Hidden_hub!MB13)</f>
        <v/>
      </c>
      <c r="N13" s="58" t="str">
        <f>IF(Hidden_hub!AL13="","",Hidden_hub!AL13)</f>
        <v/>
      </c>
      <c r="O13" s="59" t="str">
        <f>IF(Hidden_hub!DX13="","",Hidden_hub!DX13)</f>
        <v/>
      </c>
      <c r="P13" s="60" t="str">
        <f>IF(Hidden_hub!BF13="","",Hidden_hub!BF13)</f>
        <v/>
      </c>
      <c r="Q13" s="58" t="str">
        <f>IF(Hidden_hub!DM13="","",Hidden_hub!DM13)</f>
        <v/>
      </c>
      <c r="R13" s="59" t="str">
        <f>IF(Hidden_hub!CO13="","",Hidden_hub!CO13)</f>
        <v/>
      </c>
    </row>
    <row r="14" spans="1:18" x14ac:dyDescent="0.25">
      <c r="A14">
        <f>IF(Grounding_Currencies!A14="","",Grounding_Currencies!A14)</f>
        <v>13</v>
      </c>
      <c r="B14">
        <f>IF(Grounding_Currencies!B14="","",Grounding_Currencies!B14)</f>
        <v>3</v>
      </c>
      <c r="C14" s="56" t="str">
        <f>IF(Hidden_hub!A14="","",Hidden_hub!A14)</f>
        <v>Dana, William P.</v>
      </c>
      <c r="D14" s="57" t="str">
        <f>IF(Hidden_hub!LX14="","",Hidden_hub!LX14)</f>
        <v/>
      </c>
      <c r="E14" s="58">
        <f>IF(Hidden_hub!Y14="","",Hidden_hub!Y14)</f>
        <v>42805</v>
      </c>
      <c r="F14" s="58">
        <f>IF(Hidden_hub!CF14="","",Hidden_hub!CF14)</f>
        <v>42681</v>
      </c>
      <c r="G14" s="58" t="str">
        <f>IF(Hidden_hub!EB14="","",Hidden_hub!EB14)</f>
        <v/>
      </c>
      <c r="H14" s="58">
        <f>IF(Hidden_hub!BE14="","",Hidden_hub!BE14)</f>
        <v>43220</v>
      </c>
      <c r="I14" s="58">
        <f>IF(Hidden_hub!BG14="","",Hidden_hub!BG14)</f>
        <v>42916</v>
      </c>
      <c r="J14" s="58">
        <f>IF(Hidden_hub!DJ14="","",Hidden_hub!DJ14)</f>
        <v>41608</v>
      </c>
      <c r="K14" s="58">
        <f>IF(Hidden_hub!DK14="","",Hidden_hub!DK14)</f>
        <v>41608</v>
      </c>
      <c r="L14" s="58">
        <f>IF(Hidden_hub!DL14="","",Hidden_hub!DL14)</f>
        <v>43677</v>
      </c>
      <c r="M14" s="58">
        <f>IF(Hidden_hub!MB14="","",Hidden_hub!MB14)</f>
        <v>43015</v>
      </c>
      <c r="N14" s="58">
        <f>IF(Hidden_hub!AL14="","",Hidden_hub!AL14)</f>
        <v>43039</v>
      </c>
      <c r="O14" s="59" t="str">
        <f>IF(Hidden_hub!DX14="","",Hidden_hub!DX14)</f>
        <v/>
      </c>
      <c r="P14" s="60">
        <f>IF(Hidden_hub!BF14="","",Hidden_hub!BF14)</f>
        <v>42500</v>
      </c>
      <c r="Q14" s="58">
        <f>IF(Hidden_hub!DM14="","",Hidden_hub!DM14)</f>
        <v>42475</v>
      </c>
      <c r="R14" s="59">
        <f>IF(Hidden_hub!CO14="","",Hidden_hub!CO14)</f>
        <v>42501</v>
      </c>
    </row>
    <row r="15" spans="1:18" x14ac:dyDescent="0.25">
      <c r="A15">
        <f>IF(Grounding_Currencies!A15="","",Grounding_Currencies!A15)</f>
        <v>14</v>
      </c>
      <c r="B15">
        <f>IF(Grounding_Currencies!B15="","",Grounding_Currencies!B15)</f>
        <v>11</v>
      </c>
      <c r="C15" s="56" t="str">
        <f>IF(Hidden_hub!A15="","",Hidden_hub!A15)</f>
        <v>Dennis, David R.</v>
      </c>
      <c r="D15" s="57" t="str">
        <f>IF(Hidden_hub!LX15="","",Hidden_hub!LX15)</f>
        <v>A</v>
      </c>
      <c r="E15" s="58">
        <f>IF(Hidden_hub!Y15="","",Hidden_hub!Y15)</f>
        <v>42694</v>
      </c>
      <c r="F15" s="58">
        <f>IF(Hidden_hub!CF15="","",Hidden_hub!CF15)</f>
        <v>42726</v>
      </c>
      <c r="G15" s="58" t="str">
        <f>IF(Hidden_hub!EB15="","",Hidden_hub!EB15)</f>
        <v/>
      </c>
      <c r="H15" s="58">
        <f>IF(Hidden_hub!BE15="","",Hidden_hub!BE15)</f>
        <v>42490</v>
      </c>
      <c r="I15" s="58">
        <f>IF(Hidden_hub!BG15="","",Hidden_hub!BG15)</f>
        <v>42916</v>
      </c>
      <c r="J15" s="58">
        <f>IF(Hidden_hub!DJ15="","",Hidden_hub!DJ15)</f>
        <v>43008</v>
      </c>
      <c r="K15" s="58">
        <f>IF(Hidden_hub!DK15="","",Hidden_hub!DK15)</f>
        <v>42947</v>
      </c>
      <c r="L15" s="58">
        <f>IF(Hidden_hub!DL15="","",Hidden_hub!DL15)</f>
        <v>42886</v>
      </c>
      <c r="M15" s="58">
        <f>IF(Hidden_hub!MB15="","",Hidden_hub!MB15)</f>
        <v>42430</v>
      </c>
      <c r="N15" s="58">
        <f>IF(Hidden_hub!AL15="","",Hidden_hub!AL15)</f>
        <v>42216</v>
      </c>
      <c r="O15" s="59">
        <f>IF(Hidden_hub!DX15="","",Hidden_hub!DX15)</f>
        <v>42704</v>
      </c>
      <c r="P15" s="60" t="str">
        <f>IF(Hidden_hub!BF15="","",Hidden_hub!BF15)</f>
        <v/>
      </c>
      <c r="Q15" s="58">
        <f>IF(Hidden_hub!DM15="","",Hidden_hub!DM15)</f>
        <v>42629</v>
      </c>
      <c r="R15" s="59" t="str">
        <f>IF(Hidden_hub!CO15="","",Hidden_hub!CO15)</f>
        <v/>
      </c>
    </row>
    <row r="16" spans="1:18" x14ac:dyDescent="0.25">
      <c r="A16">
        <f>IF(Grounding_Currencies!A16="","",Grounding_Currencies!A16)</f>
        <v>15</v>
      </c>
      <c r="B16">
        <f>IF(Grounding_Currencies!B16="","",Grounding_Currencies!B16)</f>
        <v>81</v>
      </c>
      <c r="C16" s="56" t="str">
        <f>IF(Hidden_hub!A16="","",Hidden_hub!A16)</f>
        <v>Dumas, Michael R.</v>
      </c>
      <c r="D16" s="57" t="str">
        <f>IF(Hidden_hub!LX16="","",Hidden_hub!LX16)</f>
        <v>C</v>
      </c>
      <c r="E16" s="58" t="str">
        <f>IF(Hidden_hub!Y16="","",Hidden_hub!Y16)</f>
        <v/>
      </c>
      <c r="F16" s="58" t="str">
        <f>IF(Hidden_hub!CF16="","",Hidden_hub!CF16)</f>
        <v/>
      </c>
      <c r="G16" s="58" t="str">
        <f>IF(Hidden_hub!EB16="","",Hidden_hub!EB16)</f>
        <v/>
      </c>
      <c r="H16" s="58" t="str">
        <f>IF(Hidden_hub!BE16="","",Hidden_hub!BE16)</f>
        <v/>
      </c>
      <c r="I16" s="58" t="str">
        <f>IF(Hidden_hub!BG16="","",Hidden_hub!BG16)</f>
        <v/>
      </c>
      <c r="J16" s="58" t="str">
        <f>IF(Hidden_hub!DJ16="","",Hidden_hub!DJ16)</f>
        <v/>
      </c>
      <c r="K16" s="58" t="str">
        <f>IF(Hidden_hub!DK16="","",Hidden_hub!DK16)</f>
        <v/>
      </c>
      <c r="L16" s="58" t="str">
        <f>IF(Hidden_hub!DL16="","",Hidden_hub!DL16)</f>
        <v/>
      </c>
      <c r="M16" s="58" t="str">
        <f>IF(Hidden_hub!MB16="","",Hidden_hub!MB16)</f>
        <v/>
      </c>
      <c r="N16" s="58" t="str">
        <f>IF(Hidden_hub!AL16="","",Hidden_hub!AL16)</f>
        <v/>
      </c>
      <c r="O16" s="59" t="str">
        <f>IF(Hidden_hub!DX16="","",Hidden_hub!DX16)</f>
        <v/>
      </c>
      <c r="P16" s="60" t="str">
        <f>IF(Hidden_hub!BF16="","",Hidden_hub!BF16)</f>
        <v/>
      </c>
      <c r="Q16" s="58" t="str">
        <f>IF(Hidden_hub!DM16="","",Hidden_hub!DM16)</f>
        <v/>
      </c>
      <c r="R16" s="59" t="str">
        <f>IF(Hidden_hub!CO16="","",Hidden_hub!CO16)</f>
        <v/>
      </c>
    </row>
    <row r="17" spans="1:18" x14ac:dyDescent="0.25">
      <c r="A17">
        <f>IF(Grounding_Currencies!A17="","",Grounding_Currencies!A17)</f>
        <v>16</v>
      </c>
      <c r="B17">
        <f>IF(Grounding_Currencies!B17="","",Grounding_Currencies!B17)</f>
        <v>12</v>
      </c>
      <c r="C17" s="56" t="str">
        <f>IF(Hidden_hub!A17="","",Hidden_hub!A17)</f>
        <v>Echols, Jordan S.</v>
      </c>
      <c r="D17" s="57" t="str">
        <f>IF(Hidden_hub!LX17="","",Hidden_hub!LX17)</f>
        <v>D</v>
      </c>
      <c r="E17" s="58">
        <f>IF(Hidden_hub!Y17="","",Hidden_hub!Y17)</f>
        <v>42768</v>
      </c>
      <c r="F17" s="58">
        <f>IF(Hidden_hub!CF17="","",Hidden_hub!CF17)</f>
        <v>42736</v>
      </c>
      <c r="G17" s="58" t="str">
        <f>IF(Hidden_hub!EB17="","",Hidden_hub!EB17)</f>
        <v/>
      </c>
      <c r="H17" s="58">
        <f>IF(Hidden_hub!BE17="","",Hidden_hub!BE17)</f>
        <v>42978</v>
      </c>
      <c r="I17" s="58">
        <f>IF(Hidden_hub!BG17="","",Hidden_hub!BG17)</f>
        <v>42916</v>
      </c>
      <c r="J17" s="58">
        <f>IF(Hidden_hub!DJ17="","",Hidden_hub!DJ17)</f>
        <v>43281</v>
      </c>
      <c r="K17" s="58">
        <f>IF(Hidden_hub!DK17="","",Hidden_hub!DK17)</f>
        <v>43281</v>
      </c>
      <c r="L17" s="58">
        <f>IF(Hidden_hub!DL17="","",Hidden_hub!DL17)</f>
        <v>43251</v>
      </c>
      <c r="M17" s="58">
        <f>IF(Hidden_hub!MB17="","",Hidden_hub!MB17)</f>
        <v>42926</v>
      </c>
      <c r="N17" s="58">
        <f>IF(Hidden_hub!AL17="","",Hidden_hub!AL17)</f>
        <v>43039</v>
      </c>
      <c r="O17" s="59">
        <f>IF(Hidden_hub!DX17="","",Hidden_hub!DX17)</f>
        <v>42978</v>
      </c>
      <c r="P17" s="60" t="str">
        <f>IF(Hidden_hub!BF17="","",Hidden_hub!BF17)</f>
        <v/>
      </c>
      <c r="Q17" s="58" t="str">
        <f>IF(Hidden_hub!DM17="","",Hidden_hub!DM17)</f>
        <v/>
      </c>
      <c r="R17" s="59" t="str">
        <f>IF(Hidden_hub!CO17="","",Hidden_hub!CO17)</f>
        <v/>
      </c>
    </row>
    <row r="18" spans="1:18" x14ac:dyDescent="0.25">
      <c r="A18">
        <f>IF(Grounding_Currencies!A18="","",Grounding_Currencies!A18)</f>
        <v>17</v>
      </c>
      <c r="B18">
        <f>IF(Grounding_Currencies!B18="","",Grounding_Currencies!B18)</f>
        <v>41</v>
      </c>
      <c r="C18" s="56" t="str">
        <f>IF(Hidden_hub!A18="","",Hidden_hub!A18)</f>
        <v>Evert, Lawrence G.</v>
      </c>
      <c r="D18" s="57" t="str">
        <f>IF(Hidden_hub!LX18="","",Hidden_hub!LX18)</f>
        <v>C</v>
      </c>
      <c r="E18" s="58">
        <f>IF(Hidden_hub!Y18="","",Hidden_hub!Y18)</f>
        <v>42384</v>
      </c>
      <c r="F18" s="58">
        <f>IF(Hidden_hub!CF18="","",Hidden_hub!CF18)</f>
        <v>42590</v>
      </c>
      <c r="G18" s="58" t="str">
        <f>IF(Hidden_hub!EB18="","",Hidden_hub!EB18)</f>
        <v/>
      </c>
      <c r="H18" s="58">
        <f>IF(Hidden_hub!BE18="","",Hidden_hub!BE18)</f>
        <v>42035</v>
      </c>
      <c r="I18" s="58">
        <f>IF(Hidden_hub!BG18="","",Hidden_hub!BG18)</f>
        <v>41670</v>
      </c>
      <c r="J18" s="58">
        <f>IF(Hidden_hub!DJ18="","",Hidden_hub!DJ18)</f>
        <v>42400</v>
      </c>
      <c r="K18" s="58">
        <f>IF(Hidden_hub!DK18="","",Hidden_hub!DK18)</f>
        <v>42400</v>
      </c>
      <c r="L18" s="58">
        <f>IF(Hidden_hub!DL18="","",Hidden_hub!DL18)</f>
        <v>42521</v>
      </c>
      <c r="M18" s="58">
        <f>IF(Hidden_hub!MB18="","",Hidden_hub!MB18)</f>
        <v>42305</v>
      </c>
      <c r="N18" s="58">
        <f>IF(Hidden_hub!AL18="","",Hidden_hub!AL18)</f>
        <v>42124</v>
      </c>
      <c r="O18" s="59">
        <f>IF(Hidden_hub!DX18="","",Hidden_hub!DX18)</f>
        <v>42216</v>
      </c>
      <c r="P18" s="60" t="str">
        <f>IF(Hidden_hub!BF18="","",Hidden_hub!BF18)</f>
        <v/>
      </c>
      <c r="Q18" s="58" t="str">
        <f>IF(Hidden_hub!DM18="","",Hidden_hub!DM18)</f>
        <v/>
      </c>
      <c r="R18" s="59" t="str">
        <f>IF(Hidden_hub!CO18="","",Hidden_hub!CO18)</f>
        <v/>
      </c>
    </row>
    <row r="19" spans="1:18" x14ac:dyDescent="0.25">
      <c r="A19">
        <f>IF(Grounding_Currencies!A19="","",Grounding_Currencies!A19)</f>
        <v>18</v>
      </c>
      <c r="B19">
        <f>IF(Grounding_Currencies!B19="","",Grounding_Currencies!B19)</f>
        <v>2</v>
      </c>
      <c r="C19" s="56" t="str">
        <f>IF(Hidden_hub!A19="","",Hidden_hub!A19)</f>
        <v>Fleming, Kevin M.</v>
      </c>
      <c r="D19" s="57" t="str">
        <f>IF(Hidden_hub!LX19="","",Hidden_hub!LX19)</f>
        <v>B</v>
      </c>
      <c r="E19" s="58">
        <f>IF(Hidden_hub!Y19="","",Hidden_hub!Y19)</f>
        <v>42767</v>
      </c>
      <c r="F19" s="58">
        <f>IF(Hidden_hub!CF19="","",Hidden_hub!CF19)</f>
        <v>42746</v>
      </c>
      <c r="G19" s="58" t="str">
        <f>IF(Hidden_hub!EB19="","",Hidden_hub!EB19)</f>
        <v/>
      </c>
      <c r="H19" s="58">
        <f>IF(Hidden_hub!BE19="","",Hidden_hub!BE19)</f>
        <v>43312</v>
      </c>
      <c r="I19" s="58">
        <f>IF(Hidden_hub!BG19="","",Hidden_hub!BG19)</f>
        <v>42916</v>
      </c>
      <c r="J19" s="58">
        <f>IF(Hidden_hub!DJ19="","",Hidden_hub!DJ19)</f>
        <v>43343</v>
      </c>
      <c r="K19" s="58">
        <f>IF(Hidden_hub!DK19="","",Hidden_hub!DK19)</f>
        <v>43039</v>
      </c>
      <c r="L19" s="58">
        <f>IF(Hidden_hub!DL19="","",Hidden_hub!DL19)</f>
        <v>43616</v>
      </c>
      <c r="M19" s="58">
        <f>IF(Hidden_hub!MB19="","",Hidden_hub!MB19)</f>
        <v>43015</v>
      </c>
      <c r="N19" s="58">
        <f>IF(Hidden_hub!AL19="","",Hidden_hub!AL19)</f>
        <v>42978</v>
      </c>
      <c r="O19" s="59">
        <f>IF(Hidden_hub!DX19="","",Hidden_hub!DX19)</f>
        <v>42794</v>
      </c>
      <c r="P19" s="60">
        <f>IF(Hidden_hub!BF19="","",Hidden_hub!BF19)</f>
        <v>40977</v>
      </c>
      <c r="Q19" s="58">
        <f>IF(Hidden_hub!DM19="","",Hidden_hub!DM19)</f>
        <v>40977</v>
      </c>
      <c r="R19" s="59">
        <f>IF(Hidden_hub!CO19="","",Hidden_hub!CO19)</f>
        <v>41094</v>
      </c>
    </row>
    <row r="20" spans="1:18" x14ac:dyDescent="0.25">
      <c r="A20">
        <f>IF(Grounding_Currencies!A20="","",Grounding_Currencies!A20)</f>
        <v>19</v>
      </c>
      <c r="B20">
        <f>IF(Grounding_Currencies!B20="","",Grounding_Currencies!B20)</f>
        <v>47</v>
      </c>
      <c r="C20" s="56" t="str">
        <f>IF(Hidden_hub!A20="","",Hidden_hub!A20)</f>
        <v>France, Bryan T.</v>
      </c>
      <c r="D20" s="57" t="str">
        <f>IF(Hidden_hub!LX20="","",Hidden_hub!LX20)</f>
        <v>C</v>
      </c>
      <c r="E20" s="58">
        <f>IF(Hidden_hub!Y20="","",Hidden_hub!Y20)</f>
        <v>42760</v>
      </c>
      <c r="F20" s="58">
        <f>IF(Hidden_hub!CF20="","",Hidden_hub!CF20)</f>
        <v>42726</v>
      </c>
      <c r="G20" s="58" t="str">
        <f>IF(Hidden_hub!EB20="","",Hidden_hub!EB20)</f>
        <v/>
      </c>
      <c r="H20" s="58">
        <f>IF(Hidden_hub!BE20="","",Hidden_hub!BE20)</f>
        <v>42978</v>
      </c>
      <c r="I20" s="58">
        <f>IF(Hidden_hub!BG20="","",Hidden_hub!BG20)</f>
        <v>42886</v>
      </c>
      <c r="J20" s="58">
        <f>IF(Hidden_hub!DJ20="","",Hidden_hub!DJ20)</f>
        <v>42947</v>
      </c>
      <c r="K20" s="58">
        <f>IF(Hidden_hub!DK20="","",Hidden_hub!DK20)</f>
        <v>42886</v>
      </c>
      <c r="L20" s="58">
        <f>IF(Hidden_hub!DL20="","",Hidden_hub!DL20)</f>
        <v>42947</v>
      </c>
      <c r="M20" s="58">
        <f>IF(Hidden_hub!MB20="","",Hidden_hub!MB20)</f>
        <v>43015</v>
      </c>
      <c r="N20" s="58">
        <f>IF(Hidden_hub!AL20="","",Hidden_hub!AL20)</f>
        <v>43039</v>
      </c>
      <c r="O20" s="59">
        <f>IF(Hidden_hub!DX20="","",Hidden_hub!DX20)</f>
        <v>42978</v>
      </c>
      <c r="P20" s="60">
        <f>IF(Hidden_hub!BF20="","",Hidden_hub!BF20)</f>
        <v>36586</v>
      </c>
      <c r="Q20" s="58">
        <f>IF(Hidden_hub!DM20="","",Hidden_hub!DM20)</f>
        <v>36571</v>
      </c>
      <c r="R20" s="59" t="str">
        <f>IF(Hidden_hub!CO20="","",Hidden_hub!CO20)</f>
        <v/>
      </c>
    </row>
    <row r="21" spans="1:18" x14ac:dyDescent="0.25">
      <c r="A21">
        <f>IF(Grounding_Currencies!A21="","",Grounding_Currencies!A21)</f>
        <v>20</v>
      </c>
      <c r="B21">
        <f>IF(Grounding_Currencies!B21="","",Grounding_Currencies!B21)</f>
        <v>48</v>
      </c>
      <c r="C21" s="56" t="str">
        <f>IF(Hidden_hub!A21="","",Hidden_hub!A21)</f>
        <v>Geidel, Joshua S.</v>
      </c>
      <c r="D21" s="57" t="str">
        <f>IF(Hidden_hub!LX21="","",Hidden_hub!LX21)</f>
        <v>B</v>
      </c>
      <c r="E21" s="58">
        <f>IF(Hidden_hub!Y21="","",Hidden_hub!Y21)</f>
        <v>42760</v>
      </c>
      <c r="F21" s="58">
        <f>IF(Hidden_hub!CF21="","",Hidden_hub!CF21)</f>
        <v>42715</v>
      </c>
      <c r="G21" s="58" t="str">
        <f>IF(Hidden_hub!EB21="","",Hidden_hub!EB21)</f>
        <v/>
      </c>
      <c r="H21" s="58">
        <f>IF(Hidden_hub!BE21="","",Hidden_hub!BE21)</f>
        <v>42978</v>
      </c>
      <c r="I21" s="58">
        <f>IF(Hidden_hub!BG21="","",Hidden_hub!BG21)</f>
        <v>42947</v>
      </c>
      <c r="J21" s="58">
        <f>IF(Hidden_hub!DJ21="","",Hidden_hub!DJ21)</f>
        <v>43616</v>
      </c>
      <c r="K21" s="58">
        <f>IF(Hidden_hub!DK21="","",Hidden_hub!DK21)</f>
        <v>42978</v>
      </c>
      <c r="L21" s="58">
        <f>IF(Hidden_hub!DL21="","",Hidden_hub!DL21)</f>
        <v>43616</v>
      </c>
      <c r="M21" s="58">
        <f>IF(Hidden_hub!MB21="","",Hidden_hub!MB21)</f>
        <v>42430</v>
      </c>
      <c r="N21" s="58">
        <f>IF(Hidden_hub!AL21="","",Hidden_hub!AL21)</f>
        <v>42978</v>
      </c>
      <c r="O21" s="59">
        <f>IF(Hidden_hub!DX21="","",Hidden_hub!DX21)</f>
        <v>42643</v>
      </c>
      <c r="P21" s="60">
        <f>IF(Hidden_hub!BF21="","",Hidden_hub!BF21)</f>
        <v>40604</v>
      </c>
      <c r="Q21" s="58">
        <f>IF(Hidden_hub!DM21="","",Hidden_hub!DM21)</f>
        <v>40665</v>
      </c>
      <c r="R21" s="59">
        <f>IF(Hidden_hub!CO21="","",Hidden_hub!CO21)</f>
        <v>40665</v>
      </c>
    </row>
    <row r="22" spans="1:18" x14ac:dyDescent="0.25">
      <c r="A22">
        <f>IF(Grounding_Currencies!A22="","",Grounding_Currencies!A22)</f>
        <v>21</v>
      </c>
      <c r="B22">
        <f>IF(Grounding_Currencies!B22="","",Grounding_Currencies!B22)</f>
        <v>13</v>
      </c>
      <c r="C22" s="56" t="str">
        <f>IF(Hidden_hub!A22="","",Hidden_hub!A22)</f>
        <v>Geist, Andrew C.</v>
      </c>
      <c r="D22" s="57" t="str">
        <f>IF(Hidden_hub!LX22="","",Hidden_hub!LX22)</f>
        <v>A</v>
      </c>
      <c r="E22" s="58">
        <f>IF(Hidden_hub!Y22="","",Hidden_hub!Y22)</f>
        <v>42805</v>
      </c>
      <c r="F22" s="58">
        <f>IF(Hidden_hub!CF22="","",Hidden_hub!CF22)</f>
        <v>42703</v>
      </c>
      <c r="G22" s="58" t="str">
        <f>IF(Hidden_hub!EB22="","",Hidden_hub!EB22)</f>
        <v/>
      </c>
      <c r="H22" s="58">
        <f>IF(Hidden_hub!BE22="","",Hidden_hub!BE22)</f>
        <v>42978</v>
      </c>
      <c r="I22" s="58">
        <f>IF(Hidden_hub!BG22="","",Hidden_hub!BG22)</f>
        <v>42947</v>
      </c>
      <c r="J22" s="58">
        <f>IF(Hidden_hub!DJ22="","",Hidden_hub!DJ22)</f>
        <v>43343</v>
      </c>
      <c r="K22" s="58">
        <f>IF(Hidden_hub!DK22="","",Hidden_hub!DK22)</f>
        <v>42855</v>
      </c>
      <c r="L22" s="58">
        <f>IF(Hidden_hub!DL22="","",Hidden_hub!DL22)</f>
        <v>43343</v>
      </c>
      <c r="M22" s="58">
        <f>IF(Hidden_hub!MB22="","",Hidden_hub!MB22)</f>
        <v>43015</v>
      </c>
      <c r="N22" s="58">
        <f>IF(Hidden_hub!AL22="","",Hidden_hub!AL22)</f>
        <v>43039</v>
      </c>
      <c r="O22" s="59">
        <f>IF(Hidden_hub!DX22="","",Hidden_hub!DX22)</f>
        <v>42674</v>
      </c>
      <c r="P22" s="60">
        <f>IF(Hidden_hub!BF22="","",Hidden_hub!BF22)</f>
        <v>41893</v>
      </c>
      <c r="Q22" s="58">
        <f>IF(Hidden_hub!DM22="","",Hidden_hub!DM22)</f>
        <v>41877</v>
      </c>
      <c r="R22" s="59" t="str">
        <f>IF(Hidden_hub!CO22="","",Hidden_hub!CO22)</f>
        <v/>
      </c>
    </row>
    <row r="23" spans="1:18" x14ac:dyDescent="0.25">
      <c r="A23">
        <f>IF(Grounding_Currencies!A23="","",Grounding_Currencies!A23)</f>
        <v>22</v>
      </c>
      <c r="B23">
        <f>IF(Grounding_Currencies!B23="","",Grounding_Currencies!B23)</f>
        <v>14</v>
      </c>
      <c r="C23" s="56" t="str">
        <f>IF(Hidden_hub!A23="","",Hidden_hub!A23)</f>
        <v>Griffin, Sean E.</v>
      </c>
      <c r="D23" s="57" t="str">
        <f>IF(Hidden_hub!LX23="","",Hidden_hub!LX23)</f>
        <v>A</v>
      </c>
      <c r="E23" s="58">
        <f>IF(Hidden_hub!Y23="","",Hidden_hub!Y23)</f>
        <v>42779</v>
      </c>
      <c r="F23" s="58">
        <f>IF(Hidden_hub!CF23="","",Hidden_hub!CF23)</f>
        <v>42717</v>
      </c>
      <c r="G23" s="58" t="str">
        <f>IF(Hidden_hub!EB23="","",Hidden_hub!EB23)</f>
        <v/>
      </c>
      <c r="H23" s="58">
        <f>IF(Hidden_hub!BE23="","",Hidden_hub!BE23)</f>
        <v>42978</v>
      </c>
      <c r="I23" s="58">
        <f>IF(Hidden_hub!BG23="","",Hidden_hub!BG23)</f>
        <v>43008</v>
      </c>
      <c r="J23" s="58">
        <f>IF(Hidden_hub!DJ23="","",Hidden_hub!DJ23)</f>
        <v>43039</v>
      </c>
      <c r="K23" s="58">
        <f>IF(Hidden_hub!DK23="","",Hidden_hub!DK23)</f>
        <v>43039</v>
      </c>
      <c r="L23" s="58">
        <f>IF(Hidden_hub!DL23="","",Hidden_hub!DL23)</f>
        <v>43039</v>
      </c>
      <c r="M23" s="58">
        <f>IF(Hidden_hub!MB23="","",Hidden_hub!MB23)</f>
        <v>42430</v>
      </c>
      <c r="N23" s="58">
        <f>IF(Hidden_hub!AL23="","",Hidden_hub!AL23)</f>
        <v>43039</v>
      </c>
      <c r="O23" s="59">
        <f>IF(Hidden_hub!DX23="","",Hidden_hub!DX23)</f>
        <v>42794</v>
      </c>
      <c r="P23" s="60">
        <f>IF(Hidden_hub!BF23="","",Hidden_hub!BF23)</f>
        <v>41929</v>
      </c>
      <c r="Q23" s="58">
        <f>IF(Hidden_hub!DM23="","",Hidden_hub!DM23)</f>
        <v>41935</v>
      </c>
      <c r="R23" s="59" t="str">
        <f>IF(Hidden_hub!CO23="","",Hidden_hub!CO23)</f>
        <v/>
      </c>
    </row>
    <row r="24" spans="1:18" x14ac:dyDescent="0.25">
      <c r="A24">
        <f>IF(Grounding_Currencies!A24="","",Grounding_Currencies!A24)</f>
        <v>23</v>
      </c>
      <c r="B24">
        <f>IF(Grounding_Currencies!B24="","",Grounding_Currencies!B24)</f>
        <v>15</v>
      </c>
      <c r="C24" s="56" t="str">
        <f>IF(Hidden_hub!A24="","",Hidden_hub!A24)</f>
        <v>Knauss, James F.</v>
      </c>
      <c r="D24" s="57" t="str">
        <f>IF(Hidden_hub!LX24="","",Hidden_hub!LX24)</f>
        <v>A</v>
      </c>
      <c r="E24" s="58">
        <f>IF(Hidden_hub!Y24="","",Hidden_hub!Y24)</f>
        <v>42753</v>
      </c>
      <c r="F24" s="58">
        <f>IF(Hidden_hub!CF24="","",Hidden_hub!CF24)</f>
        <v>42744</v>
      </c>
      <c r="G24" s="58" t="str">
        <f>IF(Hidden_hub!EB24="","",Hidden_hub!EB24)</f>
        <v/>
      </c>
      <c r="H24" s="58">
        <f>IF(Hidden_hub!BE24="","",Hidden_hub!BE24)</f>
        <v>42978</v>
      </c>
      <c r="I24" s="58">
        <f>IF(Hidden_hub!BG24="","",Hidden_hub!BG24)</f>
        <v>42978</v>
      </c>
      <c r="J24" s="58">
        <f>IF(Hidden_hub!DJ24="","",Hidden_hub!DJ24)</f>
        <v>43008</v>
      </c>
      <c r="K24" s="58">
        <f>IF(Hidden_hub!DK24="","",Hidden_hub!DK24)</f>
        <v>42916</v>
      </c>
      <c r="L24" s="58">
        <f>IF(Hidden_hub!DL24="","",Hidden_hub!DL24)</f>
        <v>42916</v>
      </c>
      <c r="M24" s="58">
        <f>IF(Hidden_hub!MB24="","",Hidden_hub!MB24)</f>
        <v>42430</v>
      </c>
      <c r="N24" s="58">
        <f>IF(Hidden_hub!AL24="","",Hidden_hub!AL24)</f>
        <v>42947</v>
      </c>
      <c r="O24" s="59">
        <f>IF(Hidden_hub!DX24="","",Hidden_hub!DX24)</f>
        <v>42794</v>
      </c>
      <c r="P24" s="60">
        <f>IF(Hidden_hub!BF24="","",Hidden_hub!BF24)</f>
        <v>41929</v>
      </c>
      <c r="Q24" s="58">
        <f>IF(Hidden_hub!DM24="","",Hidden_hub!DM24)</f>
        <v>41936</v>
      </c>
      <c r="R24" s="59" t="str">
        <f>IF(Hidden_hub!CO24="","",Hidden_hub!CO24)</f>
        <v/>
      </c>
    </row>
    <row r="25" spans="1:18" x14ac:dyDescent="0.25">
      <c r="A25">
        <f>IF(Grounding_Currencies!A25="","",Grounding_Currencies!A25)</f>
        <v>24</v>
      </c>
      <c r="B25">
        <f>IF(Grounding_Currencies!B25="","",Grounding_Currencies!B25)</f>
        <v>1</v>
      </c>
      <c r="C25" s="56" t="str">
        <f>IF(Hidden_hub!A25="","",Hidden_hub!A25)</f>
        <v>Lamoreux, Cale R.</v>
      </c>
      <c r="D25" s="57" t="str">
        <f>IF(Hidden_hub!LX25="","",Hidden_hub!LX25)</f>
        <v>B</v>
      </c>
      <c r="E25" s="58">
        <f>IF(Hidden_hub!Y25="","",Hidden_hub!Y25)</f>
        <v>42609</v>
      </c>
      <c r="F25" s="58">
        <f>IF(Hidden_hub!CF25="","",Hidden_hub!CF25)</f>
        <v>42695</v>
      </c>
      <c r="G25" s="58" t="str">
        <f>IF(Hidden_hub!EB25="","",Hidden_hub!EB25)</f>
        <v/>
      </c>
      <c r="H25" s="58">
        <f>IF(Hidden_hub!BE25="","",Hidden_hub!BE25)</f>
        <v>42978</v>
      </c>
      <c r="I25" s="58">
        <f>IF(Hidden_hub!BG25="","",Hidden_hub!BG25)</f>
        <v>42978</v>
      </c>
      <c r="J25" s="58">
        <f>IF(Hidden_hub!DJ25="","",Hidden_hub!DJ25)</f>
        <v>43738</v>
      </c>
      <c r="K25" s="58">
        <f>IF(Hidden_hub!DK25="","",Hidden_hub!DK25)</f>
        <v>43738</v>
      </c>
      <c r="L25" s="58">
        <f>IF(Hidden_hub!DL25="","",Hidden_hub!DL25)</f>
        <v>43281</v>
      </c>
      <c r="M25" s="58">
        <f>IF(Hidden_hub!MB25="","",Hidden_hub!MB25)</f>
        <v>43015</v>
      </c>
      <c r="N25" s="58">
        <f>IF(Hidden_hub!AL25="","",Hidden_hub!AL25)</f>
        <v>42978</v>
      </c>
      <c r="O25" s="59">
        <f>IF(Hidden_hub!DX25="","",Hidden_hub!DX25)</f>
        <v>42643</v>
      </c>
      <c r="P25" s="60">
        <f>IF(Hidden_hub!BF25="","",Hidden_hub!BF25)</f>
        <v>41450</v>
      </c>
      <c r="Q25" s="58">
        <f>IF(Hidden_hub!DM25="","",Hidden_hub!DM25)</f>
        <v>41443</v>
      </c>
      <c r="R25" s="59" t="str">
        <f>IF(Hidden_hub!CO25="","",Hidden_hub!CO25)</f>
        <v/>
      </c>
    </row>
    <row r="26" spans="1:18" x14ac:dyDescent="0.25">
      <c r="A26">
        <f>IF(Grounding_Currencies!A26="","",Grounding_Currencies!A26)</f>
        <v>25</v>
      </c>
      <c r="B26">
        <f>IF(Grounding_Currencies!B26="","",Grounding_Currencies!B26)</f>
        <v>71</v>
      </c>
      <c r="C26" s="56" t="str">
        <f>IF(Hidden_hub!A26="","",Hidden_hub!A26)</f>
        <v>Laprade, Eric T.</v>
      </c>
      <c r="D26" s="57" t="str">
        <f>IF(Hidden_hub!LX26="","",Hidden_hub!LX26)</f>
        <v>C</v>
      </c>
      <c r="E26" s="58">
        <f>IF(Hidden_hub!Y26="","",Hidden_hub!Y26)</f>
        <v>42767</v>
      </c>
      <c r="F26" s="58">
        <f>IF(Hidden_hub!CF26="","",Hidden_hub!CF26)</f>
        <v>42747</v>
      </c>
      <c r="G26" s="58" t="str">
        <f>IF(Hidden_hub!EB26="","",Hidden_hub!EB26)</f>
        <v/>
      </c>
      <c r="H26" s="58">
        <f>IF(Hidden_hub!BE26="","",Hidden_hub!BE26)</f>
        <v>42978</v>
      </c>
      <c r="I26" s="58">
        <f>IF(Hidden_hub!BG26="","",Hidden_hub!BG26)</f>
        <v>42978</v>
      </c>
      <c r="J26" s="58">
        <f>IF(Hidden_hub!DJ26="","",Hidden_hub!DJ26)</f>
        <v>43616</v>
      </c>
      <c r="K26" s="58">
        <f>IF(Hidden_hub!DK26="","",Hidden_hub!DK26)</f>
        <v>43281</v>
      </c>
      <c r="L26" s="58">
        <f>IF(Hidden_hub!DL26="","",Hidden_hub!DL26)</f>
        <v>43251</v>
      </c>
      <c r="M26" s="58">
        <f>IF(Hidden_hub!MB26="","",Hidden_hub!MB26)</f>
        <v>43015</v>
      </c>
      <c r="N26" s="58">
        <f>IF(Hidden_hub!AL26="","",Hidden_hub!AL26)</f>
        <v>43039</v>
      </c>
      <c r="O26" s="59">
        <f>IF(Hidden_hub!DX26="","",Hidden_hub!DX26)</f>
        <v>42978</v>
      </c>
      <c r="P26" s="60">
        <f>IF(Hidden_hub!BF26="","",Hidden_hub!BF26)</f>
        <v>41450</v>
      </c>
      <c r="Q26" s="58">
        <f>IF(Hidden_hub!DM26="","",Hidden_hub!DM26)</f>
        <v>41443</v>
      </c>
      <c r="R26" s="59" t="str">
        <f>IF(Hidden_hub!CO26="","",Hidden_hub!CO26)</f>
        <v/>
      </c>
    </row>
    <row r="27" spans="1:18" x14ac:dyDescent="0.25">
      <c r="A27">
        <f>IF(Grounding_Currencies!A27="","",Grounding_Currencies!A27)</f>
        <v>26</v>
      </c>
      <c r="B27">
        <f>IF(Grounding_Currencies!B27="","",Grounding_Currencies!B27)</f>
        <v>17</v>
      </c>
      <c r="C27" s="56" t="str">
        <f>IF(Hidden_hub!A27="","",Hidden_hub!A27)</f>
        <v xml:space="preserve">Manzo, Roberto </v>
      </c>
      <c r="D27" s="57" t="str">
        <f>IF(Hidden_hub!LX27="","",Hidden_hub!LX27)</f>
        <v/>
      </c>
      <c r="E27" s="58">
        <f>IF(Hidden_hub!Y27="","",Hidden_hub!Y27)</f>
        <v>42743</v>
      </c>
      <c r="F27" s="58">
        <f>IF(Hidden_hub!CF27="","",Hidden_hub!CF27)</f>
        <v>42714</v>
      </c>
      <c r="G27" s="58" t="str">
        <f>IF(Hidden_hub!EB27="","",Hidden_hub!EB27)</f>
        <v/>
      </c>
      <c r="H27" s="58">
        <f>IF(Hidden_hub!BE27="","",Hidden_hub!BE27)</f>
        <v>43251</v>
      </c>
      <c r="I27" s="58">
        <f>IF(Hidden_hub!BG27="","",Hidden_hub!BG27)</f>
        <v>42886</v>
      </c>
      <c r="J27" s="58" t="str">
        <f>IF(Hidden_hub!DJ27="","",Hidden_hub!DJ27)</f>
        <v/>
      </c>
      <c r="K27" s="58" t="str">
        <f>IF(Hidden_hub!DK27="","",Hidden_hub!DK27)</f>
        <v/>
      </c>
      <c r="L27" s="58" t="str">
        <f>IF(Hidden_hub!DL27="","",Hidden_hub!DL27)</f>
        <v/>
      </c>
      <c r="M27" s="58">
        <f>IF(Hidden_hub!MB27="","",Hidden_hub!MB27)</f>
        <v>43015</v>
      </c>
      <c r="N27" s="58">
        <f>IF(Hidden_hub!AL27="","",Hidden_hub!AL27)</f>
        <v>43039</v>
      </c>
      <c r="O27" s="59" t="str">
        <f>IF(Hidden_hub!DX27="","",Hidden_hub!DX27)</f>
        <v/>
      </c>
      <c r="P27" s="60" t="str">
        <f>IF(Hidden_hub!BF27="","",Hidden_hub!BF27)</f>
        <v/>
      </c>
      <c r="Q27" s="58">
        <f>IF(Hidden_hub!DM27="","",Hidden_hub!DM27)</f>
        <v>42629</v>
      </c>
      <c r="R27" s="59" t="str">
        <f>IF(Hidden_hub!CO27="","",Hidden_hub!CO27)</f>
        <v/>
      </c>
    </row>
    <row r="28" spans="1:18" x14ac:dyDescent="0.25">
      <c r="A28">
        <f>IF(Grounding_Currencies!A28="","",Grounding_Currencies!A28)</f>
        <v>27</v>
      </c>
      <c r="B28">
        <f>IF(Grounding_Currencies!B28="","",Grounding_Currencies!B28)</f>
        <v>42</v>
      </c>
      <c r="C28" s="56" t="str">
        <f>IF(Hidden_hub!A28="","",Hidden_hub!A28)</f>
        <v>Mclaughlin, Shane P.</v>
      </c>
      <c r="D28" s="57" t="str">
        <f>IF(Hidden_hub!LX28="","",Hidden_hub!LX28)</f>
        <v>C</v>
      </c>
      <c r="E28" s="58">
        <f>IF(Hidden_hub!Y28="","",Hidden_hub!Y28)</f>
        <v>42768</v>
      </c>
      <c r="F28" s="58">
        <f>IF(Hidden_hub!CF28="","",Hidden_hub!CF28)</f>
        <v>42726</v>
      </c>
      <c r="G28" s="58" t="str">
        <f>IF(Hidden_hub!EB28="","",Hidden_hub!EB28)</f>
        <v/>
      </c>
      <c r="H28" s="58">
        <f>IF(Hidden_hub!BE28="","",Hidden_hub!BE28)</f>
        <v>43008</v>
      </c>
      <c r="I28" s="58">
        <f>IF(Hidden_hub!BG28="","",Hidden_hub!BG28)</f>
        <v>42643</v>
      </c>
      <c r="J28" s="58">
        <f>IF(Hidden_hub!DJ28="","",Hidden_hub!DJ28)</f>
        <v>42766</v>
      </c>
      <c r="K28" s="58">
        <f>IF(Hidden_hub!DK28="","",Hidden_hub!DK28)</f>
        <v>42766</v>
      </c>
      <c r="L28" s="58">
        <f>IF(Hidden_hub!DL28="","",Hidden_hub!DL28)</f>
        <v>42735</v>
      </c>
      <c r="M28" s="58">
        <f>IF(Hidden_hub!MB28="","",Hidden_hub!MB28)</f>
        <v>42430</v>
      </c>
      <c r="N28" s="58">
        <f>IF(Hidden_hub!AL28="","",Hidden_hub!AL28)</f>
        <v>42886</v>
      </c>
      <c r="O28" s="59">
        <f>IF(Hidden_hub!DX28="","",Hidden_hub!DX28)</f>
        <v>42794</v>
      </c>
      <c r="P28" s="60">
        <f>IF(Hidden_hub!BF28="","",Hidden_hub!BF28)</f>
        <v>40618</v>
      </c>
      <c r="Q28" s="58">
        <f>IF(Hidden_hub!DM28="","",Hidden_hub!DM28)</f>
        <v>40618</v>
      </c>
      <c r="R28" s="59" t="str">
        <f>IF(Hidden_hub!CO28="","",Hidden_hub!CO28)</f>
        <v/>
      </c>
    </row>
    <row r="29" spans="1:18" x14ac:dyDescent="0.25">
      <c r="A29">
        <f>IF(Grounding_Currencies!A29="","",Grounding_Currencies!A29)</f>
        <v>28</v>
      </c>
      <c r="B29">
        <f>IF(Grounding_Currencies!B29="","",Grounding_Currencies!B29)</f>
        <v>18</v>
      </c>
      <c r="C29" s="56" t="str">
        <f>IF(Hidden_hub!A29="","",Hidden_hub!A29)</f>
        <v>Mecadon, Matthew D.</v>
      </c>
      <c r="D29" s="57" t="str">
        <f>IF(Hidden_hub!LX29="","",Hidden_hub!LX29)</f>
        <v/>
      </c>
      <c r="E29" s="58">
        <f>IF(Hidden_hub!Y29="","",Hidden_hub!Y29)</f>
        <v>42760</v>
      </c>
      <c r="F29" s="58">
        <f>IF(Hidden_hub!CF29="","",Hidden_hub!CF29)</f>
        <v>42694</v>
      </c>
      <c r="G29" s="58" t="str">
        <f>IF(Hidden_hub!EB29="","",Hidden_hub!EB29)</f>
        <v/>
      </c>
      <c r="H29" s="58">
        <f>IF(Hidden_hub!BE29="","",Hidden_hub!BE29)</f>
        <v>42978</v>
      </c>
      <c r="I29" s="58">
        <f>IF(Hidden_hub!BG29="","",Hidden_hub!BG29)</f>
        <v>42613</v>
      </c>
      <c r="J29" s="58">
        <f>IF(Hidden_hub!DJ29="","",Hidden_hub!DJ29)</f>
        <v>42916</v>
      </c>
      <c r="K29" s="58">
        <f>IF(Hidden_hub!DK29="","",Hidden_hub!DK29)</f>
        <v>42916</v>
      </c>
      <c r="L29" s="58">
        <f>IF(Hidden_hub!DL29="","",Hidden_hub!DL29)</f>
        <v>43677</v>
      </c>
      <c r="M29" s="58" t="str">
        <f>IF(Hidden_hub!MB29="","",Hidden_hub!MB29)</f>
        <v/>
      </c>
      <c r="N29" s="58">
        <f>IF(Hidden_hub!AL29="","",Hidden_hub!AL29)</f>
        <v>42978</v>
      </c>
      <c r="O29" s="59">
        <f>IF(Hidden_hub!DX29="","",Hidden_hub!DX29)</f>
        <v>42978</v>
      </c>
      <c r="P29" s="60" t="str">
        <f>IF(Hidden_hub!BF29="","",Hidden_hub!BF29)</f>
        <v/>
      </c>
      <c r="Q29" s="58" t="str">
        <f>IF(Hidden_hub!DM29="","",Hidden_hub!DM29)</f>
        <v/>
      </c>
      <c r="R29" s="59" t="str">
        <f>IF(Hidden_hub!CO29="","",Hidden_hub!CO29)</f>
        <v/>
      </c>
    </row>
    <row r="30" spans="1:18" x14ac:dyDescent="0.25">
      <c r="A30">
        <f>IF(Grounding_Currencies!A30="","",Grounding_Currencies!A30)</f>
        <v>29</v>
      </c>
      <c r="B30">
        <f>IF(Grounding_Currencies!B30="","",Grounding_Currencies!B30)</f>
        <v>19</v>
      </c>
      <c r="C30" s="56" t="str">
        <f>IF(Hidden_hub!A30="","",Hidden_hub!A30)</f>
        <v>Nemethy , Andrew J.</v>
      </c>
      <c r="D30" s="57" t="str">
        <f>IF(Hidden_hub!LX30="","",Hidden_hub!LX30)</f>
        <v/>
      </c>
      <c r="E30" s="58">
        <f>IF(Hidden_hub!Y30="","",Hidden_hub!Y30)</f>
        <v>42767</v>
      </c>
      <c r="F30" s="58">
        <f>IF(Hidden_hub!CF30="","",Hidden_hub!CF30)</f>
        <v>42692</v>
      </c>
      <c r="G30" s="58" t="str">
        <f>IF(Hidden_hub!EB30="","",Hidden_hub!EB30)</f>
        <v/>
      </c>
      <c r="H30" s="58">
        <f>IF(Hidden_hub!BE30="","",Hidden_hub!BE30)</f>
        <v>42855</v>
      </c>
      <c r="I30" s="58">
        <f>IF(Hidden_hub!BG30="","",Hidden_hub!BG30)</f>
        <v>42947</v>
      </c>
      <c r="J30" s="58">
        <f>IF(Hidden_hub!DJ30="","",Hidden_hub!DJ30)</f>
        <v>42825</v>
      </c>
      <c r="K30" s="58">
        <f>IF(Hidden_hub!DK30="","",Hidden_hub!DK30)</f>
        <v>42825</v>
      </c>
      <c r="L30" s="58">
        <f>IF(Hidden_hub!DL30="","",Hidden_hub!DL30)</f>
        <v>43708</v>
      </c>
      <c r="M30" s="58">
        <f>IF(Hidden_hub!MB30="","",Hidden_hub!MB30)</f>
        <v>43017</v>
      </c>
      <c r="N30" s="58">
        <f>IF(Hidden_hub!AL30="","",Hidden_hub!AL30)</f>
        <v>43039</v>
      </c>
      <c r="O30" s="59" t="str">
        <f>IF(Hidden_hub!DX30="","",Hidden_hub!DX30)</f>
        <v/>
      </c>
      <c r="P30" s="60">
        <f>IF(Hidden_hub!BF30="","",Hidden_hub!BF30)</f>
        <v>42137</v>
      </c>
      <c r="Q30" s="58" t="str">
        <f>IF(Hidden_hub!DM30="","",Hidden_hub!DM30)</f>
        <v/>
      </c>
      <c r="R30" s="59" t="str">
        <f>IF(Hidden_hub!CO30="","",Hidden_hub!CO30)</f>
        <v/>
      </c>
    </row>
    <row r="31" spans="1:18" x14ac:dyDescent="0.25">
      <c r="A31">
        <f>IF(Grounding_Currencies!A31="","",Grounding_Currencies!A31)</f>
        <v>30</v>
      </c>
      <c r="B31">
        <f>IF(Grounding_Currencies!B31="","",Grounding_Currencies!B31)</f>
        <v>72</v>
      </c>
      <c r="C31" s="56" t="str">
        <f>IF(Hidden_hub!A31="","",Hidden_hub!A31)</f>
        <v>Nickola, Bryan C.</v>
      </c>
      <c r="D31" s="57" t="str">
        <f>IF(Hidden_hub!LX31="","",Hidden_hub!LX31)</f>
        <v>B</v>
      </c>
      <c r="E31" s="58">
        <f>IF(Hidden_hub!Y31="","",Hidden_hub!Y31)</f>
        <v>42603</v>
      </c>
      <c r="F31" s="58">
        <f>IF(Hidden_hub!CF31="","",Hidden_hub!CF31)</f>
        <v>42684</v>
      </c>
      <c r="G31" s="58" t="str">
        <f>IF(Hidden_hub!EB31="","",Hidden_hub!EB31)</f>
        <v/>
      </c>
      <c r="H31" s="58">
        <f>IF(Hidden_hub!BE31="","",Hidden_hub!BE31)</f>
        <v>42978</v>
      </c>
      <c r="I31" s="58">
        <f>IF(Hidden_hub!BG31="","",Hidden_hub!BG31)</f>
        <v>42216</v>
      </c>
      <c r="J31" s="58">
        <f>IF(Hidden_hub!DJ31="","",Hidden_hub!DJ31)</f>
        <v>43281</v>
      </c>
      <c r="K31" s="58">
        <f>IF(Hidden_hub!DK31="","",Hidden_hub!DK31)</f>
        <v>43616</v>
      </c>
      <c r="L31" s="58">
        <f>IF(Hidden_hub!DL31="","",Hidden_hub!DL31)</f>
        <v>43039</v>
      </c>
      <c r="M31" s="58">
        <f>IF(Hidden_hub!MB31="","",Hidden_hub!MB31)</f>
        <v>42154</v>
      </c>
      <c r="N31" s="58" t="str">
        <f>IF(Hidden_hub!AL31="","",Hidden_hub!AL31)</f>
        <v/>
      </c>
      <c r="O31" s="59">
        <f>IF(Hidden_hub!DX31="","",Hidden_hub!DX31)</f>
        <v>42429</v>
      </c>
      <c r="P31" s="60">
        <f>IF(Hidden_hub!BF31="","",Hidden_hub!BF31)</f>
        <v>41177</v>
      </c>
      <c r="Q31" s="58">
        <f>IF(Hidden_hub!DM31="","",Hidden_hub!DM31)</f>
        <v>39120</v>
      </c>
      <c r="R31" s="59" t="str">
        <f>IF(Hidden_hub!CO31="","",Hidden_hub!CO31)</f>
        <v/>
      </c>
    </row>
    <row r="32" spans="1:18" x14ac:dyDescent="0.25">
      <c r="A32">
        <f>IF(Grounding_Currencies!A32="","",Grounding_Currencies!A32)</f>
        <v>31</v>
      </c>
      <c r="B32">
        <f>IF(Grounding_Currencies!B32="","",Grounding_Currencies!B32)</f>
        <v>20</v>
      </c>
      <c r="C32" s="56" t="str">
        <f>IF(Hidden_hub!A32="","",Hidden_hub!A32)</f>
        <v>O'Brien, Jerrad T.</v>
      </c>
      <c r="D32" s="57" t="str">
        <f>IF(Hidden_hub!LX32="","",Hidden_hub!LX32)</f>
        <v>A</v>
      </c>
      <c r="E32" s="58">
        <f>IF(Hidden_hub!Y32="","",Hidden_hub!Y32)</f>
        <v>42805</v>
      </c>
      <c r="F32" s="58">
        <f>IF(Hidden_hub!CF32="","",Hidden_hub!CF32)</f>
        <v>42685</v>
      </c>
      <c r="G32" s="58" t="str">
        <f>IF(Hidden_hub!EB32="","",Hidden_hub!EB32)</f>
        <v/>
      </c>
      <c r="H32" s="58" t="str">
        <f>IF(Hidden_hub!BE32="","",Hidden_hub!BE32)</f>
        <v/>
      </c>
      <c r="I32" s="58">
        <f>IF(Hidden_hub!BG32="","",Hidden_hub!BG32)</f>
        <v>42886</v>
      </c>
      <c r="J32" s="58">
        <f>IF(Hidden_hub!DJ32="","",Hidden_hub!DJ32)</f>
        <v>42704</v>
      </c>
      <c r="K32" s="58">
        <f>IF(Hidden_hub!DK32="","",Hidden_hub!DK32)</f>
        <v>43008</v>
      </c>
      <c r="L32" s="58" t="str">
        <f>IF(Hidden_hub!DL32="","",Hidden_hub!DL32)</f>
        <v/>
      </c>
      <c r="M32" s="58">
        <f>IF(Hidden_hub!MB32="","",Hidden_hub!MB32)</f>
        <v>43015</v>
      </c>
      <c r="N32" s="58">
        <f>IF(Hidden_hub!AL32="","",Hidden_hub!AL32)</f>
        <v>43039</v>
      </c>
      <c r="O32" s="59" t="str">
        <f>IF(Hidden_hub!DX32="","",Hidden_hub!DX32)</f>
        <v/>
      </c>
      <c r="P32" s="60" t="str">
        <f>IF(Hidden_hub!BF32="","",Hidden_hub!BF32)</f>
        <v/>
      </c>
      <c r="Q32" s="58" t="str">
        <f>IF(Hidden_hub!DM32="","",Hidden_hub!DM32)</f>
        <v/>
      </c>
      <c r="R32" s="59" t="str">
        <f>IF(Hidden_hub!CO32="","",Hidden_hub!CO32)</f>
        <v/>
      </c>
    </row>
    <row r="33" spans="1:18" x14ac:dyDescent="0.25">
      <c r="A33">
        <f>IF(Grounding_Currencies!A33="","",Grounding_Currencies!A33)</f>
        <v>32</v>
      </c>
      <c r="B33">
        <f>IF(Grounding_Currencies!B33="","",Grounding_Currencies!B33)</f>
        <v>4</v>
      </c>
      <c r="C33" s="56" t="str">
        <f>IF(Hidden_hub!A33="","",Hidden_hub!A33)</f>
        <v>Paetzhold, Matthew G.</v>
      </c>
      <c r="D33" s="57" t="str">
        <f>IF(Hidden_hub!LX33="","",Hidden_hub!LX33)</f>
        <v>C</v>
      </c>
      <c r="E33" s="58">
        <f>IF(Hidden_hub!Y33="","",Hidden_hub!Y33)</f>
        <v>42768</v>
      </c>
      <c r="F33" s="58">
        <f>IF(Hidden_hub!CF33="","",Hidden_hub!CF33)</f>
        <v>42745</v>
      </c>
      <c r="G33" s="58" t="str">
        <f>IF(Hidden_hub!EB33="","",Hidden_hub!EB33)</f>
        <v/>
      </c>
      <c r="H33" s="58">
        <f>IF(Hidden_hub!BE33="","",Hidden_hub!BE33)</f>
        <v>41486</v>
      </c>
      <c r="I33" s="58">
        <f>IF(Hidden_hub!BG33="","",Hidden_hub!BG33)</f>
        <v>42947</v>
      </c>
      <c r="J33" s="58">
        <f>IF(Hidden_hub!DJ33="","",Hidden_hub!DJ33)</f>
        <v>43404</v>
      </c>
      <c r="K33" s="58">
        <f>IF(Hidden_hub!DK33="","",Hidden_hub!DK33)</f>
        <v>43373</v>
      </c>
      <c r="L33" s="58">
        <f>IF(Hidden_hub!DL33="","",Hidden_hub!DL33)</f>
        <v>43373</v>
      </c>
      <c r="M33" s="58">
        <f>IF(Hidden_hub!MB33="","",Hidden_hub!MB33)</f>
        <v>42926</v>
      </c>
      <c r="N33" s="58">
        <f>IF(Hidden_hub!AL33="","",Hidden_hub!AL33)</f>
        <v>43008</v>
      </c>
      <c r="O33" s="59">
        <f>IF(Hidden_hub!DX33="","",Hidden_hub!DX33)</f>
        <v>43039</v>
      </c>
      <c r="P33" s="60">
        <f>IF(Hidden_hub!BF33="","",Hidden_hub!BF33)</f>
        <v>38631</v>
      </c>
      <c r="Q33" s="58">
        <f>IF(Hidden_hub!DM33="","",Hidden_hub!DM33)</f>
        <v>38631</v>
      </c>
      <c r="R33" s="59">
        <f>IF(Hidden_hub!CO33="","",Hidden_hub!CO33)</f>
        <v>38629</v>
      </c>
    </row>
    <row r="34" spans="1:18" x14ac:dyDescent="0.25">
      <c r="A34">
        <f>IF(Grounding_Currencies!A34="","",Grounding_Currencies!A34)</f>
        <v>33</v>
      </c>
      <c r="B34">
        <f>IF(Grounding_Currencies!B34="","",Grounding_Currencies!B34)</f>
        <v>49</v>
      </c>
      <c r="C34" s="56" t="str">
        <f>IF(Hidden_hub!A34="","",Hidden_hub!A34)</f>
        <v>Pezzini, Christopher M.</v>
      </c>
      <c r="D34" s="57" t="str">
        <f>IF(Hidden_hub!LX34="","",Hidden_hub!LX34)</f>
        <v/>
      </c>
      <c r="E34" s="58">
        <f>IF(Hidden_hub!Y34="","",Hidden_hub!Y34)</f>
        <v>42767</v>
      </c>
      <c r="F34" s="58">
        <f>IF(Hidden_hub!CF34="","",Hidden_hub!CF34)</f>
        <v>42697</v>
      </c>
      <c r="G34" s="58" t="str">
        <f>IF(Hidden_hub!EB34="","",Hidden_hub!EB34)</f>
        <v/>
      </c>
      <c r="H34" s="58">
        <f>IF(Hidden_hub!BE34="","",Hidden_hub!BE34)</f>
        <v>42978</v>
      </c>
      <c r="I34" s="58">
        <f>IF(Hidden_hub!BG34="","",Hidden_hub!BG34)</f>
        <v>42916</v>
      </c>
      <c r="J34" s="58">
        <f>IF(Hidden_hub!DJ34="","",Hidden_hub!DJ34)</f>
        <v>42978</v>
      </c>
      <c r="K34" s="58">
        <f>IF(Hidden_hub!DK34="","",Hidden_hub!DK34)</f>
        <v>42947</v>
      </c>
      <c r="L34" s="58" t="str">
        <f>IF(Hidden_hub!DL34="","",Hidden_hub!DL34)</f>
        <v/>
      </c>
      <c r="M34" s="58">
        <f>IF(Hidden_hub!MB34="","",Hidden_hub!MB34)</f>
        <v>42181</v>
      </c>
      <c r="N34" s="58">
        <f>IF(Hidden_hub!AL34="","",Hidden_hub!AL34)</f>
        <v>42978</v>
      </c>
      <c r="O34" s="59">
        <f>IF(Hidden_hub!DX34="","",Hidden_hub!DX34)</f>
        <v>42978</v>
      </c>
      <c r="P34" s="60">
        <f>IF(Hidden_hub!BF34="","",Hidden_hub!BF34)</f>
        <v>41537</v>
      </c>
      <c r="Q34" s="58">
        <f>IF(Hidden_hub!DM34="","",Hidden_hub!DM34)</f>
        <v>41100</v>
      </c>
      <c r="R34" s="59" t="str">
        <f>IF(Hidden_hub!CO34="","",Hidden_hub!CO34)</f>
        <v/>
      </c>
    </row>
    <row r="35" spans="1:18" x14ac:dyDescent="0.25">
      <c r="A35">
        <f>IF(Grounding_Currencies!A35="","",Grounding_Currencies!A35)</f>
        <v>34</v>
      </c>
      <c r="B35">
        <f>IF(Grounding_Currencies!B35="","",Grounding_Currencies!B35)</f>
        <v>65</v>
      </c>
      <c r="C35" s="56" t="str">
        <f>IF(Hidden_hub!A35="","",Hidden_hub!A35)</f>
        <v>Piepenbring, William R.</v>
      </c>
      <c r="D35" s="57" t="str">
        <f>IF(Hidden_hub!LX35="","",Hidden_hub!LX35)</f>
        <v>A</v>
      </c>
      <c r="E35" s="58">
        <f>IF(Hidden_hub!Y35="","",Hidden_hub!Y35)</f>
        <v>42705</v>
      </c>
      <c r="F35" s="58">
        <f>IF(Hidden_hub!CF35="","",Hidden_hub!CF35)</f>
        <v>42725</v>
      </c>
      <c r="G35" s="58" t="str">
        <f>IF(Hidden_hub!EB35="","",Hidden_hub!EB35)</f>
        <v/>
      </c>
      <c r="H35" s="58">
        <f>IF(Hidden_hub!BE35="","",Hidden_hub!BE35)</f>
        <v>42978</v>
      </c>
      <c r="I35" s="58">
        <f>IF(Hidden_hub!BG35="","",Hidden_hub!BG35)</f>
        <v>42978</v>
      </c>
      <c r="J35" s="58">
        <f>IF(Hidden_hub!DJ35="","",Hidden_hub!DJ35)</f>
        <v>43616</v>
      </c>
      <c r="K35" s="58">
        <f>IF(Hidden_hub!DK35="","",Hidden_hub!DK35)</f>
        <v>43343</v>
      </c>
      <c r="L35" s="58">
        <f>IF(Hidden_hub!DL35="","",Hidden_hub!DL35)</f>
        <v>42704</v>
      </c>
      <c r="M35" s="58">
        <f>IF(Hidden_hub!MB35="","",Hidden_hub!MB35)</f>
        <v>43015</v>
      </c>
      <c r="N35" s="58">
        <f>IF(Hidden_hub!AL35="","",Hidden_hub!AL35)</f>
        <v>43039</v>
      </c>
      <c r="O35" s="59">
        <f>IF(Hidden_hub!DX35="","",Hidden_hub!DX35)</f>
        <v>42794</v>
      </c>
      <c r="P35" s="60">
        <f>IF(Hidden_hub!BF35="","",Hidden_hub!BF35)</f>
        <v>41712</v>
      </c>
      <c r="Q35" s="58">
        <f>IF(Hidden_hub!DM35="","",Hidden_hub!DM35)</f>
        <v>41724</v>
      </c>
      <c r="R35" s="59">
        <f>IF(Hidden_hub!CO35="","",Hidden_hub!CO35)</f>
        <v>41736</v>
      </c>
    </row>
    <row r="36" spans="1:18" x14ac:dyDescent="0.25">
      <c r="A36">
        <f>IF(Grounding_Currencies!A36="","",Grounding_Currencies!A36)</f>
        <v>35</v>
      </c>
      <c r="B36">
        <f>IF(Grounding_Currencies!B36="","",Grounding_Currencies!B36)</f>
        <v>27</v>
      </c>
      <c r="C36" s="56" t="str">
        <f>IF(Hidden_hub!A36="","",Hidden_hub!A36)</f>
        <v>Ratican, Adam J.</v>
      </c>
      <c r="D36" s="57" t="str">
        <f>IF(Hidden_hub!LX36="","",Hidden_hub!LX36)</f>
        <v>D</v>
      </c>
      <c r="E36" s="58">
        <f>IF(Hidden_hub!Y36="","",Hidden_hub!Y36)</f>
        <v>42684</v>
      </c>
      <c r="F36" s="58">
        <f>IF(Hidden_hub!CF36="","",Hidden_hub!CF36)</f>
        <v>42745</v>
      </c>
      <c r="G36" s="58" t="str">
        <f>IF(Hidden_hub!EB36="","",Hidden_hub!EB36)</f>
        <v/>
      </c>
      <c r="H36" s="58">
        <f>IF(Hidden_hub!BE36="","",Hidden_hub!BE36)</f>
        <v>43251</v>
      </c>
      <c r="I36" s="58" t="str">
        <f>IF(Hidden_hub!BG36="","",Hidden_hub!BG36)</f>
        <v/>
      </c>
      <c r="J36" s="58">
        <f>IF(Hidden_hub!DJ36="","",Hidden_hub!DJ36)</f>
        <v>42766</v>
      </c>
      <c r="K36" s="58">
        <f>IF(Hidden_hub!DK36="","",Hidden_hub!DK36)</f>
        <v>42825</v>
      </c>
      <c r="L36" s="58">
        <f>IF(Hidden_hub!DL36="","",Hidden_hub!DL36)</f>
        <v>42766</v>
      </c>
      <c r="M36" s="58">
        <f>IF(Hidden_hub!MB36="","",Hidden_hub!MB36)</f>
        <v>42926</v>
      </c>
      <c r="N36" s="58">
        <f>IF(Hidden_hub!AL36="","",Hidden_hub!AL36)</f>
        <v>42947</v>
      </c>
      <c r="O36" s="59">
        <f>IF(Hidden_hub!DX36="","",Hidden_hub!DX36)</f>
        <v>42643</v>
      </c>
      <c r="P36" s="60">
        <f>IF(Hidden_hub!BF36="","",Hidden_hub!BF36)</f>
        <v>41653</v>
      </c>
      <c r="Q36" s="58">
        <f>IF(Hidden_hub!DM36="","",Hidden_hub!DM36)</f>
        <v>41653</v>
      </c>
      <c r="R36" s="59">
        <f>IF(Hidden_hub!CO36="","",Hidden_hub!CO36)</f>
        <v>38420</v>
      </c>
    </row>
    <row r="37" spans="1:18" x14ac:dyDescent="0.25">
      <c r="A37">
        <f>IF(Grounding_Currencies!A37="","",Grounding_Currencies!A37)</f>
        <v>36</v>
      </c>
      <c r="B37">
        <f>IF(Grounding_Currencies!B37="","",Grounding_Currencies!B37)</f>
        <v>85</v>
      </c>
      <c r="C37" s="56" t="str">
        <f>IF(Hidden_hub!A37="","",Hidden_hub!A37)</f>
        <v>Runci, Joseph R.</v>
      </c>
      <c r="D37" s="57" t="str">
        <f>IF(Hidden_hub!LX37="","",Hidden_hub!LX37)</f>
        <v>D</v>
      </c>
      <c r="E37" s="58">
        <f>IF(Hidden_hub!Y37="","",Hidden_hub!Y37)</f>
        <v>42273</v>
      </c>
      <c r="F37" s="58">
        <f>IF(Hidden_hub!CF37="","",Hidden_hub!CF37)</f>
        <v>42449</v>
      </c>
      <c r="G37" s="58" t="str">
        <f>IF(Hidden_hub!EB37="","",Hidden_hub!EB37)</f>
        <v/>
      </c>
      <c r="H37" s="58">
        <f>IF(Hidden_hub!BE37="","",Hidden_hub!BE37)</f>
        <v>42825</v>
      </c>
      <c r="I37" s="58">
        <f>IF(Hidden_hub!BG37="","",Hidden_hub!BG37)</f>
        <v>42460</v>
      </c>
      <c r="J37" s="58">
        <f>IF(Hidden_hub!DJ37="","",Hidden_hub!DJ37)</f>
        <v>43190</v>
      </c>
      <c r="K37" s="58">
        <f>IF(Hidden_hub!DK37="","",Hidden_hub!DK37)</f>
        <v>43251</v>
      </c>
      <c r="L37" s="58">
        <f>IF(Hidden_hub!DL37="","",Hidden_hub!DL37)</f>
        <v>42521</v>
      </c>
      <c r="M37" s="58" t="str">
        <f>IF(Hidden_hub!MB37="","",Hidden_hub!MB37)</f>
        <v/>
      </c>
      <c r="N37" s="58">
        <f>IF(Hidden_hub!AL37="","",Hidden_hub!AL37)</f>
        <v>42369</v>
      </c>
      <c r="O37" s="59">
        <f>IF(Hidden_hub!DX37="","",Hidden_hub!DX37)</f>
        <v>42704</v>
      </c>
      <c r="P37" s="60" t="str">
        <f>IF(Hidden_hub!BF37="","",Hidden_hub!BF37)</f>
        <v/>
      </c>
      <c r="Q37" s="58" t="str">
        <f>IF(Hidden_hub!DM37="","",Hidden_hub!DM37)</f>
        <v/>
      </c>
      <c r="R37" s="59" t="str">
        <f>IF(Hidden_hub!CO37="","",Hidden_hub!CO37)</f>
        <v/>
      </c>
    </row>
    <row r="38" spans="1:18" x14ac:dyDescent="0.25">
      <c r="A38">
        <f>IF(Grounding_Currencies!A38="","",Grounding_Currencies!A38)</f>
        <v>37</v>
      </c>
      <c r="B38">
        <f>IF(Grounding_Currencies!B38="","",Grounding_Currencies!B38)</f>
        <v>21</v>
      </c>
      <c r="C38" s="56" t="str">
        <f>IF(Hidden_hub!A38="","",Hidden_hub!A38)</f>
        <v>Shelly, Christopher P.</v>
      </c>
      <c r="D38" s="57" t="str">
        <f>IF(Hidden_hub!LX38="","",Hidden_hub!LX38)</f>
        <v>B</v>
      </c>
      <c r="E38" s="58">
        <f>IF(Hidden_hub!Y38="","",Hidden_hub!Y38)</f>
        <v>42768</v>
      </c>
      <c r="F38" s="58">
        <f>IF(Hidden_hub!CF38="","",Hidden_hub!CF38)</f>
        <v>42745</v>
      </c>
      <c r="G38" s="58" t="str">
        <f>IF(Hidden_hub!EB38="","",Hidden_hub!EB38)</f>
        <v/>
      </c>
      <c r="H38" s="58">
        <f>IF(Hidden_hub!BE38="","",Hidden_hub!BE38)</f>
        <v>43008</v>
      </c>
      <c r="I38" s="58">
        <f>IF(Hidden_hub!BG38="","",Hidden_hub!BG38)</f>
        <v>42978</v>
      </c>
      <c r="J38" s="58">
        <f>IF(Hidden_hub!DJ38="","",Hidden_hub!DJ38)</f>
        <v>43100</v>
      </c>
      <c r="K38" s="58">
        <f>IF(Hidden_hub!DK38="","",Hidden_hub!DK38)</f>
        <v>43100</v>
      </c>
      <c r="L38" s="58">
        <f>IF(Hidden_hub!DL38="","",Hidden_hub!DL38)</f>
        <v>43220</v>
      </c>
      <c r="M38" s="58">
        <f>IF(Hidden_hub!MB38="","",Hidden_hub!MB38)</f>
        <v>42969</v>
      </c>
      <c r="N38" s="58">
        <f>IF(Hidden_hub!AL38="","",Hidden_hub!AL38)</f>
        <v>42947</v>
      </c>
      <c r="O38" s="59">
        <f>IF(Hidden_hub!DX38="","",Hidden_hub!DX38)</f>
        <v>42978</v>
      </c>
      <c r="P38" s="60" t="str">
        <f>IF(Hidden_hub!BF38="","",Hidden_hub!BF38)</f>
        <v/>
      </c>
      <c r="Q38" s="58">
        <f>IF(Hidden_hub!DM38="","",Hidden_hub!DM38)</f>
        <v>42013</v>
      </c>
      <c r="R38" s="59" t="str">
        <f>IF(Hidden_hub!CO38="","",Hidden_hub!CO38)</f>
        <v/>
      </c>
    </row>
    <row r="39" spans="1:18" x14ac:dyDescent="0.25">
      <c r="A39">
        <f>IF(Grounding_Currencies!A39="","",Grounding_Currencies!A39)</f>
        <v>38</v>
      </c>
      <c r="B39">
        <f>IF(Grounding_Currencies!B39="","",Grounding_Currencies!B39)</f>
        <v>22</v>
      </c>
      <c r="C39" s="56" t="str">
        <f>IF(Hidden_hub!A39="","",Hidden_hub!A39)</f>
        <v>Shelly, Matthew A.</v>
      </c>
      <c r="D39" s="57" t="str">
        <f>IF(Hidden_hub!LX39="","",Hidden_hub!LX39)</f>
        <v>F</v>
      </c>
      <c r="E39" s="58">
        <f>IF(Hidden_hub!Y39="","",Hidden_hub!Y39)</f>
        <v>42760</v>
      </c>
      <c r="F39" s="58">
        <f>IF(Hidden_hub!CF39="","",Hidden_hub!CF39)</f>
        <v>42703</v>
      </c>
      <c r="G39" s="58" t="str">
        <f>IF(Hidden_hub!EB39="","",Hidden_hub!EB39)</f>
        <v/>
      </c>
      <c r="H39" s="58">
        <f>IF(Hidden_hub!BE39="","",Hidden_hub!BE39)</f>
        <v>42855</v>
      </c>
      <c r="I39" s="58">
        <f>IF(Hidden_hub!BG39="","",Hidden_hub!BG39)</f>
        <v>42704</v>
      </c>
      <c r="J39" s="58">
        <f>IF(Hidden_hub!DJ39="","",Hidden_hub!DJ39)</f>
        <v>43008</v>
      </c>
      <c r="K39" s="58" t="str">
        <f>IF(Hidden_hub!DK39="","",Hidden_hub!DK39)</f>
        <v/>
      </c>
      <c r="L39" s="58">
        <f>IF(Hidden_hub!DL39="","",Hidden_hub!DL39)</f>
        <v>42978</v>
      </c>
      <c r="M39" s="58">
        <f>IF(Hidden_hub!MB39="","",Hidden_hub!MB39)</f>
        <v>42430</v>
      </c>
      <c r="N39" s="58">
        <f>IF(Hidden_hub!AL39="","",Hidden_hub!AL39)</f>
        <v>42978</v>
      </c>
      <c r="O39" s="59">
        <f>IF(Hidden_hub!DX39="","",Hidden_hub!DX39)</f>
        <v>42978</v>
      </c>
      <c r="P39" s="60" t="str">
        <f>IF(Hidden_hub!BF39="","",Hidden_hub!BF39)</f>
        <v/>
      </c>
      <c r="Q39" s="58" t="str">
        <f>IF(Hidden_hub!DM39="","",Hidden_hub!DM39)</f>
        <v/>
      </c>
      <c r="R39" s="59" t="str">
        <f>IF(Hidden_hub!CO39="","",Hidden_hub!CO39)</f>
        <v/>
      </c>
    </row>
    <row r="40" spans="1:18" x14ac:dyDescent="0.25">
      <c r="A40">
        <f>IF(Grounding_Currencies!A40="","",Grounding_Currencies!A40)</f>
        <v>39</v>
      </c>
      <c r="B40">
        <f>IF(Grounding_Currencies!B40="","",Grounding_Currencies!B40)</f>
        <v>43</v>
      </c>
      <c r="C40" s="56" t="str">
        <f>IF(Hidden_hub!A40="","",Hidden_hub!A40)</f>
        <v>Singletary, Kyle P.</v>
      </c>
      <c r="D40" s="57" t="str">
        <f>IF(Hidden_hub!LX40="","",Hidden_hub!LX40)</f>
        <v/>
      </c>
      <c r="E40" s="58">
        <f>IF(Hidden_hub!Y40="","",Hidden_hub!Y40)</f>
        <v>42791</v>
      </c>
      <c r="F40" s="58">
        <f>IF(Hidden_hub!CF40="","",Hidden_hub!CF40)</f>
        <v>42707</v>
      </c>
      <c r="G40" s="58" t="str">
        <f>IF(Hidden_hub!EB40="","",Hidden_hub!EB40)</f>
        <v/>
      </c>
      <c r="H40" s="58">
        <f>IF(Hidden_hub!BE40="","",Hidden_hub!BE40)</f>
        <v>43281</v>
      </c>
      <c r="I40" s="58">
        <f>IF(Hidden_hub!BG40="","",Hidden_hub!BG40)</f>
        <v>42916</v>
      </c>
      <c r="J40" s="58">
        <f>IF(Hidden_hub!DJ40="","",Hidden_hub!DJ40)</f>
        <v>43281</v>
      </c>
      <c r="K40" s="58">
        <f>IF(Hidden_hub!DK40="","",Hidden_hub!DK40)</f>
        <v>43281</v>
      </c>
      <c r="L40" s="58">
        <f>IF(Hidden_hub!DL40="","",Hidden_hub!DL40)</f>
        <v>43281</v>
      </c>
      <c r="M40" s="58">
        <f>IF(Hidden_hub!MB40="","",Hidden_hub!MB40)</f>
        <v>43015</v>
      </c>
      <c r="N40" s="58">
        <f>IF(Hidden_hub!AL40="","",Hidden_hub!AL40)</f>
        <v>43039</v>
      </c>
      <c r="O40" s="59" t="str">
        <f>IF(Hidden_hub!DX40="","",Hidden_hub!DX40)</f>
        <v/>
      </c>
      <c r="P40" s="60">
        <f>IF(Hidden_hub!BF40="","",Hidden_hub!BF40)</f>
        <v>42648</v>
      </c>
      <c r="Q40" s="58">
        <f>IF(Hidden_hub!DM40="","",Hidden_hub!DM40)</f>
        <v>42629</v>
      </c>
      <c r="R40" s="59" t="str">
        <f>IF(Hidden_hub!CO40="","",Hidden_hub!CO40)</f>
        <v/>
      </c>
    </row>
    <row r="41" spans="1:18" x14ac:dyDescent="0.25">
      <c r="A41">
        <f>IF(Grounding_Currencies!A41="","",Grounding_Currencies!A41)</f>
        <v>40</v>
      </c>
      <c r="B41">
        <f>IF(Grounding_Currencies!B41="","",Grounding_Currencies!B41)</f>
        <v>63</v>
      </c>
      <c r="C41" s="56" t="str">
        <f>IF(Hidden_hub!A41="","",Hidden_hub!A41)</f>
        <v>Sumja, Timothy G.</v>
      </c>
      <c r="D41" s="57" t="str">
        <f>IF(Hidden_hub!LX41="","",Hidden_hub!LX41)</f>
        <v>B</v>
      </c>
      <c r="E41" s="58" t="str">
        <f>IF(Hidden_hub!Y41="","",Hidden_hub!Y41)</f>
        <v/>
      </c>
      <c r="F41" s="58">
        <f>IF(Hidden_hub!CF41="","",Hidden_hub!CF41)</f>
        <v>42737</v>
      </c>
      <c r="G41" s="58" t="str">
        <f>IF(Hidden_hub!EB41="","",Hidden_hub!EB41)</f>
        <v/>
      </c>
      <c r="H41" s="58" t="str">
        <f>IF(Hidden_hub!BE41="","",Hidden_hub!BE41)</f>
        <v/>
      </c>
      <c r="I41" s="58" t="str">
        <f>IF(Hidden_hub!BG41="","",Hidden_hub!BG41)</f>
        <v/>
      </c>
      <c r="J41" s="58" t="str">
        <f>IF(Hidden_hub!DJ41="","",Hidden_hub!DJ41)</f>
        <v/>
      </c>
      <c r="K41" s="58" t="str">
        <f>IF(Hidden_hub!DK41="","",Hidden_hub!DK41)</f>
        <v/>
      </c>
      <c r="L41" s="58" t="str">
        <f>IF(Hidden_hub!DL41="","",Hidden_hub!DL41)</f>
        <v/>
      </c>
      <c r="M41" s="58" t="str">
        <f>IF(Hidden_hub!MB41="","",Hidden_hub!MB41)</f>
        <v/>
      </c>
      <c r="N41" s="58" t="str">
        <f>IF(Hidden_hub!AL41="","",Hidden_hub!AL41)</f>
        <v/>
      </c>
      <c r="O41" s="59" t="str">
        <f>IF(Hidden_hub!DX41="","",Hidden_hub!DX41)</f>
        <v/>
      </c>
      <c r="P41" s="60" t="str">
        <f>IF(Hidden_hub!BF41="","",Hidden_hub!BF41)</f>
        <v/>
      </c>
      <c r="Q41" s="58" t="str">
        <f>IF(Hidden_hub!DM41="","",Hidden_hub!DM41)</f>
        <v/>
      </c>
      <c r="R41" s="59" t="str">
        <f>IF(Hidden_hub!CO41="","",Hidden_hub!CO41)</f>
        <v/>
      </c>
    </row>
    <row r="42" spans="1:18" x14ac:dyDescent="0.25">
      <c r="A42">
        <f>IF(Grounding_Currencies!A42="","",Grounding_Currencies!A42)</f>
        <v>41</v>
      </c>
      <c r="B42">
        <f>IF(Grounding_Currencies!B42="","",Grounding_Currencies!B42)</f>
        <v>73</v>
      </c>
      <c r="C42" s="56" t="str">
        <f>IF(Hidden_hub!A42="","",Hidden_hub!A42)</f>
        <v>Sweet, Robert J.</v>
      </c>
      <c r="D42" s="57" t="str">
        <f>IF(Hidden_hub!LX42="","",Hidden_hub!LX42)</f>
        <v>A</v>
      </c>
      <c r="E42" s="58">
        <f>IF(Hidden_hub!Y42="","",Hidden_hub!Y42)</f>
        <v>42768</v>
      </c>
      <c r="F42" s="58">
        <f>IF(Hidden_hub!CF42="","",Hidden_hub!CF42)</f>
        <v>42747</v>
      </c>
      <c r="G42" s="58" t="str">
        <f>IF(Hidden_hub!EB42="","",Hidden_hub!EB42)</f>
        <v/>
      </c>
      <c r="H42" s="58">
        <f>IF(Hidden_hub!BE42="","",Hidden_hub!BE42)</f>
        <v>42978</v>
      </c>
      <c r="I42" s="58">
        <f>IF(Hidden_hub!BG42="","",Hidden_hub!BG42)</f>
        <v>42429</v>
      </c>
      <c r="J42" s="58">
        <f>IF(Hidden_hub!DJ42="","",Hidden_hub!DJ42)</f>
        <v>43404</v>
      </c>
      <c r="K42" s="58">
        <f>IF(Hidden_hub!DK42="","",Hidden_hub!DK42)</f>
        <v>43190</v>
      </c>
      <c r="L42" s="58">
        <f>IF(Hidden_hub!DL42="","",Hidden_hub!DL42)</f>
        <v>43251</v>
      </c>
      <c r="M42" s="58">
        <f>IF(Hidden_hub!MB42="","",Hidden_hub!MB42)</f>
        <v>42926</v>
      </c>
      <c r="N42" s="58">
        <f>IF(Hidden_hub!AL42="","",Hidden_hub!AL42)</f>
        <v>42947</v>
      </c>
      <c r="O42" s="59">
        <f>IF(Hidden_hub!DX42="","",Hidden_hub!DX42)</f>
        <v>42794</v>
      </c>
      <c r="P42" s="60" t="str">
        <f>IF(Hidden_hub!BF42="","",Hidden_hub!BF42)</f>
        <v/>
      </c>
      <c r="Q42" s="58" t="str">
        <f>IF(Hidden_hub!DM42="","",Hidden_hub!DM42)</f>
        <v/>
      </c>
      <c r="R42" s="59">
        <f>IF(Hidden_hub!CO42="","",Hidden_hub!CO42)</f>
        <v>33433</v>
      </c>
    </row>
    <row r="43" spans="1:18" x14ac:dyDescent="0.25">
      <c r="A43">
        <f>IF(Grounding_Currencies!A43="","",Grounding_Currencies!A43)</f>
        <v>42</v>
      </c>
      <c r="B43">
        <f>IF(Grounding_Currencies!B43="","",Grounding_Currencies!B43)</f>
        <v>23</v>
      </c>
      <c r="C43" s="56" t="str">
        <f>IF(Hidden_hub!A43="","",Hidden_hub!A43)</f>
        <v>Swengros, Richard W.</v>
      </c>
      <c r="D43" s="57" t="str">
        <f>IF(Hidden_hub!LX43="","",Hidden_hub!LX43)</f>
        <v>T</v>
      </c>
      <c r="E43" s="58" t="str">
        <f>IF(Hidden_hub!Y43="","",Hidden_hub!Y43)</f>
        <v/>
      </c>
      <c r="F43" s="58">
        <f>IF(Hidden_hub!CF43="","",Hidden_hub!CF43)</f>
        <v>42695</v>
      </c>
      <c r="G43" s="58" t="str">
        <f>IF(Hidden_hub!EB43="","",Hidden_hub!EB43)</f>
        <v/>
      </c>
      <c r="H43" s="58" t="str">
        <f>IF(Hidden_hub!BE43="","",Hidden_hub!BE43)</f>
        <v/>
      </c>
      <c r="I43" s="58">
        <f>IF(Hidden_hub!BG43="","",Hidden_hub!BG43)</f>
        <v>42855</v>
      </c>
      <c r="J43" s="58">
        <f>IF(Hidden_hub!DJ43="","",Hidden_hub!DJ43)</f>
        <v>43738</v>
      </c>
      <c r="K43" s="58">
        <f>IF(Hidden_hub!DK43="","",Hidden_hub!DK43)</f>
        <v>43738</v>
      </c>
      <c r="L43" s="58" t="str">
        <f>IF(Hidden_hub!DL43="","",Hidden_hub!DL43)</f>
        <v/>
      </c>
      <c r="M43" s="58" t="str">
        <f>IF(Hidden_hub!MB43="","",Hidden_hub!MB43)</f>
        <v/>
      </c>
      <c r="N43" s="58">
        <f>IF(Hidden_hub!AL43="","",Hidden_hub!AL43)</f>
        <v>42947</v>
      </c>
      <c r="O43" s="59" t="str">
        <f>IF(Hidden_hub!DX43="","",Hidden_hub!DX43)</f>
        <v/>
      </c>
      <c r="P43" s="60" t="str">
        <f>IF(Hidden_hub!BF43="","",Hidden_hub!BF43)</f>
        <v/>
      </c>
      <c r="Q43" s="58" t="str">
        <f>IF(Hidden_hub!DM43="","",Hidden_hub!DM43)</f>
        <v/>
      </c>
      <c r="R43" s="59" t="str">
        <f>IF(Hidden_hub!CO43="","",Hidden_hub!CO43)</f>
        <v/>
      </c>
    </row>
    <row r="44" spans="1:18" x14ac:dyDescent="0.25">
      <c r="A44">
        <f>IF(Grounding_Currencies!A44="","",Grounding_Currencies!A44)</f>
        <v>43</v>
      </c>
      <c r="B44">
        <f>IF(Grounding_Currencies!B44="","",Grounding_Currencies!B44)</f>
        <v>24</v>
      </c>
      <c r="C44" s="56" t="str">
        <f>IF(Hidden_hub!A44="","",Hidden_hub!A44)</f>
        <v>Tipton, David B.</v>
      </c>
      <c r="D44" s="57" t="str">
        <f>IF(Hidden_hub!LX44="","",Hidden_hub!LX44)</f>
        <v/>
      </c>
      <c r="E44" s="58">
        <f>IF(Hidden_hub!Y44="","",Hidden_hub!Y44)</f>
        <v>42760</v>
      </c>
      <c r="F44" s="58">
        <f>IF(Hidden_hub!CF44="","",Hidden_hub!CF44)</f>
        <v>42714</v>
      </c>
      <c r="G44" s="58" t="str">
        <f>IF(Hidden_hub!EB44="","",Hidden_hub!EB44)</f>
        <v/>
      </c>
      <c r="H44" s="58" t="str">
        <f>IF(Hidden_hub!BE44="","",Hidden_hub!BE44)</f>
        <v/>
      </c>
      <c r="I44" s="58">
        <f>IF(Hidden_hub!BG44="","",Hidden_hub!BG44)</f>
        <v>42794</v>
      </c>
      <c r="J44" s="58" t="str">
        <f>IF(Hidden_hub!DJ44="","",Hidden_hub!DJ44)</f>
        <v/>
      </c>
      <c r="K44" s="58" t="str">
        <f>IF(Hidden_hub!DK44="","",Hidden_hub!DK44)</f>
        <v/>
      </c>
      <c r="L44" s="58" t="str">
        <f>IF(Hidden_hub!DL44="","",Hidden_hub!DL44)</f>
        <v/>
      </c>
      <c r="M44" s="58">
        <f>IF(Hidden_hub!MB44="","",Hidden_hub!MB44)</f>
        <v>43015</v>
      </c>
      <c r="N44" s="58">
        <f>IF(Hidden_hub!AL44="","",Hidden_hub!AL44)</f>
        <v>43039</v>
      </c>
      <c r="O44" s="59" t="str">
        <f>IF(Hidden_hub!DX44="","",Hidden_hub!DX44)</f>
        <v/>
      </c>
      <c r="P44" s="60">
        <f>IF(Hidden_hub!BF44="","",Hidden_hub!BF44)</f>
        <v>42648</v>
      </c>
      <c r="Q44" s="58" t="str">
        <f>IF(Hidden_hub!DM44="","",Hidden_hub!DM44)</f>
        <v/>
      </c>
      <c r="R44" s="59" t="str">
        <f>IF(Hidden_hub!CO44="","",Hidden_hub!CO44)</f>
        <v/>
      </c>
    </row>
    <row r="45" spans="1:18" x14ac:dyDescent="0.25">
      <c r="A45">
        <f>IF(Grounding_Currencies!A45="","",Grounding_Currencies!A45)</f>
        <v>47</v>
      </c>
      <c r="B45" t="str">
        <f>IF(Grounding_Currencies!B45="","",Grounding_Currencies!B45)</f>
        <v/>
      </c>
      <c r="C45" s="56" t="str">
        <f>IF(Hidden_hub!A45="","",Hidden_hub!A45)</f>
        <v>Underwood, Matthew D.</v>
      </c>
      <c r="D45" s="57" t="str">
        <f>IF(Hidden_hub!LX45="","",Hidden_hub!LX45)</f>
        <v/>
      </c>
      <c r="E45" s="58">
        <f>IF(Hidden_hub!Y45="","",Hidden_hub!Y45)</f>
        <v>42760</v>
      </c>
      <c r="F45" s="58">
        <f>IF(Hidden_hub!CF45="","",Hidden_hub!CF45)</f>
        <v>42714</v>
      </c>
      <c r="G45" s="58" t="str">
        <f>IF(Hidden_hub!EB45="","",Hidden_hub!EB45)</f>
        <v/>
      </c>
      <c r="H45" s="58">
        <f>IF(Hidden_hub!BE45="","",Hidden_hub!BE45)</f>
        <v>43281</v>
      </c>
      <c r="I45" s="58">
        <f>IF(Hidden_hub!BG45="","",Hidden_hub!BG45)</f>
        <v>42916</v>
      </c>
      <c r="J45" s="58">
        <f>IF(Hidden_hub!DJ45="","",Hidden_hub!DJ45)</f>
        <v>43373</v>
      </c>
      <c r="K45" s="58">
        <f>IF(Hidden_hub!DK45="","",Hidden_hub!DK45)</f>
        <v>43373</v>
      </c>
      <c r="L45" s="58" t="str">
        <f>IF(Hidden_hub!DL45="","",Hidden_hub!DL45)</f>
        <v/>
      </c>
      <c r="M45" s="58" t="str">
        <f>IF(Hidden_hub!MB45="","",Hidden_hub!MB45)</f>
        <v/>
      </c>
      <c r="N45" s="58">
        <f>IF(Hidden_hub!AL45="","",Hidden_hub!AL45)</f>
        <v>42947</v>
      </c>
      <c r="O45" s="59" t="str">
        <f>IF(Hidden_hub!DX45="","",Hidden_hub!DX45)</f>
        <v/>
      </c>
      <c r="P45" s="60">
        <f>IF(Hidden_hub!BF45="","",Hidden_hub!BF45)</f>
        <v>42649</v>
      </c>
      <c r="Q45" s="58">
        <f>IF(Hidden_hub!DM45="","",Hidden_hub!DM45)</f>
        <v>42629</v>
      </c>
      <c r="R45" s="59" t="str">
        <f>IF(Hidden_hub!CO45="","",Hidden_hub!CO45)</f>
        <v/>
      </c>
    </row>
    <row r="46" spans="1:18" hidden="1" x14ac:dyDescent="0.25">
      <c r="A46">
        <f>IF(Grounding_Currencies!A46="","",Grounding_Currencies!A46)</f>
        <v>48</v>
      </c>
      <c r="B46" t="str">
        <f>IF(Grounding_Currencies!B46="","",Grounding_Currencies!B46)</f>
        <v/>
      </c>
      <c r="C46" s="56" t="str">
        <f>IF(Hidden_hub!A46="","",Hidden_hub!A46)</f>
        <v/>
      </c>
      <c r="D46" s="57" t="str">
        <f>IF(Hidden_hub!LX46="","",Hidden_hub!LX46)</f>
        <v/>
      </c>
      <c r="E46" s="58" t="str">
        <f>IF(Hidden_hub!Y46="","",Hidden_hub!Y46)</f>
        <v/>
      </c>
      <c r="F46" s="58" t="str">
        <f>IF(Hidden_hub!CF46="","",Hidden_hub!CF46)</f>
        <v/>
      </c>
      <c r="G46" s="58" t="str">
        <f>IF(Hidden_hub!EB46="","",Hidden_hub!EB46)</f>
        <v/>
      </c>
      <c r="H46" s="58" t="str">
        <f>IF(Hidden_hub!BE46="","",Hidden_hub!BE46)</f>
        <v/>
      </c>
      <c r="I46" s="58" t="str">
        <f>IF(Hidden_hub!BG46="","",Hidden_hub!BG46)</f>
        <v/>
      </c>
      <c r="J46" s="58" t="str">
        <f>IF(Hidden_hub!DJ46="","",Hidden_hub!DJ46)</f>
        <v/>
      </c>
      <c r="K46" s="58" t="str">
        <f>IF(Hidden_hub!DK46="","",Hidden_hub!DK46)</f>
        <v/>
      </c>
      <c r="L46" s="58" t="str">
        <f>IF(Hidden_hub!DL46="","",Hidden_hub!DL46)</f>
        <v/>
      </c>
      <c r="M46" s="58" t="str">
        <f>IF(Hidden_hub!MB46="","",Hidden_hub!MB46)</f>
        <v/>
      </c>
      <c r="N46" s="58" t="str">
        <f>IF(Hidden_hub!AL46="","",Hidden_hub!AL46)</f>
        <v/>
      </c>
      <c r="O46" s="59" t="str">
        <f>IF(Hidden_hub!DX46="","",Hidden_hub!DX46)</f>
        <v/>
      </c>
      <c r="P46" s="60" t="str">
        <f>IF(Hidden_hub!BF46="","",Hidden_hub!BF46)</f>
        <v/>
      </c>
      <c r="Q46" s="58" t="str">
        <f>IF(Hidden_hub!DM46="","",Hidden_hub!DM46)</f>
        <v/>
      </c>
      <c r="R46" s="59" t="str">
        <f>IF(Hidden_hub!CO46="","",Hidden_hub!CO46)</f>
        <v/>
      </c>
    </row>
    <row r="47" spans="1:18" hidden="1" x14ac:dyDescent="0.25">
      <c r="A47">
        <f>IF(Grounding_Currencies!A47="","",Grounding_Currencies!A47)</f>
        <v>49</v>
      </c>
      <c r="B47" t="str">
        <f>IF(Grounding_Currencies!B47="","",Grounding_Currencies!B47)</f>
        <v/>
      </c>
      <c r="C47" s="56" t="str">
        <f>IF(Hidden_hub!A47="","",Hidden_hub!A47)</f>
        <v/>
      </c>
      <c r="D47" s="57" t="str">
        <f>IF(Hidden_hub!LX47="","",Hidden_hub!LX47)</f>
        <v/>
      </c>
      <c r="E47" s="58" t="str">
        <f>IF(Hidden_hub!Y47="","",Hidden_hub!Y47)</f>
        <v/>
      </c>
      <c r="F47" s="58" t="str">
        <f>IF(Hidden_hub!CF47="","",Hidden_hub!CF47)</f>
        <v/>
      </c>
      <c r="G47" s="58" t="str">
        <f>IF(Hidden_hub!EB47="","",Hidden_hub!EB47)</f>
        <v/>
      </c>
      <c r="H47" s="58" t="str">
        <f>IF(Hidden_hub!BE47="","",Hidden_hub!BE47)</f>
        <v/>
      </c>
      <c r="I47" s="58" t="str">
        <f>IF(Hidden_hub!BG47="","",Hidden_hub!BG47)</f>
        <v/>
      </c>
      <c r="J47" s="58" t="str">
        <f>IF(Hidden_hub!DJ47="","",Hidden_hub!DJ47)</f>
        <v/>
      </c>
      <c r="K47" s="58" t="str">
        <f>IF(Hidden_hub!DK47="","",Hidden_hub!DK47)</f>
        <v/>
      </c>
      <c r="L47" s="58" t="str">
        <f>IF(Hidden_hub!DL47="","",Hidden_hub!DL47)</f>
        <v/>
      </c>
      <c r="M47" s="58" t="str">
        <f>IF(Hidden_hub!MB47="","",Hidden_hub!MB47)</f>
        <v/>
      </c>
      <c r="N47" s="58" t="str">
        <f>IF(Hidden_hub!AL47="","",Hidden_hub!AL47)</f>
        <v/>
      </c>
      <c r="O47" s="59" t="str">
        <f>IF(Hidden_hub!DX47="","",Hidden_hub!DX47)</f>
        <v/>
      </c>
      <c r="P47" s="60" t="str">
        <f>IF(Hidden_hub!BF47="","",Hidden_hub!BF47)</f>
        <v/>
      </c>
      <c r="Q47" s="58" t="str">
        <f>IF(Hidden_hub!DM47="","",Hidden_hub!DM47)</f>
        <v/>
      </c>
      <c r="R47" s="59" t="str">
        <f>IF(Hidden_hub!CO47="","",Hidden_hub!CO47)</f>
        <v/>
      </c>
    </row>
    <row r="48" spans="1:18" hidden="1" x14ac:dyDescent="0.25">
      <c r="A48">
        <f>IF(Grounding_Currencies!A48="","",Grounding_Currencies!A48)</f>
        <v>50</v>
      </c>
      <c r="B48" t="str">
        <f>IF(Grounding_Currencies!B48="","",Grounding_Currencies!B48)</f>
        <v/>
      </c>
      <c r="C48" s="56" t="str">
        <f>IF(Hidden_hub!A48="","",Hidden_hub!A48)</f>
        <v/>
      </c>
      <c r="D48" s="57" t="str">
        <f>IF(Hidden_hub!LX48="","",Hidden_hub!LX48)</f>
        <v/>
      </c>
      <c r="E48" s="58" t="str">
        <f>IF(Hidden_hub!Y48="","",Hidden_hub!Y48)</f>
        <v/>
      </c>
      <c r="F48" s="58" t="str">
        <f>IF(Hidden_hub!CF48="","",Hidden_hub!CF48)</f>
        <v/>
      </c>
      <c r="G48" s="58" t="str">
        <f>IF(Hidden_hub!EB48="","",Hidden_hub!EB48)</f>
        <v/>
      </c>
      <c r="H48" s="58" t="str">
        <f>IF(Hidden_hub!BE48="","",Hidden_hub!BE48)</f>
        <v/>
      </c>
      <c r="I48" s="58" t="str">
        <f>IF(Hidden_hub!BG48="","",Hidden_hub!BG48)</f>
        <v/>
      </c>
      <c r="J48" s="58" t="str">
        <f>IF(Hidden_hub!DJ48="","",Hidden_hub!DJ48)</f>
        <v/>
      </c>
      <c r="K48" s="58" t="str">
        <f>IF(Hidden_hub!DK48="","",Hidden_hub!DK48)</f>
        <v/>
      </c>
      <c r="L48" s="58" t="str">
        <f>IF(Hidden_hub!DL48="","",Hidden_hub!DL48)</f>
        <v/>
      </c>
      <c r="M48" s="58" t="str">
        <f>IF(Hidden_hub!MB48="","",Hidden_hub!MB48)</f>
        <v/>
      </c>
      <c r="N48" s="58" t="str">
        <f>IF(Hidden_hub!AL48="","",Hidden_hub!AL48)</f>
        <v/>
      </c>
      <c r="O48" s="59" t="str">
        <f>IF(Hidden_hub!DX48="","",Hidden_hub!DX48)</f>
        <v/>
      </c>
      <c r="P48" s="60" t="str">
        <f>IF(Hidden_hub!BF48="","",Hidden_hub!BF48)</f>
        <v/>
      </c>
      <c r="Q48" s="58" t="str">
        <f>IF(Hidden_hub!DM48="","",Hidden_hub!DM48)</f>
        <v/>
      </c>
      <c r="R48" s="59" t="str">
        <f>IF(Hidden_hub!CO48="","",Hidden_hub!CO48)</f>
        <v/>
      </c>
    </row>
    <row r="49" spans="1:18" hidden="1" x14ac:dyDescent="0.25">
      <c r="A49">
        <f>IF(Grounding_Currencies!A49="","",Grounding_Currencies!A49)</f>
        <v>51</v>
      </c>
      <c r="B49" t="str">
        <f>IF(Grounding_Currencies!B49="","",Grounding_Currencies!B49)</f>
        <v/>
      </c>
      <c r="C49" s="56" t="str">
        <f>IF(Hidden_hub!A49="","",Hidden_hub!A49)</f>
        <v/>
      </c>
      <c r="D49" s="57" t="str">
        <f>IF(Hidden_hub!LX49="","",Hidden_hub!LX49)</f>
        <v/>
      </c>
      <c r="E49" s="58" t="str">
        <f>IF(Hidden_hub!Y49="","",Hidden_hub!Y49)</f>
        <v/>
      </c>
      <c r="F49" s="58" t="str">
        <f>IF(Hidden_hub!CF49="","",Hidden_hub!CF49)</f>
        <v/>
      </c>
      <c r="G49" s="58" t="str">
        <f>IF(Hidden_hub!EB49="","",Hidden_hub!EB49)</f>
        <v/>
      </c>
      <c r="H49" s="58" t="str">
        <f>IF(Hidden_hub!BE49="","",Hidden_hub!BE49)</f>
        <v/>
      </c>
      <c r="I49" s="58" t="str">
        <f>IF(Hidden_hub!BG49="","",Hidden_hub!BG49)</f>
        <v/>
      </c>
      <c r="J49" s="58" t="str">
        <f>IF(Hidden_hub!DJ49="","",Hidden_hub!DJ49)</f>
        <v/>
      </c>
      <c r="K49" s="58" t="str">
        <f>IF(Hidden_hub!DK49="","",Hidden_hub!DK49)</f>
        <v/>
      </c>
      <c r="L49" s="58" t="str">
        <f>IF(Hidden_hub!DL49="","",Hidden_hub!DL49)</f>
        <v/>
      </c>
      <c r="M49" s="58" t="str">
        <f>IF(Hidden_hub!MB49="","",Hidden_hub!MB49)</f>
        <v/>
      </c>
      <c r="N49" s="58" t="str">
        <f>IF(Hidden_hub!AL49="","",Hidden_hub!AL49)</f>
        <v/>
      </c>
      <c r="O49" s="59" t="str">
        <f>IF(Hidden_hub!DX49="","",Hidden_hub!DX49)</f>
        <v/>
      </c>
      <c r="P49" s="60" t="str">
        <f>IF(Hidden_hub!BF49="","",Hidden_hub!BF49)</f>
        <v/>
      </c>
      <c r="Q49" s="58" t="str">
        <f>IF(Hidden_hub!DM49="","",Hidden_hub!DM49)</f>
        <v/>
      </c>
      <c r="R49" s="59" t="str">
        <f>IF(Hidden_hub!CO49="","",Hidden_hub!CO49)</f>
        <v/>
      </c>
    </row>
    <row r="50" spans="1:18" hidden="1" x14ac:dyDescent="0.25">
      <c r="A50">
        <f>IF(Grounding_Currencies!A50="","",Grounding_Currencies!A50)</f>
        <v>52</v>
      </c>
      <c r="B50" t="str">
        <f>IF(Grounding_Currencies!B50="","",Grounding_Currencies!B50)</f>
        <v/>
      </c>
      <c r="C50" s="56" t="str">
        <f>IF(Hidden_hub!A50="","",Hidden_hub!A50)</f>
        <v/>
      </c>
      <c r="D50" s="57" t="str">
        <f>IF(Hidden_hub!LX50="","",Hidden_hub!LX50)</f>
        <v/>
      </c>
      <c r="E50" s="58" t="str">
        <f>IF(Hidden_hub!Y50="","",Hidden_hub!Y50)</f>
        <v/>
      </c>
      <c r="F50" s="58" t="str">
        <f>IF(Hidden_hub!CF50="","",Hidden_hub!CF50)</f>
        <v/>
      </c>
      <c r="G50" s="58" t="str">
        <f>IF(Hidden_hub!EB50="","",Hidden_hub!EB50)</f>
        <v/>
      </c>
      <c r="H50" s="58" t="str">
        <f>IF(Hidden_hub!BE50="","",Hidden_hub!BE50)</f>
        <v/>
      </c>
      <c r="I50" s="58" t="str">
        <f>IF(Hidden_hub!BG50="","",Hidden_hub!BG50)</f>
        <v/>
      </c>
      <c r="J50" s="58" t="str">
        <f>IF(Hidden_hub!DJ50="","",Hidden_hub!DJ50)</f>
        <v/>
      </c>
      <c r="K50" s="58" t="str">
        <f>IF(Hidden_hub!DK50="","",Hidden_hub!DK50)</f>
        <v/>
      </c>
      <c r="L50" s="58" t="str">
        <f>IF(Hidden_hub!DL50="","",Hidden_hub!DL50)</f>
        <v/>
      </c>
      <c r="M50" s="58" t="str">
        <f>IF(Hidden_hub!MB50="","",Hidden_hub!MB50)</f>
        <v/>
      </c>
      <c r="N50" s="58" t="str">
        <f>IF(Hidden_hub!AL50="","",Hidden_hub!AL50)</f>
        <v/>
      </c>
      <c r="O50" s="59" t="str">
        <f>IF(Hidden_hub!DX50="","",Hidden_hub!DX50)</f>
        <v/>
      </c>
      <c r="P50" s="60" t="str">
        <f>IF(Hidden_hub!BF50="","",Hidden_hub!BF50)</f>
        <v/>
      </c>
      <c r="Q50" s="58" t="str">
        <f>IF(Hidden_hub!DM50="","",Hidden_hub!DM50)</f>
        <v/>
      </c>
      <c r="R50" s="59" t="str">
        <f>IF(Hidden_hub!CO50="","",Hidden_hub!CO50)</f>
        <v/>
      </c>
    </row>
    <row r="51" spans="1:18" hidden="1" x14ac:dyDescent="0.25">
      <c r="A51">
        <f>IF(Grounding_Currencies!A51="","",Grounding_Currencies!A51)</f>
        <v>53</v>
      </c>
      <c r="B51" t="str">
        <f>IF(Grounding_Currencies!B51="","",Grounding_Currencies!B51)</f>
        <v/>
      </c>
      <c r="C51" s="56" t="str">
        <f>IF(Hidden_hub!A51="","",Hidden_hub!A51)</f>
        <v/>
      </c>
      <c r="D51" s="57" t="str">
        <f>IF(Hidden_hub!LX51="","",Hidden_hub!LX51)</f>
        <v/>
      </c>
      <c r="E51" s="58" t="str">
        <f>IF(Hidden_hub!Y51="","",Hidden_hub!Y51)</f>
        <v/>
      </c>
      <c r="F51" s="58" t="str">
        <f>IF(Hidden_hub!CF51="","",Hidden_hub!CF51)</f>
        <v/>
      </c>
      <c r="G51" s="58" t="str">
        <f>IF(Hidden_hub!EB51="","",Hidden_hub!EB51)</f>
        <v/>
      </c>
      <c r="H51" s="58" t="str">
        <f>IF(Hidden_hub!BE51="","",Hidden_hub!BE51)</f>
        <v/>
      </c>
      <c r="I51" s="58" t="str">
        <f>IF(Hidden_hub!BG51="","",Hidden_hub!BG51)</f>
        <v/>
      </c>
      <c r="J51" s="58" t="str">
        <f>IF(Hidden_hub!DJ51="","",Hidden_hub!DJ51)</f>
        <v/>
      </c>
      <c r="K51" s="58" t="str">
        <f>IF(Hidden_hub!DK51="","",Hidden_hub!DK51)</f>
        <v/>
      </c>
      <c r="L51" s="58" t="str">
        <f>IF(Hidden_hub!DL51="","",Hidden_hub!DL51)</f>
        <v/>
      </c>
      <c r="M51" s="58" t="str">
        <f>IF(Hidden_hub!MB51="","",Hidden_hub!MB51)</f>
        <v/>
      </c>
      <c r="N51" s="58" t="str">
        <f>IF(Hidden_hub!AL51="","",Hidden_hub!AL51)</f>
        <v/>
      </c>
      <c r="O51" s="59" t="str">
        <f>IF(Hidden_hub!DX51="","",Hidden_hub!DX51)</f>
        <v/>
      </c>
      <c r="P51" s="60" t="str">
        <f>IF(Hidden_hub!BF51="","",Hidden_hub!BF51)</f>
        <v/>
      </c>
      <c r="Q51" s="58" t="str">
        <f>IF(Hidden_hub!DM51="","",Hidden_hub!DM51)</f>
        <v/>
      </c>
      <c r="R51" s="59" t="str">
        <f>IF(Hidden_hub!CO51="","",Hidden_hub!CO51)</f>
        <v/>
      </c>
    </row>
    <row r="52" spans="1:18" hidden="1" x14ac:dyDescent="0.25">
      <c r="A52">
        <f>IF(Grounding_Currencies!A52="","",Grounding_Currencies!A52)</f>
        <v>54</v>
      </c>
      <c r="B52" t="str">
        <f>IF(Grounding_Currencies!B52="","",Grounding_Currencies!B52)</f>
        <v/>
      </c>
      <c r="C52" s="56" t="str">
        <f>IF(Hidden_hub!A52="","",Hidden_hub!A52)</f>
        <v/>
      </c>
      <c r="D52" s="57" t="str">
        <f>IF(Hidden_hub!LX52="","",Hidden_hub!LX52)</f>
        <v/>
      </c>
      <c r="E52" s="58" t="str">
        <f>IF(Hidden_hub!Y52="","",Hidden_hub!Y52)</f>
        <v/>
      </c>
      <c r="F52" s="58" t="str">
        <f>IF(Hidden_hub!CF52="","",Hidden_hub!CF52)</f>
        <v/>
      </c>
      <c r="G52" s="58" t="str">
        <f>IF(Hidden_hub!EB52="","",Hidden_hub!EB52)</f>
        <v/>
      </c>
      <c r="H52" s="58" t="str">
        <f>IF(Hidden_hub!BE52="","",Hidden_hub!BE52)</f>
        <v/>
      </c>
      <c r="I52" s="58" t="str">
        <f>IF(Hidden_hub!BG52="","",Hidden_hub!BG52)</f>
        <v/>
      </c>
      <c r="J52" s="58" t="str">
        <f>IF(Hidden_hub!DJ52="","",Hidden_hub!DJ52)</f>
        <v/>
      </c>
      <c r="K52" s="58" t="str">
        <f>IF(Hidden_hub!DK52="","",Hidden_hub!DK52)</f>
        <v/>
      </c>
      <c r="L52" s="58" t="str">
        <f>IF(Hidden_hub!DL52="","",Hidden_hub!DL52)</f>
        <v/>
      </c>
      <c r="M52" s="58" t="str">
        <f>IF(Hidden_hub!MB52="","",Hidden_hub!MB52)</f>
        <v/>
      </c>
      <c r="N52" s="58" t="str">
        <f>IF(Hidden_hub!AL52="","",Hidden_hub!AL52)</f>
        <v/>
      </c>
      <c r="O52" s="59" t="str">
        <f>IF(Hidden_hub!DX52="","",Hidden_hub!DX52)</f>
        <v/>
      </c>
      <c r="P52" s="60" t="str">
        <f>IF(Hidden_hub!BF52="","",Hidden_hub!BF52)</f>
        <v/>
      </c>
      <c r="Q52" s="58" t="str">
        <f>IF(Hidden_hub!DM52="","",Hidden_hub!DM52)</f>
        <v/>
      </c>
      <c r="R52" s="59" t="str">
        <f>IF(Hidden_hub!CO52="","",Hidden_hub!CO52)</f>
        <v/>
      </c>
    </row>
    <row r="53" spans="1:18" hidden="1" x14ac:dyDescent="0.25">
      <c r="A53">
        <f>IF(Grounding_Currencies!A53="","",Grounding_Currencies!A53)</f>
        <v>55</v>
      </c>
      <c r="B53" t="str">
        <f>IF(Grounding_Currencies!B53="","",Grounding_Currencies!B53)</f>
        <v/>
      </c>
      <c r="C53" s="56" t="str">
        <f>IF(Hidden_hub!A53="","",Hidden_hub!A53)</f>
        <v/>
      </c>
      <c r="D53" s="57" t="str">
        <f>IF(Hidden_hub!LX53="","",Hidden_hub!LX53)</f>
        <v/>
      </c>
      <c r="E53" s="58" t="str">
        <f>IF(Hidden_hub!Y53="","",Hidden_hub!Y53)</f>
        <v/>
      </c>
      <c r="F53" s="58" t="str">
        <f>IF(Hidden_hub!CF53="","",Hidden_hub!CF53)</f>
        <v/>
      </c>
      <c r="G53" s="58" t="str">
        <f>IF(Hidden_hub!EB53="","",Hidden_hub!EB53)</f>
        <v/>
      </c>
      <c r="H53" s="58" t="str">
        <f>IF(Hidden_hub!BE53="","",Hidden_hub!BE53)</f>
        <v/>
      </c>
      <c r="I53" s="58" t="str">
        <f>IF(Hidden_hub!BG53="","",Hidden_hub!BG53)</f>
        <v/>
      </c>
      <c r="J53" s="58" t="str">
        <f>IF(Hidden_hub!DJ53="","",Hidden_hub!DJ53)</f>
        <v/>
      </c>
      <c r="K53" s="58" t="str">
        <f>IF(Hidden_hub!DK53="","",Hidden_hub!DK53)</f>
        <v/>
      </c>
      <c r="L53" s="58" t="str">
        <f>IF(Hidden_hub!DL53="","",Hidden_hub!DL53)</f>
        <v/>
      </c>
      <c r="M53" s="58" t="str">
        <f>IF(Hidden_hub!MB53="","",Hidden_hub!MB53)</f>
        <v/>
      </c>
      <c r="N53" s="58" t="str">
        <f>IF(Hidden_hub!AL53="","",Hidden_hub!AL53)</f>
        <v/>
      </c>
      <c r="O53" s="59" t="str">
        <f>IF(Hidden_hub!DX53="","",Hidden_hub!DX53)</f>
        <v/>
      </c>
      <c r="P53" s="60" t="str">
        <f>IF(Hidden_hub!BF53="","",Hidden_hub!BF53)</f>
        <v/>
      </c>
      <c r="Q53" s="58" t="str">
        <f>IF(Hidden_hub!DM53="","",Hidden_hub!DM53)</f>
        <v/>
      </c>
      <c r="R53" s="59" t="str">
        <f>IF(Hidden_hub!CO53="","",Hidden_hub!CO53)</f>
        <v/>
      </c>
    </row>
    <row r="54" spans="1:18" hidden="1" x14ac:dyDescent="0.25">
      <c r="A54">
        <f>IF(Grounding_Currencies!A54="","",Grounding_Currencies!A54)</f>
        <v>56</v>
      </c>
      <c r="B54" t="str">
        <f>IF(Grounding_Currencies!B54="","",Grounding_Currencies!B54)</f>
        <v/>
      </c>
      <c r="C54" s="56" t="str">
        <f>IF(Hidden_hub!A54="","",Hidden_hub!A54)</f>
        <v/>
      </c>
      <c r="D54" s="57" t="str">
        <f>IF(Hidden_hub!LX54="","",Hidden_hub!LX54)</f>
        <v/>
      </c>
      <c r="E54" s="58" t="str">
        <f>IF(Hidden_hub!Y54="","",Hidden_hub!Y54)</f>
        <v/>
      </c>
      <c r="F54" s="58" t="str">
        <f>IF(Hidden_hub!CF54="","",Hidden_hub!CF54)</f>
        <v/>
      </c>
      <c r="G54" s="58" t="str">
        <f>IF(Hidden_hub!EB54="","",Hidden_hub!EB54)</f>
        <v/>
      </c>
      <c r="H54" s="58" t="str">
        <f>IF(Hidden_hub!BE54="","",Hidden_hub!BE54)</f>
        <v/>
      </c>
      <c r="I54" s="58" t="str">
        <f>IF(Hidden_hub!BG54="","",Hidden_hub!BG54)</f>
        <v/>
      </c>
      <c r="J54" s="58" t="str">
        <f>IF(Hidden_hub!DJ54="","",Hidden_hub!DJ54)</f>
        <v/>
      </c>
      <c r="K54" s="58" t="str">
        <f>IF(Hidden_hub!DK54="","",Hidden_hub!DK54)</f>
        <v/>
      </c>
      <c r="L54" s="58" t="str">
        <f>IF(Hidden_hub!DL54="","",Hidden_hub!DL54)</f>
        <v/>
      </c>
      <c r="M54" s="58" t="str">
        <f>IF(Hidden_hub!MB54="","",Hidden_hub!MB54)</f>
        <v/>
      </c>
      <c r="N54" s="58" t="str">
        <f>IF(Hidden_hub!AL54="","",Hidden_hub!AL54)</f>
        <v/>
      </c>
      <c r="O54" s="59" t="str">
        <f>IF(Hidden_hub!DX54="","",Hidden_hub!DX54)</f>
        <v/>
      </c>
      <c r="P54" s="60" t="str">
        <f>IF(Hidden_hub!BF54="","",Hidden_hub!BF54)</f>
        <v/>
      </c>
      <c r="Q54" s="58" t="str">
        <f>IF(Hidden_hub!DM54="","",Hidden_hub!DM54)</f>
        <v/>
      </c>
      <c r="R54" s="59" t="str">
        <f>IF(Hidden_hub!CO54="","",Hidden_hub!CO54)</f>
        <v/>
      </c>
    </row>
    <row r="55" spans="1:18" hidden="1" x14ac:dyDescent="0.25">
      <c r="A55">
        <f>IF(Grounding_Currencies!A55="","",Grounding_Currencies!A55)</f>
        <v>57</v>
      </c>
      <c r="B55" t="str">
        <f>IF(Grounding_Currencies!B55="","",Grounding_Currencies!B55)</f>
        <v/>
      </c>
      <c r="C55" s="56" t="str">
        <f>IF(Hidden_hub!A55="","",Hidden_hub!A55)</f>
        <v/>
      </c>
      <c r="D55" s="57" t="str">
        <f>IF(Hidden_hub!LX55="","",Hidden_hub!LX55)</f>
        <v/>
      </c>
      <c r="E55" s="58" t="str">
        <f>IF(Hidden_hub!Y55="","",Hidden_hub!Y55)</f>
        <v/>
      </c>
      <c r="F55" s="58" t="str">
        <f>IF(Hidden_hub!CF55="","",Hidden_hub!CF55)</f>
        <v/>
      </c>
      <c r="G55" s="58" t="str">
        <f>IF(Hidden_hub!EB55="","",Hidden_hub!EB55)</f>
        <v/>
      </c>
      <c r="H55" s="58" t="str">
        <f>IF(Hidden_hub!BE55="","",Hidden_hub!BE55)</f>
        <v/>
      </c>
      <c r="I55" s="58" t="str">
        <f>IF(Hidden_hub!BG55="","",Hidden_hub!BG55)</f>
        <v/>
      </c>
      <c r="J55" s="58" t="str">
        <f>IF(Hidden_hub!DJ55="","",Hidden_hub!DJ55)</f>
        <v/>
      </c>
      <c r="K55" s="58" t="str">
        <f>IF(Hidden_hub!DK55="","",Hidden_hub!DK55)</f>
        <v/>
      </c>
      <c r="L55" s="58" t="str">
        <f>IF(Hidden_hub!DL55="","",Hidden_hub!DL55)</f>
        <v/>
      </c>
      <c r="M55" s="58" t="str">
        <f>IF(Hidden_hub!MB55="","",Hidden_hub!MB55)</f>
        <v/>
      </c>
      <c r="N55" s="58" t="str">
        <f>IF(Hidden_hub!AL55="","",Hidden_hub!AL55)</f>
        <v/>
      </c>
      <c r="O55" s="59" t="str">
        <f>IF(Hidden_hub!DX55="","",Hidden_hub!DX55)</f>
        <v/>
      </c>
      <c r="P55" s="60" t="str">
        <f>IF(Hidden_hub!BF55="","",Hidden_hub!BF55)</f>
        <v/>
      </c>
      <c r="Q55" s="58" t="str">
        <f>IF(Hidden_hub!DM55="","",Hidden_hub!DM55)</f>
        <v/>
      </c>
      <c r="R55" s="59" t="str">
        <f>IF(Hidden_hub!CO55="","",Hidden_hub!CO55)</f>
        <v/>
      </c>
    </row>
    <row r="56" spans="1:18" hidden="1" x14ac:dyDescent="0.25">
      <c r="A56">
        <f>IF(Grounding_Currencies!A56="","",Grounding_Currencies!A56)</f>
        <v>58</v>
      </c>
      <c r="B56" t="str">
        <f>IF(Grounding_Currencies!B56="","",Grounding_Currencies!B56)</f>
        <v/>
      </c>
      <c r="C56" s="56" t="str">
        <f>IF(Hidden_hub!A56="","",Hidden_hub!A56)</f>
        <v/>
      </c>
      <c r="D56" s="57" t="str">
        <f>IF(Hidden_hub!LX56="","",Hidden_hub!LX56)</f>
        <v/>
      </c>
      <c r="E56" s="58" t="str">
        <f>IF(Hidden_hub!Y56="","",Hidden_hub!Y56)</f>
        <v/>
      </c>
      <c r="F56" s="58" t="str">
        <f>IF(Hidden_hub!CF56="","",Hidden_hub!CF56)</f>
        <v/>
      </c>
      <c r="G56" s="58" t="str">
        <f>IF(Hidden_hub!EB56="","",Hidden_hub!EB56)</f>
        <v/>
      </c>
      <c r="H56" s="58" t="str">
        <f>IF(Hidden_hub!BE56="","",Hidden_hub!BE56)</f>
        <v/>
      </c>
      <c r="I56" s="58" t="str">
        <f>IF(Hidden_hub!BG56="","",Hidden_hub!BG56)</f>
        <v/>
      </c>
      <c r="J56" s="58" t="str">
        <f>IF(Hidden_hub!DJ56="","",Hidden_hub!DJ56)</f>
        <v/>
      </c>
      <c r="K56" s="58" t="str">
        <f>IF(Hidden_hub!DK56="","",Hidden_hub!DK56)</f>
        <v/>
      </c>
      <c r="L56" s="58" t="str">
        <f>IF(Hidden_hub!DL56="","",Hidden_hub!DL56)</f>
        <v/>
      </c>
      <c r="M56" s="58" t="str">
        <f>IF(Hidden_hub!MB56="","",Hidden_hub!MB56)</f>
        <v/>
      </c>
      <c r="N56" s="58" t="str">
        <f>IF(Hidden_hub!AL56="","",Hidden_hub!AL56)</f>
        <v/>
      </c>
      <c r="O56" s="59" t="str">
        <f>IF(Hidden_hub!DX56="","",Hidden_hub!DX56)</f>
        <v/>
      </c>
      <c r="P56" s="60" t="str">
        <f>IF(Hidden_hub!BF56="","",Hidden_hub!BF56)</f>
        <v/>
      </c>
      <c r="Q56" s="58" t="str">
        <f>IF(Hidden_hub!DM56="","",Hidden_hub!DM56)</f>
        <v/>
      </c>
      <c r="R56" s="59" t="str">
        <f>IF(Hidden_hub!CO56="","",Hidden_hub!CO56)</f>
        <v/>
      </c>
    </row>
    <row r="57" spans="1:18" hidden="1" x14ac:dyDescent="0.25">
      <c r="A57">
        <f>IF(Grounding_Currencies!A57="","",Grounding_Currencies!A57)</f>
        <v>59</v>
      </c>
      <c r="B57" t="str">
        <f>IF(Grounding_Currencies!B57="","",Grounding_Currencies!B57)</f>
        <v/>
      </c>
      <c r="C57" s="56" t="str">
        <f>IF(Hidden_hub!A57="","",Hidden_hub!A57)</f>
        <v/>
      </c>
      <c r="D57" s="57" t="str">
        <f>IF(Hidden_hub!LX57="","",Hidden_hub!LX57)</f>
        <v/>
      </c>
      <c r="E57" s="58" t="str">
        <f>IF(Hidden_hub!Y57="","",Hidden_hub!Y57)</f>
        <v/>
      </c>
      <c r="F57" s="58" t="str">
        <f>IF(Hidden_hub!CF57="","",Hidden_hub!CF57)</f>
        <v/>
      </c>
      <c r="G57" s="58" t="str">
        <f>IF(Hidden_hub!EB57="","",Hidden_hub!EB57)</f>
        <v/>
      </c>
      <c r="H57" s="58" t="str">
        <f>IF(Hidden_hub!BE57="","",Hidden_hub!BE57)</f>
        <v/>
      </c>
      <c r="I57" s="58" t="str">
        <f>IF(Hidden_hub!BG57="","",Hidden_hub!BG57)</f>
        <v/>
      </c>
      <c r="J57" s="58" t="str">
        <f>IF(Hidden_hub!DJ57="","",Hidden_hub!DJ57)</f>
        <v/>
      </c>
      <c r="K57" s="58" t="str">
        <f>IF(Hidden_hub!DK57="","",Hidden_hub!DK57)</f>
        <v/>
      </c>
      <c r="L57" s="58" t="str">
        <f>IF(Hidden_hub!DL57="","",Hidden_hub!DL57)</f>
        <v/>
      </c>
      <c r="M57" s="58" t="str">
        <f>IF(Hidden_hub!MB57="","",Hidden_hub!MB57)</f>
        <v/>
      </c>
      <c r="N57" s="58" t="str">
        <f>IF(Hidden_hub!AL57="","",Hidden_hub!AL57)</f>
        <v/>
      </c>
      <c r="O57" s="59" t="str">
        <f>IF(Hidden_hub!DX57="","",Hidden_hub!DX57)</f>
        <v/>
      </c>
      <c r="P57" s="60" t="str">
        <f>IF(Hidden_hub!BF57="","",Hidden_hub!BF57)</f>
        <v/>
      </c>
      <c r="Q57" s="58" t="str">
        <f>IF(Hidden_hub!DM57="","",Hidden_hub!DM57)</f>
        <v/>
      </c>
      <c r="R57" s="59" t="str">
        <f>IF(Hidden_hub!CO57="","",Hidden_hub!CO57)</f>
        <v/>
      </c>
    </row>
    <row r="58" spans="1:18" hidden="1" x14ac:dyDescent="0.25">
      <c r="A58">
        <f>IF(Grounding_Currencies!A58="","",Grounding_Currencies!A58)</f>
        <v>60</v>
      </c>
      <c r="B58" t="str">
        <f>IF(Grounding_Currencies!B58="","",Grounding_Currencies!B58)</f>
        <v/>
      </c>
      <c r="C58" s="56" t="str">
        <f>IF(Hidden_hub!A58="","",Hidden_hub!A58)</f>
        <v/>
      </c>
      <c r="D58" s="57" t="str">
        <f>IF(Hidden_hub!LX58="","",Hidden_hub!LX58)</f>
        <v/>
      </c>
      <c r="E58" s="58" t="str">
        <f>IF(Hidden_hub!Y58="","",Hidden_hub!Y58)</f>
        <v/>
      </c>
      <c r="F58" s="58" t="str">
        <f>IF(Hidden_hub!CF58="","",Hidden_hub!CF58)</f>
        <v/>
      </c>
      <c r="G58" s="58" t="str">
        <f>IF(Hidden_hub!EB58="","",Hidden_hub!EB58)</f>
        <v/>
      </c>
      <c r="H58" s="58" t="str">
        <f>IF(Hidden_hub!BE58="","",Hidden_hub!BE58)</f>
        <v/>
      </c>
      <c r="I58" s="58" t="str">
        <f>IF(Hidden_hub!BG58="","",Hidden_hub!BG58)</f>
        <v/>
      </c>
      <c r="J58" s="58" t="str">
        <f>IF(Hidden_hub!DJ58="","",Hidden_hub!DJ58)</f>
        <v/>
      </c>
      <c r="K58" s="58" t="str">
        <f>IF(Hidden_hub!DK58="","",Hidden_hub!DK58)</f>
        <v/>
      </c>
      <c r="L58" s="58" t="str">
        <f>IF(Hidden_hub!DL58="","",Hidden_hub!DL58)</f>
        <v/>
      </c>
      <c r="M58" s="58" t="str">
        <f>IF(Hidden_hub!MB58="","",Hidden_hub!MB58)</f>
        <v/>
      </c>
      <c r="N58" s="58" t="str">
        <f>IF(Hidden_hub!AL58="","",Hidden_hub!AL58)</f>
        <v/>
      </c>
      <c r="O58" s="59" t="str">
        <f>IF(Hidden_hub!DX58="","",Hidden_hub!DX58)</f>
        <v/>
      </c>
      <c r="P58" s="60" t="str">
        <f>IF(Hidden_hub!BF58="","",Hidden_hub!BF58)</f>
        <v/>
      </c>
      <c r="Q58" s="58" t="str">
        <f>IF(Hidden_hub!DM58="","",Hidden_hub!DM58)</f>
        <v/>
      </c>
      <c r="R58" s="59" t="str">
        <f>IF(Hidden_hub!CO58="","",Hidden_hub!CO58)</f>
        <v/>
      </c>
    </row>
    <row r="59" spans="1:18" hidden="1" x14ac:dyDescent="0.25">
      <c r="A59">
        <f>IF(Grounding_Currencies!A59="","",Grounding_Currencies!A59)</f>
        <v>61</v>
      </c>
      <c r="B59" t="str">
        <f>IF(Grounding_Currencies!B59="","",Grounding_Currencies!B59)</f>
        <v/>
      </c>
      <c r="C59" s="56" t="str">
        <f>IF(Hidden_hub!A59="","",Hidden_hub!A59)</f>
        <v/>
      </c>
      <c r="D59" s="57" t="str">
        <f>IF(Hidden_hub!LX59="","",Hidden_hub!LX59)</f>
        <v/>
      </c>
      <c r="E59" s="58" t="str">
        <f>IF(Hidden_hub!Y59="","",Hidden_hub!Y59)</f>
        <v/>
      </c>
      <c r="F59" s="58" t="str">
        <f>IF(Hidden_hub!CF59="","",Hidden_hub!CF59)</f>
        <v/>
      </c>
      <c r="G59" s="58" t="str">
        <f>IF(Hidden_hub!EB59="","",Hidden_hub!EB59)</f>
        <v/>
      </c>
      <c r="H59" s="58" t="str">
        <f>IF(Hidden_hub!BE59="","",Hidden_hub!BE59)</f>
        <v/>
      </c>
      <c r="I59" s="58" t="str">
        <f>IF(Hidden_hub!BG59="","",Hidden_hub!BG59)</f>
        <v/>
      </c>
      <c r="J59" s="58" t="str">
        <f>IF(Hidden_hub!DJ59="","",Hidden_hub!DJ59)</f>
        <v/>
      </c>
      <c r="K59" s="58" t="str">
        <f>IF(Hidden_hub!DK59="","",Hidden_hub!DK59)</f>
        <v/>
      </c>
      <c r="L59" s="58" t="str">
        <f>IF(Hidden_hub!DL59="","",Hidden_hub!DL59)</f>
        <v/>
      </c>
      <c r="M59" s="58" t="str">
        <f>IF(Hidden_hub!MB59="","",Hidden_hub!MB59)</f>
        <v/>
      </c>
      <c r="N59" s="58" t="str">
        <f>IF(Hidden_hub!AL59="","",Hidden_hub!AL59)</f>
        <v/>
      </c>
      <c r="O59" s="59" t="str">
        <f>IF(Hidden_hub!DX59="","",Hidden_hub!DX59)</f>
        <v/>
      </c>
      <c r="P59" s="60" t="str">
        <f>IF(Hidden_hub!BF59="","",Hidden_hub!BF59)</f>
        <v/>
      </c>
      <c r="Q59" s="58" t="str">
        <f>IF(Hidden_hub!DM59="","",Hidden_hub!DM59)</f>
        <v/>
      </c>
      <c r="R59" s="59" t="str">
        <f>IF(Hidden_hub!CO59="","",Hidden_hub!CO59)</f>
        <v/>
      </c>
    </row>
    <row r="60" spans="1:18" hidden="1" x14ac:dyDescent="0.25">
      <c r="A60">
        <f>IF(Grounding_Currencies!A60="","",Grounding_Currencies!A60)</f>
        <v>62</v>
      </c>
      <c r="B60" t="str">
        <f>IF(Grounding_Currencies!B60="","",Grounding_Currencies!B60)</f>
        <v/>
      </c>
      <c r="C60" s="56" t="str">
        <f>IF(Hidden_hub!A60="","",Hidden_hub!A60)</f>
        <v/>
      </c>
      <c r="D60" s="57" t="str">
        <f>IF(Hidden_hub!LX60="","",Hidden_hub!LX60)</f>
        <v/>
      </c>
      <c r="E60" s="58" t="str">
        <f>IF(Hidden_hub!Y60="","",Hidden_hub!Y60)</f>
        <v/>
      </c>
      <c r="F60" s="58" t="str">
        <f>IF(Hidden_hub!CF60="","",Hidden_hub!CF60)</f>
        <v/>
      </c>
      <c r="G60" s="58" t="str">
        <f>IF(Hidden_hub!EB60="","",Hidden_hub!EB60)</f>
        <v/>
      </c>
      <c r="H60" s="58" t="str">
        <f>IF(Hidden_hub!BE60="","",Hidden_hub!BE60)</f>
        <v/>
      </c>
      <c r="I60" s="58" t="str">
        <f>IF(Hidden_hub!BG60="","",Hidden_hub!BG60)</f>
        <v/>
      </c>
      <c r="J60" s="58" t="str">
        <f>IF(Hidden_hub!DJ60="","",Hidden_hub!DJ60)</f>
        <v/>
      </c>
      <c r="K60" s="58" t="str">
        <f>IF(Hidden_hub!DK60="","",Hidden_hub!DK60)</f>
        <v/>
      </c>
      <c r="L60" s="58" t="str">
        <f>IF(Hidden_hub!DL60="","",Hidden_hub!DL60)</f>
        <v/>
      </c>
      <c r="M60" s="58" t="str">
        <f>IF(Hidden_hub!MB60="","",Hidden_hub!MB60)</f>
        <v/>
      </c>
      <c r="N60" s="58" t="str">
        <f>IF(Hidden_hub!AL60="","",Hidden_hub!AL60)</f>
        <v/>
      </c>
      <c r="O60" s="59" t="str">
        <f>IF(Hidden_hub!DX60="","",Hidden_hub!DX60)</f>
        <v/>
      </c>
      <c r="P60" s="60" t="str">
        <f>IF(Hidden_hub!BF60="","",Hidden_hub!BF60)</f>
        <v/>
      </c>
      <c r="Q60" s="58" t="str">
        <f>IF(Hidden_hub!DM60="","",Hidden_hub!DM60)</f>
        <v/>
      </c>
      <c r="R60" s="59" t="str">
        <f>IF(Hidden_hub!CO60="","",Hidden_hub!CO60)</f>
        <v/>
      </c>
    </row>
    <row r="61" spans="1:18" hidden="1" x14ac:dyDescent="0.25">
      <c r="A61">
        <f>IF(Grounding_Currencies!A61="","",Grounding_Currencies!A61)</f>
        <v>63</v>
      </c>
      <c r="B61" t="str">
        <f>IF(Grounding_Currencies!B61="","",Grounding_Currencies!B61)</f>
        <v/>
      </c>
      <c r="C61" s="56" t="str">
        <f>IF(Hidden_hub!A61="","",Hidden_hub!A61)</f>
        <v/>
      </c>
      <c r="D61" s="57" t="str">
        <f>IF(Hidden_hub!LX61="","",Hidden_hub!LX61)</f>
        <v/>
      </c>
      <c r="E61" s="58" t="str">
        <f>IF(Hidden_hub!Y61="","",Hidden_hub!Y61)</f>
        <v/>
      </c>
      <c r="F61" s="58" t="str">
        <f>IF(Hidden_hub!CF61="","",Hidden_hub!CF61)</f>
        <v/>
      </c>
      <c r="G61" s="58" t="str">
        <f>IF(Hidden_hub!EB61="","",Hidden_hub!EB61)</f>
        <v/>
      </c>
      <c r="H61" s="58" t="str">
        <f>IF(Hidden_hub!BE61="","",Hidden_hub!BE61)</f>
        <v/>
      </c>
      <c r="I61" s="58" t="str">
        <f>IF(Hidden_hub!BG61="","",Hidden_hub!BG61)</f>
        <v/>
      </c>
      <c r="J61" s="58" t="str">
        <f>IF(Hidden_hub!DJ61="","",Hidden_hub!DJ61)</f>
        <v/>
      </c>
      <c r="K61" s="58" t="str">
        <f>IF(Hidden_hub!DK61="","",Hidden_hub!DK61)</f>
        <v/>
      </c>
      <c r="L61" s="58" t="str">
        <f>IF(Hidden_hub!DL61="","",Hidden_hub!DL61)</f>
        <v/>
      </c>
      <c r="M61" s="58" t="str">
        <f>IF(Hidden_hub!MB61="","",Hidden_hub!MB61)</f>
        <v/>
      </c>
      <c r="N61" s="58" t="str">
        <f>IF(Hidden_hub!AL61="","",Hidden_hub!AL61)</f>
        <v/>
      </c>
      <c r="O61" s="59" t="str">
        <f>IF(Hidden_hub!DX61="","",Hidden_hub!DX61)</f>
        <v/>
      </c>
      <c r="P61" s="60" t="str">
        <f>IF(Hidden_hub!BF61="","",Hidden_hub!BF61)</f>
        <v/>
      </c>
      <c r="Q61" s="58" t="str">
        <f>IF(Hidden_hub!DM61="","",Hidden_hub!DM61)</f>
        <v/>
      </c>
      <c r="R61" s="59" t="str">
        <f>IF(Hidden_hub!CO61="","",Hidden_hub!CO61)</f>
        <v/>
      </c>
    </row>
    <row r="62" spans="1:18" hidden="1" x14ac:dyDescent="0.25">
      <c r="A62">
        <f>IF(Grounding_Currencies!A62="","",Grounding_Currencies!A62)</f>
        <v>64</v>
      </c>
      <c r="B62" t="str">
        <f>IF(Grounding_Currencies!B62="","",Grounding_Currencies!B62)</f>
        <v/>
      </c>
      <c r="C62" s="56" t="str">
        <f>IF(Hidden_hub!A62="","",Hidden_hub!A62)</f>
        <v/>
      </c>
      <c r="D62" s="57" t="str">
        <f>IF(Hidden_hub!LX62="","",Hidden_hub!LX62)</f>
        <v/>
      </c>
      <c r="E62" s="58" t="str">
        <f>IF(Hidden_hub!Y62="","",Hidden_hub!Y62)</f>
        <v/>
      </c>
      <c r="F62" s="58" t="str">
        <f>IF(Hidden_hub!CF62="","",Hidden_hub!CF62)</f>
        <v/>
      </c>
      <c r="G62" s="58" t="str">
        <f>IF(Hidden_hub!EB62="","",Hidden_hub!EB62)</f>
        <v/>
      </c>
      <c r="H62" s="58" t="str">
        <f>IF(Hidden_hub!BE62="","",Hidden_hub!BE62)</f>
        <v/>
      </c>
      <c r="I62" s="58" t="str">
        <f>IF(Hidden_hub!BG62="","",Hidden_hub!BG62)</f>
        <v/>
      </c>
      <c r="J62" s="58" t="str">
        <f>IF(Hidden_hub!DJ62="","",Hidden_hub!DJ62)</f>
        <v/>
      </c>
      <c r="K62" s="58" t="str">
        <f>IF(Hidden_hub!DK62="","",Hidden_hub!DK62)</f>
        <v/>
      </c>
      <c r="L62" s="58" t="str">
        <f>IF(Hidden_hub!DL62="","",Hidden_hub!DL62)</f>
        <v/>
      </c>
      <c r="M62" s="58" t="str">
        <f>IF(Hidden_hub!MB62="","",Hidden_hub!MB62)</f>
        <v/>
      </c>
      <c r="N62" s="58" t="str">
        <f>IF(Hidden_hub!AL62="","",Hidden_hub!AL62)</f>
        <v/>
      </c>
      <c r="O62" s="59" t="str">
        <f>IF(Hidden_hub!DX62="","",Hidden_hub!DX62)</f>
        <v/>
      </c>
      <c r="P62" s="60" t="str">
        <f>IF(Hidden_hub!BF62="","",Hidden_hub!BF62)</f>
        <v/>
      </c>
      <c r="Q62" s="58" t="str">
        <f>IF(Hidden_hub!DM62="","",Hidden_hub!DM62)</f>
        <v/>
      </c>
      <c r="R62" s="59" t="str">
        <f>IF(Hidden_hub!CO62="","",Hidden_hub!CO62)</f>
        <v/>
      </c>
    </row>
    <row r="63" spans="1:18" hidden="1" x14ac:dyDescent="0.25">
      <c r="A63">
        <f>IF(Grounding_Currencies!A63="","",Grounding_Currencies!A63)</f>
        <v>65</v>
      </c>
      <c r="B63" t="str">
        <f>IF(Grounding_Currencies!B63="","",Grounding_Currencies!B63)</f>
        <v/>
      </c>
      <c r="C63" s="56" t="str">
        <f>IF(Hidden_hub!A63="","",Hidden_hub!A63)</f>
        <v/>
      </c>
      <c r="D63" s="57" t="str">
        <f>IF(Hidden_hub!LX63="","",Hidden_hub!LX63)</f>
        <v/>
      </c>
      <c r="E63" s="58" t="str">
        <f>IF(Hidden_hub!Y63="","",Hidden_hub!Y63)</f>
        <v/>
      </c>
      <c r="F63" s="58" t="str">
        <f>IF(Hidden_hub!CF63="","",Hidden_hub!CF63)</f>
        <v/>
      </c>
      <c r="G63" s="58" t="str">
        <f>IF(Hidden_hub!EB63="","",Hidden_hub!EB63)</f>
        <v/>
      </c>
      <c r="H63" s="58" t="str">
        <f>IF(Hidden_hub!BE63="","",Hidden_hub!BE63)</f>
        <v/>
      </c>
      <c r="I63" s="58" t="str">
        <f>IF(Hidden_hub!BG63="","",Hidden_hub!BG63)</f>
        <v/>
      </c>
      <c r="J63" s="58" t="str">
        <f>IF(Hidden_hub!DJ63="","",Hidden_hub!DJ63)</f>
        <v/>
      </c>
      <c r="K63" s="58" t="str">
        <f>IF(Hidden_hub!DK63="","",Hidden_hub!DK63)</f>
        <v/>
      </c>
      <c r="L63" s="58" t="str">
        <f>IF(Hidden_hub!DL63="","",Hidden_hub!DL63)</f>
        <v/>
      </c>
      <c r="M63" s="58" t="str">
        <f>IF(Hidden_hub!MB63="","",Hidden_hub!MB63)</f>
        <v/>
      </c>
      <c r="N63" s="58" t="str">
        <f>IF(Hidden_hub!AL63="","",Hidden_hub!AL63)</f>
        <v/>
      </c>
      <c r="O63" s="59" t="str">
        <f>IF(Hidden_hub!DX63="","",Hidden_hub!DX63)</f>
        <v/>
      </c>
      <c r="P63" s="60" t="str">
        <f>IF(Hidden_hub!BF63="","",Hidden_hub!BF63)</f>
        <v/>
      </c>
      <c r="Q63" s="58" t="str">
        <f>IF(Hidden_hub!DM63="","",Hidden_hub!DM63)</f>
        <v/>
      </c>
      <c r="R63" s="59" t="str">
        <f>IF(Hidden_hub!CO63="","",Hidden_hub!CO63)</f>
        <v/>
      </c>
    </row>
    <row r="64" spans="1:18" hidden="1" x14ac:dyDescent="0.25">
      <c r="A64">
        <f>IF(Grounding_Currencies!A64="","",Grounding_Currencies!A64)</f>
        <v>66</v>
      </c>
      <c r="B64" t="str">
        <f>IF(Grounding_Currencies!B64="","",Grounding_Currencies!B64)</f>
        <v/>
      </c>
      <c r="C64" s="56" t="str">
        <f>IF(Hidden_hub!A64="","",Hidden_hub!A64)</f>
        <v/>
      </c>
      <c r="D64" s="57" t="str">
        <f>IF(Hidden_hub!LX64="","",Hidden_hub!LX64)</f>
        <v/>
      </c>
      <c r="E64" s="58" t="str">
        <f>IF(Hidden_hub!Y64="","",Hidden_hub!Y64)</f>
        <v/>
      </c>
      <c r="F64" s="58" t="str">
        <f>IF(Hidden_hub!CF64="","",Hidden_hub!CF64)</f>
        <v/>
      </c>
      <c r="G64" s="58" t="str">
        <f>IF(Hidden_hub!EB64="","",Hidden_hub!EB64)</f>
        <v/>
      </c>
      <c r="H64" s="58" t="str">
        <f>IF(Hidden_hub!BE64="","",Hidden_hub!BE64)</f>
        <v/>
      </c>
      <c r="I64" s="58" t="str">
        <f>IF(Hidden_hub!BG64="","",Hidden_hub!BG64)</f>
        <v/>
      </c>
      <c r="J64" s="58" t="str">
        <f>IF(Hidden_hub!DJ64="","",Hidden_hub!DJ64)</f>
        <v/>
      </c>
      <c r="K64" s="58" t="str">
        <f>IF(Hidden_hub!DK64="","",Hidden_hub!DK64)</f>
        <v/>
      </c>
      <c r="L64" s="58" t="str">
        <f>IF(Hidden_hub!DL64="","",Hidden_hub!DL64)</f>
        <v/>
      </c>
      <c r="M64" s="58" t="str">
        <f>IF(Hidden_hub!MB64="","",Hidden_hub!MB64)</f>
        <v/>
      </c>
      <c r="N64" s="58" t="str">
        <f>IF(Hidden_hub!AL64="","",Hidden_hub!AL64)</f>
        <v/>
      </c>
      <c r="O64" s="59" t="str">
        <f>IF(Hidden_hub!DX64="","",Hidden_hub!DX64)</f>
        <v/>
      </c>
      <c r="P64" s="60" t="str">
        <f>IF(Hidden_hub!BF64="","",Hidden_hub!BF64)</f>
        <v/>
      </c>
      <c r="Q64" s="58" t="str">
        <f>IF(Hidden_hub!DM64="","",Hidden_hub!DM64)</f>
        <v/>
      </c>
      <c r="R64" s="59" t="str">
        <f>IF(Hidden_hub!CO64="","",Hidden_hub!CO64)</f>
        <v/>
      </c>
    </row>
    <row r="65" spans="1:18" hidden="1" x14ac:dyDescent="0.25">
      <c r="A65">
        <f>IF(Grounding_Currencies!A65="","",Grounding_Currencies!A65)</f>
        <v>67</v>
      </c>
      <c r="B65" t="str">
        <f>IF(Grounding_Currencies!B65="","",Grounding_Currencies!B65)</f>
        <v/>
      </c>
      <c r="C65" s="56" t="str">
        <f>IF(Hidden_hub!A65="","",Hidden_hub!A65)</f>
        <v/>
      </c>
      <c r="D65" s="57" t="str">
        <f>IF(Hidden_hub!LX65="","",Hidden_hub!LX65)</f>
        <v/>
      </c>
      <c r="E65" s="58" t="str">
        <f>IF(Hidden_hub!Y65="","",Hidden_hub!Y65)</f>
        <v/>
      </c>
      <c r="F65" s="58" t="str">
        <f>IF(Hidden_hub!CF65="","",Hidden_hub!CF65)</f>
        <v/>
      </c>
      <c r="G65" s="58" t="str">
        <f>IF(Hidden_hub!EB65="","",Hidden_hub!EB65)</f>
        <v/>
      </c>
      <c r="H65" s="58" t="str">
        <f>IF(Hidden_hub!BE65="","",Hidden_hub!BE65)</f>
        <v/>
      </c>
      <c r="I65" s="58" t="str">
        <f>IF(Hidden_hub!BG65="","",Hidden_hub!BG65)</f>
        <v/>
      </c>
      <c r="J65" s="58" t="str">
        <f>IF(Hidden_hub!DJ65="","",Hidden_hub!DJ65)</f>
        <v/>
      </c>
      <c r="K65" s="58" t="str">
        <f>IF(Hidden_hub!DK65="","",Hidden_hub!DK65)</f>
        <v/>
      </c>
      <c r="L65" s="58" t="str">
        <f>IF(Hidden_hub!DL65="","",Hidden_hub!DL65)</f>
        <v/>
      </c>
      <c r="M65" s="58" t="str">
        <f>IF(Hidden_hub!MB65="","",Hidden_hub!MB65)</f>
        <v/>
      </c>
      <c r="N65" s="58" t="str">
        <f>IF(Hidden_hub!AL65="","",Hidden_hub!AL65)</f>
        <v/>
      </c>
      <c r="O65" s="59" t="str">
        <f>IF(Hidden_hub!DX65="","",Hidden_hub!DX65)</f>
        <v/>
      </c>
      <c r="P65" s="60" t="str">
        <f>IF(Hidden_hub!BF65="","",Hidden_hub!BF65)</f>
        <v/>
      </c>
      <c r="Q65" s="58" t="str">
        <f>IF(Hidden_hub!DM65="","",Hidden_hub!DM65)</f>
        <v/>
      </c>
      <c r="R65" s="59" t="str">
        <f>IF(Hidden_hub!CO65="","",Hidden_hub!CO65)</f>
        <v/>
      </c>
    </row>
    <row r="66" spans="1:18" hidden="1" x14ac:dyDescent="0.25">
      <c r="A66">
        <f>IF(Grounding_Currencies!A66="","",Grounding_Currencies!A66)</f>
        <v>68</v>
      </c>
      <c r="B66" t="str">
        <f>IF(Grounding_Currencies!B66="","",Grounding_Currencies!B66)</f>
        <v/>
      </c>
      <c r="C66" s="56" t="str">
        <f>IF(Hidden_hub!A66="","",Hidden_hub!A66)</f>
        <v/>
      </c>
      <c r="D66" s="57" t="str">
        <f>IF(Hidden_hub!LX66="","",Hidden_hub!LX66)</f>
        <v/>
      </c>
      <c r="E66" s="58" t="str">
        <f>IF(Hidden_hub!Y66="","",Hidden_hub!Y66)</f>
        <v/>
      </c>
      <c r="F66" s="58" t="str">
        <f>IF(Hidden_hub!CF66="","",Hidden_hub!CF66)</f>
        <v/>
      </c>
      <c r="G66" s="58" t="str">
        <f>IF(Hidden_hub!EB66="","",Hidden_hub!EB66)</f>
        <v/>
      </c>
      <c r="H66" s="58" t="str">
        <f>IF(Hidden_hub!BE66="","",Hidden_hub!BE66)</f>
        <v/>
      </c>
      <c r="I66" s="58" t="str">
        <f>IF(Hidden_hub!BG66="","",Hidden_hub!BG66)</f>
        <v/>
      </c>
      <c r="J66" s="58" t="str">
        <f>IF(Hidden_hub!DJ66="","",Hidden_hub!DJ66)</f>
        <v/>
      </c>
      <c r="K66" s="58" t="str">
        <f>IF(Hidden_hub!DK66="","",Hidden_hub!DK66)</f>
        <v/>
      </c>
      <c r="L66" s="58" t="str">
        <f>IF(Hidden_hub!DL66="","",Hidden_hub!DL66)</f>
        <v/>
      </c>
      <c r="M66" s="58" t="str">
        <f>IF(Hidden_hub!MB66="","",Hidden_hub!MB66)</f>
        <v/>
      </c>
      <c r="N66" s="58" t="str">
        <f>IF(Hidden_hub!AL66="","",Hidden_hub!AL66)</f>
        <v/>
      </c>
      <c r="O66" s="59" t="str">
        <f>IF(Hidden_hub!DX66="","",Hidden_hub!DX66)</f>
        <v/>
      </c>
      <c r="P66" s="60" t="str">
        <f>IF(Hidden_hub!BF66="","",Hidden_hub!BF66)</f>
        <v/>
      </c>
      <c r="Q66" s="58" t="str">
        <f>IF(Hidden_hub!DM66="","",Hidden_hub!DM66)</f>
        <v/>
      </c>
      <c r="R66" s="59" t="str">
        <f>IF(Hidden_hub!CO66="","",Hidden_hub!CO66)</f>
        <v/>
      </c>
    </row>
    <row r="67" spans="1:18" hidden="1" x14ac:dyDescent="0.25">
      <c r="A67">
        <f>IF(Grounding_Currencies!A67="","",Grounding_Currencies!A67)</f>
        <v>69</v>
      </c>
      <c r="B67" t="str">
        <f>IF(Grounding_Currencies!B67="","",Grounding_Currencies!B67)</f>
        <v/>
      </c>
      <c r="C67" s="56" t="str">
        <f>IF(Hidden_hub!A67="","",Hidden_hub!A67)</f>
        <v/>
      </c>
      <c r="D67" s="57" t="str">
        <f>IF(Hidden_hub!LX67="","",Hidden_hub!LX67)</f>
        <v/>
      </c>
      <c r="E67" s="58" t="str">
        <f>IF(Hidden_hub!Y67="","",Hidden_hub!Y67)</f>
        <v/>
      </c>
      <c r="F67" s="58" t="str">
        <f>IF(Hidden_hub!CF67="","",Hidden_hub!CF67)</f>
        <v/>
      </c>
      <c r="G67" s="58" t="str">
        <f>IF(Hidden_hub!EB67="","",Hidden_hub!EB67)</f>
        <v/>
      </c>
      <c r="H67" s="58" t="str">
        <f>IF(Hidden_hub!BE67="","",Hidden_hub!BE67)</f>
        <v/>
      </c>
      <c r="I67" s="58" t="str">
        <f>IF(Hidden_hub!BG67="","",Hidden_hub!BG67)</f>
        <v/>
      </c>
      <c r="J67" s="58" t="str">
        <f>IF(Hidden_hub!DJ67="","",Hidden_hub!DJ67)</f>
        <v/>
      </c>
      <c r="K67" s="58" t="str">
        <f>IF(Hidden_hub!DK67="","",Hidden_hub!DK67)</f>
        <v/>
      </c>
      <c r="L67" s="58" t="str">
        <f>IF(Hidden_hub!DL67="","",Hidden_hub!DL67)</f>
        <v/>
      </c>
      <c r="M67" s="58" t="str">
        <f>IF(Hidden_hub!MB67="","",Hidden_hub!MB67)</f>
        <v/>
      </c>
      <c r="N67" s="58" t="str">
        <f>IF(Hidden_hub!AL67="","",Hidden_hub!AL67)</f>
        <v/>
      </c>
      <c r="O67" s="59" t="str">
        <f>IF(Hidden_hub!DX67="","",Hidden_hub!DX67)</f>
        <v/>
      </c>
      <c r="P67" s="60" t="str">
        <f>IF(Hidden_hub!BF67="","",Hidden_hub!BF67)</f>
        <v/>
      </c>
      <c r="Q67" s="58" t="str">
        <f>IF(Hidden_hub!DM67="","",Hidden_hub!DM67)</f>
        <v/>
      </c>
      <c r="R67" s="59" t="str">
        <f>IF(Hidden_hub!CO67="","",Hidden_hub!CO67)</f>
        <v/>
      </c>
    </row>
    <row r="68" spans="1:18" hidden="1" x14ac:dyDescent="0.25">
      <c r="A68">
        <f>IF(Grounding_Currencies!A68="","",Grounding_Currencies!A68)</f>
        <v>70</v>
      </c>
      <c r="B68" t="str">
        <f>IF(Grounding_Currencies!B68="","",Grounding_Currencies!B68)</f>
        <v/>
      </c>
      <c r="C68" s="56" t="str">
        <f>IF(Hidden_hub!A68="","",Hidden_hub!A68)</f>
        <v/>
      </c>
      <c r="D68" s="57" t="str">
        <f>IF(Hidden_hub!LX68="","",Hidden_hub!LX68)</f>
        <v/>
      </c>
      <c r="E68" s="58" t="str">
        <f>IF(Hidden_hub!Y68="","",Hidden_hub!Y68)</f>
        <v/>
      </c>
      <c r="F68" s="58" t="str">
        <f>IF(Hidden_hub!CF68="","",Hidden_hub!CF68)</f>
        <v/>
      </c>
      <c r="G68" s="58" t="str">
        <f>IF(Hidden_hub!EB68="","",Hidden_hub!EB68)</f>
        <v/>
      </c>
      <c r="H68" s="58" t="str">
        <f>IF(Hidden_hub!BE68="","",Hidden_hub!BE68)</f>
        <v/>
      </c>
      <c r="I68" s="58" t="str">
        <f>IF(Hidden_hub!BG68="","",Hidden_hub!BG68)</f>
        <v/>
      </c>
      <c r="J68" s="58" t="str">
        <f>IF(Hidden_hub!DJ68="","",Hidden_hub!DJ68)</f>
        <v/>
      </c>
      <c r="K68" s="58" t="str">
        <f>IF(Hidden_hub!DK68="","",Hidden_hub!DK68)</f>
        <v/>
      </c>
      <c r="L68" s="58" t="str">
        <f>IF(Hidden_hub!DL68="","",Hidden_hub!DL68)</f>
        <v/>
      </c>
      <c r="M68" s="58" t="str">
        <f>IF(Hidden_hub!MB68="","",Hidden_hub!MB68)</f>
        <v/>
      </c>
      <c r="N68" s="58" t="str">
        <f>IF(Hidden_hub!AL68="","",Hidden_hub!AL68)</f>
        <v/>
      </c>
      <c r="O68" s="59" t="str">
        <f>IF(Hidden_hub!DX68="","",Hidden_hub!DX68)</f>
        <v/>
      </c>
      <c r="P68" s="60" t="str">
        <f>IF(Hidden_hub!BF68="","",Hidden_hub!BF68)</f>
        <v/>
      </c>
      <c r="Q68" s="58" t="str">
        <f>IF(Hidden_hub!DM68="","",Hidden_hub!DM68)</f>
        <v/>
      </c>
      <c r="R68" s="59" t="str">
        <f>IF(Hidden_hub!CO68="","",Hidden_hub!CO68)</f>
        <v/>
      </c>
    </row>
    <row r="69" spans="1:18" hidden="1" x14ac:dyDescent="0.25">
      <c r="A69">
        <f>IF(Grounding_Currencies!A69="","",Grounding_Currencies!A69)</f>
        <v>71</v>
      </c>
      <c r="B69" t="str">
        <f>IF(Grounding_Currencies!B69="","",Grounding_Currencies!B69)</f>
        <v/>
      </c>
      <c r="C69" s="56" t="str">
        <f>IF(Hidden_hub!A69="","",Hidden_hub!A69)</f>
        <v/>
      </c>
      <c r="D69" s="57" t="str">
        <f>IF(Hidden_hub!LX69="","",Hidden_hub!LX69)</f>
        <v/>
      </c>
      <c r="E69" s="58" t="str">
        <f>IF(Hidden_hub!Y69="","",Hidden_hub!Y69)</f>
        <v/>
      </c>
      <c r="F69" s="58" t="str">
        <f>IF(Hidden_hub!CF69="","",Hidden_hub!CF69)</f>
        <v/>
      </c>
      <c r="G69" s="58" t="str">
        <f>IF(Hidden_hub!EB69="","",Hidden_hub!EB69)</f>
        <v/>
      </c>
      <c r="H69" s="58" t="str">
        <f>IF(Hidden_hub!BE69="","",Hidden_hub!BE69)</f>
        <v/>
      </c>
      <c r="I69" s="58" t="str">
        <f>IF(Hidden_hub!BG69="","",Hidden_hub!BG69)</f>
        <v/>
      </c>
      <c r="J69" s="58" t="str">
        <f>IF(Hidden_hub!DJ69="","",Hidden_hub!DJ69)</f>
        <v/>
      </c>
      <c r="K69" s="58" t="str">
        <f>IF(Hidden_hub!DK69="","",Hidden_hub!DK69)</f>
        <v/>
      </c>
      <c r="L69" s="58" t="str">
        <f>IF(Hidden_hub!DL69="","",Hidden_hub!DL69)</f>
        <v/>
      </c>
      <c r="M69" s="58" t="str">
        <f>IF(Hidden_hub!MB69="","",Hidden_hub!MB69)</f>
        <v/>
      </c>
      <c r="N69" s="58" t="str">
        <f>IF(Hidden_hub!AL69="","",Hidden_hub!AL69)</f>
        <v/>
      </c>
      <c r="O69" s="59" t="str">
        <f>IF(Hidden_hub!DX69="","",Hidden_hub!DX69)</f>
        <v/>
      </c>
      <c r="P69" s="60" t="str">
        <f>IF(Hidden_hub!BF69="","",Hidden_hub!BF69)</f>
        <v/>
      </c>
      <c r="Q69" s="58" t="str">
        <f>IF(Hidden_hub!DM69="","",Hidden_hub!DM69)</f>
        <v/>
      </c>
      <c r="R69" s="59" t="str">
        <f>IF(Hidden_hub!CO69="","",Hidden_hub!CO69)</f>
        <v/>
      </c>
    </row>
    <row r="70" spans="1:18" ht="15.75" hidden="1" customHeight="1" x14ac:dyDescent="0.25">
      <c r="A70">
        <f>IF(Grounding_Currencies!A70="","",Grounding_Currencies!A70)</f>
        <v>72</v>
      </c>
      <c r="B70" t="str">
        <f>IF(Grounding_Currencies!B70="","",Grounding_Currencies!B70)</f>
        <v/>
      </c>
      <c r="C70" s="56" t="str">
        <f>IF(Hidden_hub!A70="","",Hidden_hub!A70)</f>
        <v/>
      </c>
      <c r="D70" s="57" t="str">
        <f>IF(Hidden_hub!LX70="","",Hidden_hub!LX70)</f>
        <v/>
      </c>
      <c r="E70" s="58" t="str">
        <f>IF(Hidden_hub!Y70="","",Hidden_hub!Y70)</f>
        <v/>
      </c>
      <c r="F70" s="58" t="str">
        <f>IF(Hidden_hub!CF70="","",Hidden_hub!CF70)</f>
        <v/>
      </c>
      <c r="G70" s="58" t="str">
        <f>IF(Hidden_hub!EB70="","",Hidden_hub!EB70)</f>
        <v/>
      </c>
      <c r="H70" s="58" t="str">
        <f>IF(Hidden_hub!BE70="","",Hidden_hub!BE70)</f>
        <v/>
      </c>
      <c r="I70" s="58" t="str">
        <f>IF(Hidden_hub!BG70="","",Hidden_hub!BG70)</f>
        <v/>
      </c>
      <c r="J70" s="58" t="str">
        <f>IF(Hidden_hub!DJ70="","",Hidden_hub!DJ70)</f>
        <v/>
      </c>
      <c r="K70" s="58" t="str">
        <f>IF(Hidden_hub!DK70="","",Hidden_hub!DK70)</f>
        <v/>
      </c>
      <c r="L70" s="58" t="str">
        <f>IF(Hidden_hub!DL70="","",Hidden_hub!DL70)</f>
        <v/>
      </c>
      <c r="M70" s="58" t="str">
        <f>IF(Hidden_hub!MB70="","",Hidden_hub!MB70)</f>
        <v/>
      </c>
      <c r="N70" s="58" t="str">
        <f>IF(Hidden_hub!AL70="","",Hidden_hub!AL70)</f>
        <v/>
      </c>
      <c r="O70" s="59" t="str">
        <f>IF(Hidden_hub!DX70="","",Hidden_hub!DX70)</f>
        <v/>
      </c>
      <c r="P70" s="60" t="str">
        <f>IF(Hidden_hub!BF70="","",Hidden_hub!BF70)</f>
        <v/>
      </c>
      <c r="Q70" s="58" t="str">
        <f>IF(Hidden_hub!DM70="","",Hidden_hub!DM70)</f>
        <v/>
      </c>
      <c r="R70" s="59" t="str">
        <f>IF(Hidden_hub!CO70="","",Hidden_hub!CO70)</f>
        <v/>
      </c>
    </row>
  </sheetData>
  <autoFilter ref="A1:R70">
    <filterColumn colId="2">
      <customFilters>
        <customFilter operator="notEqual" val=" "/>
      </customFilters>
    </filterColumn>
    <sortState ref="A2:R44">
      <sortCondition ref="C1:C73"/>
    </sortState>
  </autoFilter>
  <conditionalFormatting sqref="E1:O70">
    <cfRule type="cellIs" dxfId="16" priority="8" operator="lessThan">
      <formula>TODAY()</formula>
    </cfRule>
    <cfRule type="cellIs" dxfId="15" priority="9" operator="lessThanOrEqual">
      <formula>TODAY()+15</formula>
    </cfRule>
    <cfRule type="cellIs" dxfId="14" priority="10" operator="lessThan">
      <formula>TODAY()+30</formula>
    </cfRule>
  </conditionalFormatting>
  <conditionalFormatting sqref="E1:R70">
    <cfRule type="cellIs" dxfId="13" priority="7" operator="equal">
      <formula>"-"</formula>
    </cfRule>
  </conditionalFormatting>
  <conditionalFormatting sqref="E1:P70">
    <cfRule type="cellIs" dxfId="12" priority="2" operator="equal">
      <formula>"-"</formula>
    </cfRule>
    <cfRule type="containsBlanks" dxfId="11" priority="3">
      <formula>LEN(TRIM(E1))=0</formula>
    </cfRule>
  </conditionalFormatting>
  <conditionalFormatting sqref="P1:R70">
    <cfRule type="containsBlanks" dxfId="10" priority="1">
      <formula>LEN(TRIM(P1))=0</formula>
    </cfRule>
  </conditionalFormatting>
  <pageMargins left="0.7" right="0.7" top="0.75" bottom="0.75" header="0.3" footer="0.3"/>
  <pageSetup scale="54" orientation="landscape" r:id="rId1"/>
  <headerFooter>
    <oddHeader>&amp;C&amp;"Arial,Regular"&amp;36 &amp;K0070C074th CMR Currencies&amp;R&amp;"Arial,Regular"&amp;16CAO: &amp;D</oddHeader>
    <oddFooter>&amp;L*ACDE Sim, Wpns and Tactics, and Verification do NOT affect BMC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N77"/>
  <sheetViews>
    <sheetView view="pageBreakPreview" zoomScale="55" zoomScaleNormal="100" zoomScaleSheetLayoutView="55" workbookViewId="0">
      <selection activeCell="A45" sqref="A45:XFD45"/>
    </sheetView>
  </sheetViews>
  <sheetFormatPr defaultColWidth="9.140625" defaultRowHeight="15" x14ac:dyDescent="0.25"/>
  <cols>
    <col min="1" max="1" width="9.28515625" style="6" bestFit="1" customWidth="1"/>
    <col min="2" max="2" width="9.28515625" style="28" bestFit="1" customWidth="1"/>
    <col min="3" max="3" width="23" style="54" bestFit="1" customWidth="1"/>
    <col min="4" max="4" width="3.28515625" style="51" bestFit="1" customWidth="1"/>
    <col min="5" max="5" width="16" style="44" customWidth="1"/>
    <col min="6" max="6" width="17" style="44" customWidth="1"/>
    <col min="7" max="7" width="14.28515625" style="44" customWidth="1"/>
    <col min="8" max="8" width="21.7109375" style="44" customWidth="1"/>
    <col min="9" max="9" width="19.7109375" style="44" customWidth="1"/>
    <col min="10" max="10" width="13.140625" style="44" customWidth="1"/>
    <col min="11" max="11" width="15.85546875" style="44" customWidth="1"/>
    <col min="12" max="12" width="13.5703125" style="44" customWidth="1"/>
    <col min="13" max="13" width="19.28515625" style="44" customWidth="1"/>
    <col min="14" max="14" width="13.7109375" style="47" customWidth="1"/>
    <col min="15" max="15" width="9.140625" style="8"/>
    <col min="16" max="16" width="12.5703125" style="8" customWidth="1"/>
    <col min="17" max="16384" width="9.140625" style="8"/>
  </cols>
  <sheetData>
    <row r="1" spans="1:14" s="66" customFormat="1" ht="45.75" thickBot="1" x14ac:dyDescent="0.3">
      <c r="A1" s="30" t="str">
        <f>IF(Grounding_Currencies!A1="","",Grounding_Currencies!A1)</f>
        <v>Reset Sort</v>
      </c>
      <c r="B1" s="31" t="str">
        <f>IF(Grounding_Currencies!B1="","",Grounding_Currencies!B1)</f>
        <v>LOX Sort</v>
      </c>
      <c r="C1" s="52" t="str">
        <f>IF(Hidden_hub!A1="","",Hidden_hub!A1)</f>
        <v>Name</v>
      </c>
      <c r="D1" s="41" t="str">
        <f>IF(Hidden_hub!LX1="","",Hidden_hub!LX1)</f>
        <v>Flt</v>
      </c>
      <c r="E1" s="37" t="str">
        <f>IF(Hidden_hub!AV1="","",Hidden_hub!AV1)</f>
        <v>IP EVENT Due Dt ME10</v>
      </c>
      <c r="F1" s="37" t="str">
        <f>IF(Hidden_hub!AQ1="","",Hidden_hub!AQ1)</f>
        <v>SOF TRNG Due Dt GS28</v>
      </c>
      <c r="G1" s="37" t="str">
        <f>IF(Hidden_hub!AP1="","",Hidden_hub!AP1)</f>
        <v>SOF TOUR Due Dt GS29</v>
      </c>
      <c r="H1" s="37" t="str">
        <f>IF(Hidden_hub!AJ1="","",Hidden_hub!AJ1)</f>
        <v>LASER SAFE TRNG Due Dt GA23</v>
      </c>
      <c r="I1" s="37" t="str">
        <f>IF(Hidden_hub!AH1="","",Hidden_hub!AH1)</f>
        <v>SABC Due Dt GA14</v>
      </c>
      <c r="J1" s="37" t="str">
        <f>IF(Hidden_hub!AI1="","",Hidden_hub!AI1)</f>
        <v>NVG ACADEMICS Due Dt GA17</v>
      </c>
      <c r="K1" s="37" t="str">
        <f>IF(Hidden_hub!AK1="","",Hidden_hub!AK1)</f>
        <v>M-9 SMALL ARMS Due Dt GA43</v>
      </c>
      <c r="L1" s="37" t="str">
        <f>IF(Hidden_hub!AO1="","",Hidden_hub!AO1)</f>
        <v>FLT SAFE TRNG Due Dt GS26</v>
      </c>
      <c r="M1" s="37" t="str">
        <f>IF(Hidden_hub!AU1="","",Hidden_hub!AU1)</f>
        <v>INTEL TRAINING Due Dt IE05</v>
      </c>
      <c r="N1" s="38" t="str">
        <f>IF(Hidden_hub!AI1="","",Hidden_hub!AI1)</f>
        <v>NVG ACADEMICS Due Dt GA17</v>
      </c>
    </row>
    <row r="2" spans="1:14" x14ac:dyDescent="0.25">
      <c r="A2" s="6">
        <f>IF(Grounding_Currencies!A2="","",Grounding_Currencies!A2)</f>
        <v>1</v>
      </c>
      <c r="B2" s="28">
        <f>IF(Grounding_Currencies!B2="","",Grounding_Currencies!B2)</f>
        <v>26</v>
      </c>
      <c r="C2" s="53" t="str">
        <f>IF(Hidden_hub!A2="","",Hidden_hub!A2)</f>
        <v>Ainscough, Thomas G.</v>
      </c>
      <c r="D2" s="50" t="str">
        <f>IF(Hidden_hub!LX2="","",Hidden_hub!LX2)</f>
        <v>O</v>
      </c>
      <c r="E2" s="45" t="str">
        <f>IF(Hidden_hub!AV2="","",Hidden_hub!AV2)</f>
        <v/>
      </c>
      <c r="F2" s="45" t="str">
        <f>IF(Hidden_hub!AQ2="","",Hidden_hub!AQ2)</f>
        <v/>
      </c>
      <c r="G2" s="45" t="str">
        <f>IF(Hidden_hub!AP2="","",Hidden_hub!AP2)</f>
        <v/>
      </c>
      <c r="H2" s="45" t="str">
        <f>IF(Hidden_hub!AJ2="","",Hidden_hub!AJ2)</f>
        <v/>
      </c>
      <c r="I2" s="45" t="str">
        <f>IF(Hidden_hub!AH2="","",Hidden_hub!AH2)</f>
        <v/>
      </c>
      <c r="J2" s="45"/>
      <c r="K2" s="45" t="str">
        <f>IF(Hidden_hub!AK2="","",Hidden_hub!AK2)</f>
        <v/>
      </c>
      <c r="L2" s="45">
        <f>IF(Hidden_hub!AO2="","",Hidden_hub!AO2)</f>
        <v>42403</v>
      </c>
      <c r="M2" s="45" t="str">
        <f>IF(Hidden_hub!AU2="","",Hidden_hub!AU2)</f>
        <v/>
      </c>
      <c r="N2" s="46" t="str">
        <f>IF(Hidden_hub!AI2="","",Hidden_hub!AI2)</f>
        <v/>
      </c>
    </row>
    <row r="3" spans="1:14" x14ac:dyDescent="0.25">
      <c r="A3" s="6">
        <f>IF(Grounding_Currencies!A3="","",Grounding_Currencies!A3)</f>
        <v>2</v>
      </c>
      <c r="B3" s="28">
        <f>IF(Grounding_Currencies!B3="","",Grounding_Currencies!B3)</f>
        <v>44</v>
      </c>
      <c r="C3" s="53" t="str">
        <f>IF(Hidden_hub!A3="","",Hidden_hub!A3)</f>
        <v xml:space="preserve">Allkanjari, Armand </v>
      </c>
      <c r="D3" s="50" t="str">
        <f>IF(Hidden_hub!LX3="","",Hidden_hub!LX3)</f>
        <v/>
      </c>
      <c r="E3" s="45" t="str">
        <f>IF(Hidden_hub!AV3="","",Hidden_hub!AV3)</f>
        <v/>
      </c>
      <c r="F3" s="45" t="str">
        <f>IF(Hidden_hub!AQ3="","",Hidden_hub!AQ3)</f>
        <v/>
      </c>
      <c r="G3" s="45" t="str">
        <f>IF(Hidden_hub!AP3="","",Hidden_hub!AP3)</f>
        <v/>
      </c>
      <c r="H3" s="45" t="str">
        <f>IF(Hidden_hub!AJ3="","",Hidden_hub!AJ3)</f>
        <v/>
      </c>
      <c r="I3" s="45" t="str">
        <f>IF(Hidden_hub!AH3="","",Hidden_hub!AH3)</f>
        <v/>
      </c>
      <c r="J3" s="45"/>
      <c r="K3" s="45" t="str">
        <f>IF(Hidden_hub!AK3="","",Hidden_hub!AK3)</f>
        <v/>
      </c>
      <c r="L3" s="45" t="str">
        <f>IF(Hidden_hub!AO3="","",Hidden_hub!AO3)</f>
        <v/>
      </c>
      <c r="M3" s="45" t="str">
        <f>IF(Hidden_hub!AU3="","",Hidden_hub!AU3)</f>
        <v/>
      </c>
      <c r="N3" s="46" t="str">
        <f>IF(Hidden_hub!AI3="","",Hidden_hub!AI3)</f>
        <v/>
      </c>
    </row>
    <row r="4" spans="1:14" x14ac:dyDescent="0.25">
      <c r="A4" s="6">
        <f>IF(Grounding_Currencies!A4="","",Grounding_Currencies!A4)</f>
        <v>3</v>
      </c>
      <c r="B4" s="28">
        <f>IF(Grounding_Currencies!B4="","",Grounding_Currencies!B4)</f>
        <v>64</v>
      </c>
      <c r="C4" s="53" t="str">
        <f>IF(Hidden_hub!A4="","",Hidden_hub!A4)</f>
        <v>Babbitt, Scott J.</v>
      </c>
      <c r="D4" s="50" t="str">
        <f>IF(Hidden_hub!LX4="","",Hidden_hub!LX4)</f>
        <v>B</v>
      </c>
      <c r="E4" s="45" t="str">
        <f>IF(Hidden_hub!AV4="","",Hidden_hub!AV4)</f>
        <v/>
      </c>
      <c r="F4" s="45" t="str">
        <f>IF(Hidden_hub!AQ4="","",Hidden_hub!AQ4)</f>
        <v/>
      </c>
      <c r="G4" s="45" t="str">
        <f>IF(Hidden_hub!AP4="","",Hidden_hub!AP4)</f>
        <v/>
      </c>
      <c r="H4" s="45" t="str">
        <f>IF(Hidden_hub!AJ4="","",Hidden_hub!AJ4)</f>
        <v/>
      </c>
      <c r="I4" s="45" t="str">
        <f>IF(Hidden_hub!AH4="","",Hidden_hub!AH4)</f>
        <v/>
      </c>
      <c r="J4" s="45"/>
      <c r="K4" s="45" t="str">
        <f>IF(Hidden_hub!AK4="","",Hidden_hub!AK4)</f>
        <v/>
      </c>
      <c r="L4" s="45" t="str">
        <f>IF(Hidden_hub!AO4="","",Hidden_hub!AO4)</f>
        <v/>
      </c>
      <c r="M4" s="45" t="str">
        <f>IF(Hidden_hub!AU4="","",Hidden_hub!AU4)</f>
        <v/>
      </c>
      <c r="N4" s="46" t="str">
        <f>IF(Hidden_hub!AI4="","",Hidden_hub!AI4)</f>
        <v/>
      </c>
    </row>
    <row r="5" spans="1:14" x14ac:dyDescent="0.25">
      <c r="A5" s="6">
        <f>IF(Grounding_Currencies!A5="","",Grounding_Currencies!A5)</f>
        <v>4</v>
      </c>
      <c r="B5" s="28">
        <f>IF(Grounding_Currencies!B5="","",Grounding_Currencies!B5)</f>
        <v>62</v>
      </c>
      <c r="C5" s="53" t="str">
        <f>IF(Hidden_hub!A5="","",Hidden_hub!A5)</f>
        <v>Bohn, Aaron L.</v>
      </c>
      <c r="D5" s="50" t="str">
        <f>IF(Hidden_hub!LX5="","",Hidden_hub!LX5)</f>
        <v>C</v>
      </c>
      <c r="E5" s="45">
        <f>IF(Hidden_hub!AV5="","",Hidden_hub!AV5)</f>
        <v>42715</v>
      </c>
      <c r="F5" s="45">
        <f>IF(Hidden_hub!AQ5="","",Hidden_hub!AQ5)</f>
        <v>41641</v>
      </c>
      <c r="G5" s="45">
        <f>IF(Hidden_hub!AP5="","",Hidden_hub!AP5)</f>
        <v>40997</v>
      </c>
      <c r="H5" s="45">
        <f>IF(Hidden_hub!AJ5="","",Hidden_hub!AJ5)</f>
        <v>42886</v>
      </c>
      <c r="I5" s="45" t="str">
        <f>IF(Hidden_hub!AH5="","",Hidden_hub!AH5)</f>
        <v/>
      </c>
      <c r="J5" s="45"/>
      <c r="K5" s="45" t="str">
        <f>IF(Hidden_hub!AK5="","",Hidden_hub!AK5)</f>
        <v/>
      </c>
      <c r="L5" s="45">
        <f>IF(Hidden_hub!AO5="","",Hidden_hub!AO5)</f>
        <v>42597</v>
      </c>
      <c r="M5" s="45">
        <f>IF(Hidden_hub!AU5="","",Hidden_hub!AU5)</f>
        <v>42855</v>
      </c>
      <c r="N5" s="46" t="str">
        <f>IF(Hidden_hub!AI5="","",Hidden_hub!AI5)</f>
        <v/>
      </c>
    </row>
    <row r="6" spans="1:14" x14ac:dyDescent="0.25">
      <c r="A6" s="6">
        <f>IF(Grounding_Currencies!A6="","",Grounding_Currencies!A6)</f>
        <v>5</v>
      </c>
      <c r="B6" s="28">
        <f>IF(Grounding_Currencies!B6="","",Grounding_Currencies!B6)</f>
        <v>5</v>
      </c>
      <c r="C6" s="53" t="str">
        <f>IF(Hidden_hub!A6="","",Hidden_hub!A6)</f>
        <v>Bowers, Kayla A.</v>
      </c>
      <c r="D6" s="50" t="str">
        <f>IF(Hidden_hub!LX6="","",Hidden_hub!LX6)</f>
        <v/>
      </c>
      <c r="E6" s="45" t="str">
        <f>IF(Hidden_hub!AV6="","",Hidden_hub!AV6)</f>
        <v/>
      </c>
      <c r="F6" s="45" t="str">
        <f>IF(Hidden_hub!AQ6="","",Hidden_hub!AQ6)</f>
        <v/>
      </c>
      <c r="G6" s="45" t="str">
        <f>IF(Hidden_hub!AP6="","",Hidden_hub!AP6)</f>
        <v/>
      </c>
      <c r="H6" s="45">
        <f>IF(Hidden_hub!AJ6="","",Hidden_hub!AJ6)</f>
        <v>42400</v>
      </c>
      <c r="I6" s="45" t="str">
        <f>IF(Hidden_hub!AH6="","",Hidden_hub!AH6)</f>
        <v/>
      </c>
      <c r="J6" s="45"/>
      <c r="K6" s="45" t="str">
        <f>IF(Hidden_hub!AK6="","",Hidden_hub!AK6)</f>
        <v/>
      </c>
      <c r="L6" s="45">
        <f>IF(Hidden_hub!AO6="","",Hidden_hub!AO6)</f>
        <v>42403</v>
      </c>
      <c r="M6" s="45" t="str">
        <f>IF(Hidden_hub!AU6="","",Hidden_hub!AU6)</f>
        <v/>
      </c>
      <c r="N6" s="46" t="str">
        <f>IF(Hidden_hub!AI6="","",Hidden_hub!AI6)</f>
        <v/>
      </c>
    </row>
    <row r="7" spans="1:14" x14ac:dyDescent="0.25">
      <c r="A7" s="6">
        <f>IF(Grounding_Currencies!A7="","",Grounding_Currencies!A7)</f>
        <v>6</v>
      </c>
      <c r="B7" s="28">
        <f>IF(Grounding_Currencies!B7="","",Grounding_Currencies!B7)</f>
        <v>6</v>
      </c>
      <c r="C7" s="53" t="str">
        <f>IF(Hidden_hub!A7="","",Hidden_hub!A7)</f>
        <v>Burley, Jeffrey J.</v>
      </c>
      <c r="D7" s="50" t="str">
        <f>IF(Hidden_hub!LX7="","",Hidden_hub!LX7)</f>
        <v>C</v>
      </c>
      <c r="E7" s="45">
        <f>IF(Hidden_hub!AV7="","",Hidden_hub!AV7)</f>
        <v>42668</v>
      </c>
      <c r="F7" s="45" t="str">
        <f>IF(Hidden_hub!AQ7="","",Hidden_hub!AQ7)</f>
        <v/>
      </c>
      <c r="G7" s="45" t="str">
        <f>IF(Hidden_hub!AP7="","",Hidden_hub!AP7)</f>
        <v/>
      </c>
      <c r="H7" s="45">
        <f>IF(Hidden_hub!AJ7="","",Hidden_hub!AJ7)</f>
        <v>41973</v>
      </c>
      <c r="I7" s="45">
        <f>IF(Hidden_hub!AH7="","",Hidden_hub!AH7)</f>
        <v>42978</v>
      </c>
      <c r="J7" s="45"/>
      <c r="K7" s="45">
        <f>IF(Hidden_hub!AK7="","",Hidden_hub!AK7)</f>
        <v>42247</v>
      </c>
      <c r="L7" s="45">
        <f>IF(Hidden_hub!AO7="","",Hidden_hub!AO7)</f>
        <v>42403</v>
      </c>
      <c r="M7" s="45">
        <f>IF(Hidden_hub!AU7="","",Hidden_hub!AU7)</f>
        <v>42613</v>
      </c>
      <c r="N7" s="46" t="str">
        <f>IF(Hidden_hub!AI7="","",Hidden_hub!AI7)</f>
        <v/>
      </c>
    </row>
    <row r="8" spans="1:14" x14ac:dyDescent="0.25">
      <c r="A8" s="6">
        <f>IF(Grounding_Currencies!A8="","",Grounding_Currencies!A8)</f>
        <v>7</v>
      </c>
      <c r="B8" s="28">
        <f>IF(Grounding_Currencies!B8="","",Grounding_Currencies!B8)</f>
        <v>7</v>
      </c>
      <c r="C8" s="53" t="str">
        <f>IF(Hidden_hub!A8="","",Hidden_hub!A8)</f>
        <v>Carpenter, Robert D.</v>
      </c>
      <c r="D8" s="50" t="str">
        <f>IF(Hidden_hub!LX8="","",Hidden_hub!LX8)</f>
        <v>C</v>
      </c>
      <c r="E8" s="45">
        <f>IF(Hidden_hub!AV8="","",Hidden_hub!AV8)</f>
        <v>42671</v>
      </c>
      <c r="F8" s="45" t="str">
        <f>IF(Hidden_hub!AQ8="","",Hidden_hub!AQ8)</f>
        <v/>
      </c>
      <c r="G8" s="45" t="str">
        <f>IF(Hidden_hub!AP8="","",Hidden_hub!AP8)</f>
        <v/>
      </c>
      <c r="H8" s="45">
        <f>IF(Hidden_hub!AJ8="","",Hidden_hub!AJ8)</f>
        <v>42004</v>
      </c>
      <c r="I8" s="45" t="str">
        <f>IF(Hidden_hub!AH8="","",Hidden_hub!AH8)</f>
        <v/>
      </c>
      <c r="J8" s="45"/>
      <c r="K8" s="45">
        <f>IF(Hidden_hub!AK8="","",Hidden_hub!AK8)</f>
        <v>42185</v>
      </c>
      <c r="L8" s="45">
        <f>IF(Hidden_hub!AO8="","",Hidden_hub!AO8)</f>
        <v>42403</v>
      </c>
      <c r="M8" s="45">
        <f>IF(Hidden_hub!AU8="","",Hidden_hub!AU8)</f>
        <v>42277</v>
      </c>
      <c r="N8" s="46" t="str">
        <f>IF(Hidden_hub!AI8="","",Hidden_hub!AI8)</f>
        <v/>
      </c>
    </row>
    <row r="9" spans="1:14" x14ac:dyDescent="0.25">
      <c r="A9" s="6">
        <f>IF(Grounding_Currencies!A9="","",Grounding_Currencies!A9)</f>
        <v>8</v>
      </c>
      <c r="B9" s="28">
        <f>IF(Grounding_Currencies!B9="","",Grounding_Currencies!B9)</f>
        <v>8</v>
      </c>
      <c r="C9" s="53" t="str">
        <f>IF(Hidden_hub!A9="","",Hidden_hub!A9)</f>
        <v>Cichowski, Matthew C.</v>
      </c>
      <c r="D9" s="50" t="str">
        <f>IF(Hidden_hub!LX9="","",Hidden_hub!LX9)</f>
        <v>C</v>
      </c>
      <c r="E9" s="45">
        <f>IF(Hidden_hub!AV9="","",Hidden_hub!AV9)</f>
        <v>42706</v>
      </c>
      <c r="F9" s="45" t="str">
        <f>IF(Hidden_hub!AQ9="","",Hidden_hub!AQ9)</f>
        <v/>
      </c>
      <c r="G9" s="45" t="str">
        <f>IF(Hidden_hub!AP9="","",Hidden_hub!AP9)</f>
        <v/>
      </c>
      <c r="H9" s="45">
        <f>IF(Hidden_hub!AJ9="","",Hidden_hub!AJ9)</f>
        <v>42916</v>
      </c>
      <c r="I9" s="45">
        <f>IF(Hidden_hub!AH9="","",Hidden_hub!AH9)</f>
        <v>42155</v>
      </c>
      <c r="J9" s="45"/>
      <c r="K9" s="45">
        <f>IF(Hidden_hub!AK9="","",Hidden_hub!AK9)</f>
        <v>41364</v>
      </c>
      <c r="L9" s="45">
        <f>IF(Hidden_hub!AO9="","",Hidden_hub!AO9)</f>
        <v>42626</v>
      </c>
      <c r="M9" s="45">
        <f>IF(Hidden_hub!AU9="","",Hidden_hub!AU9)</f>
        <v>41912</v>
      </c>
      <c r="N9" s="46" t="str">
        <f>IF(Hidden_hub!AI9="","",Hidden_hub!AI9)</f>
        <v/>
      </c>
    </row>
    <row r="10" spans="1:14" x14ac:dyDescent="0.25">
      <c r="A10" s="6">
        <f>IF(Grounding_Currencies!A10="","",Grounding_Currencies!A10)</f>
        <v>9</v>
      </c>
      <c r="B10" s="28">
        <f>IF(Grounding_Currencies!B10="","",Grounding_Currencies!B10)</f>
        <v>9</v>
      </c>
      <c r="C10" s="53" t="str">
        <f>IF(Hidden_hub!A10="","",Hidden_hub!A10)</f>
        <v>Clausen, Matthew R.</v>
      </c>
      <c r="D10" s="50" t="str">
        <f>IF(Hidden_hub!LX10="","",Hidden_hub!LX10)</f>
        <v>D</v>
      </c>
      <c r="E10" s="45">
        <f>IF(Hidden_hub!AV10="","",Hidden_hub!AV10)</f>
        <v>42716</v>
      </c>
      <c r="F10" s="45">
        <f>IF(Hidden_hub!AQ10="","",Hidden_hub!AQ10)</f>
        <v>42747</v>
      </c>
      <c r="G10" s="45">
        <f>IF(Hidden_hub!AP10="","",Hidden_hub!AP10)</f>
        <v>42628</v>
      </c>
      <c r="H10" s="45">
        <f>IF(Hidden_hub!AJ10="","",Hidden_hub!AJ10)</f>
        <v>42521</v>
      </c>
      <c r="I10" s="45" t="str">
        <f>IF(Hidden_hub!AH10="","",Hidden_hub!AH10)</f>
        <v/>
      </c>
      <c r="J10" s="45"/>
      <c r="K10" s="45" t="str">
        <f>IF(Hidden_hub!AK10="","",Hidden_hub!AK10)</f>
        <v/>
      </c>
      <c r="L10" s="45">
        <f>IF(Hidden_hub!AO10="","",Hidden_hub!AO10)</f>
        <v>42570</v>
      </c>
      <c r="M10" s="45">
        <f>IF(Hidden_hub!AU10="","",Hidden_hub!AU10)</f>
        <v>42704</v>
      </c>
      <c r="N10" s="46" t="str">
        <f>IF(Hidden_hub!AI10="","",Hidden_hub!AI10)</f>
        <v/>
      </c>
    </row>
    <row r="11" spans="1:14" x14ac:dyDescent="0.25">
      <c r="A11" s="6">
        <f>IF(Grounding_Currencies!A11="","",Grounding_Currencies!A11)</f>
        <v>10</v>
      </c>
      <c r="B11" s="28">
        <f>IF(Grounding_Currencies!B11="","",Grounding_Currencies!B11)</f>
        <v>10</v>
      </c>
      <c r="C11" s="53" t="str">
        <f>IF(Hidden_hub!A11="","",Hidden_hub!A11)</f>
        <v>Cole, Charles J.</v>
      </c>
      <c r="D11" s="50" t="str">
        <f>IF(Hidden_hub!LX11="","",Hidden_hub!LX11)</f>
        <v>D</v>
      </c>
      <c r="E11" s="45" t="str">
        <f>IF(Hidden_hub!AV11="","",Hidden_hub!AV11)</f>
        <v/>
      </c>
      <c r="F11" s="45" t="str">
        <f>IF(Hidden_hub!AQ11="","",Hidden_hub!AQ11)</f>
        <v/>
      </c>
      <c r="G11" s="45" t="str">
        <f>IF(Hidden_hub!AP11="","",Hidden_hub!AP11)</f>
        <v/>
      </c>
      <c r="H11" s="45">
        <f>IF(Hidden_hub!AJ11="","",Hidden_hub!AJ11)</f>
        <v>42643</v>
      </c>
      <c r="I11" s="45">
        <f>IF(Hidden_hub!AH11="","",Hidden_hub!AH11)</f>
        <v>42460</v>
      </c>
      <c r="J11" s="45"/>
      <c r="K11" s="45">
        <f>IF(Hidden_hub!AK11="","",Hidden_hub!AK11)</f>
        <v>42794</v>
      </c>
      <c r="L11" s="45">
        <f>IF(Hidden_hub!AO11="","",Hidden_hub!AO11)</f>
        <v>42742</v>
      </c>
      <c r="M11" s="45">
        <f>IF(Hidden_hub!AU11="","",Hidden_hub!AU11)</f>
        <v>42674</v>
      </c>
      <c r="N11" s="46" t="str">
        <f>IF(Hidden_hub!AI11="","",Hidden_hub!AI11)</f>
        <v/>
      </c>
    </row>
    <row r="12" spans="1:14" x14ac:dyDescent="0.25">
      <c r="A12" s="6">
        <f>IF(Grounding_Currencies!A12="","",Grounding_Currencies!A12)</f>
        <v>11</v>
      </c>
      <c r="B12" s="28">
        <f>IF(Grounding_Currencies!B12="","",Grounding_Currencies!B12)</f>
        <v>45</v>
      </c>
      <c r="C12" s="53" t="str">
        <f>IF(Hidden_hub!A12="","",Hidden_hub!A12)</f>
        <v>Collier, John M.</v>
      </c>
      <c r="D12" s="50" t="str">
        <f>IF(Hidden_hub!LX12="","",Hidden_hub!LX12)</f>
        <v>C</v>
      </c>
      <c r="E12" s="45">
        <f>IF(Hidden_hub!AV12="","",Hidden_hub!AV12)</f>
        <v>42485</v>
      </c>
      <c r="F12" s="45" t="str">
        <f>IF(Hidden_hub!AQ12="","",Hidden_hub!AQ12)</f>
        <v/>
      </c>
      <c r="G12" s="45" t="str">
        <f>IF(Hidden_hub!AP12="","",Hidden_hub!AP12)</f>
        <v/>
      </c>
      <c r="H12" s="45">
        <f>IF(Hidden_hub!AJ12="","",Hidden_hub!AJ12)</f>
        <v>42674</v>
      </c>
      <c r="I12" s="45" t="str">
        <f>IF(Hidden_hub!AH12="","",Hidden_hub!AH12)</f>
        <v/>
      </c>
      <c r="J12" s="45"/>
      <c r="K12" s="45" t="str">
        <f>IF(Hidden_hub!AK12="","",Hidden_hub!AK12)</f>
        <v/>
      </c>
      <c r="L12" s="45" t="str">
        <f>IF(Hidden_hub!AO12="","",Hidden_hub!AO12)</f>
        <v/>
      </c>
      <c r="M12" s="45" t="str">
        <f>IF(Hidden_hub!AU12="","",Hidden_hub!AU12)</f>
        <v/>
      </c>
      <c r="N12" s="46" t="str">
        <f>IF(Hidden_hub!AI12="","",Hidden_hub!AI12)</f>
        <v/>
      </c>
    </row>
    <row r="13" spans="1:14" x14ac:dyDescent="0.25">
      <c r="A13" s="6">
        <f>IF(Grounding_Currencies!A13="","",Grounding_Currencies!A13)</f>
        <v>12</v>
      </c>
      <c r="B13" s="28">
        <f>IF(Grounding_Currencies!B13="","",Grounding_Currencies!B13)</f>
        <v>46</v>
      </c>
      <c r="C13" s="53" t="str">
        <f>IF(Hidden_hub!A13="","",Hidden_hub!A13)</f>
        <v>Cook, Gerald M.</v>
      </c>
      <c r="D13" s="50" t="str">
        <f>IF(Hidden_hub!LX13="","",Hidden_hub!LX13)</f>
        <v/>
      </c>
      <c r="E13" s="45" t="str">
        <f>IF(Hidden_hub!AV13="","",Hidden_hub!AV13)</f>
        <v/>
      </c>
      <c r="F13" s="45" t="str">
        <f>IF(Hidden_hub!AQ13="","",Hidden_hub!AQ13)</f>
        <v/>
      </c>
      <c r="G13" s="45" t="str">
        <f>IF(Hidden_hub!AP13="","",Hidden_hub!AP13)</f>
        <v/>
      </c>
      <c r="H13" s="45" t="str">
        <f>IF(Hidden_hub!AJ13="","",Hidden_hub!AJ13)</f>
        <v/>
      </c>
      <c r="I13" s="45" t="str">
        <f>IF(Hidden_hub!AH13="","",Hidden_hub!AH13)</f>
        <v/>
      </c>
      <c r="J13" s="45"/>
      <c r="K13" s="45" t="str">
        <f>IF(Hidden_hub!AK13="","",Hidden_hub!AK13)</f>
        <v/>
      </c>
      <c r="L13" s="45" t="str">
        <f>IF(Hidden_hub!AO13="","",Hidden_hub!AO13)</f>
        <v/>
      </c>
      <c r="M13" s="45" t="str">
        <f>IF(Hidden_hub!AU13="","",Hidden_hub!AU13)</f>
        <v/>
      </c>
      <c r="N13" s="46" t="str">
        <f>IF(Hidden_hub!AI13="","",Hidden_hub!AI13)</f>
        <v/>
      </c>
    </row>
    <row r="14" spans="1:14" x14ac:dyDescent="0.25">
      <c r="A14" s="6">
        <f>IF(Grounding_Currencies!A14="","",Grounding_Currencies!A14)</f>
        <v>13</v>
      </c>
      <c r="B14" s="28">
        <f>IF(Grounding_Currencies!B14="","",Grounding_Currencies!B14)</f>
        <v>3</v>
      </c>
      <c r="C14" s="53" t="str">
        <f>IF(Hidden_hub!A14="","",Hidden_hub!A14)</f>
        <v>Dana, William P.</v>
      </c>
      <c r="D14" s="50" t="str">
        <f>IF(Hidden_hub!LX14="","",Hidden_hub!LX14)</f>
        <v/>
      </c>
      <c r="E14" s="45" t="str">
        <f>IF(Hidden_hub!AV14="","",Hidden_hub!AV14)</f>
        <v/>
      </c>
      <c r="F14" s="45" t="str">
        <f>IF(Hidden_hub!AQ14="","",Hidden_hub!AQ14)</f>
        <v/>
      </c>
      <c r="G14" s="45" t="str">
        <f>IF(Hidden_hub!AP14="","",Hidden_hub!AP14)</f>
        <v/>
      </c>
      <c r="H14" s="45" t="str">
        <f>IF(Hidden_hub!AJ14="","",Hidden_hub!AJ14)</f>
        <v/>
      </c>
      <c r="I14" s="45" t="str">
        <f>IF(Hidden_hub!AH14="","",Hidden_hub!AH14)</f>
        <v/>
      </c>
      <c r="J14" s="45"/>
      <c r="K14" s="45" t="str">
        <f>IF(Hidden_hub!AK14="","",Hidden_hub!AK14)</f>
        <v/>
      </c>
      <c r="L14" s="45" t="str">
        <f>IF(Hidden_hub!AO14="","",Hidden_hub!AO14)</f>
        <v/>
      </c>
      <c r="M14" s="45" t="str">
        <f>IF(Hidden_hub!AU14="","",Hidden_hub!AU14)</f>
        <v/>
      </c>
      <c r="N14" s="46" t="str">
        <f>IF(Hidden_hub!AI14="","",Hidden_hub!AI14)</f>
        <v/>
      </c>
    </row>
    <row r="15" spans="1:14" x14ac:dyDescent="0.25">
      <c r="A15" s="6">
        <f>IF(Grounding_Currencies!A15="","",Grounding_Currencies!A15)</f>
        <v>14</v>
      </c>
      <c r="B15" s="28">
        <f>IF(Grounding_Currencies!B15="","",Grounding_Currencies!B15)</f>
        <v>11</v>
      </c>
      <c r="C15" s="53" t="str">
        <f>IF(Hidden_hub!A15="","",Hidden_hub!A15)</f>
        <v>Dennis, David R.</v>
      </c>
      <c r="D15" s="50" t="str">
        <f>IF(Hidden_hub!LX15="","",Hidden_hub!LX15)</f>
        <v>A</v>
      </c>
      <c r="E15" s="45">
        <f>IF(Hidden_hub!AV15="","",Hidden_hub!AV15)</f>
        <v>42715</v>
      </c>
      <c r="F15" s="45" t="str">
        <f>IF(Hidden_hub!AQ15="","",Hidden_hub!AQ15)</f>
        <v/>
      </c>
      <c r="G15" s="45" t="str">
        <f>IF(Hidden_hub!AP15="","",Hidden_hub!AP15)</f>
        <v/>
      </c>
      <c r="H15" s="45" t="str">
        <f>IF(Hidden_hub!AJ15="","",Hidden_hub!AJ15)</f>
        <v/>
      </c>
      <c r="I15" s="45" t="str">
        <f>IF(Hidden_hub!AH15="","",Hidden_hub!AH15)</f>
        <v/>
      </c>
      <c r="J15" s="45"/>
      <c r="K15" s="45" t="str">
        <f>IF(Hidden_hub!AK15="","",Hidden_hub!AK15)</f>
        <v/>
      </c>
      <c r="L15" s="45">
        <f>IF(Hidden_hub!AO15="","",Hidden_hub!AO15)</f>
        <v>42403</v>
      </c>
      <c r="M15" s="45">
        <f>IF(Hidden_hub!AU15="","",Hidden_hub!AU15)</f>
        <v>42277</v>
      </c>
      <c r="N15" s="46" t="str">
        <f>IF(Hidden_hub!AI15="","",Hidden_hub!AI15)</f>
        <v/>
      </c>
    </row>
    <row r="16" spans="1:14" x14ac:dyDescent="0.25">
      <c r="A16" s="6">
        <f>IF(Grounding_Currencies!A16="","",Grounding_Currencies!A16)</f>
        <v>15</v>
      </c>
      <c r="B16" s="28">
        <f>IF(Grounding_Currencies!B16="","",Grounding_Currencies!B16)</f>
        <v>81</v>
      </c>
      <c r="C16" s="53" t="str">
        <f>IF(Hidden_hub!A16="","",Hidden_hub!A16)</f>
        <v>Dumas, Michael R.</v>
      </c>
      <c r="D16" s="50" t="str">
        <f>IF(Hidden_hub!LX16="","",Hidden_hub!LX16)</f>
        <v>C</v>
      </c>
      <c r="E16" s="45" t="str">
        <f>IF(Hidden_hub!AV16="","",Hidden_hub!AV16)</f>
        <v/>
      </c>
      <c r="F16" s="45" t="str">
        <f>IF(Hidden_hub!AQ16="","",Hidden_hub!AQ16)</f>
        <v/>
      </c>
      <c r="G16" s="45" t="str">
        <f>IF(Hidden_hub!AP16="","",Hidden_hub!AP16)</f>
        <v/>
      </c>
      <c r="H16" s="45" t="str">
        <f>IF(Hidden_hub!AJ16="","",Hidden_hub!AJ16)</f>
        <v/>
      </c>
      <c r="I16" s="45" t="str">
        <f>IF(Hidden_hub!AH16="","",Hidden_hub!AH16)</f>
        <v/>
      </c>
      <c r="J16" s="45"/>
      <c r="K16" s="45" t="str">
        <f>IF(Hidden_hub!AK16="","",Hidden_hub!AK16)</f>
        <v/>
      </c>
      <c r="L16" s="45" t="str">
        <f>IF(Hidden_hub!AO16="","",Hidden_hub!AO16)</f>
        <v/>
      </c>
      <c r="M16" s="45" t="str">
        <f>IF(Hidden_hub!AU16="","",Hidden_hub!AU16)</f>
        <v/>
      </c>
      <c r="N16" s="46" t="str">
        <f>IF(Hidden_hub!AI16="","",Hidden_hub!AI16)</f>
        <v/>
      </c>
    </row>
    <row r="17" spans="1:14" x14ac:dyDescent="0.25">
      <c r="A17" s="6">
        <f>IF(Grounding_Currencies!A17="","",Grounding_Currencies!A17)</f>
        <v>16</v>
      </c>
      <c r="B17" s="28">
        <f>IF(Grounding_Currencies!B17="","",Grounding_Currencies!B17)</f>
        <v>12</v>
      </c>
      <c r="C17" s="53" t="str">
        <f>IF(Hidden_hub!A17="","",Hidden_hub!A17)</f>
        <v>Echols, Jordan S.</v>
      </c>
      <c r="D17" s="50" t="str">
        <f>IF(Hidden_hub!LX17="","",Hidden_hub!LX17)</f>
        <v>D</v>
      </c>
      <c r="E17" s="45" t="str">
        <f>IF(Hidden_hub!AV17="","",Hidden_hub!AV17)</f>
        <v/>
      </c>
      <c r="F17" s="45" t="str">
        <f>IF(Hidden_hub!AQ17="","",Hidden_hub!AQ17)</f>
        <v/>
      </c>
      <c r="G17" s="45" t="str">
        <f>IF(Hidden_hub!AP17="","",Hidden_hub!AP17)</f>
        <v/>
      </c>
      <c r="H17" s="45" t="str">
        <f>IF(Hidden_hub!AJ17="","",Hidden_hub!AJ17)</f>
        <v/>
      </c>
      <c r="I17" s="45" t="str">
        <f>IF(Hidden_hub!AH17="","",Hidden_hub!AH17)</f>
        <v/>
      </c>
      <c r="J17" s="45"/>
      <c r="K17" s="45">
        <f>IF(Hidden_hub!AK17="","",Hidden_hub!AK17)</f>
        <v>43100</v>
      </c>
      <c r="L17" s="45">
        <f>IF(Hidden_hub!AO17="","",Hidden_hub!AO17)</f>
        <v>42396</v>
      </c>
      <c r="M17" s="45" t="str">
        <f>IF(Hidden_hub!AU17="","",Hidden_hub!AU17)</f>
        <v/>
      </c>
      <c r="N17" s="46" t="str">
        <f>IF(Hidden_hub!AI17="","",Hidden_hub!AI17)</f>
        <v/>
      </c>
    </row>
    <row r="18" spans="1:14" x14ac:dyDescent="0.25">
      <c r="A18" s="6">
        <f>IF(Grounding_Currencies!A18="","",Grounding_Currencies!A18)</f>
        <v>17</v>
      </c>
      <c r="B18" s="28">
        <f>IF(Grounding_Currencies!B18="","",Grounding_Currencies!B18)</f>
        <v>41</v>
      </c>
      <c r="C18" s="53" t="str">
        <f>IF(Hidden_hub!A18="","",Hidden_hub!A18)</f>
        <v>Evert, Lawrence G.</v>
      </c>
      <c r="D18" s="50" t="str">
        <f>IF(Hidden_hub!LX18="","",Hidden_hub!LX18)</f>
        <v>C</v>
      </c>
      <c r="E18" s="45">
        <f>IF(Hidden_hub!AV18="","",Hidden_hub!AV18)</f>
        <v>42560</v>
      </c>
      <c r="F18" s="45" t="str">
        <f>IF(Hidden_hub!AQ18="","",Hidden_hub!AQ18)</f>
        <v/>
      </c>
      <c r="G18" s="45" t="str">
        <f>IF(Hidden_hub!AP18="","",Hidden_hub!AP18)</f>
        <v/>
      </c>
      <c r="H18" s="45">
        <f>IF(Hidden_hub!AJ18="","",Hidden_hub!AJ18)</f>
        <v>41729</v>
      </c>
      <c r="I18" s="45">
        <f>IF(Hidden_hub!AH18="","",Hidden_hub!AH18)</f>
        <v>42035</v>
      </c>
      <c r="J18" s="45"/>
      <c r="K18" s="45" t="str">
        <f>IF(Hidden_hub!AK18="","",Hidden_hub!AK18)</f>
        <v/>
      </c>
      <c r="L18" s="45" t="str">
        <f>IF(Hidden_hub!AO18="","",Hidden_hub!AO18)</f>
        <v/>
      </c>
      <c r="M18" s="45">
        <f>IF(Hidden_hub!AU18="","",Hidden_hub!AU18)</f>
        <v>41578</v>
      </c>
      <c r="N18" s="46" t="str">
        <f>IF(Hidden_hub!AI18="","",Hidden_hub!AI18)</f>
        <v/>
      </c>
    </row>
    <row r="19" spans="1:14" x14ac:dyDescent="0.25">
      <c r="A19" s="6">
        <f>IF(Grounding_Currencies!A19="","",Grounding_Currencies!A19)</f>
        <v>18</v>
      </c>
      <c r="B19" s="28">
        <f>IF(Grounding_Currencies!B19="","",Grounding_Currencies!B19)</f>
        <v>2</v>
      </c>
      <c r="C19" s="53" t="str">
        <f>IF(Hidden_hub!A19="","",Hidden_hub!A19)</f>
        <v>Fleming, Kevin M.</v>
      </c>
      <c r="D19" s="50" t="str">
        <f>IF(Hidden_hub!LX19="","",Hidden_hub!LX19)</f>
        <v>B</v>
      </c>
      <c r="E19" s="45">
        <f>IF(Hidden_hub!AV19="","",Hidden_hub!AV19)</f>
        <v>42716</v>
      </c>
      <c r="F19" s="45">
        <f>IF(Hidden_hub!AQ19="","",Hidden_hub!AQ19)</f>
        <v>42084</v>
      </c>
      <c r="G19" s="45">
        <f>IF(Hidden_hub!AP19="","",Hidden_hub!AP19)</f>
        <v>42592</v>
      </c>
      <c r="H19" s="45">
        <f>IF(Hidden_hub!AJ19="","",Hidden_hub!AJ19)</f>
        <v>41882</v>
      </c>
      <c r="I19" s="45" t="str">
        <f>IF(Hidden_hub!AH19="","",Hidden_hub!AH19)</f>
        <v/>
      </c>
      <c r="J19" s="45"/>
      <c r="K19" s="45">
        <f>IF(Hidden_hub!AK19="","",Hidden_hub!AK19)</f>
        <v>41882</v>
      </c>
      <c r="L19" s="45">
        <f>IF(Hidden_hub!AO19="","",Hidden_hub!AO19)</f>
        <v>42403</v>
      </c>
      <c r="M19" s="45">
        <f>IF(Hidden_hub!AU19="","",Hidden_hub!AU19)</f>
        <v>41882</v>
      </c>
      <c r="N19" s="46" t="str">
        <f>IF(Hidden_hub!AI19="","",Hidden_hub!AI19)</f>
        <v/>
      </c>
    </row>
    <row r="20" spans="1:14" x14ac:dyDescent="0.25">
      <c r="A20" s="6">
        <f>IF(Grounding_Currencies!A20="","",Grounding_Currencies!A20)</f>
        <v>19</v>
      </c>
      <c r="B20" s="28">
        <f>IF(Grounding_Currencies!B20="","",Grounding_Currencies!B20)</f>
        <v>47</v>
      </c>
      <c r="C20" s="53" t="str">
        <f>IF(Hidden_hub!A20="","",Hidden_hub!A20)</f>
        <v>France, Bryan T.</v>
      </c>
      <c r="D20" s="50" t="str">
        <f>IF(Hidden_hub!LX20="","",Hidden_hub!LX20)</f>
        <v>C</v>
      </c>
      <c r="E20" s="45">
        <f>IF(Hidden_hub!AV20="","",Hidden_hub!AV20)</f>
        <v>42707</v>
      </c>
      <c r="F20" s="45" t="str">
        <f>IF(Hidden_hub!AQ20="","",Hidden_hub!AQ20)</f>
        <v/>
      </c>
      <c r="G20" s="45" t="str">
        <f>IF(Hidden_hub!AP20="","",Hidden_hub!AP20)</f>
        <v/>
      </c>
      <c r="H20" s="45" t="str">
        <f>IF(Hidden_hub!AJ20="","",Hidden_hub!AJ20)</f>
        <v/>
      </c>
      <c r="I20" s="45" t="str">
        <f>IF(Hidden_hub!AH20="","",Hidden_hub!AH20)</f>
        <v/>
      </c>
      <c r="J20" s="45"/>
      <c r="K20" s="45" t="str">
        <f>IF(Hidden_hub!AK20="","",Hidden_hub!AK20)</f>
        <v/>
      </c>
      <c r="L20" s="45">
        <f>IF(Hidden_hub!AO20="","",Hidden_hub!AO20)</f>
        <v>42403</v>
      </c>
      <c r="M20" s="45">
        <f>IF(Hidden_hub!AU20="","",Hidden_hub!AU20)</f>
        <v>42277</v>
      </c>
      <c r="N20" s="46" t="str">
        <f>IF(Hidden_hub!AI20="","",Hidden_hub!AI20)</f>
        <v/>
      </c>
    </row>
    <row r="21" spans="1:14" x14ac:dyDescent="0.25">
      <c r="A21" s="6">
        <f>IF(Grounding_Currencies!A21="","",Grounding_Currencies!A21)</f>
        <v>20</v>
      </c>
      <c r="B21" s="28">
        <f>IF(Grounding_Currencies!B21="","",Grounding_Currencies!B21)</f>
        <v>48</v>
      </c>
      <c r="C21" s="53" t="str">
        <f>IF(Hidden_hub!A21="","",Hidden_hub!A21)</f>
        <v>Geidel, Joshua S.</v>
      </c>
      <c r="D21" s="50" t="str">
        <f>IF(Hidden_hub!LX21="","",Hidden_hub!LX21)</f>
        <v>B</v>
      </c>
      <c r="E21" s="45" t="str">
        <f>IF(Hidden_hub!AV21="","",Hidden_hub!AV21)</f>
        <v/>
      </c>
      <c r="F21" s="45">
        <f>IF(Hidden_hub!AQ21="","",Hidden_hub!AQ21)</f>
        <v>42650</v>
      </c>
      <c r="G21" s="45">
        <f>IF(Hidden_hub!AP21="","",Hidden_hub!AP21)</f>
        <v>42737</v>
      </c>
      <c r="H21" s="45">
        <f>IF(Hidden_hub!AJ21="","",Hidden_hub!AJ21)</f>
        <v>42124</v>
      </c>
      <c r="I21" s="45" t="str">
        <f>IF(Hidden_hub!AH21="","",Hidden_hub!AH21)</f>
        <v/>
      </c>
      <c r="J21" s="45"/>
      <c r="K21" s="45">
        <f>IF(Hidden_hub!AK21="","",Hidden_hub!AK21)</f>
        <v>41729</v>
      </c>
      <c r="L21" s="45">
        <f>IF(Hidden_hub!AO21="","",Hidden_hub!AO21)</f>
        <v>42403</v>
      </c>
      <c r="M21" s="45">
        <f>IF(Hidden_hub!AU21="","",Hidden_hub!AU21)</f>
        <v>41608</v>
      </c>
      <c r="N21" s="46" t="str">
        <f>IF(Hidden_hub!AI21="","",Hidden_hub!AI21)</f>
        <v/>
      </c>
    </row>
    <row r="22" spans="1:14" x14ac:dyDescent="0.25">
      <c r="A22" s="6">
        <f>IF(Grounding_Currencies!A22="","",Grounding_Currencies!A22)</f>
        <v>21</v>
      </c>
      <c r="B22" s="28">
        <f>IF(Grounding_Currencies!B22="","",Grounding_Currencies!B22)</f>
        <v>13</v>
      </c>
      <c r="C22" s="53" t="str">
        <f>IF(Hidden_hub!A22="","",Hidden_hub!A22)</f>
        <v>Geist, Andrew C.</v>
      </c>
      <c r="D22" s="50" t="str">
        <f>IF(Hidden_hub!LX22="","",Hidden_hub!LX22)</f>
        <v>A</v>
      </c>
      <c r="E22" s="45" t="str">
        <f>IF(Hidden_hub!AV22="","",Hidden_hub!AV22)</f>
        <v/>
      </c>
      <c r="F22" s="45" t="str">
        <f>IF(Hidden_hub!AQ22="","",Hidden_hub!AQ22)</f>
        <v/>
      </c>
      <c r="G22" s="45">
        <f>IF(Hidden_hub!AP22="","",Hidden_hub!AP22)</f>
        <v>42702</v>
      </c>
      <c r="H22" s="45">
        <f>IF(Hidden_hub!AJ22="","",Hidden_hub!AJ22)</f>
        <v>42429</v>
      </c>
      <c r="I22" s="45" t="str">
        <f>IF(Hidden_hub!AH22="","",Hidden_hub!AH22)</f>
        <v/>
      </c>
      <c r="J22" s="45"/>
      <c r="K22" s="45" t="str">
        <f>IF(Hidden_hub!AK22="","",Hidden_hub!AK22)</f>
        <v/>
      </c>
      <c r="L22" s="45">
        <f>IF(Hidden_hub!AO22="","",Hidden_hub!AO22)</f>
        <v>42403</v>
      </c>
      <c r="M22" s="45">
        <f>IF(Hidden_hub!AU22="","",Hidden_hub!AU22)</f>
        <v>42308</v>
      </c>
      <c r="N22" s="46" t="str">
        <f>IF(Hidden_hub!AI22="","",Hidden_hub!AI22)</f>
        <v/>
      </c>
    </row>
    <row r="23" spans="1:14" x14ac:dyDescent="0.25">
      <c r="A23" s="6">
        <f>IF(Grounding_Currencies!A23="","",Grounding_Currencies!A23)</f>
        <v>22</v>
      </c>
      <c r="B23" s="28">
        <f>IF(Grounding_Currencies!B23="","",Grounding_Currencies!B23)</f>
        <v>14</v>
      </c>
      <c r="C23" s="53" t="str">
        <f>IF(Hidden_hub!A23="","",Hidden_hub!A23)</f>
        <v>Griffin, Sean E.</v>
      </c>
      <c r="D23" s="50" t="str">
        <f>IF(Hidden_hub!LX23="","",Hidden_hub!LX23)</f>
        <v>A</v>
      </c>
      <c r="E23" s="45" t="str">
        <f>IF(Hidden_hub!AV23="","",Hidden_hub!AV23)</f>
        <v/>
      </c>
      <c r="F23" s="45" t="str">
        <f>IF(Hidden_hub!AQ23="","",Hidden_hub!AQ23)</f>
        <v/>
      </c>
      <c r="G23" s="45" t="str">
        <f>IF(Hidden_hub!AP23="","",Hidden_hub!AP23)</f>
        <v/>
      </c>
      <c r="H23" s="45" t="str">
        <f>IF(Hidden_hub!AJ23="","",Hidden_hub!AJ23)</f>
        <v/>
      </c>
      <c r="I23" s="45" t="str">
        <f>IF(Hidden_hub!AH23="","",Hidden_hub!AH23)</f>
        <v/>
      </c>
      <c r="J23" s="45"/>
      <c r="K23" s="45" t="str">
        <f>IF(Hidden_hub!AK23="","",Hidden_hub!AK23)</f>
        <v/>
      </c>
      <c r="L23" s="45">
        <f>IF(Hidden_hub!AO23="","",Hidden_hub!AO23)</f>
        <v>42403</v>
      </c>
      <c r="M23" s="45">
        <f>IF(Hidden_hub!AU23="","",Hidden_hub!AU23)</f>
        <v>42277</v>
      </c>
      <c r="N23" s="46" t="str">
        <f>IF(Hidden_hub!AI23="","",Hidden_hub!AI23)</f>
        <v/>
      </c>
    </row>
    <row r="24" spans="1:14" x14ac:dyDescent="0.25">
      <c r="A24" s="6">
        <f>IF(Grounding_Currencies!A24="","",Grounding_Currencies!A24)</f>
        <v>23</v>
      </c>
      <c r="B24" s="28">
        <f>IF(Grounding_Currencies!B24="","",Grounding_Currencies!B24)</f>
        <v>15</v>
      </c>
      <c r="C24" s="53" t="str">
        <f>IF(Hidden_hub!A24="","",Hidden_hub!A24)</f>
        <v>Knauss, James F.</v>
      </c>
      <c r="D24" s="50" t="str">
        <f>IF(Hidden_hub!LX24="","",Hidden_hub!LX24)</f>
        <v>A</v>
      </c>
      <c r="E24" s="45" t="str">
        <f>IF(Hidden_hub!AV24="","",Hidden_hub!AV24)</f>
        <v/>
      </c>
      <c r="F24" s="45" t="str">
        <f>IF(Hidden_hub!AQ24="","",Hidden_hub!AQ24)</f>
        <v/>
      </c>
      <c r="G24" s="45" t="str">
        <f>IF(Hidden_hub!AP24="","",Hidden_hub!AP24)</f>
        <v/>
      </c>
      <c r="H24" s="45" t="str">
        <f>IF(Hidden_hub!AJ24="","",Hidden_hub!AJ24)</f>
        <v/>
      </c>
      <c r="I24" s="45" t="str">
        <f>IF(Hidden_hub!AH24="","",Hidden_hub!AH24)</f>
        <v/>
      </c>
      <c r="J24" s="45"/>
      <c r="K24" s="45" t="str">
        <f>IF(Hidden_hub!AK24="","",Hidden_hub!AK24)</f>
        <v/>
      </c>
      <c r="L24" s="45">
        <f>IF(Hidden_hub!AO24="","",Hidden_hub!AO24)</f>
        <v>42403</v>
      </c>
      <c r="M24" s="45">
        <f>IF(Hidden_hub!AU24="","",Hidden_hub!AU24)</f>
        <v>42277</v>
      </c>
      <c r="N24" s="46" t="str">
        <f>IF(Hidden_hub!AI24="","",Hidden_hub!AI24)</f>
        <v/>
      </c>
    </row>
    <row r="25" spans="1:14" x14ac:dyDescent="0.25">
      <c r="A25" s="6">
        <f>IF(Grounding_Currencies!A25="","",Grounding_Currencies!A25)</f>
        <v>24</v>
      </c>
      <c r="B25" s="28">
        <f>IF(Grounding_Currencies!B25="","",Grounding_Currencies!B25)</f>
        <v>1</v>
      </c>
      <c r="C25" s="53" t="str">
        <f>IF(Hidden_hub!A25="","",Hidden_hub!A25)</f>
        <v>Lamoreux, Cale R.</v>
      </c>
      <c r="D25" s="50" t="str">
        <f>IF(Hidden_hub!LX25="","",Hidden_hub!LX25)</f>
        <v>B</v>
      </c>
      <c r="E25" s="45" t="str">
        <f>IF(Hidden_hub!AV25="","",Hidden_hub!AV25)</f>
        <v/>
      </c>
      <c r="F25" s="45" t="str">
        <f>IF(Hidden_hub!AQ25="","",Hidden_hub!AQ25)</f>
        <v/>
      </c>
      <c r="G25" s="45" t="str">
        <f>IF(Hidden_hub!AP25="","",Hidden_hub!AP25)</f>
        <v/>
      </c>
      <c r="H25" s="45">
        <f>IF(Hidden_hub!AJ25="","",Hidden_hub!AJ25)</f>
        <v>42004</v>
      </c>
      <c r="I25" s="45" t="str">
        <f>IF(Hidden_hub!AH25="","",Hidden_hub!AH25)</f>
        <v/>
      </c>
      <c r="J25" s="45"/>
      <c r="K25" s="45">
        <f>IF(Hidden_hub!AK25="","",Hidden_hub!AK25)</f>
        <v>42094</v>
      </c>
      <c r="L25" s="45">
        <f>IF(Hidden_hub!AO25="","",Hidden_hub!AO25)</f>
        <v>42403</v>
      </c>
      <c r="M25" s="45">
        <f>IF(Hidden_hub!AU25="","",Hidden_hub!AU25)</f>
        <v>41912</v>
      </c>
      <c r="N25" s="46" t="str">
        <f>IF(Hidden_hub!AI25="","",Hidden_hub!AI25)</f>
        <v/>
      </c>
    </row>
    <row r="26" spans="1:14" x14ac:dyDescent="0.25">
      <c r="A26" s="6">
        <f>IF(Grounding_Currencies!A26="","",Grounding_Currencies!A26)</f>
        <v>25</v>
      </c>
      <c r="B26" s="28">
        <f>IF(Grounding_Currencies!B26="","",Grounding_Currencies!B26)</f>
        <v>71</v>
      </c>
      <c r="C26" s="53" t="str">
        <f>IF(Hidden_hub!A26="","",Hidden_hub!A26)</f>
        <v>Laprade, Eric T.</v>
      </c>
      <c r="D26" s="50" t="str">
        <f>IF(Hidden_hub!LX26="","",Hidden_hub!LX26)</f>
        <v>C</v>
      </c>
      <c r="E26" s="45" t="str">
        <f>IF(Hidden_hub!AV26="","",Hidden_hub!AV26)</f>
        <v/>
      </c>
      <c r="F26" s="45" t="str">
        <f>IF(Hidden_hub!AQ26="","",Hidden_hub!AQ26)</f>
        <v/>
      </c>
      <c r="G26" s="45">
        <f>IF(Hidden_hub!AP26="","",Hidden_hub!AP26)</f>
        <v>42738</v>
      </c>
      <c r="H26" s="45">
        <f>IF(Hidden_hub!AJ26="","",Hidden_hub!AJ26)</f>
        <v>41973</v>
      </c>
      <c r="I26" s="45" t="str">
        <f>IF(Hidden_hub!AH26="","",Hidden_hub!AH26)</f>
        <v/>
      </c>
      <c r="J26" s="45"/>
      <c r="K26" s="45">
        <f>IF(Hidden_hub!AK26="","",Hidden_hub!AK26)</f>
        <v>42094</v>
      </c>
      <c r="L26" s="45">
        <f>IF(Hidden_hub!AO26="","",Hidden_hub!AO26)</f>
        <v>42403</v>
      </c>
      <c r="M26" s="45">
        <f>IF(Hidden_hub!AU26="","",Hidden_hub!AU26)</f>
        <v>42277</v>
      </c>
      <c r="N26" s="46" t="str">
        <f>IF(Hidden_hub!AI26="","",Hidden_hub!AI26)</f>
        <v/>
      </c>
    </row>
    <row r="27" spans="1:14" x14ac:dyDescent="0.25">
      <c r="A27" s="6">
        <f>IF(Grounding_Currencies!A27="","",Grounding_Currencies!A27)</f>
        <v>26</v>
      </c>
      <c r="B27" s="28">
        <f>IF(Grounding_Currencies!B27="","",Grounding_Currencies!B27)</f>
        <v>17</v>
      </c>
      <c r="C27" s="53" t="str">
        <f>IF(Hidden_hub!A27="","",Hidden_hub!A27)</f>
        <v xml:space="preserve">Manzo, Roberto </v>
      </c>
      <c r="D27" s="50" t="str">
        <f>IF(Hidden_hub!LX27="","",Hidden_hub!LX27)</f>
        <v/>
      </c>
      <c r="E27" s="45" t="str">
        <f>IF(Hidden_hub!AV27="","",Hidden_hub!AV27)</f>
        <v/>
      </c>
      <c r="F27" s="45" t="str">
        <f>IF(Hidden_hub!AQ27="","",Hidden_hub!AQ27)</f>
        <v/>
      </c>
      <c r="G27" s="45" t="str">
        <f>IF(Hidden_hub!AP27="","",Hidden_hub!AP27)</f>
        <v/>
      </c>
      <c r="H27" s="45" t="str">
        <f>IF(Hidden_hub!AJ27="","",Hidden_hub!AJ27)</f>
        <v/>
      </c>
      <c r="I27" s="45" t="str">
        <f>IF(Hidden_hub!AH27="","",Hidden_hub!AH27)</f>
        <v/>
      </c>
      <c r="J27" s="45"/>
      <c r="K27" s="45" t="str">
        <f>IF(Hidden_hub!AK27="","",Hidden_hub!AK27)</f>
        <v/>
      </c>
      <c r="L27" s="45" t="str">
        <f>IF(Hidden_hub!AO27="","",Hidden_hub!AO27)</f>
        <v/>
      </c>
      <c r="M27" s="45" t="str">
        <f>IF(Hidden_hub!AU27="","",Hidden_hub!AU27)</f>
        <v/>
      </c>
      <c r="N27" s="46" t="str">
        <f>IF(Hidden_hub!AI27="","",Hidden_hub!AI27)</f>
        <v/>
      </c>
    </row>
    <row r="28" spans="1:14" x14ac:dyDescent="0.25">
      <c r="A28" s="6">
        <f>IF(Grounding_Currencies!A28="","",Grounding_Currencies!A28)</f>
        <v>27</v>
      </c>
      <c r="B28" s="28">
        <f>IF(Grounding_Currencies!B28="","",Grounding_Currencies!B28)</f>
        <v>42</v>
      </c>
      <c r="C28" s="53" t="str">
        <f>IF(Hidden_hub!A28="","",Hidden_hub!A28)</f>
        <v>Mclaughlin, Shane P.</v>
      </c>
      <c r="D28" s="50" t="str">
        <f>IF(Hidden_hub!LX28="","",Hidden_hub!LX28)</f>
        <v>C</v>
      </c>
      <c r="E28" s="45">
        <f>IF(Hidden_hub!AV28="","",Hidden_hub!AV28)</f>
        <v>42694</v>
      </c>
      <c r="F28" s="45" t="str">
        <f>IF(Hidden_hub!AQ28="","",Hidden_hub!AQ28)</f>
        <v/>
      </c>
      <c r="G28" s="45" t="str">
        <f>IF(Hidden_hub!AP28="","",Hidden_hub!AP28)</f>
        <v/>
      </c>
      <c r="H28" s="45">
        <f>IF(Hidden_hub!AJ28="","",Hidden_hub!AJ28)</f>
        <v>42886</v>
      </c>
      <c r="I28" s="45" t="str">
        <f>IF(Hidden_hub!AH28="","",Hidden_hub!AH28)</f>
        <v/>
      </c>
      <c r="J28" s="45"/>
      <c r="K28" s="45">
        <f>IF(Hidden_hub!AK28="","",Hidden_hub!AK28)</f>
        <v>43100</v>
      </c>
      <c r="L28" s="45">
        <f>IF(Hidden_hub!AO28="","",Hidden_hub!AO28)</f>
        <v>42597</v>
      </c>
      <c r="M28" s="45">
        <f>IF(Hidden_hub!AU28="","",Hidden_hub!AU28)</f>
        <v>42855</v>
      </c>
      <c r="N28" s="46" t="str">
        <f>IF(Hidden_hub!AI28="","",Hidden_hub!AI28)</f>
        <v/>
      </c>
    </row>
    <row r="29" spans="1:14" x14ac:dyDescent="0.25">
      <c r="A29" s="6">
        <f>IF(Grounding_Currencies!A29="","",Grounding_Currencies!A29)</f>
        <v>28</v>
      </c>
      <c r="B29" s="28">
        <f>IF(Grounding_Currencies!B29="","",Grounding_Currencies!B29)</f>
        <v>18</v>
      </c>
      <c r="C29" s="53" t="str">
        <f>IF(Hidden_hub!A29="","",Hidden_hub!A29)</f>
        <v>Mecadon, Matthew D.</v>
      </c>
      <c r="D29" s="50" t="str">
        <f>IF(Hidden_hub!LX29="","",Hidden_hub!LX29)</f>
        <v/>
      </c>
      <c r="E29" s="45" t="str">
        <f>IF(Hidden_hub!AV29="","",Hidden_hub!AV29)</f>
        <v/>
      </c>
      <c r="F29" s="45" t="str">
        <f>IF(Hidden_hub!AQ29="","",Hidden_hub!AQ29)</f>
        <v/>
      </c>
      <c r="G29" s="45" t="str">
        <f>IF(Hidden_hub!AP29="","",Hidden_hub!AP29)</f>
        <v/>
      </c>
      <c r="H29" s="45" t="str">
        <f>IF(Hidden_hub!AJ29="","",Hidden_hub!AJ29)</f>
        <v/>
      </c>
      <c r="I29" s="45" t="str">
        <f>IF(Hidden_hub!AH29="","",Hidden_hub!AH29)</f>
        <v/>
      </c>
      <c r="J29" s="45"/>
      <c r="K29" s="45" t="str">
        <f>IF(Hidden_hub!AK29="","",Hidden_hub!AK29)</f>
        <v/>
      </c>
      <c r="L29" s="45">
        <f>IF(Hidden_hub!AO29="","",Hidden_hub!AO29)</f>
        <v>42403</v>
      </c>
      <c r="M29" s="45" t="str">
        <f>IF(Hidden_hub!AU29="","",Hidden_hub!AU29)</f>
        <v/>
      </c>
      <c r="N29" s="46" t="str">
        <f>IF(Hidden_hub!AI29="","",Hidden_hub!AI29)</f>
        <v/>
      </c>
    </row>
    <row r="30" spans="1:14" x14ac:dyDescent="0.25">
      <c r="A30" s="6">
        <f>IF(Grounding_Currencies!A30="","",Grounding_Currencies!A30)</f>
        <v>29</v>
      </c>
      <c r="B30" s="28">
        <f>IF(Grounding_Currencies!B30="","",Grounding_Currencies!B30)</f>
        <v>19</v>
      </c>
      <c r="C30" s="53" t="str">
        <f>IF(Hidden_hub!A30="","",Hidden_hub!A30)</f>
        <v>Nemethy , Andrew J.</v>
      </c>
      <c r="D30" s="50" t="str">
        <f>IF(Hidden_hub!LX30="","",Hidden_hub!LX30)</f>
        <v/>
      </c>
      <c r="E30" s="45" t="str">
        <f>IF(Hidden_hub!AV30="","",Hidden_hub!AV30)</f>
        <v/>
      </c>
      <c r="F30" s="45" t="str">
        <f>IF(Hidden_hub!AQ30="","",Hidden_hub!AQ30)</f>
        <v/>
      </c>
      <c r="G30" s="45" t="str">
        <f>IF(Hidden_hub!AP30="","",Hidden_hub!AP30)</f>
        <v/>
      </c>
      <c r="H30" s="45" t="str">
        <f>IF(Hidden_hub!AJ30="","",Hidden_hub!AJ30)</f>
        <v/>
      </c>
      <c r="I30" s="45" t="str">
        <f>IF(Hidden_hub!AH30="","",Hidden_hub!AH30)</f>
        <v/>
      </c>
      <c r="J30" s="45"/>
      <c r="K30" s="45" t="str">
        <f>IF(Hidden_hub!AK30="","",Hidden_hub!AK30)</f>
        <v/>
      </c>
      <c r="L30" s="45">
        <f>IF(Hidden_hub!AO30="","",Hidden_hub!AO30)</f>
        <v>42403</v>
      </c>
      <c r="M30" s="45" t="str">
        <f>IF(Hidden_hub!AU30="","",Hidden_hub!AU30)</f>
        <v/>
      </c>
      <c r="N30" s="46" t="str">
        <f>IF(Hidden_hub!AI30="","",Hidden_hub!AI30)</f>
        <v/>
      </c>
    </row>
    <row r="31" spans="1:14" x14ac:dyDescent="0.25">
      <c r="A31" s="6">
        <f>IF(Grounding_Currencies!A31="","",Grounding_Currencies!A31)</f>
        <v>30</v>
      </c>
      <c r="B31" s="28">
        <f>IF(Grounding_Currencies!B31="","",Grounding_Currencies!B31)</f>
        <v>72</v>
      </c>
      <c r="C31" s="53" t="str">
        <f>IF(Hidden_hub!A31="","",Hidden_hub!A31)</f>
        <v>Nickola, Bryan C.</v>
      </c>
      <c r="D31" s="50" t="str">
        <f>IF(Hidden_hub!LX31="","",Hidden_hub!LX31)</f>
        <v>B</v>
      </c>
      <c r="E31" s="45">
        <f>IF(Hidden_hub!AV31="","",Hidden_hub!AV31)</f>
        <v>42666</v>
      </c>
      <c r="F31" s="45" t="str">
        <f>IF(Hidden_hub!AQ31="","",Hidden_hub!AQ31)</f>
        <v/>
      </c>
      <c r="G31" s="45" t="str">
        <f>IF(Hidden_hub!AP31="","",Hidden_hub!AP31)</f>
        <v/>
      </c>
      <c r="H31" s="45" t="str">
        <f>IF(Hidden_hub!AJ31="","",Hidden_hub!AJ31)</f>
        <v/>
      </c>
      <c r="I31" s="45" t="str">
        <f>IF(Hidden_hub!AH31="","",Hidden_hub!AH31)</f>
        <v/>
      </c>
      <c r="J31" s="45"/>
      <c r="K31" s="45" t="str">
        <f>IF(Hidden_hub!AK31="","",Hidden_hub!AK31)</f>
        <v/>
      </c>
      <c r="L31" s="45">
        <f>IF(Hidden_hub!AO31="","",Hidden_hub!AO31)</f>
        <v>41779</v>
      </c>
      <c r="M31" s="45">
        <f>IF(Hidden_hub!AU31="","",Hidden_hub!AU31)</f>
        <v>42277</v>
      </c>
      <c r="N31" s="46" t="str">
        <f>IF(Hidden_hub!AI31="","",Hidden_hub!AI31)</f>
        <v/>
      </c>
    </row>
    <row r="32" spans="1:14" x14ac:dyDescent="0.25">
      <c r="A32" s="6">
        <f>IF(Grounding_Currencies!A32="","",Grounding_Currencies!A32)</f>
        <v>31</v>
      </c>
      <c r="B32" s="28">
        <f>IF(Grounding_Currencies!B32="","",Grounding_Currencies!B32)</f>
        <v>20</v>
      </c>
      <c r="C32" s="53" t="str">
        <f>IF(Hidden_hub!A32="","",Hidden_hub!A32)</f>
        <v>O'Brien, Jerrad T.</v>
      </c>
      <c r="D32" s="50" t="str">
        <f>IF(Hidden_hub!LX32="","",Hidden_hub!LX32)</f>
        <v>A</v>
      </c>
      <c r="E32" s="45" t="str">
        <f>IF(Hidden_hub!AV32="","",Hidden_hub!AV32)</f>
        <v/>
      </c>
      <c r="F32" s="45" t="str">
        <f>IF(Hidden_hub!AQ32="","",Hidden_hub!AQ32)</f>
        <v/>
      </c>
      <c r="G32" s="45" t="str">
        <f>IF(Hidden_hub!AP32="","",Hidden_hub!AP32)</f>
        <v/>
      </c>
      <c r="H32" s="45" t="str">
        <f>IF(Hidden_hub!AJ32="","",Hidden_hub!AJ32)</f>
        <v/>
      </c>
      <c r="I32" s="45" t="str">
        <f>IF(Hidden_hub!AH32="","",Hidden_hub!AH32)</f>
        <v/>
      </c>
      <c r="J32" s="45"/>
      <c r="K32" s="45" t="str">
        <f>IF(Hidden_hub!AK32="","",Hidden_hub!AK32)</f>
        <v/>
      </c>
      <c r="L32" s="45" t="str">
        <f>IF(Hidden_hub!AO32="","",Hidden_hub!AO32)</f>
        <v/>
      </c>
      <c r="M32" s="45" t="str">
        <f>IF(Hidden_hub!AU32="","",Hidden_hub!AU32)</f>
        <v/>
      </c>
      <c r="N32" s="46" t="str">
        <f>IF(Hidden_hub!AI32="","",Hidden_hub!AI32)</f>
        <v/>
      </c>
    </row>
    <row r="33" spans="1:14" x14ac:dyDescent="0.25">
      <c r="A33" s="6">
        <f>IF(Grounding_Currencies!A33="","",Grounding_Currencies!A33)</f>
        <v>32</v>
      </c>
      <c r="B33" s="28">
        <f>IF(Grounding_Currencies!B33="","",Grounding_Currencies!B33)</f>
        <v>4</v>
      </c>
      <c r="C33" s="53" t="str">
        <f>IF(Hidden_hub!A33="","",Hidden_hub!A33)</f>
        <v>Paetzhold, Matthew G.</v>
      </c>
      <c r="D33" s="50" t="str">
        <f>IF(Hidden_hub!LX33="","",Hidden_hub!LX33)</f>
        <v>C</v>
      </c>
      <c r="E33" s="45">
        <f>IF(Hidden_hub!AV33="","",Hidden_hub!AV33)</f>
        <v>42715</v>
      </c>
      <c r="F33" s="45">
        <f>IF(Hidden_hub!AQ33="","",Hidden_hub!AQ33)</f>
        <v>42109</v>
      </c>
      <c r="G33" s="45">
        <f>IF(Hidden_hub!AP33="","",Hidden_hub!AP33)</f>
        <v>42744</v>
      </c>
      <c r="H33" s="45">
        <f>IF(Hidden_hub!AJ33="","",Hidden_hub!AJ33)</f>
        <v>42886</v>
      </c>
      <c r="I33" s="45">
        <f>IF(Hidden_hub!AH33="","",Hidden_hub!AH33)</f>
        <v>43008</v>
      </c>
      <c r="J33" s="45"/>
      <c r="K33" s="45">
        <f>IF(Hidden_hub!AK33="","",Hidden_hub!AK33)</f>
        <v>43008</v>
      </c>
      <c r="L33" s="45">
        <f>IF(Hidden_hub!AO33="","",Hidden_hub!AO33)</f>
        <v>42725</v>
      </c>
      <c r="M33" s="45">
        <f>IF(Hidden_hub!AU33="","",Hidden_hub!AU33)</f>
        <v>43008</v>
      </c>
      <c r="N33" s="46" t="str">
        <f>IF(Hidden_hub!AI33="","",Hidden_hub!AI33)</f>
        <v/>
      </c>
    </row>
    <row r="34" spans="1:14" x14ac:dyDescent="0.25">
      <c r="A34" s="6">
        <f>IF(Grounding_Currencies!A34="","",Grounding_Currencies!A34)</f>
        <v>33</v>
      </c>
      <c r="B34" s="28">
        <f>IF(Grounding_Currencies!B34="","",Grounding_Currencies!B34)</f>
        <v>49</v>
      </c>
      <c r="C34" s="53" t="str">
        <f>IF(Hidden_hub!A34="","",Hidden_hub!A34)</f>
        <v>Pezzini, Christopher M.</v>
      </c>
      <c r="D34" s="50" t="str">
        <f>IF(Hidden_hub!LX34="","",Hidden_hub!LX34)</f>
        <v/>
      </c>
      <c r="E34" s="45">
        <f>IF(Hidden_hub!AV34="","",Hidden_hub!AV34)</f>
        <v>42694</v>
      </c>
      <c r="F34" s="45" t="str">
        <f>IF(Hidden_hub!AQ34="","",Hidden_hub!AQ34)</f>
        <v/>
      </c>
      <c r="G34" s="45" t="str">
        <f>IF(Hidden_hub!AP34="","",Hidden_hub!AP34)</f>
        <v/>
      </c>
      <c r="H34" s="45">
        <f>IF(Hidden_hub!AJ34="","",Hidden_hub!AJ34)</f>
        <v>41912</v>
      </c>
      <c r="I34" s="45" t="str">
        <f>IF(Hidden_hub!AH34="","",Hidden_hub!AH34)</f>
        <v/>
      </c>
      <c r="J34" s="45"/>
      <c r="K34" s="45" t="str">
        <f>IF(Hidden_hub!AK34="","",Hidden_hub!AK34)</f>
        <v/>
      </c>
      <c r="L34" s="45">
        <f>IF(Hidden_hub!AO34="","",Hidden_hub!AO34)</f>
        <v>42403</v>
      </c>
      <c r="M34" s="45">
        <f>IF(Hidden_hub!AU34="","",Hidden_hub!AU34)</f>
        <v>42247</v>
      </c>
      <c r="N34" s="46" t="str">
        <f>IF(Hidden_hub!AI34="","",Hidden_hub!AI34)</f>
        <v/>
      </c>
    </row>
    <row r="35" spans="1:14" x14ac:dyDescent="0.25">
      <c r="A35" s="6">
        <f>IF(Grounding_Currencies!A35="","",Grounding_Currencies!A35)</f>
        <v>34</v>
      </c>
      <c r="B35" s="28">
        <f>IF(Grounding_Currencies!B35="","",Grounding_Currencies!B35)</f>
        <v>65</v>
      </c>
      <c r="C35" s="53" t="str">
        <f>IF(Hidden_hub!A35="","",Hidden_hub!A35)</f>
        <v>Piepenbring, William R.</v>
      </c>
      <c r="D35" s="50" t="str">
        <f>IF(Hidden_hub!LX35="","",Hidden_hub!LX35)</f>
        <v>A</v>
      </c>
      <c r="E35" s="45">
        <f>IF(Hidden_hub!AV35="","",Hidden_hub!AV35)</f>
        <v>42661</v>
      </c>
      <c r="F35" s="45" t="str">
        <f>IF(Hidden_hub!AQ35="","",Hidden_hub!AQ35)</f>
        <v/>
      </c>
      <c r="G35" s="45" t="str">
        <f>IF(Hidden_hub!AP35="","",Hidden_hub!AP35)</f>
        <v/>
      </c>
      <c r="H35" s="45" t="str">
        <f>IF(Hidden_hub!AJ35="","",Hidden_hub!AJ35)</f>
        <v/>
      </c>
      <c r="I35" s="45" t="str">
        <f>IF(Hidden_hub!AH35="","",Hidden_hub!AH35)</f>
        <v/>
      </c>
      <c r="J35" s="45"/>
      <c r="K35" s="45" t="str">
        <f>IF(Hidden_hub!AK35="","",Hidden_hub!AK35)</f>
        <v/>
      </c>
      <c r="L35" s="45">
        <f>IF(Hidden_hub!AO35="","",Hidden_hub!AO35)</f>
        <v>42403</v>
      </c>
      <c r="M35" s="45">
        <f>IF(Hidden_hub!AU35="","",Hidden_hub!AU35)</f>
        <v>42277</v>
      </c>
      <c r="N35" s="46" t="str">
        <f>IF(Hidden_hub!AI35="","",Hidden_hub!AI35)</f>
        <v/>
      </c>
    </row>
    <row r="36" spans="1:14" x14ac:dyDescent="0.25">
      <c r="A36" s="6">
        <f>IF(Grounding_Currencies!A36="","",Grounding_Currencies!A36)</f>
        <v>35</v>
      </c>
      <c r="B36" s="28">
        <f>IF(Grounding_Currencies!B36="","",Grounding_Currencies!B36)</f>
        <v>27</v>
      </c>
      <c r="C36" s="53" t="str">
        <f>IF(Hidden_hub!A36="","",Hidden_hub!A36)</f>
        <v>Ratican, Adam J.</v>
      </c>
      <c r="D36" s="50" t="str">
        <f>IF(Hidden_hub!LX36="","",Hidden_hub!LX36)</f>
        <v>D</v>
      </c>
      <c r="E36" s="45">
        <f>IF(Hidden_hub!AV36="","",Hidden_hub!AV36)</f>
        <v>42688</v>
      </c>
      <c r="F36" s="45">
        <f>IF(Hidden_hub!AQ36="","",Hidden_hub!AQ36)</f>
        <v>42925</v>
      </c>
      <c r="G36" s="45">
        <f>IF(Hidden_hub!AP36="","",Hidden_hub!AP36)</f>
        <v>42655</v>
      </c>
      <c r="H36" s="45">
        <f>IF(Hidden_hub!AJ36="","",Hidden_hub!AJ36)</f>
        <v>42886</v>
      </c>
      <c r="I36" s="45" t="str">
        <f>IF(Hidden_hub!AH36="","",Hidden_hub!AH36)</f>
        <v/>
      </c>
      <c r="J36" s="45"/>
      <c r="K36" s="45">
        <f>IF(Hidden_hub!AK36="","",Hidden_hub!AK36)</f>
        <v>42094</v>
      </c>
      <c r="L36" s="45">
        <f>IF(Hidden_hub!AO36="","",Hidden_hub!AO36)</f>
        <v>42597</v>
      </c>
      <c r="M36" s="45">
        <f>IF(Hidden_hub!AU36="","",Hidden_hub!AU36)</f>
        <v>42855</v>
      </c>
      <c r="N36" s="46" t="str">
        <f>IF(Hidden_hub!AI36="","",Hidden_hub!AI36)</f>
        <v/>
      </c>
    </row>
    <row r="37" spans="1:14" x14ac:dyDescent="0.25">
      <c r="A37" s="6">
        <f>IF(Grounding_Currencies!A37="","",Grounding_Currencies!A37)</f>
        <v>36</v>
      </c>
      <c r="B37" s="28">
        <f>IF(Grounding_Currencies!B37="","",Grounding_Currencies!B37)</f>
        <v>85</v>
      </c>
      <c r="C37" s="53" t="str">
        <f>IF(Hidden_hub!A37="","",Hidden_hub!A37)</f>
        <v>Runci, Joseph R.</v>
      </c>
      <c r="D37" s="50" t="str">
        <f>IF(Hidden_hub!LX37="","",Hidden_hub!LX37)</f>
        <v>D</v>
      </c>
      <c r="E37" s="45">
        <f>IF(Hidden_hub!AV37="","",Hidden_hub!AV37)</f>
        <v>41784</v>
      </c>
      <c r="F37" s="45" t="str">
        <f>IF(Hidden_hub!AQ37="","",Hidden_hub!AQ37)</f>
        <v/>
      </c>
      <c r="G37" s="45" t="str">
        <f>IF(Hidden_hub!AP37="","",Hidden_hub!AP37)</f>
        <v/>
      </c>
      <c r="H37" s="45">
        <f>IF(Hidden_hub!AJ37="","",Hidden_hub!AJ37)</f>
        <v>42521</v>
      </c>
      <c r="I37" s="45" t="str">
        <f>IF(Hidden_hub!AH37="","",Hidden_hub!AH37)</f>
        <v/>
      </c>
      <c r="J37" s="45"/>
      <c r="K37" s="45" t="str">
        <f>IF(Hidden_hub!AK37="","",Hidden_hub!AK37)</f>
        <v/>
      </c>
      <c r="L37" s="45">
        <f>IF(Hidden_hub!AO37="","",Hidden_hub!AO37)</f>
        <v>42014</v>
      </c>
      <c r="M37" s="45">
        <f>IF(Hidden_hub!AU37="","",Hidden_hub!AU37)</f>
        <v>42429</v>
      </c>
      <c r="N37" s="46" t="str">
        <f>IF(Hidden_hub!AI37="","",Hidden_hub!AI37)</f>
        <v/>
      </c>
    </row>
    <row r="38" spans="1:14" x14ac:dyDescent="0.25">
      <c r="A38" s="6">
        <f>IF(Grounding_Currencies!A38="","",Grounding_Currencies!A38)</f>
        <v>37</v>
      </c>
      <c r="B38" s="28">
        <f>IF(Grounding_Currencies!B38="","",Grounding_Currencies!B38)</f>
        <v>21</v>
      </c>
      <c r="C38" s="53" t="str">
        <f>IF(Hidden_hub!A38="","",Hidden_hub!A38)</f>
        <v>Shelly, Christopher P.</v>
      </c>
      <c r="D38" s="50" t="str">
        <f>IF(Hidden_hub!LX38="","",Hidden_hub!LX38)</f>
        <v>B</v>
      </c>
      <c r="E38" s="45" t="str">
        <f>IF(Hidden_hub!AV38="","",Hidden_hub!AV38)</f>
        <v/>
      </c>
      <c r="F38" s="45" t="str">
        <f>IF(Hidden_hub!AQ38="","",Hidden_hub!AQ38)</f>
        <v/>
      </c>
      <c r="G38" s="45" t="str">
        <f>IF(Hidden_hub!AP38="","",Hidden_hub!AP38)</f>
        <v/>
      </c>
      <c r="H38" s="45">
        <f>IF(Hidden_hub!AJ38="","",Hidden_hub!AJ38)</f>
        <v>42886</v>
      </c>
      <c r="I38" s="45">
        <f>IF(Hidden_hub!AH38="","",Hidden_hub!AH38)</f>
        <v>42766</v>
      </c>
      <c r="J38" s="45"/>
      <c r="K38" s="45" t="str">
        <f>IF(Hidden_hub!AK38="","",Hidden_hub!AK38)</f>
        <v/>
      </c>
      <c r="L38" s="45">
        <f>IF(Hidden_hub!AO38="","",Hidden_hub!AO38)</f>
        <v>42597</v>
      </c>
      <c r="M38" s="45">
        <f>IF(Hidden_hub!AU38="","",Hidden_hub!AU38)</f>
        <v>42855</v>
      </c>
      <c r="N38" s="46" t="str">
        <f>IF(Hidden_hub!AI38="","",Hidden_hub!AI38)</f>
        <v/>
      </c>
    </row>
    <row r="39" spans="1:14" x14ac:dyDescent="0.25">
      <c r="A39" s="6">
        <f>IF(Grounding_Currencies!A39="","",Grounding_Currencies!A39)</f>
        <v>38</v>
      </c>
      <c r="B39" s="28">
        <f>IF(Grounding_Currencies!B39="","",Grounding_Currencies!B39)</f>
        <v>22</v>
      </c>
      <c r="C39" s="53" t="str">
        <f>IF(Hidden_hub!A39="","",Hidden_hub!A39)</f>
        <v>Shelly, Matthew A.</v>
      </c>
      <c r="D39" s="50" t="str">
        <f>IF(Hidden_hub!LX39="","",Hidden_hub!LX39)</f>
        <v>F</v>
      </c>
      <c r="E39" s="45">
        <f>IF(Hidden_hub!AV39="","",Hidden_hub!AV39)</f>
        <v>42715</v>
      </c>
      <c r="F39" s="45">
        <f>IF(Hidden_hub!AQ39="","",Hidden_hub!AQ39)</f>
        <v>42747</v>
      </c>
      <c r="G39" s="45">
        <f>IF(Hidden_hub!AP39="","",Hidden_hub!AP39)</f>
        <v>42515</v>
      </c>
      <c r="H39" s="45" t="str">
        <f>IF(Hidden_hub!AJ39="","",Hidden_hub!AJ39)</f>
        <v/>
      </c>
      <c r="I39" s="45" t="str">
        <f>IF(Hidden_hub!AH39="","",Hidden_hub!AH39)</f>
        <v/>
      </c>
      <c r="J39" s="45"/>
      <c r="K39" s="45" t="str">
        <f>IF(Hidden_hub!AK39="","",Hidden_hub!AK39)</f>
        <v/>
      </c>
      <c r="L39" s="45" t="str">
        <f>IF(Hidden_hub!AO39="","",Hidden_hub!AO39)</f>
        <v/>
      </c>
      <c r="M39" s="45" t="str">
        <f>IF(Hidden_hub!AU39="","",Hidden_hub!AU39)</f>
        <v/>
      </c>
      <c r="N39" s="46" t="str">
        <f>IF(Hidden_hub!AI39="","",Hidden_hub!AI39)</f>
        <v/>
      </c>
    </row>
    <row r="40" spans="1:14" x14ac:dyDescent="0.25">
      <c r="A40" s="6">
        <f>IF(Grounding_Currencies!A40="","",Grounding_Currencies!A40)</f>
        <v>39</v>
      </c>
      <c r="B40" s="28">
        <f>IF(Grounding_Currencies!B40="","",Grounding_Currencies!B40)</f>
        <v>43</v>
      </c>
      <c r="C40" s="53" t="str">
        <f>IF(Hidden_hub!A40="","",Hidden_hub!A40)</f>
        <v>Singletary, Kyle P.</v>
      </c>
      <c r="D40" s="50" t="str">
        <f>IF(Hidden_hub!LX40="","",Hidden_hub!LX40)</f>
        <v/>
      </c>
      <c r="E40" s="45" t="str">
        <f>IF(Hidden_hub!AV40="","",Hidden_hub!AV40)</f>
        <v/>
      </c>
      <c r="F40" s="45" t="str">
        <f>IF(Hidden_hub!AQ40="","",Hidden_hub!AQ40)</f>
        <v/>
      </c>
      <c r="G40" s="45" t="str">
        <f>IF(Hidden_hub!AP40="","",Hidden_hub!AP40)</f>
        <v/>
      </c>
      <c r="H40" s="45" t="str">
        <f>IF(Hidden_hub!AJ40="","",Hidden_hub!AJ40)</f>
        <v/>
      </c>
      <c r="I40" s="45" t="str">
        <f>IF(Hidden_hub!AH40="","",Hidden_hub!AH40)</f>
        <v/>
      </c>
      <c r="J40" s="45"/>
      <c r="K40" s="45" t="str">
        <f>IF(Hidden_hub!AK40="","",Hidden_hub!AK40)</f>
        <v/>
      </c>
      <c r="L40" s="45" t="str">
        <f>IF(Hidden_hub!AO40="","",Hidden_hub!AO40)</f>
        <v/>
      </c>
      <c r="M40" s="45" t="str">
        <f>IF(Hidden_hub!AU40="","",Hidden_hub!AU40)</f>
        <v/>
      </c>
      <c r="N40" s="46" t="str">
        <f>IF(Hidden_hub!AI40="","",Hidden_hub!AI40)</f>
        <v/>
      </c>
    </row>
    <row r="41" spans="1:14" x14ac:dyDescent="0.25">
      <c r="A41" s="6">
        <f>IF(Grounding_Currencies!A41="","",Grounding_Currencies!A41)</f>
        <v>40</v>
      </c>
      <c r="B41" s="28">
        <f>IF(Grounding_Currencies!B41="","",Grounding_Currencies!B41)</f>
        <v>63</v>
      </c>
      <c r="C41" s="53" t="str">
        <f>IF(Hidden_hub!A41="","",Hidden_hub!A41)</f>
        <v>Sumja, Timothy G.</v>
      </c>
      <c r="D41" s="50" t="str">
        <f>IF(Hidden_hub!LX41="","",Hidden_hub!LX41)</f>
        <v>B</v>
      </c>
      <c r="E41" s="45">
        <f>IF(Hidden_hub!AV41="","",Hidden_hub!AV41)</f>
        <v>42707</v>
      </c>
      <c r="F41" s="45" t="str">
        <f>IF(Hidden_hub!AQ41="","",Hidden_hub!AQ41)</f>
        <v/>
      </c>
      <c r="G41" s="45" t="str">
        <f>IF(Hidden_hub!AP41="","",Hidden_hub!AP41)</f>
        <v/>
      </c>
      <c r="H41" s="45" t="str">
        <f>IF(Hidden_hub!AJ41="","",Hidden_hub!AJ41)</f>
        <v/>
      </c>
      <c r="I41" s="45" t="str">
        <f>IF(Hidden_hub!AH41="","",Hidden_hub!AH41)</f>
        <v/>
      </c>
      <c r="J41" s="45"/>
      <c r="K41" s="45" t="str">
        <f>IF(Hidden_hub!AK41="","",Hidden_hub!AK41)</f>
        <v/>
      </c>
      <c r="L41" s="45" t="str">
        <f>IF(Hidden_hub!AO41="","",Hidden_hub!AO41)</f>
        <v/>
      </c>
      <c r="M41" s="45" t="str">
        <f>IF(Hidden_hub!AU41="","",Hidden_hub!AU41)</f>
        <v/>
      </c>
      <c r="N41" s="46" t="str">
        <f>IF(Hidden_hub!AI41="","",Hidden_hub!AI41)</f>
        <v/>
      </c>
    </row>
    <row r="42" spans="1:14" x14ac:dyDescent="0.25">
      <c r="A42" s="6">
        <f>IF(Grounding_Currencies!A42="","",Grounding_Currencies!A42)</f>
        <v>41</v>
      </c>
      <c r="B42" s="28">
        <f>IF(Grounding_Currencies!B42="","",Grounding_Currencies!B42)</f>
        <v>73</v>
      </c>
      <c r="C42" s="53" t="str">
        <f>IF(Hidden_hub!A42="","",Hidden_hub!A42)</f>
        <v>Sweet, Robert J.</v>
      </c>
      <c r="D42" s="50" t="str">
        <f>IF(Hidden_hub!LX42="","",Hidden_hub!LX42)</f>
        <v>A</v>
      </c>
      <c r="E42" s="45">
        <f>IF(Hidden_hub!AV42="","",Hidden_hub!AV42)</f>
        <v>42717</v>
      </c>
      <c r="F42" s="45" t="str">
        <f>IF(Hidden_hub!AQ42="","",Hidden_hub!AQ42)</f>
        <v/>
      </c>
      <c r="G42" s="45" t="str">
        <f>IF(Hidden_hub!AP42="","",Hidden_hub!AP42)</f>
        <v/>
      </c>
      <c r="H42" s="45">
        <f>IF(Hidden_hub!AJ42="","",Hidden_hub!AJ42)</f>
        <v>42886</v>
      </c>
      <c r="I42" s="45">
        <f>IF(Hidden_hub!AH42="","",Hidden_hub!AH42)</f>
        <v>43008</v>
      </c>
      <c r="J42" s="45"/>
      <c r="K42" s="45">
        <f>IF(Hidden_hub!AK42="","",Hidden_hub!AK42)</f>
        <v>43100</v>
      </c>
      <c r="L42" s="45">
        <f>IF(Hidden_hub!AO42="","",Hidden_hub!AO42)</f>
        <v>42597</v>
      </c>
      <c r="M42" s="45">
        <f>IF(Hidden_hub!AU42="","",Hidden_hub!AU42)</f>
        <v>42855</v>
      </c>
      <c r="N42" s="46" t="str">
        <f>IF(Hidden_hub!AI42="","",Hidden_hub!AI42)</f>
        <v/>
      </c>
    </row>
    <row r="43" spans="1:14" x14ac:dyDescent="0.25">
      <c r="A43" s="6">
        <f>IF(Grounding_Currencies!A43="","",Grounding_Currencies!A43)</f>
        <v>42</v>
      </c>
      <c r="B43" s="28">
        <f>IF(Grounding_Currencies!B43="","",Grounding_Currencies!B43)</f>
        <v>23</v>
      </c>
      <c r="C43" s="53" t="str">
        <f>IF(Hidden_hub!A43="","",Hidden_hub!A43)</f>
        <v>Swengros, Richard W.</v>
      </c>
      <c r="D43" s="50" t="str">
        <f>IF(Hidden_hub!LX43="","",Hidden_hub!LX43)</f>
        <v>T</v>
      </c>
      <c r="E43" s="45" t="str">
        <f>IF(Hidden_hub!AV43="","",Hidden_hub!AV43)</f>
        <v/>
      </c>
      <c r="F43" s="45" t="str">
        <f>IF(Hidden_hub!AQ43="","",Hidden_hub!AQ43)</f>
        <v/>
      </c>
      <c r="G43" s="45" t="str">
        <f>IF(Hidden_hub!AP43="","",Hidden_hub!AP43)</f>
        <v/>
      </c>
      <c r="H43" s="45" t="str">
        <f>IF(Hidden_hub!AJ43="","",Hidden_hub!AJ43)</f>
        <v/>
      </c>
      <c r="I43" s="45" t="str">
        <f>IF(Hidden_hub!AH43="","",Hidden_hub!AH43)</f>
        <v/>
      </c>
      <c r="J43" s="45"/>
      <c r="K43" s="45" t="str">
        <f>IF(Hidden_hub!AK43="","",Hidden_hub!AK43)</f>
        <v/>
      </c>
      <c r="L43" s="45" t="str">
        <f>IF(Hidden_hub!AO43="","",Hidden_hub!AO43)</f>
        <v/>
      </c>
      <c r="M43" s="45" t="str">
        <f>IF(Hidden_hub!AU43="","",Hidden_hub!AU43)</f>
        <v/>
      </c>
      <c r="N43" s="46" t="str">
        <f>IF(Hidden_hub!AI43="","",Hidden_hub!AI43)</f>
        <v/>
      </c>
    </row>
    <row r="44" spans="1:14" ht="30" x14ac:dyDescent="0.25">
      <c r="A44" s="6">
        <f>IF(Grounding_Currencies!A44="","",Grounding_Currencies!A44)</f>
        <v>43</v>
      </c>
      <c r="B44" s="28">
        <f>IF(Grounding_Currencies!B44="","",Grounding_Currencies!B44)</f>
        <v>24</v>
      </c>
      <c r="C44" s="53" t="str">
        <f>IF(Hidden_hub!A44="","",Hidden_hub!A44)</f>
        <v>Tipton, David B.</v>
      </c>
      <c r="D44" s="50" t="str">
        <f>IF(Hidden_hub!LX44="","",Hidden_hub!LX44)</f>
        <v/>
      </c>
      <c r="E44" s="45" t="str">
        <f>IF(Hidden_hub!AV44="","",Hidden_hub!AV44)</f>
        <v/>
      </c>
      <c r="F44" s="45" t="str">
        <f>IF(Hidden_hub!AQ44="","",Hidden_hub!AQ44)</f>
        <v/>
      </c>
      <c r="G44" s="45" t="str">
        <f>IF(Hidden_hub!AP44="","",Hidden_hub!AP44)</f>
        <v/>
      </c>
      <c r="H44" s="45" t="str">
        <f>IF(Hidden_hub!AJ44="","",Hidden_hub!AJ44)</f>
        <v/>
      </c>
      <c r="I44" s="45" t="str">
        <f>IF(Hidden_hub!AH44="","",Hidden_hub!AH44)</f>
        <v/>
      </c>
      <c r="J44" s="45"/>
      <c r="K44" s="45" t="str">
        <f>IF(Hidden_hub!AK44="","",Hidden_hub!AK44)</f>
        <v/>
      </c>
      <c r="L44" s="45" t="str">
        <f>IF(Hidden_hub!AO44="","",Hidden_hub!AO44)</f>
        <v/>
      </c>
      <c r="M44" s="45" t="str">
        <f>IF(Hidden_hub!AU44="","",Hidden_hub!AU44)</f>
        <v/>
      </c>
      <c r="N44" s="46" t="str">
        <f>IF(Hidden_hub!AI44="","",Hidden_hub!AI44)</f>
        <v/>
      </c>
    </row>
    <row r="45" spans="1:14" x14ac:dyDescent="0.25">
      <c r="A45" s="6">
        <f>IF(Grounding_Currencies!A45="","",Grounding_Currencies!A45)</f>
        <v>47</v>
      </c>
      <c r="B45" s="28" t="str">
        <f>IF(Grounding_Currencies!B45="","",Grounding_Currencies!B45)</f>
        <v/>
      </c>
      <c r="C45" s="53" t="str">
        <f>IF(Hidden_hub!A45="","",Hidden_hub!A45)</f>
        <v>Underwood, Matthew D.</v>
      </c>
      <c r="D45" s="50" t="str">
        <f>IF(Hidden_hub!LX45="","",Hidden_hub!LX45)</f>
        <v/>
      </c>
      <c r="E45" s="45" t="str">
        <f>IF(Hidden_hub!AV45="","",Hidden_hub!AV45)</f>
        <v/>
      </c>
      <c r="F45" s="45" t="str">
        <f>IF(Hidden_hub!AQ45="","",Hidden_hub!AQ45)</f>
        <v/>
      </c>
      <c r="G45" s="45" t="str">
        <f>IF(Hidden_hub!AP45="","",Hidden_hub!AP45)</f>
        <v/>
      </c>
      <c r="H45" s="45" t="str">
        <f>IF(Hidden_hub!AJ45="","",Hidden_hub!AJ45)</f>
        <v/>
      </c>
      <c r="I45" s="45" t="str">
        <f>IF(Hidden_hub!AH45="","",Hidden_hub!AH45)</f>
        <v/>
      </c>
      <c r="J45" s="45"/>
      <c r="K45" s="45" t="str">
        <f>IF(Hidden_hub!AK45="","",Hidden_hub!AK45)</f>
        <v/>
      </c>
      <c r="L45" s="45" t="str">
        <f>IF(Hidden_hub!AO45="","",Hidden_hub!AO45)</f>
        <v/>
      </c>
      <c r="M45" s="45" t="str">
        <f>IF(Hidden_hub!AU45="","",Hidden_hub!AU45)</f>
        <v/>
      </c>
      <c r="N45" s="46" t="str">
        <f>IF(Hidden_hub!AI45="","",Hidden_hub!AI45)</f>
        <v/>
      </c>
    </row>
    <row r="46" spans="1:14" hidden="1" x14ac:dyDescent="0.25">
      <c r="A46" s="6">
        <f>IF(Grounding_Currencies!A46="","",Grounding_Currencies!A46)</f>
        <v>48</v>
      </c>
      <c r="B46" s="28" t="str">
        <f>IF(Grounding_Currencies!B46="","",Grounding_Currencies!B46)</f>
        <v/>
      </c>
      <c r="C46" s="53" t="str">
        <f>IF(Hidden_hub!A46="","",Hidden_hub!A46)</f>
        <v/>
      </c>
      <c r="D46" s="50" t="str">
        <f>IF(Hidden_hub!LX46="","",Hidden_hub!LX46)</f>
        <v/>
      </c>
      <c r="E46" s="45" t="str">
        <f>IF(Hidden_hub!AV46="","",Hidden_hub!AV46)</f>
        <v/>
      </c>
      <c r="F46" s="45" t="str">
        <f>IF(Hidden_hub!AQ46="","",Hidden_hub!AQ46)</f>
        <v/>
      </c>
      <c r="G46" s="45" t="str">
        <f>IF(Hidden_hub!AP46="","",Hidden_hub!AP46)</f>
        <v/>
      </c>
      <c r="H46" s="45" t="str">
        <f>IF(Hidden_hub!AJ46="","",Hidden_hub!AJ46)</f>
        <v/>
      </c>
      <c r="I46" s="45" t="str">
        <f>IF(Hidden_hub!AH46="","",Hidden_hub!AH46)</f>
        <v/>
      </c>
      <c r="J46" s="45"/>
      <c r="K46" s="45" t="str">
        <f>IF(Hidden_hub!AK46="","",Hidden_hub!AK46)</f>
        <v/>
      </c>
      <c r="L46" s="45" t="str">
        <f>IF(Hidden_hub!AO46="","",Hidden_hub!AO46)</f>
        <v/>
      </c>
      <c r="M46" s="45" t="str">
        <f>IF(Hidden_hub!AU46="","",Hidden_hub!AU46)</f>
        <v/>
      </c>
      <c r="N46" s="46" t="str">
        <f>IF(Hidden_hub!AI46="","",Hidden_hub!AI46)</f>
        <v/>
      </c>
    </row>
    <row r="47" spans="1:14" hidden="1" x14ac:dyDescent="0.25">
      <c r="A47" s="6">
        <f>IF(Grounding_Currencies!A47="","",Grounding_Currencies!A47)</f>
        <v>49</v>
      </c>
      <c r="B47" s="28" t="str">
        <f>IF(Grounding_Currencies!B47="","",Grounding_Currencies!B47)</f>
        <v/>
      </c>
      <c r="C47" s="53" t="str">
        <f>IF(Hidden_hub!A47="","",Hidden_hub!A47)</f>
        <v/>
      </c>
      <c r="D47" s="50" t="str">
        <f>IF(Hidden_hub!LX47="","",Hidden_hub!LX47)</f>
        <v/>
      </c>
      <c r="E47" s="45" t="str">
        <f>IF(Hidden_hub!AV47="","",Hidden_hub!AV47)</f>
        <v/>
      </c>
      <c r="F47" s="45" t="str">
        <f>IF(Hidden_hub!AQ47="","",Hidden_hub!AQ47)</f>
        <v/>
      </c>
      <c r="G47" s="45" t="str">
        <f>IF(Hidden_hub!AP47="","",Hidden_hub!AP47)</f>
        <v/>
      </c>
      <c r="H47" s="45" t="str">
        <f>IF(Hidden_hub!AJ47="","",Hidden_hub!AJ47)</f>
        <v/>
      </c>
      <c r="I47" s="45" t="str">
        <f>IF(Hidden_hub!AH47="","",Hidden_hub!AH47)</f>
        <v/>
      </c>
      <c r="J47" s="45"/>
      <c r="K47" s="45" t="str">
        <f>IF(Hidden_hub!AK47="","",Hidden_hub!AK47)</f>
        <v/>
      </c>
      <c r="L47" s="45" t="str">
        <f>IF(Hidden_hub!AO47="","",Hidden_hub!AO47)</f>
        <v/>
      </c>
      <c r="M47" s="45" t="str">
        <f>IF(Hidden_hub!AU47="","",Hidden_hub!AU47)</f>
        <v/>
      </c>
      <c r="N47" s="46" t="str">
        <f>IF(Hidden_hub!AI47="","",Hidden_hub!AI47)</f>
        <v/>
      </c>
    </row>
    <row r="48" spans="1:14" hidden="1" x14ac:dyDescent="0.25">
      <c r="A48" s="6">
        <f>IF(Grounding_Currencies!A48="","",Grounding_Currencies!A48)</f>
        <v>50</v>
      </c>
      <c r="B48" s="28" t="str">
        <f>IF(Grounding_Currencies!B48="","",Grounding_Currencies!B48)</f>
        <v/>
      </c>
      <c r="C48" s="53" t="str">
        <f>IF(Hidden_hub!A48="","",Hidden_hub!A48)</f>
        <v/>
      </c>
      <c r="D48" s="50" t="str">
        <f>IF(Hidden_hub!LX48="","",Hidden_hub!LX48)</f>
        <v/>
      </c>
      <c r="E48" s="45" t="str">
        <f>IF(Hidden_hub!AV48="","",Hidden_hub!AV48)</f>
        <v/>
      </c>
      <c r="F48" s="45" t="str">
        <f>IF(Hidden_hub!AQ48="","",Hidden_hub!AQ48)</f>
        <v/>
      </c>
      <c r="G48" s="45" t="str">
        <f>IF(Hidden_hub!AP48="","",Hidden_hub!AP48)</f>
        <v/>
      </c>
      <c r="H48" s="45" t="str">
        <f>IF(Hidden_hub!AJ48="","",Hidden_hub!AJ48)</f>
        <v/>
      </c>
      <c r="I48" s="45" t="str">
        <f>IF(Hidden_hub!AH48="","",Hidden_hub!AH48)</f>
        <v/>
      </c>
      <c r="J48" s="45"/>
      <c r="K48" s="45" t="str">
        <f>IF(Hidden_hub!AK48="","",Hidden_hub!AK48)</f>
        <v/>
      </c>
      <c r="L48" s="45" t="str">
        <f>IF(Hidden_hub!AO48="","",Hidden_hub!AO48)</f>
        <v/>
      </c>
      <c r="M48" s="45" t="str">
        <f>IF(Hidden_hub!AU48="","",Hidden_hub!AU48)</f>
        <v/>
      </c>
      <c r="N48" s="46" t="str">
        <f>IF(Hidden_hub!AI48="","",Hidden_hub!AI48)</f>
        <v/>
      </c>
    </row>
    <row r="49" spans="1:14" hidden="1" x14ac:dyDescent="0.25">
      <c r="A49" s="6">
        <f>IF(Grounding_Currencies!A49="","",Grounding_Currencies!A49)</f>
        <v>51</v>
      </c>
      <c r="B49" s="28" t="str">
        <f>IF(Grounding_Currencies!B49="","",Grounding_Currencies!B49)</f>
        <v/>
      </c>
      <c r="C49" s="53" t="str">
        <f>IF(Hidden_hub!A49="","",Hidden_hub!A49)</f>
        <v/>
      </c>
      <c r="D49" s="50" t="str">
        <f>IF(Hidden_hub!LX49="","",Hidden_hub!LX49)</f>
        <v/>
      </c>
      <c r="E49" s="45" t="str">
        <f>IF(Hidden_hub!AV49="","",Hidden_hub!AV49)</f>
        <v/>
      </c>
      <c r="F49" s="45" t="str">
        <f>IF(Hidden_hub!AQ49="","",Hidden_hub!AQ49)</f>
        <v/>
      </c>
      <c r="G49" s="45" t="str">
        <f>IF(Hidden_hub!AP49="","",Hidden_hub!AP49)</f>
        <v/>
      </c>
      <c r="H49" s="45" t="str">
        <f>IF(Hidden_hub!AJ49="","",Hidden_hub!AJ49)</f>
        <v/>
      </c>
      <c r="I49" s="45" t="str">
        <f>IF(Hidden_hub!AH49="","",Hidden_hub!AH49)</f>
        <v/>
      </c>
      <c r="J49" s="45"/>
      <c r="K49" s="45" t="str">
        <f>IF(Hidden_hub!AK49="","",Hidden_hub!AK49)</f>
        <v/>
      </c>
      <c r="L49" s="45" t="str">
        <f>IF(Hidden_hub!AO49="","",Hidden_hub!AO49)</f>
        <v/>
      </c>
      <c r="M49" s="45" t="str">
        <f>IF(Hidden_hub!AU49="","",Hidden_hub!AU49)</f>
        <v/>
      </c>
      <c r="N49" s="46" t="str">
        <f>IF(Hidden_hub!AI49="","",Hidden_hub!AI49)</f>
        <v/>
      </c>
    </row>
    <row r="50" spans="1:14" hidden="1" x14ac:dyDescent="0.25">
      <c r="A50" s="6">
        <f>IF(Grounding_Currencies!A50="","",Grounding_Currencies!A50)</f>
        <v>52</v>
      </c>
      <c r="B50" s="28" t="str">
        <f>IF(Grounding_Currencies!B50="","",Grounding_Currencies!B50)</f>
        <v/>
      </c>
      <c r="C50" s="53" t="str">
        <f>IF(Hidden_hub!A50="","",Hidden_hub!A50)</f>
        <v/>
      </c>
      <c r="D50" s="50" t="str">
        <f>IF(Hidden_hub!LX50="","",Hidden_hub!LX50)</f>
        <v/>
      </c>
      <c r="E50" s="45" t="str">
        <f>IF(Hidden_hub!AV50="","",Hidden_hub!AV50)</f>
        <v/>
      </c>
      <c r="F50" s="45" t="str">
        <f>IF(Hidden_hub!AQ50="","",Hidden_hub!AQ50)</f>
        <v/>
      </c>
      <c r="G50" s="45" t="str">
        <f>IF(Hidden_hub!AP50="","",Hidden_hub!AP50)</f>
        <v/>
      </c>
      <c r="H50" s="45" t="str">
        <f>IF(Hidden_hub!AJ50="","",Hidden_hub!AJ50)</f>
        <v/>
      </c>
      <c r="I50" s="45" t="str">
        <f>IF(Hidden_hub!AH50="","",Hidden_hub!AH50)</f>
        <v/>
      </c>
      <c r="J50" s="45"/>
      <c r="K50" s="45" t="str">
        <f>IF(Hidden_hub!AK50="","",Hidden_hub!AK50)</f>
        <v/>
      </c>
      <c r="L50" s="45" t="str">
        <f>IF(Hidden_hub!AO50="","",Hidden_hub!AO50)</f>
        <v/>
      </c>
      <c r="M50" s="45" t="str">
        <f>IF(Hidden_hub!AU50="","",Hidden_hub!AU50)</f>
        <v/>
      </c>
      <c r="N50" s="46" t="str">
        <f>IF(Hidden_hub!AI50="","",Hidden_hub!AI50)</f>
        <v/>
      </c>
    </row>
    <row r="51" spans="1:14" hidden="1" x14ac:dyDescent="0.25">
      <c r="A51" s="6">
        <f>IF(Grounding_Currencies!A51="","",Grounding_Currencies!A51)</f>
        <v>53</v>
      </c>
      <c r="B51" s="28" t="str">
        <f>IF(Grounding_Currencies!B51="","",Grounding_Currencies!B51)</f>
        <v/>
      </c>
      <c r="C51" s="53" t="str">
        <f>IF(Hidden_hub!A51="","",Hidden_hub!A51)</f>
        <v/>
      </c>
      <c r="D51" s="50" t="str">
        <f>IF(Hidden_hub!LX51="","",Hidden_hub!LX51)</f>
        <v/>
      </c>
      <c r="E51" s="45" t="str">
        <f>IF(Hidden_hub!AV51="","",Hidden_hub!AV51)</f>
        <v/>
      </c>
      <c r="F51" s="45" t="str">
        <f>IF(Hidden_hub!AQ51="","",Hidden_hub!AQ51)</f>
        <v/>
      </c>
      <c r="G51" s="45" t="str">
        <f>IF(Hidden_hub!AP51="","",Hidden_hub!AP51)</f>
        <v/>
      </c>
      <c r="H51" s="45" t="str">
        <f>IF(Hidden_hub!AJ51="","",Hidden_hub!AJ51)</f>
        <v/>
      </c>
      <c r="I51" s="45" t="str">
        <f>IF(Hidden_hub!AH51="","",Hidden_hub!AH51)</f>
        <v/>
      </c>
      <c r="J51" s="45"/>
      <c r="K51" s="45" t="str">
        <f>IF(Hidden_hub!AK51="","",Hidden_hub!AK51)</f>
        <v/>
      </c>
      <c r="L51" s="45" t="str">
        <f>IF(Hidden_hub!AO51="","",Hidden_hub!AO51)</f>
        <v/>
      </c>
      <c r="M51" s="45" t="str">
        <f>IF(Hidden_hub!AU51="","",Hidden_hub!AU51)</f>
        <v/>
      </c>
      <c r="N51" s="46" t="str">
        <f>IF(Hidden_hub!AI51="","",Hidden_hub!AI51)</f>
        <v/>
      </c>
    </row>
    <row r="52" spans="1:14" hidden="1" x14ac:dyDescent="0.25">
      <c r="A52" s="6">
        <f>IF(Grounding_Currencies!A52="","",Grounding_Currencies!A52)</f>
        <v>54</v>
      </c>
      <c r="B52" s="28" t="str">
        <f>IF(Grounding_Currencies!B52="","",Grounding_Currencies!B52)</f>
        <v/>
      </c>
      <c r="C52" s="53" t="str">
        <f>IF(Hidden_hub!A52="","",Hidden_hub!A52)</f>
        <v/>
      </c>
      <c r="D52" s="50" t="str">
        <f>IF(Hidden_hub!LX52="","",Hidden_hub!LX52)</f>
        <v/>
      </c>
      <c r="E52" s="45" t="str">
        <f>IF(Hidden_hub!AV52="","",Hidden_hub!AV52)</f>
        <v/>
      </c>
      <c r="F52" s="45" t="str">
        <f>IF(Hidden_hub!AQ52="","",Hidden_hub!AQ52)</f>
        <v/>
      </c>
      <c r="G52" s="45" t="str">
        <f>IF(Hidden_hub!AP52="","",Hidden_hub!AP52)</f>
        <v/>
      </c>
      <c r="H52" s="45" t="str">
        <f>IF(Hidden_hub!AJ52="","",Hidden_hub!AJ52)</f>
        <v/>
      </c>
      <c r="I52" s="45" t="str">
        <f>IF(Hidden_hub!AH52="","",Hidden_hub!AH52)</f>
        <v/>
      </c>
      <c r="J52" s="45"/>
      <c r="K52" s="45" t="str">
        <f>IF(Hidden_hub!AK52="","",Hidden_hub!AK52)</f>
        <v/>
      </c>
      <c r="L52" s="45" t="str">
        <f>IF(Hidden_hub!AO52="","",Hidden_hub!AO52)</f>
        <v/>
      </c>
      <c r="M52" s="45" t="str">
        <f>IF(Hidden_hub!AU52="","",Hidden_hub!AU52)</f>
        <v/>
      </c>
      <c r="N52" s="46" t="str">
        <f>IF(Hidden_hub!AI52="","",Hidden_hub!AI52)</f>
        <v/>
      </c>
    </row>
    <row r="53" spans="1:14" hidden="1" x14ac:dyDescent="0.25">
      <c r="A53" s="6">
        <f>IF(Grounding_Currencies!A53="","",Grounding_Currencies!A53)</f>
        <v>55</v>
      </c>
      <c r="B53" s="28" t="str">
        <f>IF(Grounding_Currencies!B53="","",Grounding_Currencies!B53)</f>
        <v/>
      </c>
      <c r="C53" s="53" t="str">
        <f>IF(Hidden_hub!A53="","",Hidden_hub!A53)</f>
        <v/>
      </c>
      <c r="D53" s="50" t="str">
        <f>IF(Hidden_hub!LX53="","",Hidden_hub!LX53)</f>
        <v/>
      </c>
      <c r="E53" s="45" t="str">
        <f>IF(Hidden_hub!AV53="","",Hidden_hub!AV53)</f>
        <v/>
      </c>
      <c r="F53" s="45" t="str">
        <f>IF(Hidden_hub!AQ53="","",Hidden_hub!AQ53)</f>
        <v/>
      </c>
      <c r="G53" s="45" t="str">
        <f>IF(Hidden_hub!AP53="","",Hidden_hub!AP53)</f>
        <v/>
      </c>
      <c r="H53" s="45" t="str">
        <f>IF(Hidden_hub!AJ53="","",Hidden_hub!AJ53)</f>
        <v/>
      </c>
      <c r="I53" s="45" t="str">
        <f>IF(Hidden_hub!AH53="","",Hidden_hub!AH53)</f>
        <v/>
      </c>
      <c r="J53" s="45"/>
      <c r="K53" s="45" t="str">
        <f>IF(Hidden_hub!AK53="","",Hidden_hub!AK53)</f>
        <v/>
      </c>
      <c r="L53" s="45" t="str">
        <f>IF(Hidden_hub!AO53="","",Hidden_hub!AO53)</f>
        <v/>
      </c>
      <c r="M53" s="45" t="str">
        <f>IF(Hidden_hub!AU53="","",Hidden_hub!AU53)</f>
        <v/>
      </c>
      <c r="N53" s="46" t="str">
        <f>IF(Hidden_hub!AI53="","",Hidden_hub!AI53)</f>
        <v/>
      </c>
    </row>
    <row r="54" spans="1:14" hidden="1" x14ac:dyDescent="0.25">
      <c r="A54" s="6">
        <f>IF(Grounding_Currencies!A54="","",Grounding_Currencies!A54)</f>
        <v>56</v>
      </c>
      <c r="B54" s="28" t="str">
        <f>IF(Grounding_Currencies!B54="","",Grounding_Currencies!B54)</f>
        <v/>
      </c>
      <c r="C54" s="53" t="str">
        <f>IF(Hidden_hub!A54="","",Hidden_hub!A54)</f>
        <v/>
      </c>
      <c r="D54" s="50" t="str">
        <f>IF(Hidden_hub!LX54="","",Hidden_hub!LX54)</f>
        <v/>
      </c>
      <c r="E54" s="45" t="str">
        <f>IF(Hidden_hub!AV54="","",Hidden_hub!AV54)</f>
        <v/>
      </c>
      <c r="F54" s="45" t="str">
        <f>IF(Hidden_hub!AQ54="","",Hidden_hub!AQ54)</f>
        <v/>
      </c>
      <c r="G54" s="45" t="str">
        <f>IF(Hidden_hub!AP54="","",Hidden_hub!AP54)</f>
        <v/>
      </c>
      <c r="H54" s="45" t="str">
        <f>IF(Hidden_hub!AJ54="","",Hidden_hub!AJ54)</f>
        <v/>
      </c>
      <c r="I54" s="45" t="str">
        <f>IF(Hidden_hub!AH54="","",Hidden_hub!AH54)</f>
        <v/>
      </c>
      <c r="J54" s="45"/>
      <c r="K54" s="45" t="str">
        <f>IF(Hidden_hub!AK54="","",Hidden_hub!AK54)</f>
        <v/>
      </c>
      <c r="L54" s="45" t="str">
        <f>IF(Hidden_hub!AO54="","",Hidden_hub!AO54)</f>
        <v/>
      </c>
      <c r="M54" s="45" t="str">
        <f>IF(Hidden_hub!AU54="","",Hidden_hub!AU54)</f>
        <v/>
      </c>
      <c r="N54" s="46" t="str">
        <f>IF(Hidden_hub!AI54="","",Hidden_hub!AI54)</f>
        <v/>
      </c>
    </row>
    <row r="55" spans="1:14" hidden="1" x14ac:dyDescent="0.25">
      <c r="A55" s="6">
        <f>IF(Grounding_Currencies!A55="","",Grounding_Currencies!A55)</f>
        <v>57</v>
      </c>
      <c r="B55" s="28" t="str">
        <f>IF(Grounding_Currencies!B55="","",Grounding_Currencies!B55)</f>
        <v/>
      </c>
      <c r="C55" s="53" t="str">
        <f>IF(Hidden_hub!A55="","",Hidden_hub!A55)</f>
        <v/>
      </c>
      <c r="D55" s="50" t="str">
        <f>IF(Hidden_hub!LX55="","",Hidden_hub!LX55)</f>
        <v/>
      </c>
      <c r="E55" s="45" t="str">
        <f>IF(Hidden_hub!AV55="","",Hidden_hub!AV55)</f>
        <v/>
      </c>
      <c r="F55" s="45" t="str">
        <f>IF(Hidden_hub!AQ55="","",Hidden_hub!AQ55)</f>
        <v/>
      </c>
      <c r="G55" s="45" t="str">
        <f>IF(Hidden_hub!AP55="","",Hidden_hub!AP55)</f>
        <v/>
      </c>
      <c r="H55" s="45" t="str">
        <f>IF(Hidden_hub!AJ55="","",Hidden_hub!AJ55)</f>
        <v/>
      </c>
      <c r="I55" s="45" t="str">
        <f>IF(Hidden_hub!AH55="","",Hidden_hub!AH55)</f>
        <v/>
      </c>
      <c r="J55" s="45"/>
      <c r="K55" s="45" t="str">
        <f>IF(Hidden_hub!AK55="","",Hidden_hub!AK55)</f>
        <v/>
      </c>
      <c r="L55" s="45" t="str">
        <f>IF(Hidden_hub!AO55="","",Hidden_hub!AO55)</f>
        <v/>
      </c>
      <c r="M55" s="45" t="str">
        <f>IF(Hidden_hub!AU55="","",Hidden_hub!AU55)</f>
        <v/>
      </c>
      <c r="N55" s="46" t="str">
        <f>IF(Hidden_hub!AI55="","",Hidden_hub!AI55)</f>
        <v/>
      </c>
    </row>
    <row r="56" spans="1:14" hidden="1" x14ac:dyDescent="0.25">
      <c r="A56" s="6">
        <f>IF(Grounding_Currencies!A56="","",Grounding_Currencies!A56)</f>
        <v>58</v>
      </c>
      <c r="B56" s="28" t="str">
        <f>IF(Grounding_Currencies!B56="","",Grounding_Currencies!B56)</f>
        <v/>
      </c>
      <c r="C56" s="53" t="str">
        <f>IF(Hidden_hub!A56="","",Hidden_hub!A56)</f>
        <v/>
      </c>
      <c r="D56" s="50" t="str">
        <f>IF(Hidden_hub!LX56="","",Hidden_hub!LX56)</f>
        <v/>
      </c>
      <c r="E56" s="45" t="str">
        <f>IF(Hidden_hub!AV56="","",Hidden_hub!AV56)</f>
        <v/>
      </c>
      <c r="F56" s="45" t="str">
        <f>IF(Hidden_hub!AQ56="","",Hidden_hub!AQ56)</f>
        <v/>
      </c>
      <c r="G56" s="45" t="str">
        <f>IF(Hidden_hub!AP56="","",Hidden_hub!AP56)</f>
        <v/>
      </c>
      <c r="H56" s="45" t="str">
        <f>IF(Hidden_hub!AJ56="","",Hidden_hub!AJ56)</f>
        <v/>
      </c>
      <c r="I56" s="45" t="str">
        <f>IF(Hidden_hub!AH56="","",Hidden_hub!AH56)</f>
        <v/>
      </c>
      <c r="J56" s="45"/>
      <c r="K56" s="45" t="str">
        <f>IF(Hidden_hub!AK56="","",Hidden_hub!AK56)</f>
        <v/>
      </c>
      <c r="L56" s="45" t="str">
        <f>IF(Hidden_hub!AO56="","",Hidden_hub!AO56)</f>
        <v/>
      </c>
      <c r="M56" s="45" t="str">
        <f>IF(Hidden_hub!AU56="","",Hidden_hub!AU56)</f>
        <v/>
      </c>
      <c r="N56" s="46" t="str">
        <f>IF(Hidden_hub!AI56="","",Hidden_hub!AI56)</f>
        <v/>
      </c>
    </row>
    <row r="57" spans="1:14" hidden="1" x14ac:dyDescent="0.25">
      <c r="A57" s="6">
        <f>IF(Grounding_Currencies!A57="","",Grounding_Currencies!A57)</f>
        <v>59</v>
      </c>
      <c r="B57" s="28" t="str">
        <f>IF(Grounding_Currencies!B57="","",Grounding_Currencies!B57)</f>
        <v/>
      </c>
      <c r="C57" s="53" t="str">
        <f>IF(Hidden_hub!A57="","",Hidden_hub!A57)</f>
        <v/>
      </c>
      <c r="D57" s="50" t="str">
        <f>IF(Hidden_hub!LX57="","",Hidden_hub!LX57)</f>
        <v/>
      </c>
      <c r="E57" s="45" t="str">
        <f>IF(Hidden_hub!AV57="","",Hidden_hub!AV57)</f>
        <v/>
      </c>
      <c r="F57" s="45" t="str">
        <f>IF(Hidden_hub!AQ57="","",Hidden_hub!AQ57)</f>
        <v/>
      </c>
      <c r="G57" s="45" t="str">
        <f>IF(Hidden_hub!AP57="","",Hidden_hub!AP57)</f>
        <v/>
      </c>
      <c r="H57" s="45" t="str">
        <f>IF(Hidden_hub!AJ57="","",Hidden_hub!AJ57)</f>
        <v/>
      </c>
      <c r="I57" s="45" t="str">
        <f>IF(Hidden_hub!AH57="","",Hidden_hub!AH57)</f>
        <v/>
      </c>
      <c r="J57" s="45"/>
      <c r="K57" s="45" t="str">
        <f>IF(Hidden_hub!AK57="","",Hidden_hub!AK57)</f>
        <v/>
      </c>
      <c r="L57" s="45" t="str">
        <f>IF(Hidden_hub!AO57="","",Hidden_hub!AO57)</f>
        <v/>
      </c>
      <c r="M57" s="45" t="str">
        <f>IF(Hidden_hub!AU57="","",Hidden_hub!AU57)</f>
        <v/>
      </c>
      <c r="N57" s="46" t="str">
        <f>IF(Hidden_hub!AI57="","",Hidden_hub!AI57)</f>
        <v/>
      </c>
    </row>
    <row r="58" spans="1:14" hidden="1" x14ac:dyDescent="0.25">
      <c r="A58" s="6">
        <f>IF(Grounding_Currencies!A58="","",Grounding_Currencies!A58)</f>
        <v>60</v>
      </c>
      <c r="B58" s="28" t="str">
        <f>IF(Grounding_Currencies!B58="","",Grounding_Currencies!B58)</f>
        <v/>
      </c>
      <c r="C58" s="53" t="str">
        <f>IF(Hidden_hub!A58="","",Hidden_hub!A58)</f>
        <v/>
      </c>
      <c r="D58" s="50" t="str">
        <f>IF(Hidden_hub!LX58="","",Hidden_hub!LX58)</f>
        <v/>
      </c>
      <c r="E58" s="45" t="str">
        <f>IF(Hidden_hub!AV58="","",Hidden_hub!AV58)</f>
        <v/>
      </c>
      <c r="F58" s="45" t="str">
        <f>IF(Hidden_hub!AQ58="","",Hidden_hub!AQ58)</f>
        <v/>
      </c>
      <c r="G58" s="45" t="str">
        <f>IF(Hidden_hub!AP58="","",Hidden_hub!AP58)</f>
        <v/>
      </c>
      <c r="H58" s="45" t="str">
        <f>IF(Hidden_hub!AJ58="","",Hidden_hub!AJ58)</f>
        <v/>
      </c>
      <c r="I58" s="45" t="str">
        <f>IF(Hidden_hub!AH58="","",Hidden_hub!AH58)</f>
        <v/>
      </c>
      <c r="J58" s="45"/>
      <c r="K58" s="45" t="str">
        <f>IF(Hidden_hub!AK58="","",Hidden_hub!AK58)</f>
        <v/>
      </c>
      <c r="L58" s="45" t="str">
        <f>IF(Hidden_hub!AO58="","",Hidden_hub!AO58)</f>
        <v/>
      </c>
      <c r="M58" s="45" t="str">
        <f>IF(Hidden_hub!AU58="","",Hidden_hub!AU58)</f>
        <v/>
      </c>
      <c r="N58" s="46" t="str">
        <f>IF(Hidden_hub!AI58="","",Hidden_hub!AI58)</f>
        <v/>
      </c>
    </row>
    <row r="59" spans="1:14" hidden="1" x14ac:dyDescent="0.25">
      <c r="A59" s="6">
        <f>IF(Grounding_Currencies!A59="","",Grounding_Currencies!A59)</f>
        <v>61</v>
      </c>
      <c r="B59" s="28" t="str">
        <f>IF(Grounding_Currencies!B59="","",Grounding_Currencies!B59)</f>
        <v/>
      </c>
      <c r="C59" s="53" t="str">
        <f>IF(Hidden_hub!A59="","",Hidden_hub!A59)</f>
        <v/>
      </c>
      <c r="D59" s="50" t="str">
        <f>IF(Hidden_hub!LX59="","",Hidden_hub!LX59)</f>
        <v/>
      </c>
      <c r="E59" s="45" t="str">
        <f>IF(Hidden_hub!AV59="","",Hidden_hub!AV59)</f>
        <v/>
      </c>
      <c r="F59" s="45" t="str">
        <f>IF(Hidden_hub!AQ59="","",Hidden_hub!AQ59)</f>
        <v/>
      </c>
      <c r="G59" s="45" t="str">
        <f>IF(Hidden_hub!AP59="","",Hidden_hub!AP59)</f>
        <v/>
      </c>
      <c r="H59" s="45" t="str">
        <f>IF(Hidden_hub!AJ59="","",Hidden_hub!AJ59)</f>
        <v/>
      </c>
      <c r="I59" s="45" t="str">
        <f>IF(Hidden_hub!AH59="","",Hidden_hub!AH59)</f>
        <v/>
      </c>
      <c r="J59" s="45"/>
      <c r="K59" s="45" t="str">
        <f>IF(Hidden_hub!AK59="","",Hidden_hub!AK59)</f>
        <v/>
      </c>
      <c r="L59" s="45" t="str">
        <f>IF(Hidden_hub!AO59="","",Hidden_hub!AO59)</f>
        <v/>
      </c>
      <c r="M59" s="45" t="str">
        <f>IF(Hidden_hub!AU59="","",Hidden_hub!AU59)</f>
        <v/>
      </c>
      <c r="N59" s="46" t="str">
        <f>IF(Hidden_hub!AI59="","",Hidden_hub!AI59)</f>
        <v/>
      </c>
    </row>
    <row r="60" spans="1:14" hidden="1" x14ac:dyDescent="0.25">
      <c r="A60" s="6">
        <f>IF(Grounding_Currencies!A60="","",Grounding_Currencies!A60)</f>
        <v>62</v>
      </c>
      <c r="B60" s="28" t="str">
        <f>IF(Grounding_Currencies!B60="","",Grounding_Currencies!B60)</f>
        <v/>
      </c>
      <c r="C60" s="53" t="str">
        <f>IF(Hidden_hub!A60="","",Hidden_hub!A60)</f>
        <v/>
      </c>
      <c r="D60" s="50" t="str">
        <f>IF(Hidden_hub!LX60="","",Hidden_hub!LX60)</f>
        <v/>
      </c>
      <c r="E60" s="45" t="str">
        <f>IF(Hidden_hub!AV60="","",Hidden_hub!AV60)</f>
        <v/>
      </c>
      <c r="F60" s="45" t="str">
        <f>IF(Hidden_hub!AQ60="","",Hidden_hub!AQ60)</f>
        <v/>
      </c>
      <c r="G60" s="45" t="str">
        <f>IF(Hidden_hub!AP60="","",Hidden_hub!AP60)</f>
        <v/>
      </c>
      <c r="H60" s="45" t="str">
        <f>IF(Hidden_hub!AJ60="","",Hidden_hub!AJ60)</f>
        <v/>
      </c>
      <c r="I60" s="45" t="str">
        <f>IF(Hidden_hub!AH60="","",Hidden_hub!AH60)</f>
        <v/>
      </c>
      <c r="J60" s="45"/>
      <c r="K60" s="45" t="str">
        <f>IF(Hidden_hub!AK60="","",Hidden_hub!AK60)</f>
        <v/>
      </c>
      <c r="L60" s="45" t="str">
        <f>IF(Hidden_hub!AO60="","",Hidden_hub!AO60)</f>
        <v/>
      </c>
      <c r="M60" s="45" t="str">
        <f>IF(Hidden_hub!AU60="","",Hidden_hub!AU60)</f>
        <v/>
      </c>
      <c r="N60" s="46" t="str">
        <f>IF(Hidden_hub!AI60="","",Hidden_hub!AI60)</f>
        <v/>
      </c>
    </row>
    <row r="61" spans="1:14" hidden="1" x14ac:dyDescent="0.25">
      <c r="A61" s="6">
        <f>IF(Grounding_Currencies!A61="","",Grounding_Currencies!A61)</f>
        <v>63</v>
      </c>
      <c r="B61" s="28" t="str">
        <f>IF(Grounding_Currencies!B61="","",Grounding_Currencies!B61)</f>
        <v/>
      </c>
      <c r="C61" s="53" t="str">
        <f>IF(Hidden_hub!A61="","",Hidden_hub!A61)</f>
        <v/>
      </c>
      <c r="D61" s="50" t="str">
        <f>IF(Hidden_hub!LX61="","",Hidden_hub!LX61)</f>
        <v/>
      </c>
      <c r="E61" s="45" t="str">
        <f>IF(Hidden_hub!AV61="","",Hidden_hub!AV61)</f>
        <v/>
      </c>
      <c r="F61" s="45" t="str">
        <f>IF(Hidden_hub!AQ61="","",Hidden_hub!AQ61)</f>
        <v/>
      </c>
      <c r="G61" s="45" t="str">
        <f>IF(Hidden_hub!AP61="","",Hidden_hub!AP61)</f>
        <v/>
      </c>
      <c r="H61" s="45" t="str">
        <f>IF(Hidden_hub!AJ61="","",Hidden_hub!AJ61)</f>
        <v/>
      </c>
      <c r="I61" s="45" t="str">
        <f>IF(Hidden_hub!AH61="","",Hidden_hub!AH61)</f>
        <v/>
      </c>
      <c r="J61" s="45"/>
      <c r="K61" s="45" t="str">
        <f>IF(Hidden_hub!AK61="","",Hidden_hub!AK61)</f>
        <v/>
      </c>
      <c r="L61" s="45" t="str">
        <f>IF(Hidden_hub!AO61="","",Hidden_hub!AO61)</f>
        <v/>
      </c>
      <c r="M61" s="45" t="str">
        <f>IF(Hidden_hub!AU61="","",Hidden_hub!AU61)</f>
        <v/>
      </c>
      <c r="N61" s="46" t="str">
        <f>IF(Hidden_hub!AI61="","",Hidden_hub!AI61)</f>
        <v/>
      </c>
    </row>
    <row r="62" spans="1:14" hidden="1" x14ac:dyDescent="0.25">
      <c r="A62" s="6">
        <f>IF(Grounding_Currencies!A62="","",Grounding_Currencies!A62)</f>
        <v>64</v>
      </c>
      <c r="B62" s="28" t="str">
        <f>IF(Grounding_Currencies!B62="","",Grounding_Currencies!B62)</f>
        <v/>
      </c>
      <c r="C62" s="53" t="str">
        <f>IF(Hidden_hub!A62="","",Hidden_hub!A62)</f>
        <v/>
      </c>
      <c r="D62" s="50" t="str">
        <f>IF(Hidden_hub!LX62="","",Hidden_hub!LX62)</f>
        <v/>
      </c>
      <c r="E62" s="45" t="str">
        <f>IF(Hidden_hub!AV62="","",Hidden_hub!AV62)</f>
        <v/>
      </c>
      <c r="F62" s="45" t="str">
        <f>IF(Hidden_hub!AQ62="","",Hidden_hub!AQ62)</f>
        <v/>
      </c>
      <c r="G62" s="45" t="str">
        <f>IF(Hidden_hub!AP62="","",Hidden_hub!AP62)</f>
        <v/>
      </c>
      <c r="H62" s="45" t="str">
        <f>IF(Hidden_hub!AJ62="","",Hidden_hub!AJ62)</f>
        <v/>
      </c>
      <c r="I62" s="45" t="str">
        <f>IF(Hidden_hub!AH62="","",Hidden_hub!AH62)</f>
        <v/>
      </c>
      <c r="J62" s="45"/>
      <c r="K62" s="45" t="str">
        <f>IF(Hidden_hub!AK62="","",Hidden_hub!AK62)</f>
        <v/>
      </c>
      <c r="L62" s="45" t="str">
        <f>IF(Hidden_hub!AO62="","",Hidden_hub!AO62)</f>
        <v/>
      </c>
      <c r="M62" s="45" t="str">
        <f>IF(Hidden_hub!AU62="","",Hidden_hub!AU62)</f>
        <v/>
      </c>
      <c r="N62" s="46" t="str">
        <f>IF(Hidden_hub!AI62="","",Hidden_hub!AI62)</f>
        <v/>
      </c>
    </row>
    <row r="63" spans="1:14" hidden="1" x14ac:dyDescent="0.25">
      <c r="A63" s="6">
        <f>IF(Grounding_Currencies!A63="","",Grounding_Currencies!A63)</f>
        <v>65</v>
      </c>
      <c r="B63" s="28" t="str">
        <f>IF(Grounding_Currencies!B63="","",Grounding_Currencies!B63)</f>
        <v/>
      </c>
      <c r="C63" s="53" t="str">
        <f>IF(Hidden_hub!A63="","",Hidden_hub!A63)</f>
        <v/>
      </c>
      <c r="D63" s="50" t="str">
        <f>IF(Hidden_hub!LX63="","",Hidden_hub!LX63)</f>
        <v/>
      </c>
      <c r="E63" s="45" t="str">
        <f>IF(Hidden_hub!AV63="","",Hidden_hub!AV63)</f>
        <v/>
      </c>
      <c r="F63" s="45" t="str">
        <f>IF(Hidden_hub!AQ63="","",Hidden_hub!AQ63)</f>
        <v/>
      </c>
      <c r="G63" s="45" t="str">
        <f>IF(Hidden_hub!AP63="","",Hidden_hub!AP63)</f>
        <v/>
      </c>
      <c r="H63" s="45" t="str">
        <f>IF(Hidden_hub!AJ63="","",Hidden_hub!AJ63)</f>
        <v/>
      </c>
      <c r="I63" s="45" t="str">
        <f>IF(Hidden_hub!AH63="","",Hidden_hub!AH63)</f>
        <v/>
      </c>
      <c r="J63" s="45"/>
      <c r="K63" s="45" t="str">
        <f>IF(Hidden_hub!AK63="","",Hidden_hub!AK63)</f>
        <v/>
      </c>
      <c r="L63" s="45" t="str">
        <f>IF(Hidden_hub!AO63="","",Hidden_hub!AO63)</f>
        <v/>
      </c>
      <c r="M63" s="45" t="str">
        <f>IF(Hidden_hub!AU63="","",Hidden_hub!AU63)</f>
        <v/>
      </c>
      <c r="N63" s="46" t="str">
        <f>IF(Hidden_hub!AI63="","",Hidden_hub!AI63)</f>
        <v/>
      </c>
    </row>
    <row r="64" spans="1:14" hidden="1" x14ac:dyDescent="0.25">
      <c r="A64" s="6">
        <f>IF(Grounding_Currencies!A64="","",Grounding_Currencies!A64)</f>
        <v>66</v>
      </c>
      <c r="B64" s="28" t="str">
        <f>IF(Grounding_Currencies!B64="","",Grounding_Currencies!B64)</f>
        <v/>
      </c>
      <c r="C64" s="53" t="str">
        <f>IF(Hidden_hub!A64="","",Hidden_hub!A64)</f>
        <v/>
      </c>
      <c r="D64" s="50" t="str">
        <f>IF(Hidden_hub!LX64="","",Hidden_hub!LX64)</f>
        <v/>
      </c>
      <c r="E64" s="45" t="str">
        <f>IF(Hidden_hub!AV64="","",Hidden_hub!AV64)</f>
        <v/>
      </c>
      <c r="F64" s="45" t="str">
        <f>IF(Hidden_hub!AQ64="","",Hidden_hub!AQ64)</f>
        <v/>
      </c>
      <c r="G64" s="45" t="str">
        <f>IF(Hidden_hub!AP64="","",Hidden_hub!AP64)</f>
        <v/>
      </c>
      <c r="H64" s="45" t="str">
        <f>IF(Hidden_hub!AJ64="","",Hidden_hub!AJ64)</f>
        <v/>
      </c>
      <c r="I64" s="45" t="str">
        <f>IF(Hidden_hub!AH64="","",Hidden_hub!AH64)</f>
        <v/>
      </c>
      <c r="J64" s="45"/>
      <c r="K64" s="45" t="str">
        <f>IF(Hidden_hub!AK64="","",Hidden_hub!AK64)</f>
        <v/>
      </c>
      <c r="L64" s="45" t="str">
        <f>IF(Hidden_hub!AO64="","",Hidden_hub!AO64)</f>
        <v/>
      </c>
      <c r="M64" s="45" t="str">
        <f>IF(Hidden_hub!AU64="","",Hidden_hub!AU64)</f>
        <v/>
      </c>
      <c r="N64" s="46" t="str">
        <f>IF(Hidden_hub!AI64="","",Hidden_hub!AI64)</f>
        <v/>
      </c>
    </row>
    <row r="65" spans="1:14" hidden="1" x14ac:dyDescent="0.25">
      <c r="A65" s="6">
        <f>IF(Grounding_Currencies!A65="","",Grounding_Currencies!A65)</f>
        <v>67</v>
      </c>
      <c r="B65" s="28" t="str">
        <f>IF(Grounding_Currencies!B65="","",Grounding_Currencies!B65)</f>
        <v/>
      </c>
      <c r="C65" s="53" t="str">
        <f>IF(Hidden_hub!A65="","",Hidden_hub!A65)</f>
        <v/>
      </c>
      <c r="D65" s="50" t="str">
        <f>IF(Hidden_hub!LX65="","",Hidden_hub!LX65)</f>
        <v/>
      </c>
      <c r="E65" s="45" t="str">
        <f>IF(Hidden_hub!AV65="","",Hidden_hub!AV65)</f>
        <v/>
      </c>
      <c r="F65" s="45" t="str">
        <f>IF(Hidden_hub!AQ65="","",Hidden_hub!AQ65)</f>
        <v/>
      </c>
      <c r="G65" s="45" t="str">
        <f>IF(Hidden_hub!AP65="","",Hidden_hub!AP65)</f>
        <v/>
      </c>
      <c r="H65" s="45" t="str">
        <f>IF(Hidden_hub!AJ65="","",Hidden_hub!AJ65)</f>
        <v/>
      </c>
      <c r="I65" s="45" t="str">
        <f>IF(Hidden_hub!AH65="","",Hidden_hub!AH65)</f>
        <v/>
      </c>
      <c r="J65" s="45"/>
      <c r="K65" s="45" t="str">
        <f>IF(Hidden_hub!AK65="","",Hidden_hub!AK65)</f>
        <v/>
      </c>
      <c r="L65" s="45" t="str">
        <f>IF(Hidden_hub!AO65="","",Hidden_hub!AO65)</f>
        <v/>
      </c>
      <c r="M65" s="45" t="str">
        <f>IF(Hidden_hub!AU65="","",Hidden_hub!AU65)</f>
        <v/>
      </c>
      <c r="N65" s="46" t="str">
        <f>IF(Hidden_hub!AI65="","",Hidden_hub!AI65)</f>
        <v/>
      </c>
    </row>
    <row r="66" spans="1:14" hidden="1" x14ac:dyDescent="0.25">
      <c r="A66" s="6">
        <f>IF(Grounding_Currencies!A66="","",Grounding_Currencies!A66)</f>
        <v>68</v>
      </c>
      <c r="B66" s="28" t="str">
        <f>IF(Grounding_Currencies!B66="","",Grounding_Currencies!B66)</f>
        <v/>
      </c>
      <c r="C66" s="53" t="str">
        <f>IF(Hidden_hub!A66="","",Hidden_hub!A66)</f>
        <v/>
      </c>
      <c r="D66" s="50" t="str">
        <f>IF(Hidden_hub!LX66="","",Hidden_hub!LX66)</f>
        <v/>
      </c>
      <c r="E66" s="45" t="str">
        <f>IF(Hidden_hub!AV66="","",Hidden_hub!AV66)</f>
        <v/>
      </c>
      <c r="F66" s="45" t="str">
        <f>IF(Hidden_hub!AQ66="","",Hidden_hub!AQ66)</f>
        <v/>
      </c>
      <c r="G66" s="45" t="str">
        <f>IF(Hidden_hub!AP66="","",Hidden_hub!AP66)</f>
        <v/>
      </c>
      <c r="H66" s="45" t="str">
        <f>IF(Hidden_hub!AJ66="","",Hidden_hub!AJ66)</f>
        <v/>
      </c>
      <c r="I66" s="45" t="str">
        <f>IF(Hidden_hub!AH66="","",Hidden_hub!AH66)</f>
        <v/>
      </c>
      <c r="J66" s="45"/>
      <c r="K66" s="45" t="str">
        <f>IF(Hidden_hub!AK66="","",Hidden_hub!AK66)</f>
        <v/>
      </c>
      <c r="L66" s="45" t="str">
        <f>IF(Hidden_hub!AO66="","",Hidden_hub!AO66)</f>
        <v/>
      </c>
      <c r="M66" s="45" t="str">
        <f>IF(Hidden_hub!AU66="","",Hidden_hub!AU66)</f>
        <v/>
      </c>
      <c r="N66" s="46" t="str">
        <f>IF(Hidden_hub!AI66="","",Hidden_hub!AI66)</f>
        <v/>
      </c>
    </row>
    <row r="67" spans="1:14" hidden="1" x14ac:dyDescent="0.25">
      <c r="A67" s="6">
        <f>IF(Grounding_Currencies!A67="","",Grounding_Currencies!A67)</f>
        <v>69</v>
      </c>
      <c r="B67" s="28" t="str">
        <f>IF(Grounding_Currencies!B67="","",Grounding_Currencies!B67)</f>
        <v/>
      </c>
      <c r="C67" s="53" t="str">
        <f>IF(Hidden_hub!A67="","",Hidden_hub!A67)</f>
        <v/>
      </c>
      <c r="D67" s="50" t="str">
        <f>IF(Hidden_hub!LX67="","",Hidden_hub!LX67)</f>
        <v/>
      </c>
      <c r="E67" s="45" t="str">
        <f>IF(Hidden_hub!AV67="","",Hidden_hub!AV67)</f>
        <v/>
      </c>
      <c r="F67" s="45" t="str">
        <f>IF(Hidden_hub!AQ67="","",Hidden_hub!AQ67)</f>
        <v/>
      </c>
      <c r="G67" s="45" t="str">
        <f>IF(Hidden_hub!AP67="","",Hidden_hub!AP67)</f>
        <v/>
      </c>
      <c r="H67" s="45" t="str">
        <f>IF(Hidden_hub!AJ67="","",Hidden_hub!AJ67)</f>
        <v/>
      </c>
      <c r="I67" s="45" t="str">
        <f>IF(Hidden_hub!AH67="","",Hidden_hub!AH67)</f>
        <v/>
      </c>
      <c r="J67" s="45"/>
      <c r="K67" s="45" t="str">
        <f>IF(Hidden_hub!AK67="","",Hidden_hub!AK67)</f>
        <v/>
      </c>
      <c r="L67" s="45" t="str">
        <f>IF(Hidden_hub!AO67="","",Hidden_hub!AO67)</f>
        <v/>
      </c>
      <c r="M67" s="45" t="str">
        <f>IF(Hidden_hub!AU67="","",Hidden_hub!AU67)</f>
        <v/>
      </c>
      <c r="N67" s="46" t="str">
        <f>IF(Hidden_hub!AI67="","",Hidden_hub!AI67)</f>
        <v/>
      </c>
    </row>
    <row r="68" spans="1:14" hidden="1" x14ac:dyDescent="0.25">
      <c r="A68" s="6">
        <f>IF(Grounding_Currencies!A68="","",Grounding_Currencies!A68)</f>
        <v>70</v>
      </c>
      <c r="B68" s="28" t="str">
        <f>IF(Grounding_Currencies!B68="","",Grounding_Currencies!B68)</f>
        <v/>
      </c>
      <c r="C68" s="53" t="str">
        <f>IF(Hidden_hub!A68="","",Hidden_hub!A68)</f>
        <v/>
      </c>
      <c r="D68" s="50" t="str">
        <f>IF(Hidden_hub!LX68="","",Hidden_hub!LX68)</f>
        <v/>
      </c>
      <c r="E68" s="45" t="str">
        <f>IF(Hidden_hub!AV68="","",Hidden_hub!AV68)</f>
        <v/>
      </c>
      <c r="F68" s="45" t="str">
        <f>IF(Hidden_hub!AQ68="","",Hidden_hub!AQ68)</f>
        <v/>
      </c>
      <c r="G68" s="45" t="str">
        <f>IF(Hidden_hub!AP68="","",Hidden_hub!AP68)</f>
        <v/>
      </c>
      <c r="H68" s="45" t="str">
        <f>IF(Hidden_hub!AJ68="","",Hidden_hub!AJ68)</f>
        <v/>
      </c>
      <c r="I68" s="45" t="str">
        <f>IF(Hidden_hub!AH68="","",Hidden_hub!AH68)</f>
        <v/>
      </c>
      <c r="J68" s="45"/>
      <c r="K68" s="45" t="str">
        <f>IF(Hidden_hub!AK68="","",Hidden_hub!AK68)</f>
        <v/>
      </c>
      <c r="L68" s="45" t="str">
        <f>IF(Hidden_hub!AO68="","",Hidden_hub!AO68)</f>
        <v/>
      </c>
      <c r="M68" s="45" t="str">
        <f>IF(Hidden_hub!AU68="","",Hidden_hub!AU68)</f>
        <v/>
      </c>
      <c r="N68" s="46" t="str">
        <f>IF(Hidden_hub!AI68="","",Hidden_hub!AI68)</f>
        <v/>
      </c>
    </row>
    <row r="69" spans="1:14" hidden="1" x14ac:dyDescent="0.25">
      <c r="A69" s="6">
        <f>IF(Grounding_Currencies!A69="","",Grounding_Currencies!A69)</f>
        <v>71</v>
      </c>
      <c r="B69" s="28" t="str">
        <f>IF(Grounding_Currencies!B69="","",Grounding_Currencies!B69)</f>
        <v/>
      </c>
      <c r="C69" s="53" t="str">
        <f>IF(Hidden_hub!A69="","",Hidden_hub!A69)</f>
        <v/>
      </c>
      <c r="D69" s="50" t="str">
        <f>IF(Hidden_hub!LX69="","",Hidden_hub!LX69)</f>
        <v/>
      </c>
      <c r="E69" s="45" t="str">
        <f>IF(Hidden_hub!AV69="","",Hidden_hub!AV69)</f>
        <v/>
      </c>
      <c r="F69" s="45" t="str">
        <f>IF(Hidden_hub!AQ69="","",Hidden_hub!AQ69)</f>
        <v/>
      </c>
      <c r="G69" s="45" t="str">
        <f>IF(Hidden_hub!AP69="","",Hidden_hub!AP69)</f>
        <v/>
      </c>
      <c r="H69" s="45" t="str">
        <f>IF(Hidden_hub!AJ69="","",Hidden_hub!AJ69)</f>
        <v/>
      </c>
      <c r="I69" s="45" t="str">
        <f>IF(Hidden_hub!AH69="","",Hidden_hub!AH69)</f>
        <v/>
      </c>
      <c r="J69" s="45"/>
      <c r="K69" s="45" t="str">
        <f>IF(Hidden_hub!AK69="","",Hidden_hub!AK69)</f>
        <v/>
      </c>
      <c r="L69" s="45" t="str">
        <f>IF(Hidden_hub!AO69="","",Hidden_hub!AO69)</f>
        <v/>
      </c>
      <c r="M69" s="45" t="str">
        <f>IF(Hidden_hub!AU69="","",Hidden_hub!AU69)</f>
        <v/>
      </c>
      <c r="N69" s="46" t="str">
        <f>IF(Hidden_hub!AI69="","",Hidden_hub!AI69)</f>
        <v/>
      </c>
    </row>
    <row r="70" spans="1:14" ht="15.75" hidden="1" customHeight="1" x14ac:dyDescent="0.25">
      <c r="A70" s="6">
        <f>IF(Grounding_Currencies!A70="","",Grounding_Currencies!A70)</f>
        <v>72</v>
      </c>
      <c r="B70" s="28" t="str">
        <f>IF(Grounding_Currencies!B70="","",Grounding_Currencies!B70)</f>
        <v/>
      </c>
      <c r="C70" s="53" t="str">
        <f>IF(Hidden_hub!A70="","",Hidden_hub!A70)</f>
        <v/>
      </c>
      <c r="D70" s="50" t="str">
        <f>IF(Hidden_hub!LX70="","",Hidden_hub!LX70)</f>
        <v/>
      </c>
      <c r="E70" s="45" t="str">
        <f>IF(Hidden_hub!AV70="","",Hidden_hub!AV70)</f>
        <v/>
      </c>
      <c r="F70" s="45" t="str">
        <f>IF(Hidden_hub!AQ70="","",Hidden_hub!AQ70)</f>
        <v/>
      </c>
      <c r="G70" s="45" t="str">
        <f>IF(Hidden_hub!AP70="","",Hidden_hub!AP70)</f>
        <v/>
      </c>
      <c r="H70" s="45" t="str">
        <f>IF(Hidden_hub!AJ70="","",Hidden_hub!AJ70)</f>
        <v/>
      </c>
      <c r="I70" s="45" t="str">
        <f>IF(Hidden_hub!AH70="","",Hidden_hub!AH70)</f>
        <v/>
      </c>
      <c r="J70" s="45"/>
      <c r="K70" s="45" t="str">
        <f>IF(Hidden_hub!AK70="","",Hidden_hub!AK70)</f>
        <v/>
      </c>
      <c r="L70" s="45" t="str">
        <f>IF(Hidden_hub!AO70="","",Hidden_hub!AO70)</f>
        <v/>
      </c>
      <c r="M70" s="45" t="str">
        <f>IF(Hidden_hub!AU70="","",Hidden_hub!AU70)</f>
        <v/>
      </c>
      <c r="N70" s="46" t="str">
        <f>IF(Hidden_hub!AI70="","",Hidden_hub!AI70)</f>
        <v/>
      </c>
    </row>
    <row r="71" spans="1:14" hidden="1" x14ac:dyDescent="0.25">
      <c r="A71" s="6" t="str">
        <f>IF(Grounding_Currencies!A71="","",Grounding_Currencies!A71)</f>
        <v/>
      </c>
      <c r="B71" s="28" t="str">
        <f>IF(Grounding_Currencies!B71="","",Grounding_Currencies!B71)</f>
        <v/>
      </c>
      <c r="C71" s="53" t="str">
        <f>IF(Hidden_hub!A71="","",Hidden_hub!A71)</f>
        <v/>
      </c>
      <c r="D71" s="50" t="str">
        <f>IF(Hidden_hub!LX71="","",Hidden_hub!LX71)</f>
        <v/>
      </c>
      <c r="E71" s="45" t="str">
        <f>IF(Hidden_hub!AV71="","",Hidden_hub!AV71)</f>
        <v/>
      </c>
      <c r="F71" s="45" t="str">
        <f>IF(Hidden_hub!AQ71="","",Hidden_hub!AQ71)</f>
        <v/>
      </c>
      <c r="G71" s="45" t="str">
        <f>IF(Hidden_hub!AP71="","",Hidden_hub!AP71)</f>
        <v/>
      </c>
      <c r="H71" s="45" t="str">
        <f>IF(Hidden_hub!AJ71="","",Hidden_hub!AJ71)</f>
        <v/>
      </c>
      <c r="I71" s="45" t="str">
        <f>IF(Hidden_hub!AH71="","",Hidden_hub!AH71)</f>
        <v/>
      </c>
      <c r="J71" s="45"/>
      <c r="K71" s="45" t="str">
        <f>IF(Hidden_hub!AK71="","",Hidden_hub!AK71)</f>
        <v/>
      </c>
      <c r="L71" s="45" t="str">
        <f>IF(Hidden_hub!AO71="","",Hidden_hub!AO71)</f>
        <v/>
      </c>
      <c r="M71" s="45" t="str">
        <f>IF(Hidden_hub!AU71="","",Hidden_hub!AU71)</f>
        <v/>
      </c>
      <c r="N71" s="46" t="str">
        <f>IF(Hidden_hub!AI71="","",Hidden_hub!AI71)</f>
        <v/>
      </c>
    </row>
    <row r="72" spans="1:14" x14ac:dyDescent="0.25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25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25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25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25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25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</sheetData>
  <autoFilter ref="A1:N71">
    <filterColumn colId="2">
      <customFilters>
        <customFilter operator="notEqual" val=" "/>
      </customFilters>
    </filterColumn>
    <sortState ref="A2:N74">
      <sortCondition ref="C1:C74"/>
    </sortState>
  </autoFilter>
  <conditionalFormatting sqref="C1:AE42 C43:S71 C3:N71">
    <cfRule type="containsBlanks" dxfId="9" priority="2" stopIfTrue="1">
      <formula>LEN(TRIM(C1))=0</formula>
    </cfRule>
    <cfRule type="cellIs" dxfId="8" priority="3" operator="lessThan">
      <formula>TODAY()</formula>
    </cfRule>
    <cfRule type="cellIs" dxfId="7" priority="4" operator="lessThanOrEqual">
      <formula>TODAY()+15</formula>
    </cfRule>
    <cfRule type="cellIs" dxfId="6" priority="5" operator="lessThan">
      <formula>TODAY()+30</formula>
    </cfRule>
  </conditionalFormatting>
  <pageMargins left="0.25" right="0.25" top="0.75" bottom="0.75" header="0.3" footer="0.3"/>
  <pageSetup scale="70" orientation="landscape" r:id="rId1"/>
  <headerFooter>
    <oddHeader>&amp;C&amp;"Arial,Regular"&amp;36 &amp;K0070C074th Other Ground Currencies&amp;R&amp;"Arial,Regular"&amp;16CAO: &amp;D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A72"/>
  <sheetViews>
    <sheetView view="pageBreakPreview" zoomScale="70" zoomScaleNormal="100" zoomScaleSheetLayoutView="70" workbookViewId="0">
      <selection activeCell="A45" sqref="A45:XFD46"/>
    </sheetView>
  </sheetViews>
  <sheetFormatPr defaultColWidth="9.140625" defaultRowHeight="15" x14ac:dyDescent="0.25"/>
  <cols>
    <col min="1" max="1" width="9.28515625" style="6" bestFit="1" customWidth="1"/>
    <col min="2" max="2" width="9.28515625" style="28" bestFit="1" customWidth="1"/>
    <col min="3" max="3" width="23.5703125" style="54" bestFit="1" customWidth="1"/>
    <col min="4" max="4" width="3.28515625" style="51" customWidth="1"/>
    <col min="5" max="5" width="12.140625" style="48" customWidth="1"/>
    <col min="6" max="6" width="12" style="48" customWidth="1"/>
    <col min="7" max="7" width="17.140625" style="48" customWidth="1"/>
    <col min="8" max="9" width="12" style="48" customWidth="1"/>
    <col min="10" max="10" width="13.7109375" style="48" customWidth="1"/>
    <col min="11" max="11" width="12.5703125" style="48" customWidth="1"/>
    <col min="12" max="12" width="15.42578125" style="48" customWidth="1"/>
    <col min="13" max="13" width="11.7109375" style="48" bestFit="1" customWidth="1"/>
    <col min="14" max="14" width="11.85546875" style="48" bestFit="1" customWidth="1"/>
    <col min="15" max="15" width="11.7109375" style="48" bestFit="1" customWidth="1"/>
    <col min="16" max="16" width="12.5703125" style="48" customWidth="1"/>
    <col min="17" max="17" width="12.5703125" style="49" customWidth="1"/>
    <col min="18" max="16384" width="9.140625" style="4"/>
  </cols>
  <sheetData>
    <row r="1" spans="1:27" s="6" customFormat="1" ht="60" customHeight="1" thickBot="1" x14ac:dyDescent="0.3">
      <c r="A1" s="30" t="str">
        <f>IF(Grounding_Currencies!A1="","",Grounding_Currencies!A1)</f>
        <v>Reset Sort</v>
      </c>
      <c r="B1" s="31" t="str">
        <f>IF(Grounding_Currencies!B1="","",Grounding_Currencies!B1)</f>
        <v>LOX Sort</v>
      </c>
      <c r="C1" s="52" t="str">
        <f>IF(Hidden_hub!A1="","",Hidden_hub!A1)</f>
        <v>Name</v>
      </c>
      <c r="D1" s="41" t="str">
        <f>IF(Hidden_hub!LX1="","",Hidden_hub!LX1)</f>
        <v>Flt</v>
      </c>
      <c r="E1" s="37" t="str">
        <f>IF(Hidden_hub!DO1="","",Hidden_hub!DO1)</f>
        <v>DEMANDING SORT Due Dt SX06</v>
      </c>
      <c r="F1" s="37" t="str">
        <f>IF(Hidden_hub!AW1="","",Hidden_hub!AW1)</f>
        <v>DAY LANDING Due Dt LD01</v>
      </c>
      <c r="G1" s="37" t="str">
        <f>IF(Hidden_hub!S1="","",Hidden_hub!S1)</f>
        <v>PREC APPROACH Due Dt AP01</v>
      </c>
      <c r="H1" s="37" t="str">
        <f>IF(Hidden_hub!DU1="","",Hidden_hub!DU1)</f>
        <v>FORMATION T/O Due Dt TO03</v>
      </c>
      <c r="I1" s="37" t="str">
        <f>IF(Hidden_hub!AY1="","",Hidden_hub!AY1)</f>
        <v>FORMATION LND Due Dt LD04</v>
      </c>
      <c r="J1" s="37" t="str">
        <f>IF(Hidden_hub!ME1="","",Hidden_hub!ME1)</f>
        <v>LOWAT Due Date LE00</v>
      </c>
      <c r="K1" s="37" t="str">
        <f>IF(Hidden_hub!CK1="","",Hidden_hub!CK1)</f>
        <v>FCF SORTIE Due Dt SC01</v>
      </c>
      <c r="L1" s="37" t="str">
        <f>IF(Hidden_hub!AV1="","",Hidden_hub!AV1)</f>
        <v>IP EVENT Due Dt ME10</v>
      </c>
      <c r="M1" s="37" t="str">
        <f>IF(Hidden_hub!AX1="","",Hidden_hub!AX1)</f>
        <v>NIGHT LANDING Due Dt LD02</v>
      </c>
      <c r="N1" s="37" t="str">
        <f>IF(Hidden_hub!AZ1="","",Hidden_hub!AZ1)</f>
        <v>NVG LANDING Due Dt LD19</v>
      </c>
      <c r="O1" s="37" t="str">
        <f>IF(Hidden_hub!LW1="","",Hidden_hub!LW1)</f>
        <v>NVG EVENT Due Dt TE01</v>
      </c>
      <c r="P1" s="37" t="str">
        <f>IF(Hidden_hub!DY1="","",Hidden_hub!DY1)</f>
        <v>NVG DEM MSN Due Dt VV02</v>
      </c>
      <c r="Q1" s="38" t="str">
        <f>IF(Hidden_hub!Z1="","",Hidden_hub!Z1)</f>
        <v>AAR NIGHT Due Dt AR02</v>
      </c>
      <c r="R1" s="7" t="str">
        <f>IF(Hidden_hub!MM1="","",Hidden_hub!MM1)</f>
        <v/>
      </c>
      <c r="S1" s="7" t="str">
        <f>IF(Hidden_hub!MN1="","",Hidden_hub!MN1)</f>
        <v/>
      </c>
      <c r="T1" s="7" t="str">
        <f>IF(Hidden_hub!MO1="","",Hidden_hub!MO1)</f>
        <v/>
      </c>
      <c r="U1" s="7" t="str">
        <f>IF(Hidden_hub!MP1="","",Hidden_hub!MP1)</f>
        <v/>
      </c>
      <c r="V1" s="7" t="str">
        <f>IF(Hidden_hub!MQ1="","",Hidden_hub!MQ1)</f>
        <v/>
      </c>
      <c r="W1" s="7" t="str">
        <f>IF(Hidden_hub!MR1="","",Hidden_hub!MR1)</f>
        <v/>
      </c>
      <c r="X1" s="7" t="str">
        <f>IF(Hidden_hub!MS1="","",Hidden_hub!MS1)</f>
        <v/>
      </c>
      <c r="Y1" s="7" t="str">
        <f>IF(Hidden_hub!MT1="","",Hidden_hub!MT1)</f>
        <v/>
      </c>
      <c r="Z1" s="7" t="str">
        <f>IF(Hidden_hub!MU1="","",Hidden_hub!MU1)</f>
        <v/>
      </c>
      <c r="AA1" s="7" t="str">
        <f>IF(Hidden_hub!MV1="","",Hidden_hub!MV1)</f>
        <v/>
      </c>
    </row>
    <row r="2" spans="1:27" x14ac:dyDescent="0.25">
      <c r="A2" s="6">
        <f>IF(Grounding_Currencies!A2="","",Grounding_Currencies!A2)</f>
        <v>1</v>
      </c>
      <c r="B2" s="28">
        <f>IF(Grounding_Currencies!B2="","",Grounding_Currencies!B2)</f>
        <v>26</v>
      </c>
      <c r="C2" s="53" t="str">
        <f>IF(Hidden_hub!A2="","",Hidden_hub!A2)</f>
        <v>Ainscough, Thomas G.</v>
      </c>
      <c r="D2" s="50" t="str">
        <f>IF(Hidden_hub!LX2="","",Hidden_hub!LX2)</f>
        <v>O</v>
      </c>
      <c r="E2" s="45">
        <f>IF(Hidden_hub!DO2="","",Hidden_hub!DO2)</f>
        <v>42677</v>
      </c>
      <c r="F2" s="45">
        <f>IF(Hidden_hub!AW2="","",Hidden_hub!AW2)</f>
        <v>42686</v>
      </c>
      <c r="G2" s="45">
        <f>IF(Hidden_hub!S2="","",Hidden_hub!S2)</f>
        <v>42677</v>
      </c>
      <c r="H2" s="45">
        <f>IF(Hidden_hub!DU2="","",Hidden_hub!DU2)</f>
        <v>42562</v>
      </c>
      <c r="I2" s="45">
        <f>IF(Hidden_hub!AY2="","",Hidden_hub!AY2)</f>
        <v>42562</v>
      </c>
      <c r="J2" s="45">
        <f>IF(Hidden_hub!ME2="","",Hidden_hub!ME2)</f>
        <v>42673</v>
      </c>
      <c r="K2" s="45" t="str">
        <f>IF(Hidden_hub!CK2="","",Hidden_hub!CK2)</f>
        <v/>
      </c>
      <c r="L2" s="45" t="str">
        <f>IF(Hidden_hub!AV2="","",Hidden_hub!AV2)</f>
        <v/>
      </c>
      <c r="M2" s="45">
        <f>IF(Hidden_hub!AX2="","",Hidden_hub!AX2)</f>
        <v>42677</v>
      </c>
      <c r="N2" s="45">
        <f>IF(Hidden_hub!AZ2="","",Hidden_hub!AZ2)</f>
        <v>42520</v>
      </c>
      <c r="O2" s="45">
        <f>IF(Hidden_hub!LW2="","",Hidden_hub!LW2)</f>
        <v>42760</v>
      </c>
      <c r="P2" s="45">
        <f>IF(Hidden_hub!DY2="","",Hidden_hub!DY2)</f>
        <v>42730</v>
      </c>
      <c r="Q2" s="46">
        <f>IF(Hidden_hub!Z2="","",Hidden_hub!Z2)</f>
        <v>42767</v>
      </c>
    </row>
    <row r="3" spans="1:27" x14ac:dyDescent="0.25">
      <c r="A3" s="6">
        <f>IF(Grounding_Currencies!A3="","",Grounding_Currencies!A3)</f>
        <v>2</v>
      </c>
      <c r="B3" s="28">
        <f>IF(Grounding_Currencies!B3="","",Grounding_Currencies!B3)</f>
        <v>44</v>
      </c>
      <c r="C3" s="53" t="str">
        <f>IF(Hidden_hub!A3="","",Hidden_hub!A3)</f>
        <v xml:space="preserve">Allkanjari, Armand </v>
      </c>
      <c r="D3" s="50" t="str">
        <f>IF(Hidden_hub!LX3="","",Hidden_hub!LX3)</f>
        <v/>
      </c>
      <c r="E3" s="45" t="str">
        <f>IF(Hidden_hub!DO3="","",Hidden_hub!DO3)</f>
        <v/>
      </c>
      <c r="F3" s="45" t="str">
        <f>IF(Hidden_hub!AW3="","",Hidden_hub!AW3)</f>
        <v/>
      </c>
      <c r="G3" s="45" t="str">
        <f>IF(Hidden_hub!S3="","",Hidden_hub!S3)</f>
        <v/>
      </c>
      <c r="H3" s="45" t="str">
        <f>IF(Hidden_hub!DU3="","",Hidden_hub!DU3)</f>
        <v/>
      </c>
      <c r="I3" s="45" t="str">
        <f>IF(Hidden_hub!AY3="","",Hidden_hub!AY3)</f>
        <v/>
      </c>
      <c r="J3" s="45" t="str">
        <f>IF(Hidden_hub!ME3="","",Hidden_hub!ME3)</f>
        <v/>
      </c>
      <c r="K3" s="45" t="str">
        <f>IF(Hidden_hub!CK3="","",Hidden_hub!CK3)</f>
        <v/>
      </c>
      <c r="L3" s="45" t="str">
        <f>IF(Hidden_hub!AV3="","",Hidden_hub!AV3)</f>
        <v/>
      </c>
      <c r="M3" s="45" t="str">
        <f>IF(Hidden_hub!AX3="","",Hidden_hub!AX3)</f>
        <v/>
      </c>
      <c r="N3" s="45" t="str">
        <f>IF(Hidden_hub!AZ3="","",Hidden_hub!AZ3)</f>
        <v/>
      </c>
      <c r="O3" s="45" t="str">
        <f>IF(Hidden_hub!LW3="","",Hidden_hub!LW3)</f>
        <v/>
      </c>
      <c r="P3" s="45" t="str">
        <f>IF(Hidden_hub!DY3="","",Hidden_hub!DY3)</f>
        <v/>
      </c>
      <c r="Q3" s="46" t="str">
        <f>IF(Hidden_hub!Z3="","",Hidden_hub!Z3)</f>
        <v/>
      </c>
    </row>
    <row r="4" spans="1:27" x14ac:dyDescent="0.25">
      <c r="A4" s="6">
        <f>IF(Grounding_Currencies!A4="","",Grounding_Currencies!A4)</f>
        <v>3</v>
      </c>
      <c r="B4" s="28">
        <f>IF(Grounding_Currencies!B4="","",Grounding_Currencies!B4)</f>
        <v>64</v>
      </c>
      <c r="C4" s="53" t="str">
        <f>IF(Hidden_hub!A4="","",Hidden_hub!A4)</f>
        <v>Babbitt, Scott J.</v>
      </c>
      <c r="D4" s="50" t="str">
        <f>IF(Hidden_hub!LX4="","",Hidden_hub!LX4)</f>
        <v>B</v>
      </c>
      <c r="E4" s="45">
        <f>IF(Hidden_hub!DO4="","",Hidden_hub!DO4)</f>
        <v>42653</v>
      </c>
      <c r="F4" s="45">
        <f>IF(Hidden_hub!AW4="","",Hidden_hub!AW4)</f>
        <v>42668</v>
      </c>
      <c r="G4" s="45">
        <f>IF(Hidden_hub!S4="","",Hidden_hub!S4)</f>
        <v>42668</v>
      </c>
      <c r="H4" s="45">
        <f>IF(Hidden_hub!DU4="","",Hidden_hub!DU4)</f>
        <v>42414</v>
      </c>
      <c r="I4" s="45">
        <f>IF(Hidden_hub!AY4="","",Hidden_hub!AY4)</f>
        <v>42414</v>
      </c>
      <c r="J4" s="45">
        <f>IF(Hidden_hub!ME4="","",Hidden_hub!ME4)</f>
        <v>42674</v>
      </c>
      <c r="K4" s="45" t="str">
        <f>IF(Hidden_hub!CK4="","",Hidden_hub!CK4)</f>
        <v/>
      </c>
      <c r="L4" s="45" t="str">
        <f>IF(Hidden_hub!AV4="","",Hidden_hub!AV4)</f>
        <v/>
      </c>
      <c r="M4" s="45">
        <f>IF(Hidden_hub!AX4="","",Hidden_hub!AX4)</f>
        <v>42653</v>
      </c>
      <c r="N4" s="45" t="str">
        <f>IF(Hidden_hub!AZ4="","",Hidden_hub!AZ4)</f>
        <v/>
      </c>
      <c r="O4" s="45" t="str">
        <f>IF(Hidden_hub!LW4="","",Hidden_hub!LW4)</f>
        <v/>
      </c>
      <c r="P4" s="45" t="str">
        <f>IF(Hidden_hub!DY4="","",Hidden_hub!DY4)</f>
        <v/>
      </c>
      <c r="Q4" s="46">
        <f>IF(Hidden_hub!Z4="","",Hidden_hub!Z4)</f>
        <v>42758</v>
      </c>
    </row>
    <row r="5" spans="1:27" x14ac:dyDescent="0.25">
      <c r="A5" s="6">
        <f>IF(Grounding_Currencies!A5="","",Grounding_Currencies!A5)</f>
        <v>4</v>
      </c>
      <c r="B5" s="28">
        <f>IF(Grounding_Currencies!B5="","",Grounding_Currencies!B5)</f>
        <v>62</v>
      </c>
      <c r="C5" s="53" t="str">
        <f>IF(Hidden_hub!A5="","",Hidden_hub!A5)</f>
        <v>Bohn, Aaron L.</v>
      </c>
      <c r="D5" s="50" t="str">
        <f>IF(Hidden_hub!LX5="","",Hidden_hub!LX5)</f>
        <v>C</v>
      </c>
      <c r="E5" s="45">
        <f>IF(Hidden_hub!DO5="","",Hidden_hub!DO5)</f>
        <v>42676</v>
      </c>
      <c r="F5" s="45">
        <f>IF(Hidden_hub!AW5="","",Hidden_hub!AW5)</f>
        <v>42700</v>
      </c>
      <c r="G5" s="45">
        <f>IF(Hidden_hub!S5="","",Hidden_hub!S5)</f>
        <v>42700</v>
      </c>
      <c r="H5" s="45">
        <f>IF(Hidden_hub!DU5="","",Hidden_hub!DU5)</f>
        <v>42432</v>
      </c>
      <c r="I5" s="45">
        <f>IF(Hidden_hub!AY5="","",Hidden_hub!AY5)</f>
        <v>42432</v>
      </c>
      <c r="J5" s="45">
        <f>IF(Hidden_hub!ME5="","",Hidden_hub!ME5)</f>
        <v>42722</v>
      </c>
      <c r="K5" s="45" t="str">
        <f>IF(Hidden_hub!CK5="","",Hidden_hub!CK5)</f>
        <v/>
      </c>
      <c r="L5" s="45">
        <f>IF(Hidden_hub!AV5="","",Hidden_hub!AV5)</f>
        <v>42715</v>
      </c>
      <c r="M5" s="45">
        <f>IF(Hidden_hub!AX5="","",Hidden_hub!AX5)</f>
        <v>42685</v>
      </c>
      <c r="N5" s="45">
        <f>IF(Hidden_hub!AZ5="","",Hidden_hub!AZ5)</f>
        <v>42195</v>
      </c>
      <c r="O5" s="45">
        <f>IF(Hidden_hub!LW5="","",Hidden_hub!LW5)</f>
        <v>42255</v>
      </c>
      <c r="P5" s="45">
        <f>IF(Hidden_hub!DY5="","",Hidden_hub!DY5)</f>
        <v>41411</v>
      </c>
      <c r="Q5" s="46">
        <f>IF(Hidden_hub!Z5="","",Hidden_hub!Z5)</f>
        <v>42768</v>
      </c>
    </row>
    <row r="6" spans="1:27" x14ac:dyDescent="0.25">
      <c r="A6" s="6">
        <f>IF(Grounding_Currencies!A6="","",Grounding_Currencies!A6)</f>
        <v>5</v>
      </c>
      <c r="B6" s="28">
        <f>IF(Grounding_Currencies!B6="","",Grounding_Currencies!B6)</f>
        <v>5</v>
      </c>
      <c r="C6" s="53" t="str">
        <f>IF(Hidden_hub!A6="","",Hidden_hub!A6)</f>
        <v>Bowers, Kayla A.</v>
      </c>
      <c r="D6" s="50" t="str">
        <f>IF(Hidden_hub!LX6="","",Hidden_hub!LX6)</f>
        <v/>
      </c>
      <c r="E6" s="45">
        <f>IF(Hidden_hub!DO6="","",Hidden_hub!DO6)</f>
        <v>42677</v>
      </c>
      <c r="F6" s="45">
        <f>IF(Hidden_hub!AW6="","",Hidden_hub!AW6)</f>
        <v>42686</v>
      </c>
      <c r="G6" s="45">
        <f>IF(Hidden_hub!S6="","",Hidden_hub!S6)</f>
        <v>42679</v>
      </c>
      <c r="H6" s="45">
        <f>IF(Hidden_hub!DU6="","",Hidden_hub!DU6)</f>
        <v>42597</v>
      </c>
      <c r="I6" s="45">
        <f>IF(Hidden_hub!AY6="","",Hidden_hub!AY6)</f>
        <v>42602</v>
      </c>
      <c r="J6" s="45">
        <f>IF(Hidden_hub!ME6="","",Hidden_hub!ME6)</f>
        <v>42694</v>
      </c>
      <c r="K6" s="45" t="str">
        <f>IF(Hidden_hub!CK6="","",Hidden_hub!CK6)</f>
        <v/>
      </c>
      <c r="L6" s="45" t="str">
        <f>IF(Hidden_hub!AV6="","",Hidden_hub!AV6)</f>
        <v/>
      </c>
      <c r="M6" s="45">
        <f>IF(Hidden_hub!AX6="","",Hidden_hub!AX6)</f>
        <v>42677</v>
      </c>
      <c r="N6" s="45" t="str">
        <f>IF(Hidden_hub!AZ6="","",Hidden_hub!AZ6)</f>
        <v/>
      </c>
      <c r="O6" s="45">
        <f>IF(Hidden_hub!LW6="","",Hidden_hub!LW6)</f>
        <v>42718</v>
      </c>
      <c r="P6" s="45">
        <f>IF(Hidden_hub!DY6="","",Hidden_hub!DY6)</f>
        <v>42688</v>
      </c>
      <c r="Q6" s="46">
        <f>IF(Hidden_hub!Z6="","",Hidden_hub!Z6)</f>
        <v>42767</v>
      </c>
    </row>
    <row r="7" spans="1:27" x14ac:dyDescent="0.25">
      <c r="A7" s="6">
        <f>IF(Grounding_Currencies!A7="","",Grounding_Currencies!A7)</f>
        <v>6</v>
      </c>
      <c r="B7" s="28">
        <f>IF(Grounding_Currencies!B7="","",Grounding_Currencies!B7)</f>
        <v>6</v>
      </c>
      <c r="C7" s="53" t="str">
        <f>IF(Hidden_hub!A7="","",Hidden_hub!A7)</f>
        <v>Burley, Jeffrey J.</v>
      </c>
      <c r="D7" s="50" t="str">
        <f>IF(Hidden_hub!LX7="","",Hidden_hub!LX7)</f>
        <v>C</v>
      </c>
      <c r="E7" s="45">
        <f>IF(Hidden_hub!DO7="","",Hidden_hub!DO7)</f>
        <v>42639</v>
      </c>
      <c r="F7" s="45">
        <f>IF(Hidden_hub!AW7="","",Hidden_hub!AW7)</f>
        <v>42685</v>
      </c>
      <c r="G7" s="45">
        <f>IF(Hidden_hub!S7="","",Hidden_hub!S7)</f>
        <v>42686</v>
      </c>
      <c r="H7" s="45">
        <f>IF(Hidden_hub!DU7="","",Hidden_hub!DU7)</f>
        <v>42563</v>
      </c>
      <c r="I7" s="45">
        <f>IF(Hidden_hub!AY7="","",Hidden_hub!AY7)</f>
        <v>42397</v>
      </c>
      <c r="J7" s="45">
        <f>IF(Hidden_hub!ME7="","",Hidden_hub!ME7)</f>
        <v>42699</v>
      </c>
      <c r="K7" s="45">
        <f>IF(Hidden_hub!CK7="","",Hidden_hub!CK7)</f>
        <v>41793</v>
      </c>
      <c r="L7" s="45">
        <f>IF(Hidden_hub!AV7="","",Hidden_hub!AV7)</f>
        <v>42668</v>
      </c>
      <c r="M7" s="45">
        <f>IF(Hidden_hub!AX7="","",Hidden_hub!AX7)</f>
        <v>42670</v>
      </c>
      <c r="N7" s="45">
        <f>IF(Hidden_hub!AZ7="","",Hidden_hub!AZ7)</f>
        <v>41626</v>
      </c>
      <c r="O7" s="45">
        <f>IF(Hidden_hub!LW7="","",Hidden_hub!LW7)</f>
        <v>42540</v>
      </c>
      <c r="P7" s="45">
        <f>IF(Hidden_hub!DY7="","",Hidden_hub!DY7)</f>
        <v>42480</v>
      </c>
      <c r="Q7" s="46">
        <f>IF(Hidden_hub!Z7="","",Hidden_hub!Z7)</f>
        <v>42766</v>
      </c>
    </row>
    <row r="8" spans="1:27" x14ac:dyDescent="0.25">
      <c r="A8" s="6">
        <f>IF(Grounding_Currencies!A8="","",Grounding_Currencies!A8)</f>
        <v>7</v>
      </c>
      <c r="B8" s="28">
        <f>IF(Grounding_Currencies!B8="","",Grounding_Currencies!B8)</f>
        <v>7</v>
      </c>
      <c r="C8" s="53" t="str">
        <f>IF(Hidden_hub!A8="","",Hidden_hub!A8)</f>
        <v>Carpenter, Robert D.</v>
      </c>
      <c r="D8" s="50" t="str">
        <f>IF(Hidden_hub!LX8="","",Hidden_hub!LX8)</f>
        <v>C</v>
      </c>
      <c r="E8" s="45">
        <f>IF(Hidden_hub!DO8="","",Hidden_hub!DO8)</f>
        <v>42687</v>
      </c>
      <c r="F8" s="45">
        <f>IF(Hidden_hub!AW8="","",Hidden_hub!AW8)</f>
        <v>42702</v>
      </c>
      <c r="G8" s="45">
        <f>IF(Hidden_hub!S8="","",Hidden_hub!S8)</f>
        <v>42700</v>
      </c>
      <c r="H8" s="45">
        <f>IF(Hidden_hub!DU8="","",Hidden_hub!DU8)</f>
        <v>42691</v>
      </c>
      <c r="I8" s="45">
        <f>IF(Hidden_hub!AY8="","",Hidden_hub!AY8)</f>
        <v>42696</v>
      </c>
      <c r="J8" s="45">
        <f>IF(Hidden_hub!ME8="","",Hidden_hub!ME8)</f>
        <v>42736</v>
      </c>
      <c r="K8" s="45" t="str">
        <f>IF(Hidden_hub!CK8="","",Hidden_hub!CK8)</f>
        <v/>
      </c>
      <c r="L8" s="45">
        <f>IF(Hidden_hub!AV8="","",Hidden_hub!AV8)</f>
        <v>42671</v>
      </c>
      <c r="M8" s="45">
        <f>IF(Hidden_hub!AX8="","",Hidden_hub!AX8)</f>
        <v>42687</v>
      </c>
      <c r="N8" s="45" t="str">
        <f>IF(Hidden_hub!AZ8="","",Hidden_hub!AZ8)</f>
        <v/>
      </c>
      <c r="O8" s="45">
        <f>IF(Hidden_hub!LW8="","",Hidden_hub!LW8)</f>
        <v>42779</v>
      </c>
      <c r="P8" s="45">
        <f>IF(Hidden_hub!DY8="","",Hidden_hub!DY8)</f>
        <v>42718</v>
      </c>
      <c r="Q8" s="46">
        <f>IF(Hidden_hub!Z8="","",Hidden_hub!Z8)</f>
        <v>42788</v>
      </c>
    </row>
    <row r="9" spans="1:27" x14ac:dyDescent="0.25">
      <c r="A9" s="6">
        <f>IF(Grounding_Currencies!A9="","",Grounding_Currencies!A9)</f>
        <v>8</v>
      </c>
      <c r="B9" s="28">
        <f>IF(Grounding_Currencies!B9="","",Grounding_Currencies!B9)</f>
        <v>8</v>
      </c>
      <c r="C9" s="53" t="str">
        <f>IF(Hidden_hub!A9="","",Hidden_hub!A9)</f>
        <v>Cichowski, Matthew C.</v>
      </c>
      <c r="D9" s="50" t="str">
        <f>IF(Hidden_hub!LX9="","",Hidden_hub!LX9)</f>
        <v>C</v>
      </c>
      <c r="E9" s="45">
        <f>IF(Hidden_hub!DO9="","",Hidden_hub!DO9)</f>
        <v>42676</v>
      </c>
      <c r="F9" s="45">
        <f>IF(Hidden_hub!AW9="","",Hidden_hub!AW9)</f>
        <v>42691</v>
      </c>
      <c r="G9" s="45">
        <f>IF(Hidden_hub!S9="","",Hidden_hub!S9)</f>
        <v>42686</v>
      </c>
      <c r="H9" s="45">
        <f>IF(Hidden_hub!DU9="","",Hidden_hub!DU9)</f>
        <v>41598</v>
      </c>
      <c r="I9" s="45">
        <f>IF(Hidden_hub!AY9="","",Hidden_hub!AY9)</f>
        <v>41598</v>
      </c>
      <c r="J9" s="45">
        <f>IF(Hidden_hub!ME9="","",Hidden_hub!ME9)</f>
        <v>42731</v>
      </c>
      <c r="K9" s="45" t="str">
        <f>IF(Hidden_hub!CK9="","",Hidden_hub!CK9)</f>
        <v/>
      </c>
      <c r="L9" s="45">
        <f>IF(Hidden_hub!AV9="","",Hidden_hub!AV9)</f>
        <v>42706</v>
      </c>
      <c r="M9" s="45">
        <f>IF(Hidden_hub!AX9="","",Hidden_hub!AX9)</f>
        <v>42676</v>
      </c>
      <c r="N9" s="45">
        <f>IF(Hidden_hub!AZ9="","",Hidden_hub!AZ9)</f>
        <v>41622</v>
      </c>
      <c r="O9" s="45">
        <f>IF(Hidden_hub!LW9="","",Hidden_hub!LW9)</f>
        <v>41721</v>
      </c>
      <c r="P9" s="45">
        <f>IF(Hidden_hub!DY9="","",Hidden_hub!DY9)</f>
        <v>41241</v>
      </c>
      <c r="Q9" s="46">
        <f>IF(Hidden_hub!Z9="","",Hidden_hub!Z9)</f>
        <v>41716</v>
      </c>
    </row>
    <row r="10" spans="1:27" x14ac:dyDescent="0.25">
      <c r="A10" s="6">
        <f>IF(Grounding_Currencies!A10="","",Grounding_Currencies!A10)</f>
        <v>9</v>
      </c>
      <c r="B10" s="28">
        <f>IF(Grounding_Currencies!B10="","",Grounding_Currencies!B10)</f>
        <v>9</v>
      </c>
      <c r="C10" s="53" t="str">
        <f>IF(Hidden_hub!A10="","",Hidden_hub!A10)</f>
        <v>Clausen, Matthew R.</v>
      </c>
      <c r="D10" s="50" t="str">
        <f>IF(Hidden_hub!LX10="","",Hidden_hub!LX10)</f>
        <v>D</v>
      </c>
      <c r="E10" s="45">
        <f>IF(Hidden_hub!DO10="","",Hidden_hub!DO10)</f>
        <v>42686</v>
      </c>
      <c r="F10" s="45">
        <f>IF(Hidden_hub!AW10="","",Hidden_hub!AW10)</f>
        <v>42701</v>
      </c>
      <c r="G10" s="45">
        <f>IF(Hidden_hub!S10="","",Hidden_hub!S10)</f>
        <v>42678</v>
      </c>
      <c r="H10" s="45">
        <f>IF(Hidden_hub!DU10="","",Hidden_hub!DU10)</f>
        <v>42649</v>
      </c>
      <c r="I10" s="45">
        <f>IF(Hidden_hub!AY10="","",Hidden_hub!AY10)</f>
        <v>42673</v>
      </c>
      <c r="J10" s="45">
        <f>IF(Hidden_hub!ME10="","",Hidden_hub!ME10)</f>
        <v>42703</v>
      </c>
      <c r="K10" s="45" t="str">
        <f>IF(Hidden_hub!CK10="","",Hidden_hub!CK10)</f>
        <v/>
      </c>
      <c r="L10" s="45">
        <f>IF(Hidden_hub!AV10="","",Hidden_hub!AV10)</f>
        <v>42716</v>
      </c>
      <c r="M10" s="45">
        <f>IF(Hidden_hub!AX10="","",Hidden_hub!AX10)</f>
        <v>42686</v>
      </c>
      <c r="N10" s="45" t="str">
        <f>IF(Hidden_hub!AZ10="","",Hidden_hub!AZ10)</f>
        <v/>
      </c>
      <c r="O10" s="45">
        <f>IF(Hidden_hub!LW10="","",Hidden_hub!LW10)</f>
        <v>42815</v>
      </c>
      <c r="P10" s="45">
        <f>IF(Hidden_hub!DY10="","",Hidden_hub!DY10)</f>
        <v>42755</v>
      </c>
      <c r="Q10" s="46">
        <f>IF(Hidden_hub!Z10="","",Hidden_hub!Z10)</f>
        <v>42760</v>
      </c>
    </row>
    <row r="11" spans="1:27" x14ac:dyDescent="0.25">
      <c r="A11" s="6">
        <f>IF(Grounding_Currencies!A11="","",Grounding_Currencies!A11)</f>
        <v>10</v>
      </c>
      <c r="B11" s="28">
        <f>IF(Grounding_Currencies!B11="","",Grounding_Currencies!B11)</f>
        <v>10</v>
      </c>
      <c r="C11" s="53" t="str">
        <f>IF(Hidden_hub!A11="","",Hidden_hub!A11)</f>
        <v>Cole, Charles J.</v>
      </c>
      <c r="D11" s="50" t="str">
        <f>IF(Hidden_hub!LX11="","",Hidden_hub!LX11)</f>
        <v>D</v>
      </c>
      <c r="E11" s="45">
        <f>IF(Hidden_hub!DO11="","",Hidden_hub!DO11)</f>
        <v>42686</v>
      </c>
      <c r="F11" s="45">
        <f>IF(Hidden_hub!AW11="","",Hidden_hub!AW11)</f>
        <v>42701</v>
      </c>
      <c r="G11" s="45">
        <f>IF(Hidden_hub!S11="","",Hidden_hub!S11)</f>
        <v>42687</v>
      </c>
      <c r="H11" s="45">
        <f>IF(Hidden_hub!DU11="","",Hidden_hub!DU11)</f>
        <v>42647</v>
      </c>
      <c r="I11" s="45">
        <f>IF(Hidden_hub!AY11="","",Hidden_hub!AY11)</f>
        <v>42590</v>
      </c>
      <c r="J11" s="45">
        <f>IF(Hidden_hub!ME11="","",Hidden_hub!ME11)</f>
        <v>42737</v>
      </c>
      <c r="K11" s="45" t="str">
        <f>IF(Hidden_hub!CK11="","",Hidden_hub!CK11)</f>
        <v/>
      </c>
      <c r="L11" s="45" t="str">
        <f>IF(Hidden_hub!AV11="","",Hidden_hub!AV11)</f>
        <v/>
      </c>
      <c r="M11" s="45">
        <f>IF(Hidden_hub!AX11="","",Hidden_hub!AX11)</f>
        <v>42686</v>
      </c>
      <c r="N11" s="45" t="str">
        <f>IF(Hidden_hub!AZ11="","",Hidden_hub!AZ11)</f>
        <v/>
      </c>
      <c r="O11" s="45">
        <f>IF(Hidden_hub!LW11="","",Hidden_hub!LW11)</f>
        <v>42816</v>
      </c>
      <c r="P11" s="45">
        <f>IF(Hidden_hub!DY11="","",Hidden_hub!DY11)</f>
        <v>42756</v>
      </c>
      <c r="Q11" s="46">
        <f>IF(Hidden_hub!Z11="","",Hidden_hub!Z11)</f>
        <v>42802</v>
      </c>
    </row>
    <row r="12" spans="1:27" x14ac:dyDescent="0.25">
      <c r="A12" s="6">
        <f>IF(Grounding_Currencies!A12="","",Grounding_Currencies!A12)</f>
        <v>11</v>
      </c>
      <c r="B12" s="28">
        <f>IF(Grounding_Currencies!B12="","",Grounding_Currencies!B12)</f>
        <v>45</v>
      </c>
      <c r="C12" s="53" t="str">
        <f>IF(Hidden_hub!A12="","",Hidden_hub!A12)</f>
        <v>Collier, John M.</v>
      </c>
      <c r="D12" s="50" t="str">
        <f>IF(Hidden_hub!LX12="","",Hidden_hub!LX12)</f>
        <v>C</v>
      </c>
      <c r="E12" s="45">
        <f>IF(Hidden_hub!DO12="","",Hidden_hub!DO12)</f>
        <v>42455</v>
      </c>
      <c r="F12" s="45">
        <f>IF(Hidden_hub!AW12="","",Hidden_hub!AW12)</f>
        <v>42470</v>
      </c>
      <c r="G12" s="45">
        <f>IF(Hidden_hub!S12="","",Hidden_hub!S12)</f>
        <v>42470</v>
      </c>
      <c r="H12" s="45" t="str">
        <f>IF(Hidden_hub!DU12="","",Hidden_hub!DU12)</f>
        <v/>
      </c>
      <c r="I12" s="45" t="str">
        <f>IF(Hidden_hub!AY12="","",Hidden_hub!AY12)</f>
        <v/>
      </c>
      <c r="J12" s="45">
        <f>IF(Hidden_hub!ME12="","",Hidden_hub!ME12)</f>
        <v>42345</v>
      </c>
      <c r="K12" s="45" t="str">
        <f>IF(Hidden_hub!CK12="","",Hidden_hub!CK12)</f>
        <v/>
      </c>
      <c r="L12" s="45">
        <f>IF(Hidden_hub!AV12="","",Hidden_hub!AV12)</f>
        <v>42485</v>
      </c>
      <c r="M12" s="45">
        <f>IF(Hidden_hub!AX12="","",Hidden_hub!AX12)</f>
        <v>42455</v>
      </c>
      <c r="N12" s="45">
        <f>IF(Hidden_hub!AZ12="","",Hidden_hub!AZ12)</f>
        <v>42138</v>
      </c>
      <c r="O12" s="45" t="str">
        <f>IF(Hidden_hub!LW12="","",Hidden_hub!LW12)</f>
        <v/>
      </c>
      <c r="P12" s="45">
        <f>IF(Hidden_hub!DY12="","",Hidden_hub!DY12)</f>
        <v>41885</v>
      </c>
      <c r="Q12" s="46">
        <f>IF(Hidden_hub!Z12="","",Hidden_hub!Z12)</f>
        <v>42400</v>
      </c>
    </row>
    <row r="13" spans="1:27" x14ac:dyDescent="0.25">
      <c r="A13" s="6">
        <f>IF(Grounding_Currencies!A13="","",Grounding_Currencies!A13)</f>
        <v>12</v>
      </c>
      <c r="B13" s="28">
        <f>IF(Grounding_Currencies!B13="","",Grounding_Currencies!B13)</f>
        <v>46</v>
      </c>
      <c r="C13" s="53" t="str">
        <f>IF(Hidden_hub!A13="","",Hidden_hub!A13)</f>
        <v>Cook, Gerald M.</v>
      </c>
      <c r="D13" s="50" t="str">
        <f>IF(Hidden_hub!LX13="","",Hidden_hub!LX13)</f>
        <v/>
      </c>
      <c r="E13" s="45">
        <f>IF(Hidden_hub!DO13="","",Hidden_hub!DO13)</f>
        <v>42668</v>
      </c>
      <c r="F13" s="45">
        <f>IF(Hidden_hub!AW13="","",Hidden_hub!AW13)</f>
        <v>42692</v>
      </c>
      <c r="G13" s="45">
        <f>IF(Hidden_hub!S13="","",Hidden_hub!S13)</f>
        <v>42692</v>
      </c>
      <c r="H13" s="45">
        <f>IF(Hidden_hub!DU13="","",Hidden_hub!DU13)</f>
        <v>42737</v>
      </c>
      <c r="I13" s="45">
        <f>IF(Hidden_hub!AY13="","",Hidden_hub!AY13)</f>
        <v>42737</v>
      </c>
      <c r="J13" s="45">
        <f>IF(Hidden_hub!ME13="","",Hidden_hub!ME13)</f>
        <v>42737</v>
      </c>
      <c r="K13" s="45" t="str">
        <f>IF(Hidden_hub!CK13="","",Hidden_hub!CK13)</f>
        <v/>
      </c>
      <c r="L13" s="45" t="str">
        <f>IF(Hidden_hub!AV13="","",Hidden_hub!AV13)</f>
        <v/>
      </c>
      <c r="M13" s="45">
        <f>IF(Hidden_hub!AX13="","",Hidden_hub!AX13)</f>
        <v>42677</v>
      </c>
      <c r="N13" s="45" t="str">
        <f>IF(Hidden_hub!AZ13="","",Hidden_hub!AZ13)</f>
        <v/>
      </c>
      <c r="O13" s="45" t="str">
        <f>IF(Hidden_hub!LW13="","",Hidden_hub!LW13)</f>
        <v/>
      </c>
      <c r="P13" s="45" t="str">
        <f>IF(Hidden_hub!DY13="","",Hidden_hub!DY13)</f>
        <v/>
      </c>
      <c r="Q13" s="46" t="str">
        <f>IF(Hidden_hub!Z13="","",Hidden_hub!Z13)</f>
        <v/>
      </c>
    </row>
    <row r="14" spans="1:27" x14ac:dyDescent="0.25">
      <c r="A14" s="6">
        <f>IF(Grounding_Currencies!A14="","",Grounding_Currencies!A14)</f>
        <v>13</v>
      </c>
      <c r="B14" s="28">
        <f>IF(Grounding_Currencies!B14="","",Grounding_Currencies!B14)</f>
        <v>3</v>
      </c>
      <c r="C14" s="53" t="str">
        <f>IF(Hidden_hub!A14="","",Hidden_hub!A14)</f>
        <v>Dana, William P.</v>
      </c>
      <c r="D14" s="50" t="str">
        <f>IF(Hidden_hub!LX14="","",Hidden_hub!LX14)</f>
        <v/>
      </c>
      <c r="E14" s="45">
        <f>IF(Hidden_hub!DO14="","",Hidden_hub!DO14)</f>
        <v>42678</v>
      </c>
      <c r="F14" s="45">
        <f>IF(Hidden_hub!AW14="","",Hidden_hub!AW14)</f>
        <v>42687</v>
      </c>
      <c r="G14" s="45">
        <f>IF(Hidden_hub!S14="","",Hidden_hub!S14)</f>
        <v>42670</v>
      </c>
      <c r="H14" s="45">
        <f>IF(Hidden_hub!DU14="","",Hidden_hub!DU14)</f>
        <v>42680</v>
      </c>
      <c r="I14" s="45">
        <f>IF(Hidden_hub!AY14="","",Hidden_hub!AY14)</f>
        <v>42680</v>
      </c>
      <c r="J14" s="45">
        <f>IF(Hidden_hub!ME14="","",Hidden_hub!ME14)</f>
        <v>42708</v>
      </c>
      <c r="K14" s="45" t="str">
        <f>IF(Hidden_hub!CK14="","",Hidden_hub!CK14)</f>
        <v/>
      </c>
      <c r="L14" s="45" t="str">
        <f>IF(Hidden_hub!AV14="","",Hidden_hub!AV14)</f>
        <v/>
      </c>
      <c r="M14" s="45">
        <f>IF(Hidden_hub!AX14="","",Hidden_hub!AX14)</f>
        <v>42678</v>
      </c>
      <c r="N14" s="45" t="str">
        <f>IF(Hidden_hub!AZ14="","",Hidden_hub!AZ14)</f>
        <v/>
      </c>
      <c r="O14" s="45">
        <f>IF(Hidden_hub!LW14="","",Hidden_hub!LW14)</f>
        <v>42760</v>
      </c>
      <c r="P14" s="45">
        <f>IF(Hidden_hub!DY14="","",Hidden_hub!DY14)</f>
        <v>42730</v>
      </c>
      <c r="Q14" s="46">
        <f>IF(Hidden_hub!Z14="","",Hidden_hub!Z14)</f>
        <v>42805</v>
      </c>
    </row>
    <row r="15" spans="1:27" x14ac:dyDescent="0.25">
      <c r="A15" s="6">
        <f>IF(Grounding_Currencies!A15="","",Grounding_Currencies!A15)</f>
        <v>14</v>
      </c>
      <c r="B15" s="28">
        <f>IF(Grounding_Currencies!B15="","",Grounding_Currencies!B15)</f>
        <v>11</v>
      </c>
      <c r="C15" s="53" t="str">
        <f>IF(Hidden_hub!A15="","",Hidden_hub!A15)</f>
        <v>Dennis, David R.</v>
      </c>
      <c r="D15" s="50" t="str">
        <f>IF(Hidden_hub!LX15="","",Hidden_hub!LX15)</f>
        <v>A</v>
      </c>
      <c r="E15" s="45">
        <f>IF(Hidden_hub!DO15="","",Hidden_hub!DO15)</f>
        <v>42685</v>
      </c>
      <c r="F15" s="45">
        <f>IF(Hidden_hub!AW15="","",Hidden_hub!AW15)</f>
        <v>42699</v>
      </c>
      <c r="G15" s="45">
        <f>IF(Hidden_hub!S15="","",Hidden_hub!S15)</f>
        <v>42700</v>
      </c>
      <c r="H15" s="45">
        <f>IF(Hidden_hub!DU15="","",Hidden_hub!DU15)</f>
        <v>42736</v>
      </c>
      <c r="I15" s="45">
        <f>IF(Hidden_hub!AY15="","",Hidden_hub!AY15)</f>
        <v>42736</v>
      </c>
      <c r="J15" s="45">
        <f>IF(Hidden_hub!ME15="","",Hidden_hub!ME15)</f>
        <v>42745</v>
      </c>
      <c r="K15" s="45" t="str">
        <f>IF(Hidden_hub!CK15="","",Hidden_hub!CK15)</f>
        <v/>
      </c>
      <c r="L15" s="45">
        <f>IF(Hidden_hub!AV15="","",Hidden_hub!AV15)</f>
        <v>42715</v>
      </c>
      <c r="M15" s="45">
        <f>IF(Hidden_hub!AX15="","",Hidden_hub!AX15)</f>
        <v>42684</v>
      </c>
      <c r="N15" s="45">
        <f>IF(Hidden_hub!AZ15="","",Hidden_hub!AZ15)</f>
        <v>42655</v>
      </c>
      <c r="O15" s="45">
        <f>IF(Hidden_hub!LW15="","",Hidden_hub!LW15)</f>
        <v>42785</v>
      </c>
      <c r="P15" s="45">
        <f>IF(Hidden_hub!DY15="","",Hidden_hub!DY15)</f>
        <v>42655</v>
      </c>
      <c r="Q15" s="46">
        <f>IF(Hidden_hub!Z15="","",Hidden_hub!Z15)</f>
        <v>42694</v>
      </c>
    </row>
    <row r="16" spans="1:27" x14ac:dyDescent="0.25">
      <c r="A16" s="6">
        <f>IF(Grounding_Currencies!A16="","",Grounding_Currencies!A16)</f>
        <v>15</v>
      </c>
      <c r="B16" s="28">
        <f>IF(Grounding_Currencies!B16="","",Grounding_Currencies!B16)</f>
        <v>81</v>
      </c>
      <c r="C16" s="53" t="str">
        <f>IF(Hidden_hub!A16="","",Hidden_hub!A16)</f>
        <v>Dumas, Michael R.</v>
      </c>
      <c r="D16" s="50" t="str">
        <f>IF(Hidden_hub!LX16="","",Hidden_hub!LX16)</f>
        <v>C</v>
      </c>
      <c r="E16" s="45" t="str">
        <f>IF(Hidden_hub!DO16="","",Hidden_hub!DO16)</f>
        <v/>
      </c>
      <c r="F16" s="45" t="str">
        <f>IF(Hidden_hub!AW16="","",Hidden_hub!AW16)</f>
        <v/>
      </c>
      <c r="G16" s="45" t="str">
        <f>IF(Hidden_hub!S16="","",Hidden_hub!S16)</f>
        <v/>
      </c>
      <c r="H16" s="45" t="str">
        <f>IF(Hidden_hub!DU16="","",Hidden_hub!DU16)</f>
        <v/>
      </c>
      <c r="I16" s="45" t="str">
        <f>IF(Hidden_hub!AY16="","",Hidden_hub!AY16)</f>
        <v/>
      </c>
      <c r="J16" s="45" t="str">
        <f>IF(Hidden_hub!ME16="","",Hidden_hub!ME16)</f>
        <v/>
      </c>
      <c r="K16" s="45" t="str">
        <f>IF(Hidden_hub!CK16="","",Hidden_hub!CK16)</f>
        <v/>
      </c>
      <c r="L16" s="45" t="str">
        <f>IF(Hidden_hub!AV16="","",Hidden_hub!AV16)</f>
        <v/>
      </c>
      <c r="M16" s="45" t="str">
        <f>IF(Hidden_hub!AX16="","",Hidden_hub!AX16)</f>
        <v/>
      </c>
      <c r="N16" s="45" t="str">
        <f>IF(Hidden_hub!AZ16="","",Hidden_hub!AZ16)</f>
        <v/>
      </c>
      <c r="O16" s="45" t="str">
        <f>IF(Hidden_hub!LW16="","",Hidden_hub!LW16)</f>
        <v/>
      </c>
      <c r="P16" s="45" t="str">
        <f>IF(Hidden_hub!DY16="","",Hidden_hub!DY16)</f>
        <v/>
      </c>
      <c r="Q16" s="46" t="str">
        <f>IF(Hidden_hub!Z16="","",Hidden_hub!Z16)</f>
        <v/>
      </c>
    </row>
    <row r="17" spans="1:17" x14ac:dyDescent="0.25">
      <c r="A17" s="6">
        <f>IF(Grounding_Currencies!A17="","",Grounding_Currencies!A17)</f>
        <v>16</v>
      </c>
      <c r="B17" s="28">
        <f>IF(Grounding_Currencies!B17="","",Grounding_Currencies!B17)</f>
        <v>12</v>
      </c>
      <c r="C17" s="53" t="str">
        <f>IF(Hidden_hub!A17="","",Hidden_hub!A17)</f>
        <v>Echols, Jordan S.</v>
      </c>
      <c r="D17" s="50" t="str">
        <f>IF(Hidden_hub!LX17="","",Hidden_hub!LX17)</f>
        <v>D</v>
      </c>
      <c r="E17" s="45">
        <f>IF(Hidden_hub!DO17="","",Hidden_hub!DO17)</f>
        <v>42676</v>
      </c>
      <c r="F17" s="45">
        <f>IF(Hidden_hub!AW17="","",Hidden_hub!AW17)</f>
        <v>42700</v>
      </c>
      <c r="G17" s="45">
        <f>IF(Hidden_hub!S17="","",Hidden_hub!S17)</f>
        <v>42694</v>
      </c>
      <c r="H17" s="45">
        <f>IF(Hidden_hub!DU17="","",Hidden_hub!DU17)</f>
        <v>42713</v>
      </c>
      <c r="I17" s="45">
        <f>IF(Hidden_hub!AY17="","",Hidden_hub!AY17)</f>
        <v>42713</v>
      </c>
      <c r="J17" s="45">
        <f>IF(Hidden_hub!ME17="","",Hidden_hub!ME17)</f>
        <v>42745</v>
      </c>
      <c r="K17" s="45" t="str">
        <f>IF(Hidden_hub!CK17="","",Hidden_hub!CK17)</f>
        <v/>
      </c>
      <c r="L17" s="45" t="str">
        <f>IF(Hidden_hub!AV17="","",Hidden_hub!AV17)</f>
        <v/>
      </c>
      <c r="M17" s="45">
        <f>IF(Hidden_hub!AX17="","",Hidden_hub!AX17)</f>
        <v>42685</v>
      </c>
      <c r="N17" s="45">
        <f>IF(Hidden_hub!AZ17="","",Hidden_hub!AZ17)</f>
        <v>42658</v>
      </c>
      <c r="O17" s="45">
        <f>IF(Hidden_hub!LW17="","",Hidden_hub!LW17)</f>
        <v>42718</v>
      </c>
      <c r="P17" s="45">
        <f>IF(Hidden_hub!DY17="","",Hidden_hub!DY17)</f>
        <v>42595</v>
      </c>
      <c r="Q17" s="46">
        <f>IF(Hidden_hub!Z17="","",Hidden_hub!Z17)</f>
        <v>42768</v>
      </c>
    </row>
    <row r="18" spans="1:17" x14ac:dyDescent="0.25">
      <c r="A18" s="6">
        <f>IF(Grounding_Currencies!A18="","",Grounding_Currencies!A18)</f>
        <v>17</v>
      </c>
      <c r="B18" s="28">
        <f>IF(Grounding_Currencies!B18="","",Grounding_Currencies!B18)</f>
        <v>41</v>
      </c>
      <c r="C18" s="53" t="str">
        <f>IF(Hidden_hub!A18="","",Hidden_hub!A18)</f>
        <v>Evert, Lawrence G.</v>
      </c>
      <c r="D18" s="50" t="str">
        <f>IF(Hidden_hub!LX18="","",Hidden_hub!LX18)</f>
        <v>C</v>
      </c>
      <c r="E18" s="45">
        <f>IF(Hidden_hub!DO18="","",Hidden_hub!DO18)</f>
        <v>42530</v>
      </c>
      <c r="F18" s="45">
        <f>IF(Hidden_hub!AW18="","",Hidden_hub!AW18)</f>
        <v>42545</v>
      </c>
      <c r="G18" s="45">
        <f>IF(Hidden_hub!S18="","",Hidden_hub!S18)</f>
        <v>42545</v>
      </c>
      <c r="H18" s="45">
        <f>IF(Hidden_hub!DU18="","",Hidden_hub!DU18)</f>
        <v>42551</v>
      </c>
      <c r="I18" s="45">
        <f>IF(Hidden_hub!AY18="","",Hidden_hub!AY18)</f>
        <v>42551</v>
      </c>
      <c r="J18" s="45">
        <f>IF(Hidden_hub!ME18="","",Hidden_hub!ME18)</f>
        <v>42590</v>
      </c>
      <c r="K18" s="45" t="str">
        <f>IF(Hidden_hub!CK18="","",Hidden_hub!CK18)</f>
        <v/>
      </c>
      <c r="L18" s="45">
        <f>IF(Hidden_hub!AV18="","",Hidden_hub!AV18)</f>
        <v>42560</v>
      </c>
      <c r="M18" s="45">
        <f>IF(Hidden_hub!AX18="","",Hidden_hub!AX18)</f>
        <v>42530</v>
      </c>
      <c r="N18" s="45">
        <f>IF(Hidden_hub!AZ18="","",Hidden_hub!AZ18)</f>
        <v>42613</v>
      </c>
      <c r="O18" s="45">
        <f>IF(Hidden_hub!LW18="","",Hidden_hub!LW18)</f>
        <v>42679</v>
      </c>
      <c r="P18" s="45">
        <f>IF(Hidden_hub!DY18="","",Hidden_hub!DY18)</f>
        <v>42619</v>
      </c>
      <c r="Q18" s="46">
        <f>IF(Hidden_hub!Z18="","",Hidden_hub!Z18)</f>
        <v>42384</v>
      </c>
    </row>
    <row r="19" spans="1:17" x14ac:dyDescent="0.25">
      <c r="A19" s="6">
        <f>IF(Grounding_Currencies!A19="","",Grounding_Currencies!A19)</f>
        <v>18</v>
      </c>
      <c r="B19" s="28">
        <f>IF(Grounding_Currencies!B19="","",Grounding_Currencies!B19)</f>
        <v>2</v>
      </c>
      <c r="C19" s="53" t="str">
        <f>IF(Hidden_hub!A19="","",Hidden_hub!A19)</f>
        <v>Fleming, Kevin M.</v>
      </c>
      <c r="D19" s="50" t="str">
        <f>IF(Hidden_hub!LX19="","",Hidden_hub!LX19)</f>
        <v>B</v>
      </c>
      <c r="E19" s="45">
        <f>IF(Hidden_hub!DO19="","",Hidden_hub!DO19)</f>
        <v>42686</v>
      </c>
      <c r="F19" s="45">
        <f>IF(Hidden_hub!AW19="","",Hidden_hub!AW19)</f>
        <v>42701</v>
      </c>
      <c r="G19" s="45">
        <f>IF(Hidden_hub!S19="","",Hidden_hub!S19)</f>
        <v>42699</v>
      </c>
      <c r="H19" s="45">
        <f>IF(Hidden_hub!DU19="","",Hidden_hub!DU19)</f>
        <v>42703</v>
      </c>
      <c r="I19" s="45">
        <f>IF(Hidden_hub!AY19="","",Hidden_hub!AY19)</f>
        <v>42613</v>
      </c>
      <c r="J19" s="45">
        <f>IF(Hidden_hub!ME19="","",Hidden_hub!ME19)</f>
        <v>42746</v>
      </c>
      <c r="K19" s="45" t="str">
        <f>IF(Hidden_hub!CK19="","",Hidden_hub!CK19)</f>
        <v/>
      </c>
      <c r="L19" s="45">
        <f>IF(Hidden_hub!AV19="","",Hidden_hub!AV19)</f>
        <v>42716</v>
      </c>
      <c r="M19" s="45">
        <f>IF(Hidden_hub!AX19="","",Hidden_hub!AX19)</f>
        <v>42686</v>
      </c>
      <c r="N19" s="45">
        <f>IF(Hidden_hub!AZ19="","",Hidden_hub!AZ19)</f>
        <v>42557</v>
      </c>
      <c r="O19" s="45">
        <f>IF(Hidden_hub!LW19="","",Hidden_hub!LW19)</f>
        <v>42617</v>
      </c>
      <c r="P19" s="45">
        <f>IF(Hidden_hub!DY19="","",Hidden_hub!DY19)</f>
        <v>42557</v>
      </c>
      <c r="Q19" s="46">
        <f>IF(Hidden_hub!Z19="","",Hidden_hub!Z19)</f>
        <v>42767</v>
      </c>
    </row>
    <row r="20" spans="1:17" x14ac:dyDescent="0.25">
      <c r="A20" s="6">
        <f>IF(Grounding_Currencies!A20="","",Grounding_Currencies!A20)</f>
        <v>19</v>
      </c>
      <c r="B20" s="28">
        <f>IF(Grounding_Currencies!B20="","",Grounding_Currencies!B20)</f>
        <v>47</v>
      </c>
      <c r="C20" s="53" t="str">
        <f>IF(Hidden_hub!A20="","",Hidden_hub!A20)</f>
        <v>France, Bryan T.</v>
      </c>
      <c r="D20" s="50" t="str">
        <f>IF(Hidden_hub!LX20="","",Hidden_hub!LX20)</f>
        <v>C</v>
      </c>
      <c r="E20" s="45">
        <f>IF(Hidden_hub!DO20="","",Hidden_hub!DO20)</f>
        <v>42687</v>
      </c>
      <c r="F20" s="45">
        <f>IF(Hidden_hub!AW20="","",Hidden_hub!AW20)</f>
        <v>42702</v>
      </c>
      <c r="G20" s="45">
        <f>IF(Hidden_hub!S20="","",Hidden_hub!S20)</f>
        <v>42684</v>
      </c>
      <c r="H20" s="45">
        <f>IF(Hidden_hub!DU20="","",Hidden_hub!DU20)</f>
        <v>42694</v>
      </c>
      <c r="I20" s="45">
        <f>IF(Hidden_hub!AY20="","",Hidden_hub!AY20)</f>
        <v>42494</v>
      </c>
      <c r="J20" s="45">
        <f>IF(Hidden_hub!ME20="","",Hidden_hub!ME20)</f>
        <v>42726</v>
      </c>
      <c r="K20" s="45" t="str">
        <f>IF(Hidden_hub!CK20="","",Hidden_hub!CK20)</f>
        <v/>
      </c>
      <c r="L20" s="45">
        <f>IF(Hidden_hub!AV20="","",Hidden_hub!AV20)</f>
        <v>42707</v>
      </c>
      <c r="M20" s="45">
        <f>IF(Hidden_hub!AX20="","",Hidden_hub!AX20)</f>
        <v>42687</v>
      </c>
      <c r="N20" s="45">
        <f>IF(Hidden_hub!AZ20="","",Hidden_hub!AZ20)</f>
        <v>42426</v>
      </c>
      <c r="O20" s="45">
        <f>IF(Hidden_hub!LW20="","",Hidden_hub!LW20)</f>
        <v>42749</v>
      </c>
      <c r="P20" s="45">
        <f>IF(Hidden_hub!DY20="","",Hidden_hub!DY20)</f>
        <v>42426</v>
      </c>
      <c r="Q20" s="46">
        <f>IF(Hidden_hub!Z20="","",Hidden_hub!Z20)</f>
        <v>42760</v>
      </c>
    </row>
    <row r="21" spans="1:17" x14ac:dyDescent="0.25">
      <c r="A21" s="6">
        <f>IF(Grounding_Currencies!A21="","",Grounding_Currencies!A21)</f>
        <v>20</v>
      </c>
      <c r="B21" s="28">
        <f>IF(Grounding_Currencies!B21="","",Grounding_Currencies!B21)</f>
        <v>48</v>
      </c>
      <c r="C21" s="53" t="str">
        <f>IF(Hidden_hub!A21="","",Hidden_hub!A21)</f>
        <v>Geidel, Joshua S.</v>
      </c>
      <c r="D21" s="50" t="str">
        <f>IF(Hidden_hub!LX21="","",Hidden_hub!LX21)</f>
        <v>B</v>
      </c>
      <c r="E21" s="45">
        <f>IF(Hidden_hub!DO21="","",Hidden_hub!DO21)</f>
        <v>42686</v>
      </c>
      <c r="F21" s="45">
        <f>IF(Hidden_hub!AW21="","",Hidden_hub!AW21)</f>
        <v>42701</v>
      </c>
      <c r="G21" s="45">
        <f>IF(Hidden_hub!S21="","",Hidden_hub!S21)</f>
        <v>42694</v>
      </c>
      <c r="H21" s="45">
        <f>IF(Hidden_hub!DU21="","",Hidden_hub!DU21)</f>
        <v>42710</v>
      </c>
      <c r="I21" s="45">
        <f>IF(Hidden_hub!AY21="","",Hidden_hub!AY21)</f>
        <v>42710</v>
      </c>
      <c r="J21" s="45">
        <f>IF(Hidden_hub!ME21="","",Hidden_hub!ME21)</f>
        <v>42746</v>
      </c>
      <c r="K21" s="45">
        <f>IF(Hidden_hub!CK21="","",Hidden_hub!CK21)</f>
        <v>42813</v>
      </c>
      <c r="L21" s="45" t="str">
        <f>IF(Hidden_hub!AV21="","",Hidden_hub!AV21)</f>
        <v/>
      </c>
      <c r="M21" s="45">
        <f>IF(Hidden_hub!AX21="","",Hidden_hub!AX21)</f>
        <v>42686</v>
      </c>
      <c r="N21" s="45">
        <f>IF(Hidden_hub!AZ21="","",Hidden_hub!AZ21)</f>
        <v>42648</v>
      </c>
      <c r="O21" s="45">
        <f>IF(Hidden_hub!LW21="","",Hidden_hub!LW21)</f>
        <v>42708</v>
      </c>
      <c r="P21" s="45">
        <f>IF(Hidden_hub!DY21="","",Hidden_hub!DY21)</f>
        <v>42648</v>
      </c>
      <c r="Q21" s="46">
        <f>IF(Hidden_hub!Z21="","",Hidden_hub!Z21)</f>
        <v>42760</v>
      </c>
    </row>
    <row r="22" spans="1:17" x14ac:dyDescent="0.25">
      <c r="A22" s="6">
        <f>IF(Grounding_Currencies!A22="","",Grounding_Currencies!A22)</f>
        <v>21</v>
      </c>
      <c r="B22" s="28">
        <f>IF(Grounding_Currencies!B22="","",Grounding_Currencies!B22)</f>
        <v>13</v>
      </c>
      <c r="C22" s="53" t="str">
        <f>IF(Hidden_hub!A22="","",Hidden_hub!A22)</f>
        <v>Geist, Andrew C.</v>
      </c>
      <c r="D22" s="50" t="str">
        <f>IF(Hidden_hub!LX22="","",Hidden_hub!LX22)</f>
        <v>A</v>
      </c>
      <c r="E22" s="45">
        <f>IF(Hidden_hub!DO22="","",Hidden_hub!DO22)</f>
        <v>42686</v>
      </c>
      <c r="F22" s="45">
        <f>IF(Hidden_hub!AW22="","",Hidden_hub!AW22)</f>
        <v>42701</v>
      </c>
      <c r="G22" s="45">
        <f>IF(Hidden_hub!S22="","",Hidden_hub!S22)</f>
        <v>42687</v>
      </c>
      <c r="H22" s="45">
        <f>IF(Hidden_hub!DU22="","",Hidden_hub!DU22)</f>
        <v>42697</v>
      </c>
      <c r="I22" s="45">
        <f>IF(Hidden_hub!AY22="","",Hidden_hub!AY22)</f>
        <v>42710</v>
      </c>
      <c r="J22" s="45">
        <f>IF(Hidden_hub!ME22="","",Hidden_hub!ME22)</f>
        <v>42710</v>
      </c>
      <c r="K22" s="45" t="str">
        <f>IF(Hidden_hub!CK22="","",Hidden_hub!CK22)</f>
        <v/>
      </c>
      <c r="L22" s="45" t="str">
        <f>IF(Hidden_hub!AV22="","",Hidden_hub!AV22)</f>
        <v/>
      </c>
      <c r="M22" s="45">
        <f>IF(Hidden_hub!AX22="","",Hidden_hub!AX22)</f>
        <v>42686</v>
      </c>
      <c r="N22" s="45" t="str">
        <f>IF(Hidden_hub!AZ22="","",Hidden_hub!AZ22)</f>
        <v/>
      </c>
      <c r="O22" s="45">
        <f>IF(Hidden_hub!LW22="","",Hidden_hub!LW22)</f>
        <v>42808</v>
      </c>
      <c r="P22" s="45">
        <f>IF(Hidden_hub!DY22="","",Hidden_hub!DY22)</f>
        <v>42545</v>
      </c>
      <c r="Q22" s="46">
        <f>IF(Hidden_hub!Z22="","",Hidden_hub!Z22)</f>
        <v>42805</v>
      </c>
    </row>
    <row r="23" spans="1:17" x14ac:dyDescent="0.25">
      <c r="A23" s="6">
        <f>IF(Grounding_Currencies!A23="","",Grounding_Currencies!A23)</f>
        <v>22</v>
      </c>
      <c r="B23" s="28">
        <f>IF(Grounding_Currencies!B23="","",Grounding_Currencies!B23)</f>
        <v>14</v>
      </c>
      <c r="C23" s="53" t="str">
        <f>IF(Hidden_hub!A23="","",Hidden_hub!A23)</f>
        <v>Griffin, Sean E.</v>
      </c>
      <c r="D23" s="50" t="str">
        <f>IF(Hidden_hub!LX23="","",Hidden_hub!LX23)</f>
        <v>A</v>
      </c>
      <c r="E23" s="45">
        <f>IF(Hidden_hub!DO23="","",Hidden_hub!DO23)</f>
        <v>42678</v>
      </c>
      <c r="F23" s="45">
        <f>IF(Hidden_hub!AW23="","",Hidden_hub!AW23)</f>
        <v>42687</v>
      </c>
      <c r="G23" s="45">
        <f>IF(Hidden_hub!S23="","",Hidden_hub!S23)</f>
        <v>42677</v>
      </c>
      <c r="H23" s="45">
        <f>IF(Hidden_hub!DU23="","",Hidden_hub!DU23)</f>
        <v>42367</v>
      </c>
      <c r="I23" s="45">
        <f>IF(Hidden_hub!AY23="","",Hidden_hub!AY23)</f>
        <v>42478</v>
      </c>
      <c r="J23" s="45">
        <f>IF(Hidden_hub!ME23="","",Hidden_hub!ME23)</f>
        <v>42689</v>
      </c>
      <c r="K23" s="45" t="str">
        <f>IF(Hidden_hub!CK23="","",Hidden_hub!CK23)</f>
        <v/>
      </c>
      <c r="L23" s="45" t="str">
        <f>IF(Hidden_hub!AV23="","",Hidden_hub!AV23)</f>
        <v/>
      </c>
      <c r="M23" s="45">
        <f>IF(Hidden_hub!AX23="","",Hidden_hub!AX23)</f>
        <v>42678</v>
      </c>
      <c r="N23" s="45">
        <f>IF(Hidden_hub!AZ23="","",Hidden_hub!AZ23)</f>
        <v>41905</v>
      </c>
      <c r="O23" s="45">
        <f>IF(Hidden_hub!LW23="","",Hidden_hub!LW23)</f>
        <v>42649</v>
      </c>
      <c r="P23" s="45">
        <f>IF(Hidden_hub!DY23="","",Hidden_hub!DY23)</f>
        <v>42619</v>
      </c>
      <c r="Q23" s="46">
        <f>IF(Hidden_hub!Z23="","",Hidden_hub!Z23)</f>
        <v>42779</v>
      </c>
    </row>
    <row r="24" spans="1:17" x14ac:dyDescent="0.25">
      <c r="A24" s="6">
        <f>IF(Grounding_Currencies!A24="","",Grounding_Currencies!A24)</f>
        <v>23</v>
      </c>
      <c r="B24" s="28">
        <f>IF(Grounding_Currencies!B24="","",Grounding_Currencies!B24)</f>
        <v>15</v>
      </c>
      <c r="C24" s="53" t="str">
        <f>IF(Hidden_hub!A24="","",Hidden_hub!A24)</f>
        <v>Knauss, James F.</v>
      </c>
      <c r="D24" s="50" t="str">
        <f>IF(Hidden_hub!LX24="","",Hidden_hub!LX24)</f>
        <v>A</v>
      </c>
      <c r="E24" s="45">
        <f>IF(Hidden_hub!DO24="","",Hidden_hub!DO24)</f>
        <v>42684</v>
      </c>
      <c r="F24" s="45">
        <f>IF(Hidden_hub!AW24="","",Hidden_hub!AW24)</f>
        <v>42699</v>
      </c>
      <c r="G24" s="45">
        <f>IF(Hidden_hub!S24="","",Hidden_hub!S24)</f>
        <v>42684</v>
      </c>
      <c r="H24" s="45">
        <f>IF(Hidden_hub!DU24="","",Hidden_hub!DU24)</f>
        <v>42591</v>
      </c>
      <c r="I24" s="45">
        <f>IF(Hidden_hub!AY24="","",Hidden_hub!AY24)</f>
        <v>42632</v>
      </c>
      <c r="J24" s="45">
        <f>IF(Hidden_hub!ME24="","",Hidden_hub!ME24)</f>
        <v>42730</v>
      </c>
      <c r="K24" s="45">
        <f>IF(Hidden_hub!CK24="","",Hidden_hub!CK24)</f>
        <v>42812</v>
      </c>
      <c r="L24" s="45" t="str">
        <f>IF(Hidden_hub!AV24="","",Hidden_hub!AV24)</f>
        <v/>
      </c>
      <c r="M24" s="45">
        <f>IF(Hidden_hub!AX24="","",Hidden_hub!AX24)</f>
        <v>42684</v>
      </c>
      <c r="N24" s="45" t="str">
        <f>IF(Hidden_hub!AZ24="","",Hidden_hub!AZ24)</f>
        <v/>
      </c>
      <c r="O24" s="45">
        <f>IF(Hidden_hub!LW24="","",Hidden_hub!LW24)</f>
        <v>42780</v>
      </c>
      <c r="P24" s="45">
        <f>IF(Hidden_hub!DY24="","",Hidden_hub!DY24)</f>
        <v>42720</v>
      </c>
      <c r="Q24" s="46">
        <f>IF(Hidden_hub!Z24="","",Hidden_hub!Z24)</f>
        <v>42753</v>
      </c>
    </row>
    <row r="25" spans="1:17" x14ac:dyDescent="0.25">
      <c r="A25" s="6">
        <f>IF(Grounding_Currencies!A25="","",Grounding_Currencies!A25)</f>
        <v>24</v>
      </c>
      <c r="B25" s="28">
        <f>IF(Grounding_Currencies!B25="","",Grounding_Currencies!B25)</f>
        <v>1</v>
      </c>
      <c r="C25" s="53" t="str">
        <f>IF(Hidden_hub!A25="","",Hidden_hub!A25)</f>
        <v>Lamoreux, Cale R.</v>
      </c>
      <c r="D25" s="50" t="str">
        <f>IF(Hidden_hub!LX25="","",Hidden_hub!LX25)</f>
        <v>B</v>
      </c>
      <c r="E25" s="45">
        <f>IF(Hidden_hub!DO25="","",Hidden_hub!DO25)</f>
        <v>42677</v>
      </c>
      <c r="F25" s="45">
        <f>IF(Hidden_hub!AW25="","",Hidden_hub!AW25)</f>
        <v>42686</v>
      </c>
      <c r="G25" s="45">
        <f>IF(Hidden_hub!S25="","",Hidden_hub!S25)</f>
        <v>42686</v>
      </c>
      <c r="H25" s="45">
        <f>IF(Hidden_hub!DU25="","",Hidden_hub!DU25)</f>
        <v>42143</v>
      </c>
      <c r="I25" s="45">
        <f>IF(Hidden_hub!AY25="","",Hidden_hub!AY25)</f>
        <v>42156</v>
      </c>
      <c r="J25" s="45">
        <f>IF(Hidden_hub!ME25="","",Hidden_hub!ME25)</f>
        <v>42706</v>
      </c>
      <c r="K25" s="45" t="str">
        <f>IF(Hidden_hub!CK25="","",Hidden_hub!CK25)</f>
        <v/>
      </c>
      <c r="L25" s="45" t="str">
        <f>IF(Hidden_hub!AV25="","",Hidden_hub!AV25)</f>
        <v/>
      </c>
      <c r="M25" s="45">
        <f>IF(Hidden_hub!AX25="","",Hidden_hub!AX25)</f>
        <v>42677</v>
      </c>
      <c r="N25" s="45">
        <f>IF(Hidden_hub!AZ25="","",Hidden_hub!AZ25)</f>
        <v>42284</v>
      </c>
      <c r="O25" s="45">
        <f>IF(Hidden_hub!LW25="","",Hidden_hub!LW25)</f>
        <v>42721</v>
      </c>
      <c r="P25" s="45">
        <f>IF(Hidden_hub!DY25="","",Hidden_hub!DY25)</f>
        <v>42528</v>
      </c>
      <c r="Q25" s="46">
        <f>IF(Hidden_hub!Z25="","",Hidden_hub!Z25)</f>
        <v>42609</v>
      </c>
    </row>
    <row r="26" spans="1:17" x14ac:dyDescent="0.25">
      <c r="A26" s="6">
        <f>IF(Grounding_Currencies!A26="","",Grounding_Currencies!A26)</f>
        <v>25</v>
      </c>
      <c r="B26" s="28">
        <f>IF(Grounding_Currencies!B26="","",Grounding_Currencies!B26)</f>
        <v>71</v>
      </c>
      <c r="C26" s="53" t="str">
        <f>IF(Hidden_hub!A26="","",Hidden_hub!A26)</f>
        <v>Laprade, Eric T.</v>
      </c>
      <c r="D26" s="50" t="str">
        <f>IF(Hidden_hub!LX26="","",Hidden_hub!LX26)</f>
        <v>C</v>
      </c>
      <c r="E26" s="45">
        <f>IF(Hidden_hub!DO26="","",Hidden_hub!DO26)</f>
        <v>42687</v>
      </c>
      <c r="F26" s="45">
        <f>IF(Hidden_hub!AW26="","",Hidden_hub!AW26)</f>
        <v>42702</v>
      </c>
      <c r="G26" s="45">
        <f>IF(Hidden_hub!S26="","",Hidden_hub!S26)</f>
        <v>42673</v>
      </c>
      <c r="H26" s="45">
        <f>IF(Hidden_hub!DU26="","",Hidden_hub!DU26)</f>
        <v>42737</v>
      </c>
      <c r="I26" s="45">
        <f>IF(Hidden_hub!AY26="","",Hidden_hub!AY26)</f>
        <v>42737</v>
      </c>
      <c r="J26" s="45">
        <f>IF(Hidden_hub!ME26="","",Hidden_hub!ME26)</f>
        <v>42737</v>
      </c>
      <c r="K26" s="45" t="str">
        <f>IF(Hidden_hub!CK26="","",Hidden_hub!CK26)</f>
        <v/>
      </c>
      <c r="L26" s="45" t="str">
        <f>IF(Hidden_hub!AV26="","",Hidden_hub!AV26)</f>
        <v/>
      </c>
      <c r="M26" s="45">
        <f>IF(Hidden_hub!AX26="","",Hidden_hub!AX26)</f>
        <v>42687</v>
      </c>
      <c r="N26" s="45">
        <f>IF(Hidden_hub!AZ26="","",Hidden_hub!AZ26)</f>
        <v>42327</v>
      </c>
      <c r="O26" s="45">
        <f>IF(Hidden_hub!LW26="","",Hidden_hub!LW26)</f>
        <v>42820</v>
      </c>
      <c r="P26" s="45">
        <f>IF(Hidden_hub!DY26="","",Hidden_hub!DY26)</f>
        <v>42760</v>
      </c>
      <c r="Q26" s="46">
        <f>IF(Hidden_hub!Z26="","",Hidden_hub!Z26)</f>
        <v>42767</v>
      </c>
    </row>
    <row r="27" spans="1:17" x14ac:dyDescent="0.25">
      <c r="A27" s="6">
        <f>IF(Grounding_Currencies!A27="","",Grounding_Currencies!A27)</f>
        <v>26</v>
      </c>
      <c r="B27" s="28">
        <f>IF(Grounding_Currencies!B27="","",Grounding_Currencies!B27)</f>
        <v>17</v>
      </c>
      <c r="C27" s="53" t="str">
        <f>IF(Hidden_hub!A27="","",Hidden_hub!A27)</f>
        <v xml:space="preserve">Manzo, Roberto </v>
      </c>
      <c r="D27" s="50" t="str">
        <f>IF(Hidden_hub!LX27="","",Hidden_hub!LX27)</f>
        <v/>
      </c>
      <c r="E27" s="45">
        <f>IF(Hidden_hub!DO27="","",Hidden_hub!DO27)</f>
        <v>42676</v>
      </c>
      <c r="F27" s="45">
        <f>IF(Hidden_hub!AW27="","",Hidden_hub!AW27)</f>
        <v>42685</v>
      </c>
      <c r="G27" s="45">
        <f>IF(Hidden_hub!S27="","",Hidden_hub!S27)</f>
        <v>42678</v>
      </c>
      <c r="H27" s="45">
        <f>IF(Hidden_hub!DU27="","",Hidden_hub!DU27)</f>
        <v>42619</v>
      </c>
      <c r="I27" s="45" t="str">
        <f>IF(Hidden_hub!AY27="","",Hidden_hub!AY27)</f>
        <v/>
      </c>
      <c r="J27" s="45">
        <f>IF(Hidden_hub!ME27="","",Hidden_hub!ME27)</f>
        <v>42696</v>
      </c>
      <c r="K27" s="45" t="str">
        <f>IF(Hidden_hub!CK27="","",Hidden_hub!CK27)</f>
        <v/>
      </c>
      <c r="L27" s="45" t="str">
        <f>IF(Hidden_hub!AV27="","",Hidden_hub!AV27)</f>
        <v/>
      </c>
      <c r="M27" s="45">
        <f>IF(Hidden_hub!AX27="","",Hidden_hub!AX27)</f>
        <v>42676</v>
      </c>
      <c r="N27" s="45" t="str">
        <f>IF(Hidden_hub!AZ27="","",Hidden_hub!AZ27)</f>
        <v/>
      </c>
      <c r="O27" s="45">
        <f>IF(Hidden_hub!LW27="","",Hidden_hub!LW27)</f>
        <v>42657</v>
      </c>
      <c r="P27" s="45" t="str">
        <f>IF(Hidden_hub!DY27="","",Hidden_hub!DY27)</f>
        <v/>
      </c>
      <c r="Q27" s="46">
        <f>IF(Hidden_hub!Z27="","",Hidden_hub!Z27)</f>
        <v>42743</v>
      </c>
    </row>
    <row r="28" spans="1:17" x14ac:dyDescent="0.25">
      <c r="A28" s="6">
        <f>IF(Grounding_Currencies!A28="","",Grounding_Currencies!A28)</f>
        <v>27</v>
      </c>
      <c r="B28" s="28">
        <f>IF(Grounding_Currencies!B28="","",Grounding_Currencies!B28)</f>
        <v>42</v>
      </c>
      <c r="C28" s="53" t="str">
        <f>IF(Hidden_hub!A28="","",Hidden_hub!A28)</f>
        <v>Mclaughlin, Shane P.</v>
      </c>
      <c r="D28" s="50" t="str">
        <f>IF(Hidden_hub!LX28="","",Hidden_hub!LX28)</f>
        <v>C</v>
      </c>
      <c r="E28" s="45">
        <f>IF(Hidden_hub!DO28="","",Hidden_hub!DO28)</f>
        <v>42656</v>
      </c>
      <c r="F28" s="45">
        <f>IF(Hidden_hub!AW28="","",Hidden_hub!AW28)</f>
        <v>42681</v>
      </c>
      <c r="G28" s="45">
        <f>IF(Hidden_hub!S28="","",Hidden_hub!S28)</f>
        <v>42680</v>
      </c>
      <c r="H28" s="45">
        <f>IF(Hidden_hub!DU28="","",Hidden_hub!DU28)</f>
        <v>42723</v>
      </c>
      <c r="I28" s="45">
        <f>IF(Hidden_hub!AY28="","",Hidden_hub!AY28)</f>
        <v>42723</v>
      </c>
      <c r="J28" s="45">
        <f>IF(Hidden_hub!ME28="","",Hidden_hub!ME28)</f>
        <v>42725</v>
      </c>
      <c r="K28" s="45" t="str">
        <f>IF(Hidden_hub!CK28="","",Hidden_hub!CK28)</f>
        <v/>
      </c>
      <c r="L28" s="45">
        <f>IF(Hidden_hub!AV28="","",Hidden_hub!AV28)</f>
        <v>42694</v>
      </c>
      <c r="M28" s="45">
        <f>IF(Hidden_hub!AX28="","",Hidden_hub!AX28)</f>
        <v>42666</v>
      </c>
      <c r="N28" s="45">
        <f>IF(Hidden_hub!AZ28="","",Hidden_hub!AZ28)</f>
        <v>42714</v>
      </c>
      <c r="O28" s="45">
        <f>IF(Hidden_hub!LW28="","",Hidden_hub!LW28)</f>
        <v>42774</v>
      </c>
      <c r="P28" s="45">
        <f>IF(Hidden_hub!DY28="","",Hidden_hub!DY28)</f>
        <v>42714</v>
      </c>
      <c r="Q28" s="46">
        <f>IF(Hidden_hub!Z28="","",Hidden_hub!Z28)</f>
        <v>42768</v>
      </c>
    </row>
    <row r="29" spans="1:17" x14ac:dyDescent="0.25">
      <c r="A29" s="6">
        <f>IF(Grounding_Currencies!A29="","",Grounding_Currencies!A29)</f>
        <v>28</v>
      </c>
      <c r="B29" s="28">
        <f>IF(Grounding_Currencies!B29="","",Grounding_Currencies!B29)</f>
        <v>18</v>
      </c>
      <c r="C29" s="53" t="str">
        <f>IF(Hidden_hub!A29="","",Hidden_hub!A29)</f>
        <v>Mecadon, Matthew D.</v>
      </c>
      <c r="D29" s="50" t="str">
        <f>IF(Hidden_hub!LX29="","",Hidden_hub!LX29)</f>
        <v/>
      </c>
      <c r="E29" s="45">
        <f>IF(Hidden_hub!DO29="","",Hidden_hub!DO29)</f>
        <v>42662</v>
      </c>
      <c r="F29" s="45">
        <f>IF(Hidden_hub!AW29="","",Hidden_hub!AW29)</f>
        <v>42671</v>
      </c>
      <c r="G29" s="45">
        <f>IF(Hidden_hub!S29="","",Hidden_hub!S29)</f>
        <v>42664</v>
      </c>
      <c r="H29" s="45">
        <f>IF(Hidden_hub!DU29="","",Hidden_hub!DU29)</f>
        <v>42668</v>
      </c>
      <c r="I29" s="45">
        <f>IF(Hidden_hub!AY29="","",Hidden_hub!AY29)</f>
        <v>42668</v>
      </c>
      <c r="J29" s="45">
        <f>IF(Hidden_hub!ME29="","",Hidden_hub!ME29)</f>
        <v>42699</v>
      </c>
      <c r="K29" s="45" t="str">
        <f>IF(Hidden_hub!CK29="","",Hidden_hub!CK29)</f>
        <v/>
      </c>
      <c r="L29" s="45" t="str">
        <f>IF(Hidden_hub!AV29="","",Hidden_hub!AV29)</f>
        <v/>
      </c>
      <c r="M29" s="45">
        <f>IF(Hidden_hub!AX29="","",Hidden_hub!AX29)</f>
        <v>42662</v>
      </c>
      <c r="N29" s="45" t="str">
        <f>IF(Hidden_hub!AZ29="","",Hidden_hub!AZ29)</f>
        <v/>
      </c>
      <c r="O29" s="45">
        <f>IF(Hidden_hub!LW29="","",Hidden_hub!LW29)</f>
        <v>42559</v>
      </c>
      <c r="P29" s="45">
        <f>IF(Hidden_hub!DY29="","",Hidden_hub!DY29)</f>
        <v>42513</v>
      </c>
      <c r="Q29" s="46">
        <f>IF(Hidden_hub!Z29="","",Hidden_hub!Z29)</f>
        <v>42760</v>
      </c>
    </row>
    <row r="30" spans="1:17" x14ac:dyDescent="0.25">
      <c r="A30" s="6">
        <f>IF(Grounding_Currencies!A30="","",Grounding_Currencies!A30)</f>
        <v>29</v>
      </c>
      <c r="B30" s="28">
        <f>IF(Grounding_Currencies!B30="","",Grounding_Currencies!B30)</f>
        <v>19</v>
      </c>
      <c r="C30" s="53" t="str">
        <f>IF(Hidden_hub!A30="","",Hidden_hub!A30)</f>
        <v>Nemethy , Andrew J.</v>
      </c>
      <c r="D30" s="50" t="str">
        <f>IF(Hidden_hub!LX30="","",Hidden_hub!LX30)</f>
        <v/>
      </c>
      <c r="E30" s="45">
        <f>IF(Hidden_hub!DO30="","",Hidden_hub!DO30)</f>
        <v>42677</v>
      </c>
      <c r="F30" s="45">
        <f>IF(Hidden_hub!AW30="","",Hidden_hub!AW30)</f>
        <v>42686</v>
      </c>
      <c r="G30" s="45">
        <f>IF(Hidden_hub!S30="","",Hidden_hub!S30)</f>
        <v>42679</v>
      </c>
      <c r="H30" s="45">
        <f>IF(Hidden_hub!DU30="","",Hidden_hub!DU30)</f>
        <v>42665</v>
      </c>
      <c r="I30" s="45">
        <f>IF(Hidden_hub!AY30="","",Hidden_hub!AY30)</f>
        <v>42665</v>
      </c>
      <c r="J30" s="45">
        <f>IF(Hidden_hub!ME30="","",Hidden_hub!ME30)</f>
        <v>42709</v>
      </c>
      <c r="K30" s="45" t="str">
        <f>IF(Hidden_hub!CK30="","",Hidden_hub!CK30)</f>
        <v/>
      </c>
      <c r="L30" s="45" t="str">
        <f>IF(Hidden_hub!AV30="","",Hidden_hub!AV30)</f>
        <v/>
      </c>
      <c r="M30" s="45">
        <f>IF(Hidden_hub!AX30="","",Hidden_hub!AX30)</f>
        <v>42677</v>
      </c>
      <c r="N30" s="45" t="str">
        <f>IF(Hidden_hub!AZ30="","",Hidden_hub!AZ30)</f>
        <v/>
      </c>
      <c r="O30" s="45">
        <f>IF(Hidden_hub!LW30="","",Hidden_hub!LW30)</f>
        <v>42468</v>
      </c>
      <c r="P30" s="45">
        <f>IF(Hidden_hub!DY30="","",Hidden_hub!DY30)</f>
        <v>42438</v>
      </c>
      <c r="Q30" s="46">
        <f>IF(Hidden_hub!Z30="","",Hidden_hub!Z30)</f>
        <v>42767</v>
      </c>
    </row>
    <row r="31" spans="1:17" x14ac:dyDescent="0.25">
      <c r="A31" s="6">
        <f>IF(Grounding_Currencies!A31="","",Grounding_Currencies!A31)</f>
        <v>30</v>
      </c>
      <c r="B31" s="28">
        <f>IF(Grounding_Currencies!B31="","",Grounding_Currencies!B31)</f>
        <v>72</v>
      </c>
      <c r="C31" s="53" t="str">
        <f>IF(Hidden_hub!A31="","",Hidden_hub!A31)</f>
        <v>Nickola, Bryan C.</v>
      </c>
      <c r="D31" s="50" t="str">
        <f>IF(Hidden_hub!LX31="","",Hidden_hub!LX31)</f>
        <v>B</v>
      </c>
      <c r="E31" s="45">
        <f>IF(Hidden_hub!DO31="","",Hidden_hub!DO31)</f>
        <v>42636</v>
      </c>
      <c r="F31" s="45">
        <f>IF(Hidden_hub!AW31="","",Hidden_hub!AW31)</f>
        <v>42651</v>
      </c>
      <c r="G31" s="45">
        <f>IF(Hidden_hub!S31="","",Hidden_hub!S31)</f>
        <v>42643</v>
      </c>
      <c r="H31" s="45">
        <f>IF(Hidden_hub!DU31="","",Hidden_hub!DU31)</f>
        <v>42597</v>
      </c>
      <c r="I31" s="45">
        <f>IF(Hidden_hub!AY31="","",Hidden_hub!AY31)</f>
        <v>42333</v>
      </c>
      <c r="J31" s="45">
        <f>IF(Hidden_hub!ME31="","",Hidden_hub!ME31)</f>
        <v>42696</v>
      </c>
      <c r="K31" s="45" t="str">
        <f>IF(Hidden_hub!CK31="","",Hidden_hub!CK31)</f>
        <v/>
      </c>
      <c r="L31" s="45">
        <f>IF(Hidden_hub!AV31="","",Hidden_hub!AV31)</f>
        <v>42666</v>
      </c>
      <c r="M31" s="45">
        <f>IF(Hidden_hub!AX31="","",Hidden_hub!AX31)</f>
        <v>42636</v>
      </c>
      <c r="N31" s="45">
        <f>IF(Hidden_hub!AZ31="","",Hidden_hub!AZ31)</f>
        <v>42545</v>
      </c>
      <c r="O31" s="45">
        <f>IF(Hidden_hub!LW31="","",Hidden_hub!LW31)</f>
        <v>42694</v>
      </c>
      <c r="P31" s="45">
        <f>IF(Hidden_hub!DY31="","",Hidden_hub!DY31)</f>
        <v>42545</v>
      </c>
      <c r="Q31" s="46">
        <f>IF(Hidden_hub!Z31="","",Hidden_hub!Z31)</f>
        <v>42603</v>
      </c>
    </row>
    <row r="32" spans="1:17" x14ac:dyDescent="0.25">
      <c r="A32" s="6">
        <f>IF(Grounding_Currencies!A32="","",Grounding_Currencies!A32)</f>
        <v>31</v>
      </c>
      <c r="B32" s="28">
        <f>IF(Grounding_Currencies!B32="","",Grounding_Currencies!B32)</f>
        <v>20</v>
      </c>
      <c r="C32" s="53" t="str">
        <f>IF(Hidden_hub!A32="","",Hidden_hub!A32)</f>
        <v>O'Brien, Jerrad T.</v>
      </c>
      <c r="D32" s="50" t="str">
        <f>IF(Hidden_hub!LX32="","",Hidden_hub!LX32)</f>
        <v>A</v>
      </c>
      <c r="E32" s="45">
        <f>IF(Hidden_hub!DO32="","",Hidden_hub!DO32)</f>
        <v>42663</v>
      </c>
      <c r="F32" s="45">
        <f>IF(Hidden_hub!AW32="","",Hidden_hub!AW32)</f>
        <v>42672</v>
      </c>
      <c r="G32" s="45">
        <f>IF(Hidden_hub!S32="","",Hidden_hub!S32)</f>
        <v>42677</v>
      </c>
      <c r="H32" s="45">
        <f>IF(Hidden_hub!DU32="","",Hidden_hub!DU32)</f>
        <v>42661</v>
      </c>
      <c r="I32" s="45">
        <f>IF(Hidden_hub!AY32="","",Hidden_hub!AY32)</f>
        <v>42661</v>
      </c>
      <c r="J32" s="45">
        <f>IF(Hidden_hub!ME32="","",Hidden_hub!ME32)</f>
        <v>42701</v>
      </c>
      <c r="K32" s="45" t="str">
        <f>IF(Hidden_hub!CK32="","",Hidden_hub!CK32)</f>
        <v/>
      </c>
      <c r="L32" s="45" t="str">
        <f>IF(Hidden_hub!AV32="","",Hidden_hub!AV32)</f>
        <v/>
      </c>
      <c r="M32" s="45">
        <f>IF(Hidden_hub!AX32="","",Hidden_hub!AX32)</f>
        <v>42663</v>
      </c>
      <c r="N32" s="45" t="str">
        <f>IF(Hidden_hub!AZ32="","",Hidden_hub!AZ32)</f>
        <v/>
      </c>
      <c r="O32" s="45" t="str">
        <f>IF(Hidden_hub!LW32="","",Hidden_hub!LW32)</f>
        <v/>
      </c>
      <c r="P32" s="45" t="str">
        <f>IF(Hidden_hub!DY32="","",Hidden_hub!DY32)</f>
        <v/>
      </c>
      <c r="Q32" s="46">
        <f>IF(Hidden_hub!Z32="","",Hidden_hub!Z32)</f>
        <v>42805</v>
      </c>
    </row>
    <row r="33" spans="1:17" x14ac:dyDescent="0.25">
      <c r="A33" s="6">
        <f>IF(Grounding_Currencies!A33="","",Grounding_Currencies!A33)</f>
        <v>32</v>
      </c>
      <c r="B33" s="28">
        <f>IF(Grounding_Currencies!B33="","",Grounding_Currencies!B33)</f>
        <v>4</v>
      </c>
      <c r="C33" s="53" t="str">
        <f>IF(Hidden_hub!A33="","",Hidden_hub!A33)</f>
        <v>Paetzhold, Matthew G.</v>
      </c>
      <c r="D33" s="50" t="str">
        <f>IF(Hidden_hub!LX33="","",Hidden_hub!LX33)</f>
        <v>C</v>
      </c>
      <c r="E33" s="45">
        <f>IF(Hidden_hub!DO33="","",Hidden_hub!DO33)</f>
        <v>42676</v>
      </c>
      <c r="F33" s="45">
        <f>IF(Hidden_hub!AW33="","",Hidden_hub!AW33)</f>
        <v>42700</v>
      </c>
      <c r="G33" s="45">
        <f>IF(Hidden_hub!S33="","",Hidden_hub!S33)</f>
        <v>42700</v>
      </c>
      <c r="H33" s="45">
        <f>IF(Hidden_hub!DU33="","",Hidden_hub!DU33)</f>
        <v>42745</v>
      </c>
      <c r="I33" s="45">
        <f>IF(Hidden_hub!AY33="","",Hidden_hub!AY33)</f>
        <v>42745</v>
      </c>
      <c r="J33" s="45">
        <f>IF(Hidden_hub!ME33="","",Hidden_hub!ME33)</f>
        <v>42745</v>
      </c>
      <c r="K33" s="45">
        <f>IF(Hidden_hub!CK33="","",Hidden_hub!CK33)</f>
        <v>42738</v>
      </c>
      <c r="L33" s="45">
        <f>IF(Hidden_hub!AV33="","",Hidden_hub!AV33)</f>
        <v>42715</v>
      </c>
      <c r="M33" s="45">
        <f>IF(Hidden_hub!AX33="","",Hidden_hub!AX33)</f>
        <v>42676</v>
      </c>
      <c r="N33" s="45">
        <f>IF(Hidden_hub!AZ33="","",Hidden_hub!AZ33)</f>
        <v>42457</v>
      </c>
      <c r="O33" s="45">
        <f>IF(Hidden_hub!LW33="","",Hidden_hub!LW33)</f>
        <v>42555</v>
      </c>
      <c r="P33" s="45">
        <f>IF(Hidden_hub!DY33="","",Hidden_hub!DY33)</f>
        <v>42495</v>
      </c>
      <c r="Q33" s="46">
        <f>IF(Hidden_hub!Z33="","",Hidden_hub!Z33)</f>
        <v>42768</v>
      </c>
    </row>
    <row r="34" spans="1:17" x14ac:dyDescent="0.25">
      <c r="A34" s="6">
        <f>IF(Grounding_Currencies!A34="","",Grounding_Currencies!A34)</f>
        <v>33</v>
      </c>
      <c r="B34" s="28">
        <f>IF(Grounding_Currencies!B34="","",Grounding_Currencies!B34)</f>
        <v>49</v>
      </c>
      <c r="C34" s="53" t="str">
        <f>IF(Hidden_hub!A34="","",Hidden_hub!A34)</f>
        <v>Pezzini, Christopher M.</v>
      </c>
      <c r="D34" s="50" t="str">
        <f>IF(Hidden_hub!LX34="","",Hidden_hub!LX34)</f>
        <v/>
      </c>
      <c r="E34" s="45">
        <f>IF(Hidden_hub!DO34="","",Hidden_hub!DO34)</f>
        <v>42672</v>
      </c>
      <c r="F34" s="45">
        <f>IF(Hidden_hub!AW34="","",Hidden_hub!AW34)</f>
        <v>42687</v>
      </c>
      <c r="G34" s="45">
        <f>IF(Hidden_hub!S34="","",Hidden_hub!S34)</f>
        <v>42687</v>
      </c>
      <c r="H34" s="45">
        <f>IF(Hidden_hub!DU34="","",Hidden_hub!DU34)</f>
        <v>42710</v>
      </c>
      <c r="I34" s="45">
        <f>IF(Hidden_hub!AY34="","",Hidden_hub!AY34)</f>
        <v>42695</v>
      </c>
      <c r="J34" s="45">
        <f>IF(Hidden_hub!ME34="","",Hidden_hub!ME34)</f>
        <v>42710</v>
      </c>
      <c r="K34" s="45" t="str">
        <f>IF(Hidden_hub!CK34="","",Hidden_hub!CK34)</f>
        <v/>
      </c>
      <c r="L34" s="45">
        <f>IF(Hidden_hub!AV34="","",Hidden_hub!AV34)</f>
        <v>42694</v>
      </c>
      <c r="M34" s="45">
        <f>IF(Hidden_hub!AX34="","",Hidden_hub!AX34)</f>
        <v>42672</v>
      </c>
      <c r="N34" s="45">
        <f>IF(Hidden_hub!AZ34="","",Hidden_hub!AZ34)</f>
        <v>42761</v>
      </c>
      <c r="O34" s="45">
        <f>IF(Hidden_hub!LW34="","",Hidden_hub!LW34)</f>
        <v>42821</v>
      </c>
      <c r="P34" s="45">
        <f>IF(Hidden_hub!DY34="","",Hidden_hub!DY34)</f>
        <v>42761</v>
      </c>
      <c r="Q34" s="46">
        <f>IF(Hidden_hub!Z34="","",Hidden_hub!Z34)</f>
        <v>42767</v>
      </c>
    </row>
    <row r="35" spans="1:17" x14ac:dyDescent="0.25">
      <c r="A35" s="6">
        <f>IF(Grounding_Currencies!A35="","",Grounding_Currencies!A35)</f>
        <v>34</v>
      </c>
      <c r="B35" s="28">
        <f>IF(Grounding_Currencies!B35="","",Grounding_Currencies!B35)</f>
        <v>65</v>
      </c>
      <c r="C35" s="53" t="str">
        <f>IF(Hidden_hub!A35="","",Hidden_hub!A35)</f>
        <v>Piepenbring, William R.</v>
      </c>
      <c r="D35" s="50" t="str">
        <f>IF(Hidden_hub!LX35="","",Hidden_hub!LX35)</f>
        <v>A</v>
      </c>
      <c r="E35" s="45">
        <f>IF(Hidden_hub!DO35="","",Hidden_hub!DO35)</f>
        <v>42686</v>
      </c>
      <c r="F35" s="45">
        <f>IF(Hidden_hub!AW35="","",Hidden_hub!AW35)</f>
        <v>42701</v>
      </c>
      <c r="G35" s="45">
        <f>IF(Hidden_hub!S35="","",Hidden_hub!S35)</f>
        <v>42678</v>
      </c>
      <c r="H35" s="45">
        <f>IF(Hidden_hub!DU35="","",Hidden_hub!DU35)</f>
        <v>42659</v>
      </c>
      <c r="I35" s="45">
        <f>IF(Hidden_hub!AY35="","",Hidden_hub!AY35)</f>
        <v>42659</v>
      </c>
      <c r="J35" s="45">
        <f>IF(Hidden_hub!ME35="","",Hidden_hub!ME35)</f>
        <v>42730</v>
      </c>
      <c r="K35" s="45" t="str">
        <f>IF(Hidden_hub!CK35="","",Hidden_hub!CK35)</f>
        <v/>
      </c>
      <c r="L35" s="45">
        <f>IF(Hidden_hub!AV35="","",Hidden_hub!AV35)</f>
        <v>42661</v>
      </c>
      <c r="M35" s="45">
        <f>IF(Hidden_hub!AX35="","",Hidden_hub!AX35)</f>
        <v>42686</v>
      </c>
      <c r="N35" s="45">
        <f>IF(Hidden_hub!AZ35="","",Hidden_hub!AZ35)</f>
        <v>42535</v>
      </c>
      <c r="O35" s="45">
        <f>IF(Hidden_hub!LW35="","",Hidden_hub!LW35)</f>
        <v>42781</v>
      </c>
      <c r="P35" s="45">
        <f>IF(Hidden_hub!DY35="","",Hidden_hub!DY35)</f>
        <v>42721</v>
      </c>
      <c r="Q35" s="46">
        <f>IF(Hidden_hub!Z35="","",Hidden_hub!Z35)</f>
        <v>42705</v>
      </c>
    </row>
    <row r="36" spans="1:17" x14ac:dyDescent="0.25">
      <c r="A36" s="6">
        <f>IF(Grounding_Currencies!A36="","",Grounding_Currencies!A36)</f>
        <v>35</v>
      </c>
      <c r="B36" s="28">
        <f>IF(Grounding_Currencies!B36="","",Grounding_Currencies!B36)</f>
        <v>27</v>
      </c>
      <c r="C36" s="53" t="str">
        <f>IF(Hidden_hub!A36="","",Hidden_hub!A36)</f>
        <v>Ratican, Adam J.</v>
      </c>
      <c r="D36" s="50" t="str">
        <f>IF(Hidden_hub!LX36="","",Hidden_hub!LX36)</f>
        <v>D</v>
      </c>
      <c r="E36" s="45">
        <f>IF(Hidden_hub!DO36="","",Hidden_hub!DO36)</f>
        <v>42676</v>
      </c>
      <c r="F36" s="45">
        <f>IF(Hidden_hub!AW36="","",Hidden_hub!AW36)</f>
        <v>42700</v>
      </c>
      <c r="G36" s="45">
        <f>IF(Hidden_hub!S36="","",Hidden_hub!S36)</f>
        <v>42700</v>
      </c>
      <c r="H36" s="45">
        <f>IF(Hidden_hub!DU36="","",Hidden_hub!DU36)</f>
        <v>42745</v>
      </c>
      <c r="I36" s="45">
        <f>IF(Hidden_hub!AY36="","",Hidden_hub!AY36)</f>
        <v>42678</v>
      </c>
      <c r="J36" s="45">
        <f>IF(Hidden_hub!ME36="","",Hidden_hub!ME36)</f>
        <v>42717</v>
      </c>
      <c r="K36" s="45" t="str">
        <f>IF(Hidden_hub!CK36="","",Hidden_hub!CK36)</f>
        <v/>
      </c>
      <c r="L36" s="45">
        <f>IF(Hidden_hub!AV36="","",Hidden_hub!AV36)</f>
        <v>42688</v>
      </c>
      <c r="M36" s="45">
        <f>IF(Hidden_hub!AX36="","",Hidden_hub!AX36)</f>
        <v>42685</v>
      </c>
      <c r="N36" s="45">
        <f>IF(Hidden_hub!AZ36="","",Hidden_hub!AZ36)</f>
        <v>42718</v>
      </c>
      <c r="O36" s="45">
        <f>IF(Hidden_hub!LW36="","",Hidden_hub!LW36)</f>
        <v>42778</v>
      </c>
      <c r="P36" s="45">
        <f>IF(Hidden_hub!DY36="","",Hidden_hub!DY36)</f>
        <v>41935</v>
      </c>
      <c r="Q36" s="46">
        <f>IF(Hidden_hub!Z36="","",Hidden_hub!Z36)</f>
        <v>42684</v>
      </c>
    </row>
    <row r="37" spans="1:17" x14ac:dyDescent="0.25">
      <c r="A37" s="6">
        <f>IF(Grounding_Currencies!A37="","",Grounding_Currencies!A37)</f>
        <v>36</v>
      </c>
      <c r="B37" s="28">
        <f>IF(Grounding_Currencies!B37="","",Grounding_Currencies!B37)</f>
        <v>85</v>
      </c>
      <c r="C37" s="53" t="str">
        <f>IF(Hidden_hub!A37="","",Hidden_hub!A37)</f>
        <v>Runci, Joseph R.</v>
      </c>
      <c r="D37" s="50" t="str">
        <f>IF(Hidden_hub!LX37="","",Hidden_hub!LX37)</f>
        <v>D</v>
      </c>
      <c r="E37" s="45">
        <f>IF(Hidden_hub!DO37="","",Hidden_hub!DO37)</f>
        <v>42389</v>
      </c>
      <c r="F37" s="45">
        <f>IF(Hidden_hub!AW37="","",Hidden_hub!AW37)</f>
        <v>42404</v>
      </c>
      <c r="G37" s="45">
        <f>IF(Hidden_hub!S37="","",Hidden_hub!S37)</f>
        <v>42401</v>
      </c>
      <c r="H37" s="45">
        <f>IF(Hidden_hub!DU37="","",Hidden_hub!DU37)</f>
        <v>42354</v>
      </c>
      <c r="I37" s="45">
        <f>IF(Hidden_hub!AY37="","",Hidden_hub!AY37)</f>
        <v>42354</v>
      </c>
      <c r="J37" s="45">
        <f>IF(Hidden_hub!ME37="","",Hidden_hub!ME37)</f>
        <v>42449</v>
      </c>
      <c r="K37" s="45" t="str">
        <f>IF(Hidden_hub!CK37="","",Hidden_hub!CK37)</f>
        <v/>
      </c>
      <c r="L37" s="45">
        <f>IF(Hidden_hub!AV37="","",Hidden_hub!AV37)</f>
        <v>41784</v>
      </c>
      <c r="M37" s="45">
        <f>IF(Hidden_hub!AX37="","",Hidden_hub!AX37)</f>
        <v>42389</v>
      </c>
      <c r="N37" s="45">
        <f>IF(Hidden_hub!AZ37="","",Hidden_hub!AZ37)</f>
        <v>42097</v>
      </c>
      <c r="O37" s="45" t="str">
        <f>IF(Hidden_hub!LW37="","",Hidden_hub!LW37)</f>
        <v/>
      </c>
      <c r="P37" s="45">
        <f>IF(Hidden_hub!DY37="","",Hidden_hub!DY37)</f>
        <v>42097</v>
      </c>
      <c r="Q37" s="46">
        <f>IF(Hidden_hub!Z37="","",Hidden_hub!Z37)</f>
        <v>42273</v>
      </c>
    </row>
    <row r="38" spans="1:17" x14ac:dyDescent="0.25">
      <c r="A38" s="6">
        <f>IF(Grounding_Currencies!A38="","",Grounding_Currencies!A38)</f>
        <v>37</v>
      </c>
      <c r="B38" s="28">
        <f>IF(Grounding_Currencies!B38="","",Grounding_Currencies!B38)</f>
        <v>21</v>
      </c>
      <c r="C38" s="53" t="str">
        <f>IF(Hidden_hub!A38="","",Hidden_hub!A38)</f>
        <v>Shelly, Christopher P.</v>
      </c>
      <c r="D38" s="50" t="str">
        <f>IF(Hidden_hub!LX38="","",Hidden_hub!LX38)</f>
        <v>B</v>
      </c>
      <c r="E38" s="45">
        <f>IF(Hidden_hub!DO38="","",Hidden_hub!DO38)</f>
        <v>42676</v>
      </c>
      <c r="F38" s="45">
        <f>IF(Hidden_hub!AW38="","",Hidden_hub!AW38)</f>
        <v>42701</v>
      </c>
      <c r="G38" s="45">
        <f>IF(Hidden_hub!S38="","",Hidden_hub!S38)</f>
        <v>42702</v>
      </c>
      <c r="H38" s="45">
        <f>IF(Hidden_hub!DU38="","",Hidden_hub!DU38)</f>
        <v>42745</v>
      </c>
      <c r="I38" s="45">
        <f>IF(Hidden_hub!AY38="","",Hidden_hub!AY38)</f>
        <v>42745</v>
      </c>
      <c r="J38" s="45">
        <f>IF(Hidden_hub!ME38="","",Hidden_hub!ME38)</f>
        <v>42745</v>
      </c>
      <c r="K38" s="45" t="str">
        <f>IF(Hidden_hub!CK38="","",Hidden_hub!CK38)</f>
        <v/>
      </c>
      <c r="L38" s="45" t="str">
        <f>IF(Hidden_hub!AV38="","",Hidden_hub!AV38)</f>
        <v/>
      </c>
      <c r="M38" s="45">
        <f>IF(Hidden_hub!AX38="","",Hidden_hub!AX38)</f>
        <v>42686</v>
      </c>
      <c r="N38" s="45">
        <f>IF(Hidden_hub!AZ38="","",Hidden_hub!AZ38)</f>
        <v>42713</v>
      </c>
      <c r="O38" s="45">
        <f>IF(Hidden_hub!LW38="","",Hidden_hub!LW38)</f>
        <v>42780</v>
      </c>
      <c r="P38" s="45">
        <f>IF(Hidden_hub!DY38="","",Hidden_hub!DY38)</f>
        <v>42720</v>
      </c>
      <c r="Q38" s="46">
        <f>IF(Hidden_hub!Z38="","",Hidden_hub!Z38)</f>
        <v>42768</v>
      </c>
    </row>
    <row r="39" spans="1:17" ht="15.75" customHeight="1" x14ac:dyDescent="0.25">
      <c r="A39" s="6">
        <f>IF(Grounding_Currencies!A39="","",Grounding_Currencies!A39)</f>
        <v>38</v>
      </c>
      <c r="B39" s="28">
        <f>IF(Grounding_Currencies!B39="","",Grounding_Currencies!B39)</f>
        <v>22</v>
      </c>
      <c r="C39" s="53" t="str">
        <f>IF(Hidden_hub!A39="","",Hidden_hub!A39)</f>
        <v>Shelly, Matthew A.</v>
      </c>
      <c r="D39" s="50" t="str">
        <f>IF(Hidden_hub!LX39="","",Hidden_hub!LX39)</f>
        <v>F</v>
      </c>
      <c r="E39" s="45">
        <f>IF(Hidden_hub!DO39="","",Hidden_hub!DO39)</f>
        <v>42685</v>
      </c>
      <c r="F39" s="45">
        <f>IF(Hidden_hub!AW39="","",Hidden_hub!AW39)</f>
        <v>42700</v>
      </c>
      <c r="G39" s="45">
        <f>IF(Hidden_hub!S39="","",Hidden_hub!S39)</f>
        <v>42677</v>
      </c>
      <c r="H39" s="45">
        <f>IF(Hidden_hub!DU39="","",Hidden_hub!DU39)</f>
        <v>42407</v>
      </c>
      <c r="I39" s="45">
        <f>IF(Hidden_hub!AY39="","",Hidden_hub!AY39)</f>
        <v>42634</v>
      </c>
      <c r="J39" s="45">
        <f>IF(Hidden_hub!ME39="","",Hidden_hub!ME39)</f>
        <v>42745</v>
      </c>
      <c r="K39" s="45" t="str">
        <f>IF(Hidden_hub!CK39="","",Hidden_hub!CK39)</f>
        <v/>
      </c>
      <c r="L39" s="45">
        <f>IF(Hidden_hub!AV39="","",Hidden_hub!AV39)</f>
        <v>42715</v>
      </c>
      <c r="M39" s="45">
        <f>IF(Hidden_hub!AX39="","",Hidden_hub!AX39)</f>
        <v>42685</v>
      </c>
      <c r="N39" s="45">
        <f>IF(Hidden_hub!AZ39="","",Hidden_hub!AZ39)</f>
        <v>42713</v>
      </c>
      <c r="O39" s="45">
        <f>IF(Hidden_hub!LW39="","",Hidden_hub!LW39)</f>
        <v>42773</v>
      </c>
      <c r="P39" s="45">
        <f>IF(Hidden_hub!DY39="","",Hidden_hub!DY39)</f>
        <v>42713</v>
      </c>
      <c r="Q39" s="46">
        <f>IF(Hidden_hub!Z39="","",Hidden_hub!Z39)</f>
        <v>42760</v>
      </c>
    </row>
    <row r="40" spans="1:17" x14ac:dyDescent="0.25">
      <c r="A40" s="6">
        <f>IF(Grounding_Currencies!A40="","",Grounding_Currencies!A40)</f>
        <v>39</v>
      </c>
      <c r="B40" s="28">
        <f>IF(Grounding_Currencies!B40="","",Grounding_Currencies!B40)</f>
        <v>43</v>
      </c>
      <c r="C40" s="53" t="str">
        <f>IF(Hidden_hub!A40="","",Hidden_hub!A40)</f>
        <v>Singletary, Kyle P.</v>
      </c>
      <c r="D40" s="50" t="str">
        <f>IF(Hidden_hub!LX40="","",Hidden_hub!LX40)</f>
        <v/>
      </c>
      <c r="E40" s="45">
        <f>IF(Hidden_hub!DO40="","",Hidden_hub!DO40)</f>
        <v>42668</v>
      </c>
      <c r="F40" s="45">
        <f>IF(Hidden_hub!AW40="","",Hidden_hub!AW40)</f>
        <v>42677</v>
      </c>
      <c r="G40" s="45">
        <f>IF(Hidden_hub!S40="","",Hidden_hub!S40)</f>
        <v>42662</v>
      </c>
      <c r="H40" s="45">
        <f>IF(Hidden_hub!DU40="","",Hidden_hub!DU40)</f>
        <v>42707</v>
      </c>
      <c r="I40" s="45">
        <f>IF(Hidden_hub!AY40="","",Hidden_hub!AY40)</f>
        <v>42707</v>
      </c>
      <c r="J40" s="45">
        <f>IF(Hidden_hub!ME40="","",Hidden_hub!ME40)</f>
        <v>42707</v>
      </c>
      <c r="K40" s="45" t="str">
        <f>IF(Hidden_hub!CK40="","",Hidden_hub!CK40)</f>
        <v/>
      </c>
      <c r="L40" s="45" t="str">
        <f>IF(Hidden_hub!AV40="","",Hidden_hub!AV40)</f>
        <v/>
      </c>
      <c r="M40" s="45">
        <f>IF(Hidden_hub!AX40="","",Hidden_hub!AX40)</f>
        <v>42668</v>
      </c>
      <c r="N40" s="45" t="str">
        <f>IF(Hidden_hub!AZ40="","",Hidden_hub!AZ40)</f>
        <v/>
      </c>
      <c r="O40" s="45">
        <f>IF(Hidden_hub!LW40="","",Hidden_hub!LW40)</f>
        <v>42551</v>
      </c>
      <c r="P40" s="45" t="str">
        <f>IF(Hidden_hub!DY40="","",Hidden_hub!DY40)</f>
        <v/>
      </c>
      <c r="Q40" s="46">
        <f>IF(Hidden_hub!Z40="","",Hidden_hub!Z40)</f>
        <v>42791</v>
      </c>
    </row>
    <row r="41" spans="1:17" x14ac:dyDescent="0.25">
      <c r="A41" s="6">
        <f>IF(Grounding_Currencies!A41="","",Grounding_Currencies!A41)</f>
        <v>40</v>
      </c>
      <c r="B41" s="28">
        <f>IF(Grounding_Currencies!B41="","",Grounding_Currencies!B41)</f>
        <v>63</v>
      </c>
      <c r="C41" s="53" t="str">
        <f>IF(Hidden_hub!A41="","",Hidden_hub!A41)</f>
        <v>Sumja, Timothy G.</v>
      </c>
      <c r="D41" s="50" t="str">
        <f>IF(Hidden_hub!LX41="","",Hidden_hub!LX41)</f>
        <v>B</v>
      </c>
      <c r="E41" s="45">
        <f>IF(Hidden_hub!DO41="","",Hidden_hub!DO41)</f>
        <v>42677</v>
      </c>
      <c r="F41" s="45">
        <f>IF(Hidden_hub!AW41="","",Hidden_hub!AW41)</f>
        <v>42692</v>
      </c>
      <c r="G41" s="45">
        <f>IF(Hidden_hub!S41="","",Hidden_hub!S41)</f>
        <v>42701</v>
      </c>
      <c r="H41" s="45">
        <f>IF(Hidden_hub!DU41="","",Hidden_hub!DU41)</f>
        <v>42737</v>
      </c>
      <c r="I41" s="45">
        <f>IF(Hidden_hub!AY41="","",Hidden_hub!AY41)</f>
        <v>42737</v>
      </c>
      <c r="J41" s="45">
        <f>IF(Hidden_hub!ME41="","",Hidden_hub!ME41)</f>
        <v>42737</v>
      </c>
      <c r="K41" s="45" t="str">
        <f>IF(Hidden_hub!CK41="","",Hidden_hub!CK41)</f>
        <v/>
      </c>
      <c r="L41" s="45">
        <f>IF(Hidden_hub!AV41="","",Hidden_hub!AV41)</f>
        <v>42707</v>
      </c>
      <c r="M41" s="45">
        <f>IF(Hidden_hub!AX41="","",Hidden_hub!AX41)</f>
        <v>42677</v>
      </c>
      <c r="N41" s="45" t="str">
        <f>IF(Hidden_hub!AZ41="","",Hidden_hub!AZ41)</f>
        <v/>
      </c>
      <c r="O41" s="45" t="str">
        <f>IF(Hidden_hub!LW41="","",Hidden_hub!LW41)</f>
        <v/>
      </c>
      <c r="P41" s="45" t="str">
        <f>IF(Hidden_hub!DY41="","",Hidden_hub!DY41)</f>
        <v/>
      </c>
      <c r="Q41" s="46" t="str">
        <f>IF(Hidden_hub!Z41="","",Hidden_hub!Z41)</f>
        <v/>
      </c>
    </row>
    <row r="42" spans="1:17" x14ac:dyDescent="0.25">
      <c r="A42" s="6">
        <f>IF(Grounding_Currencies!A42="","",Grounding_Currencies!A42)</f>
        <v>41</v>
      </c>
      <c r="B42" s="28">
        <f>IF(Grounding_Currencies!B42="","",Grounding_Currencies!B42)</f>
        <v>73</v>
      </c>
      <c r="C42" s="53" t="str">
        <f>IF(Hidden_hub!A42="","",Hidden_hub!A42)</f>
        <v>Sweet, Robert J.</v>
      </c>
      <c r="D42" s="50" t="str">
        <f>IF(Hidden_hub!LX42="","",Hidden_hub!LX42)</f>
        <v>A</v>
      </c>
      <c r="E42" s="45">
        <f>IF(Hidden_hub!DO42="","",Hidden_hub!DO42)</f>
        <v>42687</v>
      </c>
      <c r="F42" s="45">
        <f>IF(Hidden_hub!AW42="","",Hidden_hub!AW42)</f>
        <v>42702</v>
      </c>
      <c r="G42" s="45">
        <f>IF(Hidden_hub!S42="","",Hidden_hub!S42)</f>
        <v>42686</v>
      </c>
      <c r="H42" s="45">
        <f>IF(Hidden_hub!DU42="","",Hidden_hub!DU42)</f>
        <v>42618</v>
      </c>
      <c r="I42" s="45">
        <f>IF(Hidden_hub!AY42="","",Hidden_hub!AY42)</f>
        <v>42661</v>
      </c>
      <c r="J42" s="45">
        <f>IF(Hidden_hub!ME42="","",Hidden_hub!ME42)</f>
        <v>42715</v>
      </c>
      <c r="K42" s="45" t="str">
        <f>IF(Hidden_hub!CK42="","",Hidden_hub!CK42)</f>
        <v/>
      </c>
      <c r="L42" s="45">
        <f>IF(Hidden_hub!AV42="","",Hidden_hub!AV42)</f>
        <v>42717</v>
      </c>
      <c r="M42" s="45">
        <f>IF(Hidden_hub!AX42="","",Hidden_hub!AX42)</f>
        <v>42687</v>
      </c>
      <c r="N42" s="45">
        <f>IF(Hidden_hub!AZ42="","",Hidden_hub!AZ42)</f>
        <v>40527</v>
      </c>
      <c r="O42" s="45">
        <f>IF(Hidden_hub!LW42="","",Hidden_hub!LW42)</f>
        <v>42821</v>
      </c>
      <c r="P42" s="45">
        <f>IF(Hidden_hub!DY42="","",Hidden_hub!DY42)</f>
        <v>42761</v>
      </c>
      <c r="Q42" s="46">
        <f>IF(Hidden_hub!Z42="","",Hidden_hub!Z42)</f>
        <v>42768</v>
      </c>
    </row>
    <row r="43" spans="1:17" x14ac:dyDescent="0.25">
      <c r="A43" s="6">
        <f>IF(Grounding_Currencies!A43="","",Grounding_Currencies!A43)</f>
        <v>42</v>
      </c>
      <c r="B43" s="28">
        <f>IF(Grounding_Currencies!B43="","",Grounding_Currencies!B43)</f>
        <v>23</v>
      </c>
      <c r="C43" s="53" t="str">
        <f>IF(Hidden_hub!A43="","",Hidden_hub!A43)</f>
        <v>Swengros, Richard W.</v>
      </c>
      <c r="D43" s="50" t="str">
        <f>IF(Hidden_hub!LX43="","",Hidden_hub!LX43)</f>
        <v>T</v>
      </c>
      <c r="E43" s="45">
        <f>IF(Hidden_hub!DO43="","",Hidden_hub!DO43)</f>
        <v>42687</v>
      </c>
      <c r="F43" s="45">
        <f>IF(Hidden_hub!AW43="","",Hidden_hub!AW43)</f>
        <v>42702</v>
      </c>
      <c r="G43" s="45">
        <f>IF(Hidden_hub!S43="","",Hidden_hub!S43)</f>
        <v>42692</v>
      </c>
      <c r="H43" s="45">
        <f>IF(Hidden_hub!DU43="","",Hidden_hub!DU43)</f>
        <v>42695</v>
      </c>
      <c r="I43" s="45">
        <f>IF(Hidden_hub!AY43="","",Hidden_hub!AY43)</f>
        <v>42695</v>
      </c>
      <c r="J43" s="45">
        <f>IF(Hidden_hub!ME43="","",Hidden_hub!ME43)</f>
        <v>42747</v>
      </c>
      <c r="K43" s="45" t="str">
        <f>IF(Hidden_hub!CK43="","",Hidden_hub!CK43)</f>
        <v/>
      </c>
      <c r="L43" s="45" t="str">
        <f>IF(Hidden_hub!AV43="","",Hidden_hub!AV43)</f>
        <v/>
      </c>
      <c r="M43" s="45">
        <f>IF(Hidden_hub!AX43="","",Hidden_hub!AX43)</f>
        <v>42687</v>
      </c>
      <c r="N43" s="45" t="str">
        <f>IF(Hidden_hub!AZ43="","",Hidden_hub!AZ43)</f>
        <v/>
      </c>
      <c r="O43" s="45" t="str">
        <f>IF(Hidden_hub!LW43="","",Hidden_hub!LW43)</f>
        <v/>
      </c>
      <c r="P43" s="45" t="str">
        <f>IF(Hidden_hub!DY43="","",Hidden_hub!DY43)</f>
        <v/>
      </c>
      <c r="Q43" s="46" t="str">
        <f>IF(Hidden_hub!Z43="","",Hidden_hub!Z43)</f>
        <v/>
      </c>
    </row>
    <row r="44" spans="1:17" x14ac:dyDescent="0.25">
      <c r="A44" s="6">
        <f>IF(Grounding_Currencies!A44="","",Grounding_Currencies!A44)</f>
        <v>43</v>
      </c>
      <c r="B44" s="28">
        <f>IF(Grounding_Currencies!B44="","",Grounding_Currencies!B44)</f>
        <v>24</v>
      </c>
      <c r="C44" s="53" t="str">
        <f>IF(Hidden_hub!A44="","",Hidden_hub!A44)</f>
        <v>Tipton, David B.</v>
      </c>
      <c r="D44" s="50" t="str">
        <f>IF(Hidden_hub!LX44="","",Hidden_hub!LX44)</f>
        <v/>
      </c>
      <c r="E44" s="45">
        <f>IF(Hidden_hub!DO44="","",Hidden_hub!DO44)</f>
        <v>42677</v>
      </c>
      <c r="F44" s="45">
        <f>IF(Hidden_hub!AW44="","",Hidden_hub!AW44)</f>
        <v>42686</v>
      </c>
      <c r="G44" s="45">
        <f>IF(Hidden_hub!S44="","",Hidden_hub!S44)</f>
        <v>42677</v>
      </c>
      <c r="H44" s="45">
        <f>IF(Hidden_hub!DU44="","",Hidden_hub!DU44)</f>
        <v>42706</v>
      </c>
      <c r="I44" s="45">
        <f>IF(Hidden_hub!AY44="","",Hidden_hub!AY44)</f>
        <v>42706</v>
      </c>
      <c r="J44" s="45">
        <f>IF(Hidden_hub!ME44="","",Hidden_hub!ME44)</f>
        <v>42716</v>
      </c>
      <c r="K44" s="45" t="str">
        <f>IF(Hidden_hub!CK44="","",Hidden_hub!CK44)</f>
        <v/>
      </c>
      <c r="L44" s="45" t="str">
        <f>IF(Hidden_hub!AV44="","",Hidden_hub!AV44)</f>
        <v/>
      </c>
      <c r="M44" s="45">
        <f>IF(Hidden_hub!AX44="","",Hidden_hub!AX44)</f>
        <v>42677</v>
      </c>
      <c r="N44" s="45" t="str">
        <f>IF(Hidden_hub!AZ44="","",Hidden_hub!AZ44)</f>
        <v/>
      </c>
      <c r="O44" s="45" t="str">
        <f>IF(Hidden_hub!LW44="","",Hidden_hub!LW44)</f>
        <v/>
      </c>
      <c r="P44" s="45" t="str">
        <f>IF(Hidden_hub!DY44="","",Hidden_hub!DY44)</f>
        <v/>
      </c>
      <c r="Q44" s="46">
        <f>IF(Hidden_hub!Z44="","",Hidden_hub!Z44)</f>
        <v>42760</v>
      </c>
    </row>
    <row r="45" spans="1:17" x14ac:dyDescent="0.25">
      <c r="A45" s="6">
        <f>IF(Grounding_Currencies!A45="","",Grounding_Currencies!A45)</f>
        <v>47</v>
      </c>
      <c r="B45" s="28" t="str">
        <f>IF(Grounding_Currencies!B45="","",Grounding_Currencies!B45)</f>
        <v/>
      </c>
      <c r="C45" s="53" t="str">
        <f>IF(Hidden_hub!A45="","",Hidden_hub!A45)</f>
        <v>Underwood, Matthew D.</v>
      </c>
      <c r="D45" s="50" t="str">
        <f>IF(Hidden_hub!LX45="","",Hidden_hub!LX45)</f>
        <v/>
      </c>
      <c r="E45" s="45">
        <f>IF(Hidden_hub!DO45="","",Hidden_hub!DO45)</f>
        <v>42677</v>
      </c>
      <c r="F45" s="45">
        <f>IF(Hidden_hub!AW45="","",Hidden_hub!AW45)</f>
        <v>42686</v>
      </c>
      <c r="G45" s="45">
        <f>IF(Hidden_hub!S45="","",Hidden_hub!S45)</f>
        <v>42679</v>
      </c>
      <c r="H45" s="45">
        <f>IF(Hidden_hub!DU45="","",Hidden_hub!DU45)</f>
        <v>42694</v>
      </c>
      <c r="I45" s="45">
        <f>IF(Hidden_hub!AY45="","",Hidden_hub!AY45)</f>
        <v>42694</v>
      </c>
      <c r="J45" s="45">
        <f>IF(Hidden_hub!ME45="","",Hidden_hub!ME45)</f>
        <v>42700</v>
      </c>
      <c r="K45" s="45" t="str">
        <f>IF(Hidden_hub!CK45="","",Hidden_hub!CK45)</f>
        <v/>
      </c>
      <c r="L45" s="45" t="str">
        <f>IF(Hidden_hub!AV45="","",Hidden_hub!AV45)</f>
        <v/>
      </c>
      <c r="M45" s="45">
        <f>IF(Hidden_hub!AX45="","",Hidden_hub!AX45)</f>
        <v>42677</v>
      </c>
      <c r="N45" s="45" t="str">
        <f>IF(Hidden_hub!AZ45="","",Hidden_hub!AZ45)</f>
        <v/>
      </c>
      <c r="O45" s="45">
        <f>IF(Hidden_hub!LW45="","",Hidden_hub!LW45)</f>
        <v>42720</v>
      </c>
      <c r="P45" s="45" t="str">
        <f>IF(Hidden_hub!DY45="","",Hidden_hub!DY45)</f>
        <v/>
      </c>
      <c r="Q45" s="46">
        <f>IF(Hidden_hub!Z45="","",Hidden_hub!Z45)</f>
        <v>42760</v>
      </c>
    </row>
    <row r="46" spans="1:17" x14ac:dyDescent="0.25">
      <c r="A46" s="6">
        <f>IF(Grounding_Currencies!A46="","",Grounding_Currencies!A46)</f>
        <v>48</v>
      </c>
      <c r="B46" s="28" t="str">
        <f>IF(Grounding_Currencies!B46="","",Grounding_Currencies!B46)</f>
        <v/>
      </c>
      <c r="C46" s="53" t="str">
        <f>IF(Hidden_hub!A46="","",Hidden_hub!A46)</f>
        <v/>
      </c>
      <c r="D46" s="50" t="str">
        <f>IF(Hidden_hub!LX46="","",Hidden_hub!LX46)</f>
        <v/>
      </c>
      <c r="E46" s="45" t="str">
        <f>IF(Hidden_hub!DO46="","",Hidden_hub!DO46)</f>
        <v/>
      </c>
      <c r="F46" s="45" t="str">
        <f>IF(Hidden_hub!AW46="","",Hidden_hub!AW46)</f>
        <v/>
      </c>
      <c r="G46" s="45" t="str">
        <f>IF(Hidden_hub!S46="","",Hidden_hub!S46)</f>
        <v/>
      </c>
      <c r="H46" s="45" t="str">
        <f>IF(Hidden_hub!DU46="","",Hidden_hub!DU46)</f>
        <v/>
      </c>
      <c r="I46" s="45" t="str">
        <f>IF(Hidden_hub!AY46="","",Hidden_hub!AY46)</f>
        <v/>
      </c>
      <c r="J46" s="45" t="str">
        <f>IF(Hidden_hub!ME46="","",Hidden_hub!ME46)</f>
        <v/>
      </c>
      <c r="K46" s="45" t="str">
        <f>IF(Hidden_hub!CK46="","",Hidden_hub!CK46)</f>
        <v/>
      </c>
      <c r="L46" s="45" t="str">
        <f>IF(Hidden_hub!AV46="","",Hidden_hub!AV46)</f>
        <v/>
      </c>
      <c r="M46" s="45" t="str">
        <f>IF(Hidden_hub!AX46="","",Hidden_hub!AX46)</f>
        <v/>
      </c>
      <c r="N46" s="45" t="str">
        <f>IF(Hidden_hub!AZ46="","",Hidden_hub!AZ46)</f>
        <v/>
      </c>
      <c r="O46" s="45" t="str">
        <f>IF(Hidden_hub!LW46="","",Hidden_hub!LW46)</f>
        <v/>
      </c>
      <c r="P46" s="45" t="str">
        <f>IF(Hidden_hub!DY46="","",Hidden_hub!DY46)</f>
        <v/>
      </c>
      <c r="Q46" s="46" t="str">
        <f>IF(Hidden_hub!Z46="","",Hidden_hub!Z46)</f>
        <v/>
      </c>
    </row>
    <row r="47" spans="1:17" hidden="1" x14ac:dyDescent="0.25">
      <c r="A47" s="6">
        <f>IF(Grounding_Currencies!A47="","",Grounding_Currencies!A47)</f>
        <v>49</v>
      </c>
      <c r="B47" s="28" t="str">
        <f>IF(Grounding_Currencies!B47="","",Grounding_Currencies!B47)</f>
        <v/>
      </c>
      <c r="C47" s="53" t="str">
        <f>IF(Hidden_hub!A47="","",Hidden_hub!A47)</f>
        <v/>
      </c>
      <c r="D47" s="50" t="str">
        <f>IF(Hidden_hub!LX47="","",Hidden_hub!LX47)</f>
        <v/>
      </c>
      <c r="E47" s="45" t="str">
        <f>IF(Hidden_hub!DO47="","",Hidden_hub!DO47)</f>
        <v/>
      </c>
      <c r="F47" s="45" t="str">
        <f>IF(Hidden_hub!AW47="","",Hidden_hub!AW47)</f>
        <v/>
      </c>
      <c r="G47" s="45" t="str">
        <f>IF(Hidden_hub!S47="","",Hidden_hub!S47)</f>
        <v/>
      </c>
      <c r="H47" s="45" t="str">
        <f>IF(Hidden_hub!DU47="","",Hidden_hub!DU47)</f>
        <v/>
      </c>
      <c r="I47" s="45" t="str">
        <f>IF(Hidden_hub!AY47="","",Hidden_hub!AY47)</f>
        <v/>
      </c>
      <c r="J47" s="45" t="str">
        <f>IF(Hidden_hub!ME47="","",Hidden_hub!ME47)</f>
        <v/>
      </c>
      <c r="K47" s="45" t="str">
        <f>IF(Hidden_hub!CK47="","",Hidden_hub!CK47)</f>
        <v/>
      </c>
      <c r="L47" s="45" t="str">
        <f>IF(Hidden_hub!AV47="","",Hidden_hub!AV47)</f>
        <v/>
      </c>
      <c r="M47" s="45" t="str">
        <f>IF(Hidden_hub!AX47="","",Hidden_hub!AX47)</f>
        <v/>
      </c>
      <c r="N47" s="45" t="str">
        <f>IF(Hidden_hub!AZ47="","",Hidden_hub!AZ47)</f>
        <v/>
      </c>
      <c r="O47" s="45" t="str">
        <f>IF(Hidden_hub!LW47="","",Hidden_hub!LW47)</f>
        <v/>
      </c>
      <c r="P47" s="45" t="str">
        <f>IF(Hidden_hub!DY47="","",Hidden_hub!DY47)</f>
        <v/>
      </c>
      <c r="Q47" s="46" t="str">
        <f>IF(Hidden_hub!Z47="","",Hidden_hub!Z47)</f>
        <v/>
      </c>
    </row>
    <row r="48" spans="1:17" hidden="1" x14ac:dyDescent="0.25">
      <c r="A48" s="6">
        <f>IF(Grounding_Currencies!A48="","",Grounding_Currencies!A48)</f>
        <v>50</v>
      </c>
      <c r="B48" s="28" t="str">
        <f>IF(Grounding_Currencies!B48="","",Grounding_Currencies!B48)</f>
        <v/>
      </c>
      <c r="C48" s="53" t="str">
        <f>IF(Hidden_hub!A48="","",Hidden_hub!A48)</f>
        <v/>
      </c>
      <c r="D48" s="50" t="str">
        <f>IF(Hidden_hub!LX48="","",Hidden_hub!LX48)</f>
        <v/>
      </c>
      <c r="E48" s="45" t="str">
        <f>IF(Hidden_hub!DO48="","",Hidden_hub!DO48)</f>
        <v/>
      </c>
      <c r="F48" s="45" t="str">
        <f>IF(Hidden_hub!AW48="","",Hidden_hub!AW48)</f>
        <v/>
      </c>
      <c r="G48" s="45" t="str">
        <f>IF(Hidden_hub!S48="","",Hidden_hub!S48)</f>
        <v/>
      </c>
      <c r="H48" s="45" t="str">
        <f>IF(Hidden_hub!DU48="","",Hidden_hub!DU48)</f>
        <v/>
      </c>
      <c r="I48" s="45" t="str">
        <f>IF(Hidden_hub!AY48="","",Hidden_hub!AY48)</f>
        <v/>
      </c>
      <c r="J48" s="45" t="str">
        <f>IF(Hidden_hub!ME48="","",Hidden_hub!ME48)</f>
        <v/>
      </c>
      <c r="K48" s="45" t="str">
        <f>IF(Hidden_hub!CK48="","",Hidden_hub!CK48)</f>
        <v/>
      </c>
      <c r="L48" s="45" t="str">
        <f>IF(Hidden_hub!AV48="","",Hidden_hub!AV48)</f>
        <v/>
      </c>
      <c r="M48" s="45" t="str">
        <f>IF(Hidden_hub!AX48="","",Hidden_hub!AX48)</f>
        <v/>
      </c>
      <c r="N48" s="45" t="str">
        <f>IF(Hidden_hub!AZ48="","",Hidden_hub!AZ48)</f>
        <v/>
      </c>
      <c r="O48" s="45" t="str">
        <f>IF(Hidden_hub!LW48="","",Hidden_hub!LW48)</f>
        <v/>
      </c>
      <c r="P48" s="45" t="str">
        <f>IF(Hidden_hub!DY48="","",Hidden_hub!DY48)</f>
        <v/>
      </c>
      <c r="Q48" s="46" t="str">
        <f>IF(Hidden_hub!Z48="","",Hidden_hub!Z48)</f>
        <v/>
      </c>
    </row>
    <row r="49" spans="1:17" hidden="1" x14ac:dyDescent="0.25">
      <c r="A49" s="6">
        <f>IF(Grounding_Currencies!A49="","",Grounding_Currencies!A49)</f>
        <v>51</v>
      </c>
      <c r="B49" s="28" t="str">
        <f>IF(Grounding_Currencies!B49="","",Grounding_Currencies!B49)</f>
        <v/>
      </c>
      <c r="C49" s="53" t="str">
        <f>IF(Hidden_hub!A49="","",Hidden_hub!A49)</f>
        <v/>
      </c>
      <c r="D49" s="50" t="str">
        <f>IF(Hidden_hub!LX49="","",Hidden_hub!LX49)</f>
        <v/>
      </c>
      <c r="E49" s="45" t="str">
        <f>IF(Hidden_hub!DO49="","",Hidden_hub!DO49)</f>
        <v/>
      </c>
      <c r="F49" s="45" t="str">
        <f>IF(Hidden_hub!AW49="","",Hidden_hub!AW49)</f>
        <v/>
      </c>
      <c r="G49" s="45" t="str">
        <f>IF(Hidden_hub!S49="","",Hidden_hub!S49)</f>
        <v/>
      </c>
      <c r="H49" s="45" t="str">
        <f>IF(Hidden_hub!DU49="","",Hidden_hub!DU49)</f>
        <v/>
      </c>
      <c r="I49" s="45" t="str">
        <f>IF(Hidden_hub!AY49="","",Hidden_hub!AY49)</f>
        <v/>
      </c>
      <c r="J49" s="45" t="str">
        <f>IF(Hidden_hub!ME49="","",Hidden_hub!ME49)</f>
        <v/>
      </c>
      <c r="K49" s="45" t="str">
        <f>IF(Hidden_hub!CK49="","",Hidden_hub!CK49)</f>
        <v/>
      </c>
      <c r="L49" s="45" t="str">
        <f>IF(Hidden_hub!AV49="","",Hidden_hub!AV49)</f>
        <v/>
      </c>
      <c r="M49" s="45" t="str">
        <f>IF(Hidden_hub!AX49="","",Hidden_hub!AX49)</f>
        <v/>
      </c>
      <c r="N49" s="45" t="str">
        <f>IF(Hidden_hub!AZ49="","",Hidden_hub!AZ49)</f>
        <v/>
      </c>
      <c r="O49" s="45" t="str">
        <f>IF(Hidden_hub!LW49="","",Hidden_hub!LW49)</f>
        <v/>
      </c>
      <c r="P49" s="45" t="str">
        <f>IF(Hidden_hub!DY49="","",Hidden_hub!DY49)</f>
        <v/>
      </c>
      <c r="Q49" s="46" t="str">
        <f>IF(Hidden_hub!Z49="","",Hidden_hub!Z49)</f>
        <v/>
      </c>
    </row>
    <row r="50" spans="1:17" hidden="1" x14ac:dyDescent="0.25">
      <c r="A50" s="6">
        <f>IF(Grounding_Currencies!A50="","",Grounding_Currencies!A50)</f>
        <v>52</v>
      </c>
      <c r="B50" s="28" t="str">
        <f>IF(Grounding_Currencies!B50="","",Grounding_Currencies!B50)</f>
        <v/>
      </c>
      <c r="C50" s="53" t="str">
        <f>IF(Hidden_hub!A50="","",Hidden_hub!A50)</f>
        <v/>
      </c>
      <c r="D50" s="50" t="str">
        <f>IF(Hidden_hub!LX50="","",Hidden_hub!LX50)</f>
        <v/>
      </c>
      <c r="E50" s="45" t="str">
        <f>IF(Hidden_hub!DO50="","",Hidden_hub!DO50)</f>
        <v/>
      </c>
      <c r="F50" s="45" t="str">
        <f>IF(Hidden_hub!AW50="","",Hidden_hub!AW50)</f>
        <v/>
      </c>
      <c r="G50" s="45" t="str">
        <f>IF(Hidden_hub!S50="","",Hidden_hub!S50)</f>
        <v/>
      </c>
      <c r="H50" s="45" t="str">
        <f>IF(Hidden_hub!DU50="","",Hidden_hub!DU50)</f>
        <v/>
      </c>
      <c r="I50" s="45" t="str">
        <f>IF(Hidden_hub!AY50="","",Hidden_hub!AY50)</f>
        <v/>
      </c>
      <c r="J50" s="45" t="str">
        <f>IF(Hidden_hub!ME50="","",Hidden_hub!ME50)</f>
        <v/>
      </c>
      <c r="K50" s="45" t="str">
        <f>IF(Hidden_hub!CK50="","",Hidden_hub!CK50)</f>
        <v/>
      </c>
      <c r="L50" s="45" t="str">
        <f>IF(Hidden_hub!AV50="","",Hidden_hub!AV50)</f>
        <v/>
      </c>
      <c r="M50" s="45" t="str">
        <f>IF(Hidden_hub!AX50="","",Hidden_hub!AX50)</f>
        <v/>
      </c>
      <c r="N50" s="45" t="str">
        <f>IF(Hidden_hub!AZ50="","",Hidden_hub!AZ50)</f>
        <v/>
      </c>
      <c r="O50" s="45" t="str">
        <f>IF(Hidden_hub!LW50="","",Hidden_hub!LW50)</f>
        <v/>
      </c>
      <c r="P50" s="45" t="str">
        <f>IF(Hidden_hub!DY50="","",Hidden_hub!DY50)</f>
        <v/>
      </c>
      <c r="Q50" s="46" t="str">
        <f>IF(Hidden_hub!Z50="","",Hidden_hub!Z50)</f>
        <v/>
      </c>
    </row>
    <row r="51" spans="1:17" hidden="1" x14ac:dyDescent="0.25">
      <c r="A51" s="6">
        <f>IF(Grounding_Currencies!A51="","",Grounding_Currencies!A51)</f>
        <v>53</v>
      </c>
      <c r="B51" s="28" t="str">
        <f>IF(Grounding_Currencies!B51="","",Grounding_Currencies!B51)</f>
        <v/>
      </c>
      <c r="C51" s="53" t="str">
        <f>IF(Hidden_hub!A51="","",Hidden_hub!A51)</f>
        <v/>
      </c>
      <c r="D51" s="50" t="str">
        <f>IF(Hidden_hub!LX51="","",Hidden_hub!LX51)</f>
        <v/>
      </c>
      <c r="E51" s="45" t="str">
        <f>IF(Hidden_hub!DO51="","",Hidden_hub!DO51)</f>
        <v/>
      </c>
      <c r="F51" s="45" t="str">
        <f>IF(Hidden_hub!AW51="","",Hidden_hub!AW51)</f>
        <v/>
      </c>
      <c r="G51" s="45" t="str">
        <f>IF(Hidden_hub!S51="","",Hidden_hub!S51)</f>
        <v/>
      </c>
      <c r="H51" s="45" t="str">
        <f>IF(Hidden_hub!DU51="","",Hidden_hub!DU51)</f>
        <v/>
      </c>
      <c r="I51" s="45" t="str">
        <f>IF(Hidden_hub!AY51="","",Hidden_hub!AY51)</f>
        <v/>
      </c>
      <c r="J51" s="45" t="str">
        <f>IF(Hidden_hub!ME51="","",Hidden_hub!ME51)</f>
        <v/>
      </c>
      <c r="K51" s="45" t="str">
        <f>IF(Hidden_hub!CK51="","",Hidden_hub!CK51)</f>
        <v/>
      </c>
      <c r="L51" s="45" t="str">
        <f>IF(Hidden_hub!AV51="","",Hidden_hub!AV51)</f>
        <v/>
      </c>
      <c r="M51" s="45" t="str">
        <f>IF(Hidden_hub!AX51="","",Hidden_hub!AX51)</f>
        <v/>
      </c>
      <c r="N51" s="45" t="str">
        <f>IF(Hidden_hub!AZ51="","",Hidden_hub!AZ51)</f>
        <v/>
      </c>
      <c r="O51" s="45" t="str">
        <f>IF(Hidden_hub!LW51="","",Hidden_hub!LW51)</f>
        <v/>
      </c>
      <c r="P51" s="45" t="str">
        <f>IF(Hidden_hub!DY51="","",Hidden_hub!DY51)</f>
        <v/>
      </c>
      <c r="Q51" s="46" t="str">
        <f>IF(Hidden_hub!Z51="","",Hidden_hub!Z51)</f>
        <v/>
      </c>
    </row>
    <row r="52" spans="1:17" hidden="1" x14ac:dyDescent="0.25">
      <c r="A52" s="6">
        <f>IF(Grounding_Currencies!A52="","",Grounding_Currencies!A52)</f>
        <v>54</v>
      </c>
      <c r="B52" s="28" t="str">
        <f>IF(Grounding_Currencies!B52="","",Grounding_Currencies!B52)</f>
        <v/>
      </c>
      <c r="C52" s="53" t="str">
        <f>IF(Hidden_hub!A52="","",Hidden_hub!A52)</f>
        <v/>
      </c>
      <c r="D52" s="50" t="str">
        <f>IF(Hidden_hub!LX52="","",Hidden_hub!LX52)</f>
        <v/>
      </c>
      <c r="E52" s="45" t="str">
        <f>IF(Hidden_hub!DO52="","",Hidden_hub!DO52)</f>
        <v/>
      </c>
      <c r="F52" s="45" t="str">
        <f>IF(Hidden_hub!AW52="","",Hidden_hub!AW52)</f>
        <v/>
      </c>
      <c r="G52" s="45" t="str">
        <f>IF(Hidden_hub!S52="","",Hidden_hub!S52)</f>
        <v/>
      </c>
      <c r="H52" s="45" t="str">
        <f>IF(Hidden_hub!DU52="","",Hidden_hub!DU52)</f>
        <v/>
      </c>
      <c r="I52" s="45" t="str">
        <f>IF(Hidden_hub!AY52="","",Hidden_hub!AY52)</f>
        <v/>
      </c>
      <c r="J52" s="45" t="str">
        <f>IF(Hidden_hub!ME52="","",Hidden_hub!ME52)</f>
        <v/>
      </c>
      <c r="K52" s="45" t="str">
        <f>IF(Hidden_hub!CK52="","",Hidden_hub!CK52)</f>
        <v/>
      </c>
      <c r="L52" s="45" t="str">
        <f>IF(Hidden_hub!AV52="","",Hidden_hub!AV52)</f>
        <v/>
      </c>
      <c r="M52" s="45" t="str">
        <f>IF(Hidden_hub!AX52="","",Hidden_hub!AX52)</f>
        <v/>
      </c>
      <c r="N52" s="45" t="str">
        <f>IF(Hidden_hub!AZ52="","",Hidden_hub!AZ52)</f>
        <v/>
      </c>
      <c r="O52" s="45" t="str">
        <f>IF(Hidden_hub!LW52="","",Hidden_hub!LW52)</f>
        <v/>
      </c>
      <c r="P52" s="45" t="str">
        <f>IF(Hidden_hub!DY52="","",Hidden_hub!DY52)</f>
        <v/>
      </c>
      <c r="Q52" s="46" t="str">
        <f>IF(Hidden_hub!Z52="","",Hidden_hub!Z52)</f>
        <v/>
      </c>
    </row>
    <row r="53" spans="1:17" hidden="1" x14ac:dyDescent="0.25">
      <c r="A53" s="6">
        <f>IF(Grounding_Currencies!A53="","",Grounding_Currencies!A53)</f>
        <v>55</v>
      </c>
      <c r="B53" s="28" t="str">
        <f>IF(Grounding_Currencies!B53="","",Grounding_Currencies!B53)</f>
        <v/>
      </c>
      <c r="C53" s="53" t="str">
        <f>IF(Hidden_hub!A53="","",Hidden_hub!A53)</f>
        <v/>
      </c>
      <c r="D53" s="50" t="str">
        <f>IF(Hidden_hub!LX53="","",Hidden_hub!LX53)</f>
        <v/>
      </c>
      <c r="E53" s="45" t="str">
        <f>IF(Hidden_hub!DO53="","",Hidden_hub!DO53)</f>
        <v/>
      </c>
      <c r="F53" s="45" t="str">
        <f>IF(Hidden_hub!AW53="","",Hidden_hub!AW53)</f>
        <v/>
      </c>
      <c r="G53" s="45" t="str">
        <f>IF(Hidden_hub!S53="","",Hidden_hub!S53)</f>
        <v/>
      </c>
      <c r="H53" s="45" t="str">
        <f>IF(Hidden_hub!DU53="","",Hidden_hub!DU53)</f>
        <v/>
      </c>
      <c r="I53" s="45" t="str">
        <f>IF(Hidden_hub!AY53="","",Hidden_hub!AY53)</f>
        <v/>
      </c>
      <c r="J53" s="45" t="str">
        <f>IF(Hidden_hub!ME53="","",Hidden_hub!ME53)</f>
        <v/>
      </c>
      <c r="K53" s="45" t="str">
        <f>IF(Hidden_hub!CK53="","",Hidden_hub!CK53)</f>
        <v/>
      </c>
      <c r="L53" s="45" t="str">
        <f>IF(Hidden_hub!AV53="","",Hidden_hub!AV53)</f>
        <v/>
      </c>
      <c r="M53" s="45" t="str">
        <f>IF(Hidden_hub!AX53="","",Hidden_hub!AX53)</f>
        <v/>
      </c>
      <c r="N53" s="45" t="str">
        <f>IF(Hidden_hub!AZ53="","",Hidden_hub!AZ53)</f>
        <v/>
      </c>
      <c r="O53" s="45" t="str">
        <f>IF(Hidden_hub!LW53="","",Hidden_hub!LW53)</f>
        <v/>
      </c>
      <c r="P53" s="45" t="str">
        <f>IF(Hidden_hub!DY53="","",Hidden_hub!DY53)</f>
        <v/>
      </c>
      <c r="Q53" s="46" t="str">
        <f>IF(Hidden_hub!Z53="","",Hidden_hub!Z53)</f>
        <v/>
      </c>
    </row>
    <row r="54" spans="1:17" hidden="1" x14ac:dyDescent="0.25">
      <c r="A54" s="6">
        <f>IF(Grounding_Currencies!A54="","",Grounding_Currencies!A54)</f>
        <v>56</v>
      </c>
      <c r="B54" s="28" t="str">
        <f>IF(Grounding_Currencies!B54="","",Grounding_Currencies!B54)</f>
        <v/>
      </c>
      <c r="C54" s="53" t="str">
        <f>IF(Hidden_hub!A54="","",Hidden_hub!A54)</f>
        <v/>
      </c>
      <c r="D54" s="50" t="str">
        <f>IF(Hidden_hub!LX54="","",Hidden_hub!LX54)</f>
        <v/>
      </c>
      <c r="E54" s="45" t="str">
        <f>IF(Hidden_hub!DO54="","",Hidden_hub!DO54)</f>
        <v/>
      </c>
      <c r="F54" s="45" t="str">
        <f>IF(Hidden_hub!AW54="","",Hidden_hub!AW54)</f>
        <v/>
      </c>
      <c r="G54" s="45" t="str">
        <f>IF(Hidden_hub!S54="","",Hidden_hub!S54)</f>
        <v/>
      </c>
      <c r="H54" s="45" t="str">
        <f>IF(Hidden_hub!DU54="","",Hidden_hub!DU54)</f>
        <v/>
      </c>
      <c r="I54" s="45" t="str">
        <f>IF(Hidden_hub!AY54="","",Hidden_hub!AY54)</f>
        <v/>
      </c>
      <c r="J54" s="45" t="str">
        <f>IF(Hidden_hub!ME54="","",Hidden_hub!ME54)</f>
        <v/>
      </c>
      <c r="K54" s="45" t="str">
        <f>IF(Hidden_hub!CK54="","",Hidden_hub!CK54)</f>
        <v/>
      </c>
      <c r="L54" s="45" t="str">
        <f>IF(Hidden_hub!AV54="","",Hidden_hub!AV54)</f>
        <v/>
      </c>
      <c r="M54" s="45" t="str">
        <f>IF(Hidden_hub!AX54="","",Hidden_hub!AX54)</f>
        <v/>
      </c>
      <c r="N54" s="45" t="str">
        <f>IF(Hidden_hub!AZ54="","",Hidden_hub!AZ54)</f>
        <v/>
      </c>
      <c r="O54" s="45" t="str">
        <f>IF(Hidden_hub!LW54="","",Hidden_hub!LW54)</f>
        <v/>
      </c>
      <c r="P54" s="45" t="str">
        <f>IF(Hidden_hub!DY54="","",Hidden_hub!DY54)</f>
        <v/>
      </c>
      <c r="Q54" s="46" t="str">
        <f>IF(Hidden_hub!Z54="","",Hidden_hub!Z54)</f>
        <v/>
      </c>
    </row>
    <row r="55" spans="1:17" hidden="1" x14ac:dyDescent="0.25">
      <c r="A55" s="6">
        <f>IF(Grounding_Currencies!A55="","",Grounding_Currencies!A55)</f>
        <v>57</v>
      </c>
      <c r="B55" s="28" t="str">
        <f>IF(Grounding_Currencies!B55="","",Grounding_Currencies!B55)</f>
        <v/>
      </c>
      <c r="C55" s="53" t="str">
        <f>IF(Hidden_hub!A55="","",Hidden_hub!A55)</f>
        <v/>
      </c>
      <c r="D55" s="50" t="str">
        <f>IF(Hidden_hub!LX55="","",Hidden_hub!LX55)</f>
        <v/>
      </c>
      <c r="E55" s="45" t="str">
        <f>IF(Hidden_hub!DO55="","",Hidden_hub!DO55)</f>
        <v/>
      </c>
      <c r="F55" s="45" t="str">
        <f>IF(Hidden_hub!AW55="","",Hidden_hub!AW55)</f>
        <v/>
      </c>
      <c r="G55" s="45" t="str">
        <f>IF(Hidden_hub!S55="","",Hidden_hub!S55)</f>
        <v/>
      </c>
      <c r="H55" s="45" t="str">
        <f>IF(Hidden_hub!DU55="","",Hidden_hub!DU55)</f>
        <v/>
      </c>
      <c r="I55" s="45" t="str">
        <f>IF(Hidden_hub!AY55="","",Hidden_hub!AY55)</f>
        <v/>
      </c>
      <c r="J55" s="45" t="str">
        <f>IF(Hidden_hub!ME55="","",Hidden_hub!ME55)</f>
        <v/>
      </c>
      <c r="K55" s="45" t="str">
        <f>IF(Hidden_hub!CK55="","",Hidden_hub!CK55)</f>
        <v/>
      </c>
      <c r="L55" s="45" t="str">
        <f>IF(Hidden_hub!AV55="","",Hidden_hub!AV55)</f>
        <v/>
      </c>
      <c r="M55" s="45" t="str">
        <f>IF(Hidden_hub!AX55="","",Hidden_hub!AX55)</f>
        <v/>
      </c>
      <c r="N55" s="45" t="str">
        <f>IF(Hidden_hub!AZ55="","",Hidden_hub!AZ55)</f>
        <v/>
      </c>
      <c r="O55" s="45" t="str">
        <f>IF(Hidden_hub!LW55="","",Hidden_hub!LW55)</f>
        <v/>
      </c>
      <c r="P55" s="45" t="str">
        <f>IF(Hidden_hub!DY55="","",Hidden_hub!DY55)</f>
        <v/>
      </c>
      <c r="Q55" s="46" t="str">
        <f>IF(Hidden_hub!Z55="","",Hidden_hub!Z55)</f>
        <v/>
      </c>
    </row>
    <row r="56" spans="1:17" hidden="1" x14ac:dyDescent="0.25">
      <c r="A56" s="6">
        <f>IF(Grounding_Currencies!A56="","",Grounding_Currencies!A56)</f>
        <v>58</v>
      </c>
      <c r="B56" s="28" t="str">
        <f>IF(Grounding_Currencies!B56="","",Grounding_Currencies!B56)</f>
        <v/>
      </c>
      <c r="C56" s="53" t="str">
        <f>IF(Hidden_hub!A56="","",Hidden_hub!A56)</f>
        <v/>
      </c>
      <c r="D56" s="50" t="str">
        <f>IF(Hidden_hub!LX56="","",Hidden_hub!LX56)</f>
        <v/>
      </c>
      <c r="E56" s="45" t="str">
        <f>IF(Hidden_hub!DO56="","",Hidden_hub!DO56)</f>
        <v/>
      </c>
      <c r="F56" s="45" t="str">
        <f>IF(Hidden_hub!AW56="","",Hidden_hub!AW56)</f>
        <v/>
      </c>
      <c r="G56" s="45" t="str">
        <f>IF(Hidden_hub!S56="","",Hidden_hub!S56)</f>
        <v/>
      </c>
      <c r="H56" s="45" t="str">
        <f>IF(Hidden_hub!DU56="","",Hidden_hub!DU56)</f>
        <v/>
      </c>
      <c r="I56" s="45" t="str">
        <f>IF(Hidden_hub!AY56="","",Hidden_hub!AY56)</f>
        <v/>
      </c>
      <c r="J56" s="45" t="str">
        <f>IF(Hidden_hub!ME56="","",Hidden_hub!ME56)</f>
        <v/>
      </c>
      <c r="K56" s="45" t="str">
        <f>IF(Hidden_hub!CK56="","",Hidden_hub!CK56)</f>
        <v/>
      </c>
      <c r="L56" s="45" t="str">
        <f>IF(Hidden_hub!AV56="","",Hidden_hub!AV56)</f>
        <v/>
      </c>
      <c r="M56" s="45" t="str">
        <f>IF(Hidden_hub!AX56="","",Hidden_hub!AX56)</f>
        <v/>
      </c>
      <c r="N56" s="45" t="str">
        <f>IF(Hidden_hub!AZ56="","",Hidden_hub!AZ56)</f>
        <v/>
      </c>
      <c r="O56" s="45" t="str">
        <f>IF(Hidden_hub!LW56="","",Hidden_hub!LW56)</f>
        <v/>
      </c>
      <c r="P56" s="45" t="str">
        <f>IF(Hidden_hub!DY56="","",Hidden_hub!DY56)</f>
        <v/>
      </c>
      <c r="Q56" s="46" t="str">
        <f>IF(Hidden_hub!Z56="","",Hidden_hub!Z56)</f>
        <v/>
      </c>
    </row>
    <row r="57" spans="1:17" hidden="1" x14ac:dyDescent="0.25">
      <c r="A57" s="6">
        <f>IF(Grounding_Currencies!A57="","",Grounding_Currencies!A57)</f>
        <v>59</v>
      </c>
      <c r="B57" s="28" t="str">
        <f>IF(Grounding_Currencies!B57="","",Grounding_Currencies!B57)</f>
        <v/>
      </c>
      <c r="C57" s="53" t="str">
        <f>IF(Hidden_hub!A57="","",Hidden_hub!A57)</f>
        <v/>
      </c>
      <c r="D57" s="50" t="str">
        <f>IF(Hidden_hub!LX57="","",Hidden_hub!LX57)</f>
        <v/>
      </c>
      <c r="E57" s="45" t="str">
        <f>IF(Hidden_hub!DO57="","",Hidden_hub!DO57)</f>
        <v/>
      </c>
      <c r="F57" s="45" t="str">
        <f>IF(Hidden_hub!AW57="","",Hidden_hub!AW57)</f>
        <v/>
      </c>
      <c r="G57" s="45" t="str">
        <f>IF(Hidden_hub!S57="","",Hidden_hub!S57)</f>
        <v/>
      </c>
      <c r="H57" s="45" t="str">
        <f>IF(Hidden_hub!DU57="","",Hidden_hub!DU57)</f>
        <v/>
      </c>
      <c r="I57" s="45" t="str">
        <f>IF(Hidden_hub!AY57="","",Hidden_hub!AY57)</f>
        <v/>
      </c>
      <c r="J57" s="45" t="str">
        <f>IF(Hidden_hub!ME57="","",Hidden_hub!ME57)</f>
        <v/>
      </c>
      <c r="K57" s="45" t="str">
        <f>IF(Hidden_hub!CK57="","",Hidden_hub!CK57)</f>
        <v/>
      </c>
      <c r="L57" s="45" t="str">
        <f>IF(Hidden_hub!AV57="","",Hidden_hub!AV57)</f>
        <v/>
      </c>
      <c r="M57" s="45" t="str">
        <f>IF(Hidden_hub!AX57="","",Hidden_hub!AX57)</f>
        <v/>
      </c>
      <c r="N57" s="45" t="str">
        <f>IF(Hidden_hub!AZ57="","",Hidden_hub!AZ57)</f>
        <v/>
      </c>
      <c r="O57" s="45" t="str">
        <f>IF(Hidden_hub!LW57="","",Hidden_hub!LW57)</f>
        <v/>
      </c>
      <c r="P57" s="45" t="str">
        <f>IF(Hidden_hub!DY57="","",Hidden_hub!DY57)</f>
        <v/>
      </c>
      <c r="Q57" s="46" t="str">
        <f>IF(Hidden_hub!Z57="","",Hidden_hub!Z57)</f>
        <v/>
      </c>
    </row>
    <row r="58" spans="1:17" hidden="1" x14ac:dyDescent="0.25">
      <c r="A58" s="6">
        <f>IF(Grounding_Currencies!A58="","",Grounding_Currencies!A58)</f>
        <v>60</v>
      </c>
      <c r="B58" s="28" t="str">
        <f>IF(Grounding_Currencies!B58="","",Grounding_Currencies!B58)</f>
        <v/>
      </c>
      <c r="C58" s="53" t="str">
        <f>IF(Hidden_hub!A58="","",Hidden_hub!A58)</f>
        <v/>
      </c>
      <c r="D58" s="50" t="str">
        <f>IF(Hidden_hub!LX58="","",Hidden_hub!LX58)</f>
        <v/>
      </c>
      <c r="E58" s="45" t="str">
        <f>IF(Hidden_hub!DO58="","",Hidden_hub!DO58)</f>
        <v/>
      </c>
      <c r="F58" s="45" t="str">
        <f>IF(Hidden_hub!AW58="","",Hidden_hub!AW58)</f>
        <v/>
      </c>
      <c r="G58" s="45" t="str">
        <f>IF(Hidden_hub!S58="","",Hidden_hub!S58)</f>
        <v/>
      </c>
      <c r="H58" s="45" t="str">
        <f>IF(Hidden_hub!DU58="","",Hidden_hub!DU58)</f>
        <v/>
      </c>
      <c r="I58" s="45" t="str">
        <f>IF(Hidden_hub!AY58="","",Hidden_hub!AY58)</f>
        <v/>
      </c>
      <c r="J58" s="45" t="str">
        <f>IF(Hidden_hub!ME58="","",Hidden_hub!ME58)</f>
        <v/>
      </c>
      <c r="K58" s="45" t="str">
        <f>IF(Hidden_hub!CK58="","",Hidden_hub!CK58)</f>
        <v/>
      </c>
      <c r="L58" s="45" t="str">
        <f>IF(Hidden_hub!AV58="","",Hidden_hub!AV58)</f>
        <v/>
      </c>
      <c r="M58" s="45" t="str">
        <f>IF(Hidden_hub!AX58="","",Hidden_hub!AX58)</f>
        <v/>
      </c>
      <c r="N58" s="45" t="str">
        <f>IF(Hidden_hub!AZ58="","",Hidden_hub!AZ58)</f>
        <v/>
      </c>
      <c r="O58" s="45" t="str">
        <f>IF(Hidden_hub!LW58="","",Hidden_hub!LW58)</f>
        <v/>
      </c>
      <c r="P58" s="45" t="str">
        <f>IF(Hidden_hub!DY58="","",Hidden_hub!DY58)</f>
        <v/>
      </c>
      <c r="Q58" s="46" t="str">
        <f>IF(Hidden_hub!Z58="","",Hidden_hub!Z58)</f>
        <v/>
      </c>
    </row>
    <row r="59" spans="1:17" hidden="1" x14ac:dyDescent="0.25">
      <c r="A59" s="6">
        <f>IF(Grounding_Currencies!A59="","",Grounding_Currencies!A59)</f>
        <v>61</v>
      </c>
      <c r="B59" s="28" t="str">
        <f>IF(Grounding_Currencies!B59="","",Grounding_Currencies!B59)</f>
        <v/>
      </c>
      <c r="C59" s="53" t="str">
        <f>IF(Hidden_hub!A59="","",Hidden_hub!A59)</f>
        <v/>
      </c>
      <c r="D59" s="50" t="str">
        <f>IF(Hidden_hub!LX59="","",Hidden_hub!LX59)</f>
        <v/>
      </c>
      <c r="E59" s="45" t="str">
        <f>IF(Hidden_hub!DO59="","",Hidden_hub!DO59)</f>
        <v/>
      </c>
      <c r="F59" s="45" t="str">
        <f>IF(Hidden_hub!AW59="","",Hidden_hub!AW59)</f>
        <v/>
      </c>
      <c r="G59" s="45" t="str">
        <f>IF(Hidden_hub!S59="","",Hidden_hub!S59)</f>
        <v/>
      </c>
      <c r="H59" s="45" t="str">
        <f>IF(Hidden_hub!DU59="","",Hidden_hub!DU59)</f>
        <v/>
      </c>
      <c r="I59" s="45" t="str">
        <f>IF(Hidden_hub!AY59="","",Hidden_hub!AY59)</f>
        <v/>
      </c>
      <c r="J59" s="45" t="str">
        <f>IF(Hidden_hub!ME59="","",Hidden_hub!ME59)</f>
        <v/>
      </c>
      <c r="K59" s="45" t="str">
        <f>IF(Hidden_hub!CK59="","",Hidden_hub!CK59)</f>
        <v/>
      </c>
      <c r="L59" s="45" t="str">
        <f>IF(Hidden_hub!AV59="","",Hidden_hub!AV59)</f>
        <v/>
      </c>
      <c r="M59" s="45" t="str">
        <f>IF(Hidden_hub!AX59="","",Hidden_hub!AX59)</f>
        <v/>
      </c>
      <c r="N59" s="45" t="str">
        <f>IF(Hidden_hub!AZ59="","",Hidden_hub!AZ59)</f>
        <v/>
      </c>
      <c r="O59" s="45" t="str">
        <f>IF(Hidden_hub!LW59="","",Hidden_hub!LW59)</f>
        <v/>
      </c>
      <c r="P59" s="45" t="str">
        <f>IF(Hidden_hub!DY59="","",Hidden_hub!DY59)</f>
        <v/>
      </c>
      <c r="Q59" s="46" t="str">
        <f>IF(Hidden_hub!Z59="","",Hidden_hub!Z59)</f>
        <v/>
      </c>
    </row>
    <row r="60" spans="1:17" hidden="1" x14ac:dyDescent="0.25">
      <c r="A60" s="6">
        <f>IF(Grounding_Currencies!A60="","",Grounding_Currencies!A60)</f>
        <v>62</v>
      </c>
      <c r="B60" s="28" t="str">
        <f>IF(Grounding_Currencies!B60="","",Grounding_Currencies!B60)</f>
        <v/>
      </c>
      <c r="C60" s="53" t="str">
        <f>IF(Hidden_hub!A60="","",Hidden_hub!A60)</f>
        <v/>
      </c>
      <c r="D60" s="50" t="str">
        <f>IF(Hidden_hub!LX60="","",Hidden_hub!LX60)</f>
        <v/>
      </c>
      <c r="E60" s="45" t="str">
        <f>IF(Hidden_hub!DO60="","",Hidden_hub!DO60)</f>
        <v/>
      </c>
      <c r="F60" s="45" t="str">
        <f>IF(Hidden_hub!AW60="","",Hidden_hub!AW60)</f>
        <v/>
      </c>
      <c r="G60" s="45" t="str">
        <f>IF(Hidden_hub!S60="","",Hidden_hub!S60)</f>
        <v/>
      </c>
      <c r="H60" s="45" t="str">
        <f>IF(Hidden_hub!DU60="","",Hidden_hub!DU60)</f>
        <v/>
      </c>
      <c r="I60" s="45" t="str">
        <f>IF(Hidden_hub!AY60="","",Hidden_hub!AY60)</f>
        <v/>
      </c>
      <c r="J60" s="45" t="str">
        <f>IF(Hidden_hub!ME60="","",Hidden_hub!ME60)</f>
        <v/>
      </c>
      <c r="K60" s="45" t="str">
        <f>IF(Hidden_hub!CK60="","",Hidden_hub!CK60)</f>
        <v/>
      </c>
      <c r="L60" s="45" t="str">
        <f>IF(Hidden_hub!AV60="","",Hidden_hub!AV60)</f>
        <v/>
      </c>
      <c r="M60" s="45" t="str">
        <f>IF(Hidden_hub!AX60="","",Hidden_hub!AX60)</f>
        <v/>
      </c>
      <c r="N60" s="45" t="str">
        <f>IF(Hidden_hub!AZ60="","",Hidden_hub!AZ60)</f>
        <v/>
      </c>
      <c r="O60" s="45" t="str">
        <f>IF(Hidden_hub!LW60="","",Hidden_hub!LW60)</f>
        <v/>
      </c>
      <c r="P60" s="45" t="str">
        <f>IF(Hidden_hub!DY60="","",Hidden_hub!DY60)</f>
        <v/>
      </c>
      <c r="Q60" s="46" t="str">
        <f>IF(Hidden_hub!Z60="","",Hidden_hub!Z60)</f>
        <v/>
      </c>
    </row>
    <row r="61" spans="1:17" hidden="1" x14ac:dyDescent="0.25">
      <c r="A61" s="6">
        <f>IF(Grounding_Currencies!A61="","",Grounding_Currencies!A61)</f>
        <v>63</v>
      </c>
      <c r="B61" s="28" t="str">
        <f>IF(Grounding_Currencies!B61="","",Grounding_Currencies!B61)</f>
        <v/>
      </c>
      <c r="C61" s="53" t="str">
        <f>IF(Hidden_hub!A61="","",Hidden_hub!A61)</f>
        <v/>
      </c>
      <c r="D61" s="50" t="str">
        <f>IF(Hidden_hub!LX61="","",Hidden_hub!LX61)</f>
        <v/>
      </c>
      <c r="E61" s="45" t="str">
        <f>IF(Hidden_hub!DO61="","",Hidden_hub!DO61)</f>
        <v/>
      </c>
      <c r="F61" s="45" t="str">
        <f>IF(Hidden_hub!AW61="","",Hidden_hub!AW61)</f>
        <v/>
      </c>
      <c r="G61" s="45" t="str">
        <f>IF(Hidden_hub!S61="","",Hidden_hub!S61)</f>
        <v/>
      </c>
      <c r="H61" s="45" t="str">
        <f>IF(Hidden_hub!DU61="","",Hidden_hub!DU61)</f>
        <v/>
      </c>
      <c r="I61" s="45" t="str">
        <f>IF(Hidden_hub!AY61="","",Hidden_hub!AY61)</f>
        <v/>
      </c>
      <c r="J61" s="45" t="str">
        <f>IF(Hidden_hub!ME61="","",Hidden_hub!ME61)</f>
        <v/>
      </c>
      <c r="K61" s="45" t="str">
        <f>IF(Hidden_hub!CK61="","",Hidden_hub!CK61)</f>
        <v/>
      </c>
      <c r="L61" s="45" t="str">
        <f>IF(Hidden_hub!AV61="","",Hidden_hub!AV61)</f>
        <v/>
      </c>
      <c r="M61" s="45" t="str">
        <f>IF(Hidden_hub!AX61="","",Hidden_hub!AX61)</f>
        <v/>
      </c>
      <c r="N61" s="45" t="str">
        <f>IF(Hidden_hub!AZ61="","",Hidden_hub!AZ61)</f>
        <v/>
      </c>
      <c r="O61" s="45" t="str">
        <f>IF(Hidden_hub!LW61="","",Hidden_hub!LW61)</f>
        <v/>
      </c>
      <c r="P61" s="45" t="str">
        <f>IF(Hidden_hub!DY61="","",Hidden_hub!DY61)</f>
        <v/>
      </c>
      <c r="Q61" s="46" t="str">
        <f>IF(Hidden_hub!Z61="","",Hidden_hub!Z61)</f>
        <v/>
      </c>
    </row>
    <row r="62" spans="1:17" hidden="1" x14ac:dyDescent="0.25">
      <c r="A62" s="6">
        <f>IF(Grounding_Currencies!A62="","",Grounding_Currencies!A62)</f>
        <v>64</v>
      </c>
      <c r="B62" s="28" t="str">
        <f>IF(Grounding_Currencies!B62="","",Grounding_Currencies!B62)</f>
        <v/>
      </c>
      <c r="C62" s="53" t="str">
        <f>IF(Hidden_hub!A62="","",Hidden_hub!A62)</f>
        <v/>
      </c>
      <c r="D62" s="50" t="str">
        <f>IF(Hidden_hub!LX62="","",Hidden_hub!LX62)</f>
        <v/>
      </c>
      <c r="E62" s="45" t="str">
        <f>IF(Hidden_hub!DO62="","",Hidden_hub!DO62)</f>
        <v/>
      </c>
      <c r="F62" s="45" t="str">
        <f>IF(Hidden_hub!AW62="","",Hidden_hub!AW62)</f>
        <v/>
      </c>
      <c r="G62" s="45" t="str">
        <f>IF(Hidden_hub!S62="","",Hidden_hub!S62)</f>
        <v/>
      </c>
      <c r="H62" s="45" t="str">
        <f>IF(Hidden_hub!DU62="","",Hidden_hub!DU62)</f>
        <v/>
      </c>
      <c r="I62" s="45" t="str">
        <f>IF(Hidden_hub!AY62="","",Hidden_hub!AY62)</f>
        <v/>
      </c>
      <c r="J62" s="45" t="str">
        <f>IF(Hidden_hub!ME62="","",Hidden_hub!ME62)</f>
        <v/>
      </c>
      <c r="K62" s="45" t="str">
        <f>IF(Hidden_hub!CK62="","",Hidden_hub!CK62)</f>
        <v/>
      </c>
      <c r="L62" s="45" t="str">
        <f>IF(Hidden_hub!AV62="","",Hidden_hub!AV62)</f>
        <v/>
      </c>
      <c r="M62" s="45" t="str">
        <f>IF(Hidden_hub!AX62="","",Hidden_hub!AX62)</f>
        <v/>
      </c>
      <c r="N62" s="45" t="str">
        <f>IF(Hidden_hub!AZ62="","",Hidden_hub!AZ62)</f>
        <v/>
      </c>
      <c r="O62" s="45" t="str">
        <f>IF(Hidden_hub!LW62="","",Hidden_hub!LW62)</f>
        <v/>
      </c>
      <c r="P62" s="45" t="str">
        <f>IF(Hidden_hub!DY62="","",Hidden_hub!DY62)</f>
        <v/>
      </c>
      <c r="Q62" s="46" t="str">
        <f>IF(Hidden_hub!Z62="","",Hidden_hub!Z62)</f>
        <v/>
      </c>
    </row>
    <row r="63" spans="1:17" hidden="1" x14ac:dyDescent="0.25">
      <c r="A63" s="6">
        <f>IF(Grounding_Currencies!A63="","",Grounding_Currencies!A63)</f>
        <v>65</v>
      </c>
      <c r="B63" s="28" t="str">
        <f>IF(Grounding_Currencies!B63="","",Grounding_Currencies!B63)</f>
        <v/>
      </c>
      <c r="C63" s="53" t="str">
        <f>IF(Hidden_hub!A63="","",Hidden_hub!A63)</f>
        <v/>
      </c>
      <c r="D63" s="50" t="str">
        <f>IF(Hidden_hub!LX63="","",Hidden_hub!LX63)</f>
        <v/>
      </c>
      <c r="E63" s="45" t="str">
        <f>IF(Hidden_hub!DO63="","",Hidden_hub!DO63)</f>
        <v/>
      </c>
      <c r="F63" s="45" t="str">
        <f>IF(Hidden_hub!AW63="","",Hidden_hub!AW63)</f>
        <v/>
      </c>
      <c r="G63" s="45" t="str">
        <f>IF(Hidden_hub!S63="","",Hidden_hub!S63)</f>
        <v/>
      </c>
      <c r="H63" s="45" t="str">
        <f>IF(Hidden_hub!DU63="","",Hidden_hub!DU63)</f>
        <v/>
      </c>
      <c r="I63" s="45" t="str">
        <f>IF(Hidden_hub!AY63="","",Hidden_hub!AY63)</f>
        <v/>
      </c>
      <c r="J63" s="45" t="str">
        <f>IF(Hidden_hub!ME63="","",Hidden_hub!ME63)</f>
        <v/>
      </c>
      <c r="K63" s="45" t="str">
        <f>IF(Hidden_hub!CK63="","",Hidden_hub!CK63)</f>
        <v/>
      </c>
      <c r="L63" s="45" t="str">
        <f>IF(Hidden_hub!AV63="","",Hidden_hub!AV63)</f>
        <v/>
      </c>
      <c r="M63" s="45" t="str">
        <f>IF(Hidden_hub!AX63="","",Hidden_hub!AX63)</f>
        <v/>
      </c>
      <c r="N63" s="45" t="str">
        <f>IF(Hidden_hub!AZ63="","",Hidden_hub!AZ63)</f>
        <v/>
      </c>
      <c r="O63" s="45" t="str">
        <f>IF(Hidden_hub!LW63="","",Hidden_hub!LW63)</f>
        <v/>
      </c>
      <c r="P63" s="45" t="str">
        <f>IF(Hidden_hub!DY63="","",Hidden_hub!DY63)</f>
        <v/>
      </c>
      <c r="Q63" s="46" t="str">
        <f>IF(Hidden_hub!Z63="","",Hidden_hub!Z63)</f>
        <v/>
      </c>
    </row>
    <row r="64" spans="1:17" hidden="1" x14ac:dyDescent="0.25">
      <c r="A64" s="6">
        <f>IF(Grounding_Currencies!A64="","",Grounding_Currencies!A64)</f>
        <v>66</v>
      </c>
      <c r="B64" s="28" t="str">
        <f>IF(Grounding_Currencies!B64="","",Grounding_Currencies!B64)</f>
        <v/>
      </c>
      <c r="C64" s="53" t="str">
        <f>IF(Hidden_hub!A64="","",Hidden_hub!A64)</f>
        <v/>
      </c>
      <c r="D64" s="50" t="str">
        <f>IF(Hidden_hub!LX64="","",Hidden_hub!LX64)</f>
        <v/>
      </c>
      <c r="E64" s="45" t="str">
        <f>IF(Hidden_hub!DO64="","",Hidden_hub!DO64)</f>
        <v/>
      </c>
      <c r="F64" s="45" t="str">
        <f>IF(Hidden_hub!AW64="","",Hidden_hub!AW64)</f>
        <v/>
      </c>
      <c r="G64" s="45" t="str">
        <f>IF(Hidden_hub!S64="","",Hidden_hub!S64)</f>
        <v/>
      </c>
      <c r="H64" s="45" t="str">
        <f>IF(Hidden_hub!DU64="","",Hidden_hub!DU64)</f>
        <v/>
      </c>
      <c r="I64" s="45" t="str">
        <f>IF(Hidden_hub!AY64="","",Hidden_hub!AY64)</f>
        <v/>
      </c>
      <c r="J64" s="45" t="str">
        <f>IF(Hidden_hub!ME64="","",Hidden_hub!ME64)</f>
        <v/>
      </c>
      <c r="K64" s="45" t="str">
        <f>IF(Hidden_hub!CK64="","",Hidden_hub!CK64)</f>
        <v/>
      </c>
      <c r="L64" s="45" t="str">
        <f>IF(Hidden_hub!AV64="","",Hidden_hub!AV64)</f>
        <v/>
      </c>
      <c r="M64" s="45" t="str">
        <f>IF(Hidden_hub!AX64="","",Hidden_hub!AX64)</f>
        <v/>
      </c>
      <c r="N64" s="45" t="str">
        <f>IF(Hidden_hub!AZ64="","",Hidden_hub!AZ64)</f>
        <v/>
      </c>
      <c r="O64" s="45" t="str">
        <f>IF(Hidden_hub!LW64="","",Hidden_hub!LW64)</f>
        <v/>
      </c>
      <c r="P64" s="45" t="str">
        <f>IF(Hidden_hub!DY64="","",Hidden_hub!DY64)</f>
        <v/>
      </c>
      <c r="Q64" s="46" t="str">
        <f>IF(Hidden_hub!Z64="","",Hidden_hub!Z64)</f>
        <v/>
      </c>
    </row>
    <row r="65" spans="1:17" hidden="1" x14ac:dyDescent="0.25">
      <c r="A65" s="6">
        <f>IF(Grounding_Currencies!A65="","",Grounding_Currencies!A65)</f>
        <v>67</v>
      </c>
      <c r="B65" s="28" t="str">
        <f>IF(Grounding_Currencies!B65="","",Grounding_Currencies!B65)</f>
        <v/>
      </c>
      <c r="C65" s="53" t="str">
        <f>IF(Hidden_hub!A65="","",Hidden_hub!A65)</f>
        <v/>
      </c>
      <c r="D65" s="50" t="str">
        <f>IF(Hidden_hub!LX65="","",Hidden_hub!LX65)</f>
        <v/>
      </c>
      <c r="E65" s="45" t="str">
        <f>IF(Hidden_hub!DO65="","",Hidden_hub!DO65)</f>
        <v/>
      </c>
      <c r="F65" s="45" t="str">
        <f>IF(Hidden_hub!AW65="","",Hidden_hub!AW65)</f>
        <v/>
      </c>
      <c r="G65" s="45" t="str">
        <f>IF(Hidden_hub!S65="","",Hidden_hub!S65)</f>
        <v/>
      </c>
      <c r="H65" s="45" t="str">
        <f>IF(Hidden_hub!DU65="","",Hidden_hub!DU65)</f>
        <v/>
      </c>
      <c r="I65" s="45" t="str">
        <f>IF(Hidden_hub!AY65="","",Hidden_hub!AY65)</f>
        <v/>
      </c>
      <c r="J65" s="45" t="str">
        <f>IF(Hidden_hub!ME65="","",Hidden_hub!ME65)</f>
        <v/>
      </c>
      <c r="K65" s="45" t="str">
        <f>IF(Hidden_hub!CK65="","",Hidden_hub!CK65)</f>
        <v/>
      </c>
      <c r="L65" s="45" t="str">
        <f>IF(Hidden_hub!AV65="","",Hidden_hub!AV65)</f>
        <v/>
      </c>
      <c r="M65" s="45" t="str">
        <f>IF(Hidden_hub!AX65="","",Hidden_hub!AX65)</f>
        <v/>
      </c>
      <c r="N65" s="45" t="str">
        <f>IF(Hidden_hub!AZ65="","",Hidden_hub!AZ65)</f>
        <v/>
      </c>
      <c r="O65" s="45" t="str">
        <f>IF(Hidden_hub!LW65="","",Hidden_hub!LW65)</f>
        <v/>
      </c>
      <c r="P65" s="45" t="str">
        <f>IF(Hidden_hub!DY65="","",Hidden_hub!DY65)</f>
        <v/>
      </c>
      <c r="Q65" s="46" t="str">
        <f>IF(Hidden_hub!Z65="","",Hidden_hub!Z65)</f>
        <v/>
      </c>
    </row>
    <row r="66" spans="1:17" hidden="1" x14ac:dyDescent="0.25">
      <c r="A66" s="6">
        <f>IF(Grounding_Currencies!A66="","",Grounding_Currencies!A66)</f>
        <v>68</v>
      </c>
      <c r="B66" s="28" t="str">
        <f>IF(Grounding_Currencies!B66="","",Grounding_Currencies!B66)</f>
        <v/>
      </c>
      <c r="C66" s="53" t="str">
        <f>IF(Hidden_hub!A66="","",Hidden_hub!A66)</f>
        <v/>
      </c>
      <c r="D66" s="50" t="str">
        <f>IF(Hidden_hub!LX66="","",Hidden_hub!LX66)</f>
        <v/>
      </c>
      <c r="E66" s="45" t="str">
        <f>IF(Hidden_hub!DO66="","",Hidden_hub!DO66)</f>
        <v/>
      </c>
      <c r="F66" s="45" t="str">
        <f>IF(Hidden_hub!AW66="","",Hidden_hub!AW66)</f>
        <v/>
      </c>
      <c r="G66" s="45" t="str">
        <f>IF(Hidden_hub!S66="","",Hidden_hub!S66)</f>
        <v/>
      </c>
      <c r="H66" s="45" t="str">
        <f>IF(Hidden_hub!DU66="","",Hidden_hub!DU66)</f>
        <v/>
      </c>
      <c r="I66" s="45" t="str">
        <f>IF(Hidden_hub!AY66="","",Hidden_hub!AY66)</f>
        <v/>
      </c>
      <c r="J66" s="45" t="str">
        <f>IF(Hidden_hub!ME66="","",Hidden_hub!ME66)</f>
        <v/>
      </c>
      <c r="K66" s="45" t="str">
        <f>IF(Hidden_hub!CK66="","",Hidden_hub!CK66)</f>
        <v/>
      </c>
      <c r="L66" s="45" t="str">
        <f>IF(Hidden_hub!AV66="","",Hidden_hub!AV66)</f>
        <v/>
      </c>
      <c r="M66" s="45" t="str">
        <f>IF(Hidden_hub!AX66="","",Hidden_hub!AX66)</f>
        <v/>
      </c>
      <c r="N66" s="45" t="str">
        <f>IF(Hidden_hub!AZ66="","",Hidden_hub!AZ66)</f>
        <v/>
      </c>
      <c r="O66" s="45" t="str">
        <f>IF(Hidden_hub!LW66="","",Hidden_hub!LW66)</f>
        <v/>
      </c>
      <c r="P66" s="45" t="str">
        <f>IF(Hidden_hub!DY66="","",Hidden_hub!DY66)</f>
        <v/>
      </c>
      <c r="Q66" s="46" t="str">
        <f>IF(Hidden_hub!Z66="","",Hidden_hub!Z66)</f>
        <v/>
      </c>
    </row>
    <row r="67" spans="1:17" hidden="1" x14ac:dyDescent="0.25">
      <c r="A67" s="6">
        <f>IF(Grounding_Currencies!A67="","",Grounding_Currencies!A67)</f>
        <v>69</v>
      </c>
      <c r="B67" s="28" t="str">
        <f>IF(Grounding_Currencies!B67="","",Grounding_Currencies!B67)</f>
        <v/>
      </c>
      <c r="C67" s="53" t="str">
        <f>IF(Hidden_hub!A67="","",Hidden_hub!A67)</f>
        <v/>
      </c>
      <c r="D67" s="50" t="str">
        <f>IF(Hidden_hub!LX67="","",Hidden_hub!LX67)</f>
        <v/>
      </c>
      <c r="E67" s="45" t="str">
        <f>IF(Hidden_hub!DO67="","",Hidden_hub!DO67)</f>
        <v/>
      </c>
      <c r="F67" s="45" t="str">
        <f>IF(Hidden_hub!AW67="","",Hidden_hub!AW67)</f>
        <v/>
      </c>
      <c r="G67" s="45" t="str">
        <f>IF(Hidden_hub!S67="","",Hidden_hub!S67)</f>
        <v/>
      </c>
      <c r="H67" s="45" t="str">
        <f>IF(Hidden_hub!DU67="","",Hidden_hub!DU67)</f>
        <v/>
      </c>
      <c r="I67" s="45" t="str">
        <f>IF(Hidden_hub!AY67="","",Hidden_hub!AY67)</f>
        <v/>
      </c>
      <c r="J67" s="45" t="str">
        <f>IF(Hidden_hub!ME67="","",Hidden_hub!ME67)</f>
        <v/>
      </c>
      <c r="K67" s="45" t="str">
        <f>IF(Hidden_hub!CK67="","",Hidden_hub!CK67)</f>
        <v/>
      </c>
      <c r="L67" s="45" t="str">
        <f>IF(Hidden_hub!AV67="","",Hidden_hub!AV67)</f>
        <v/>
      </c>
      <c r="M67" s="45" t="str">
        <f>IF(Hidden_hub!AX67="","",Hidden_hub!AX67)</f>
        <v/>
      </c>
      <c r="N67" s="45" t="str">
        <f>IF(Hidden_hub!AZ67="","",Hidden_hub!AZ67)</f>
        <v/>
      </c>
      <c r="O67" s="45" t="str">
        <f>IF(Hidden_hub!LW67="","",Hidden_hub!LW67)</f>
        <v/>
      </c>
      <c r="P67" s="45" t="str">
        <f>IF(Hidden_hub!DY67="","",Hidden_hub!DY67)</f>
        <v/>
      </c>
      <c r="Q67" s="46" t="str">
        <f>IF(Hidden_hub!Z67="","",Hidden_hub!Z67)</f>
        <v/>
      </c>
    </row>
    <row r="68" spans="1:17" hidden="1" x14ac:dyDescent="0.25">
      <c r="A68" s="6">
        <f>IF(Grounding_Currencies!A68="","",Grounding_Currencies!A68)</f>
        <v>70</v>
      </c>
      <c r="B68" s="28" t="str">
        <f>IF(Grounding_Currencies!B68="","",Grounding_Currencies!B68)</f>
        <v/>
      </c>
      <c r="C68" s="53" t="str">
        <f>IF(Hidden_hub!A68="","",Hidden_hub!A68)</f>
        <v/>
      </c>
      <c r="D68" s="50" t="str">
        <f>IF(Hidden_hub!LX68="","",Hidden_hub!LX68)</f>
        <v/>
      </c>
      <c r="E68" s="45" t="str">
        <f>IF(Hidden_hub!DO68="","",Hidden_hub!DO68)</f>
        <v/>
      </c>
      <c r="F68" s="45" t="str">
        <f>IF(Hidden_hub!AW68="","",Hidden_hub!AW68)</f>
        <v/>
      </c>
      <c r="G68" s="45" t="str">
        <f>IF(Hidden_hub!S68="","",Hidden_hub!S68)</f>
        <v/>
      </c>
      <c r="H68" s="45" t="str">
        <f>IF(Hidden_hub!DU68="","",Hidden_hub!DU68)</f>
        <v/>
      </c>
      <c r="I68" s="45" t="str">
        <f>IF(Hidden_hub!AY68="","",Hidden_hub!AY68)</f>
        <v/>
      </c>
      <c r="J68" s="45" t="str">
        <f>IF(Hidden_hub!ME68="","",Hidden_hub!ME68)</f>
        <v/>
      </c>
      <c r="K68" s="45" t="str">
        <f>IF(Hidden_hub!CK68="","",Hidden_hub!CK68)</f>
        <v/>
      </c>
      <c r="L68" s="45" t="str">
        <f>IF(Hidden_hub!AV68="","",Hidden_hub!AV68)</f>
        <v/>
      </c>
      <c r="M68" s="45" t="str">
        <f>IF(Hidden_hub!AX68="","",Hidden_hub!AX68)</f>
        <v/>
      </c>
      <c r="N68" s="45" t="str">
        <f>IF(Hidden_hub!AZ68="","",Hidden_hub!AZ68)</f>
        <v/>
      </c>
      <c r="O68" s="45" t="str">
        <f>IF(Hidden_hub!LW68="","",Hidden_hub!LW68)</f>
        <v/>
      </c>
      <c r="P68" s="45" t="str">
        <f>IF(Hidden_hub!DY68="","",Hidden_hub!DY68)</f>
        <v/>
      </c>
      <c r="Q68" s="46" t="str">
        <f>IF(Hidden_hub!Z68="","",Hidden_hub!Z68)</f>
        <v/>
      </c>
    </row>
    <row r="69" spans="1:17" hidden="1" x14ac:dyDescent="0.25">
      <c r="A69" s="6">
        <f>IF(Grounding_Currencies!A69="","",Grounding_Currencies!A69)</f>
        <v>71</v>
      </c>
      <c r="B69" s="28" t="str">
        <f>IF(Grounding_Currencies!B69="","",Grounding_Currencies!B69)</f>
        <v/>
      </c>
      <c r="C69" s="53" t="str">
        <f>IF(Hidden_hub!A69="","",Hidden_hub!A69)</f>
        <v/>
      </c>
      <c r="D69" s="50" t="str">
        <f>IF(Hidden_hub!LX69="","",Hidden_hub!LX69)</f>
        <v/>
      </c>
      <c r="E69" s="45" t="str">
        <f>IF(Hidden_hub!DO69="","",Hidden_hub!DO69)</f>
        <v/>
      </c>
      <c r="F69" s="45" t="str">
        <f>IF(Hidden_hub!AW69="","",Hidden_hub!AW69)</f>
        <v/>
      </c>
      <c r="G69" s="45" t="str">
        <f>IF(Hidden_hub!S69="","",Hidden_hub!S69)</f>
        <v/>
      </c>
      <c r="H69" s="45" t="str">
        <f>IF(Hidden_hub!DU69="","",Hidden_hub!DU69)</f>
        <v/>
      </c>
      <c r="I69" s="45" t="str">
        <f>IF(Hidden_hub!AY69="","",Hidden_hub!AY69)</f>
        <v/>
      </c>
      <c r="J69" s="45" t="str">
        <f>IF(Hidden_hub!ME69="","",Hidden_hub!ME69)</f>
        <v/>
      </c>
      <c r="K69" s="45" t="str">
        <f>IF(Hidden_hub!CK69="","",Hidden_hub!CK69)</f>
        <v/>
      </c>
      <c r="L69" s="45" t="str">
        <f>IF(Hidden_hub!AV69="","",Hidden_hub!AV69)</f>
        <v/>
      </c>
      <c r="M69" s="45" t="str">
        <f>IF(Hidden_hub!AX69="","",Hidden_hub!AX69)</f>
        <v/>
      </c>
      <c r="N69" s="45" t="str">
        <f>IF(Hidden_hub!AZ69="","",Hidden_hub!AZ69)</f>
        <v/>
      </c>
      <c r="O69" s="45" t="str">
        <f>IF(Hidden_hub!LW69="","",Hidden_hub!LW69)</f>
        <v/>
      </c>
      <c r="P69" s="45" t="str">
        <f>IF(Hidden_hub!DY69="","",Hidden_hub!DY69)</f>
        <v/>
      </c>
      <c r="Q69" s="46" t="str">
        <f>IF(Hidden_hub!Z69="","",Hidden_hub!Z69)</f>
        <v/>
      </c>
    </row>
    <row r="70" spans="1:17" ht="15.75" hidden="1" customHeight="1" x14ac:dyDescent="0.25">
      <c r="A70" s="6">
        <f>IF(Grounding_Currencies!A70="","",Grounding_Currencies!A70)</f>
        <v>72</v>
      </c>
      <c r="B70" s="28" t="str">
        <f>IF(Grounding_Currencies!B70="","",Grounding_Currencies!B70)</f>
        <v/>
      </c>
      <c r="C70" s="53" t="str">
        <f>IF(Hidden_hub!A70="","",Hidden_hub!A70)</f>
        <v/>
      </c>
      <c r="D70" s="50" t="str">
        <f>IF(Hidden_hub!LX70="","",Hidden_hub!LX70)</f>
        <v/>
      </c>
      <c r="E70" s="45" t="str">
        <f>IF(Hidden_hub!DO70="","",Hidden_hub!DO70)</f>
        <v/>
      </c>
      <c r="F70" s="45" t="str">
        <f>IF(Hidden_hub!AW70="","",Hidden_hub!AW70)</f>
        <v/>
      </c>
      <c r="G70" s="45" t="str">
        <f>IF(Hidden_hub!S70="","",Hidden_hub!S70)</f>
        <v/>
      </c>
      <c r="H70" s="45" t="str">
        <f>IF(Hidden_hub!DU70="","",Hidden_hub!DU70)</f>
        <v/>
      </c>
      <c r="I70" s="45" t="str">
        <f>IF(Hidden_hub!AY70="","",Hidden_hub!AY70)</f>
        <v/>
      </c>
      <c r="J70" s="45" t="str">
        <f>IF(Hidden_hub!ME70="","",Hidden_hub!ME70)</f>
        <v/>
      </c>
      <c r="K70" s="45" t="str">
        <f>IF(Hidden_hub!CK70="","",Hidden_hub!CK70)</f>
        <v/>
      </c>
      <c r="L70" s="45" t="str">
        <f>IF(Hidden_hub!AV70="","",Hidden_hub!AV70)</f>
        <v/>
      </c>
      <c r="M70" s="45" t="str">
        <f>IF(Hidden_hub!AX70="","",Hidden_hub!AX70)</f>
        <v/>
      </c>
      <c r="N70" s="45" t="str">
        <f>IF(Hidden_hub!AZ70="","",Hidden_hub!AZ70)</f>
        <v/>
      </c>
      <c r="O70" s="45" t="str">
        <f>IF(Hidden_hub!LW70="","",Hidden_hub!LW70)</f>
        <v/>
      </c>
      <c r="P70" s="45" t="str">
        <f>IF(Hidden_hub!DY70="","",Hidden_hub!DY70)</f>
        <v/>
      </c>
      <c r="Q70" s="46" t="str">
        <f>IF(Hidden_hub!Z70="","",Hidden_hub!Z70)</f>
        <v/>
      </c>
    </row>
    <row r="71" spans="1:17" hidden="1" x14ac:dyDescent="0.25">
      <c r="A71" s="6" t="str">
        <f>IF(Grounding_Currencies!A71="","",Grounding_Currencies!A71)</f>
        <v/>
      </c>
      <c r="B71" s="28" t="str">
        <f>IF(Grounding_Currencies!B71="","",Grounding_Currencies!B71)</f>
        <v/>
      </c>
      <c r="C71" s="53" t="str">
        <f>IF(Hidden_hub!A71="","",Hidden_hub!A71)</f>
        <v/>
      </c>
      <c r="D71" s="50" t="str">
        <f>IF(Hidden_hub!LX71="","",Hidden_hub!LX71)</f>
        <v/>
      </c>
      <c r="E71" s="45" t="str">
        <f>IF(Hidden_hub!DO71="","",Hidden_hub!DO71)</f>
        <v/>
      </c>
      <c r="F71" s="45" t="str">
        <f>IF(Hidden_hub!AW71="","",Hidden_hub!AW71)</f>
        <v/>
      </c>
      <c r="G71" s="45" t="str">
        <f>IF(Hidden_hub!S71="","",Hidden_hub!S71)</f>
        <v/>
      </c>
      <c r="H71" s="45" t="str">
        <f>IF(Hidden_hub!DU71="","",Hidden_hub!DU71)</f>
        <v/>
      </c>
      <c r="I71" s="45" t="str">
        <f>IF(Hidden_hub!AY71="","",Hidden_hub!AY71)</f>
        <v/>
      </c>
      <c r="J71" s="45" t="str">
        <f>IF(Hidden_hub!ME71="","",Hidden_hub!ME71)</f>
        <v/>
      </c>
      <c r="K71" s="45" t="str">
        <f>IF(Hidden_hub!CK71="","",Hidden_hub!CK71)</f>
        <v/>
      </c>
      <c r="L71" s="45" t="str">
        <f>IF(Hidden_hub!AV71="","",Hidden_hub!AV71)</f>
        <v/>
      </c>
      <c r="M71" s="45" t="str">
        <f>IF(Hidden_hub!AX71="","",Hidden_hub!AX71)</f>
        <v/>
      </c>
      <c r="N71" s="45" t="str">
        <f>IF(Hidden_hub!AZ71="","",Hidden_hub!AZ71)</f>
        <v/>
      </c>
      <c r="O71" s="45" t="str">
        <f>IF(Hidden_hub!LW71="","",Hidden_hub!LW71)</f>
        <v/>
      </c>
      <c r="P71" s="45" t="str">
        <f>IF(Hidden_hub!DY71="","",Hidden_hub!DY71)</f>
        <v/>
      </c>
      <c r="Q71" s="46" t="str">
        <f>IF(Hidden_hub!Z71="","",Hidden_hub!Z71)</f>
        <v/>
      </c>
    </row>
    <row r="72" spans="1:17" s="24" customFormat="1" x14ac:dyDescent="0.25">
      <c r="A72" s="6"/>
      <c r="B72" s="28"/>
    </row>
  </sheetData>
  <autoFilter ref="A1:Q71">
    <filterColumn colId="2">
      <customFilters>
        <customFilter operator="notEqual" val=" "/>
      </customFilters>
    </filterColumn>
    <sortState ref="A2:Q49">
      <sortCondition ref="C1:C74"/>
    </sortState>
  </autoFilter>
  <conditionalFormatting sqref="C1:AB39 C45:M72 C3:Q71">
    <cfRule type="containsBlanks" dxfId="5" priority="1" stopIfTrue="1">
      <formula>LEN(TRIM(C1))=0</formula>
    </cfRule>
    <cfRule type="cellIs" dxfId="4" priority="2" operator="lessThan">
      <formula>TODAY()</formula>
    </cfRule>
    <cfRule type="cellIs" dxfId="3" priority="3" operator="lessThanOrEqual">
      <formula>TODAY()+15</formula>
    </cfRule>
  </conditionalFormatting>
  <pageMargins left="0.25" right="0.25" top="0.75" bottom="0.75" header="0.3" footer="0.3"/>
  <pageSetup scale="69" orientation="landscape" r:id="rId1"/>
  <headerFooter>
    <oddHeader>&amp;C&amp;"Arial,Regular"&amp;36 &amp;K0070C074th Flying Currencies&amp;R&amp;"Arial,Regular"&amp;16CAO: &amp;D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A71"/>
  <sheetViews>
    <sheetView tabSelected="1" view="pageBreakPreview" zoomScale="115" zoomScaleNormal="70" zoomScaleSheetLayoutView="115" workbookViewId="0">
      <selection activeCell="A23" sqref="A23:XFD23"/>
    </sheetView>
  </sheetViews>
  <sheetFormatPr defaultColWidth="9.140625" defaultRowHeight="15" x14ac:dyDescent="0.25"/>
  <cols>
    <col min="1" max="1" width="9.140625" style="6"/>
    <col min="2" max="2" width="9.140625" style="28"/>
    <col min="3" max="3" width="23.5703125" style="54" customWidth="1"/>
    <col min="4" max="4" width="11.7109375" style="76" customWidth="1"/>
    <col min="5" max="5" width="11.42578125" style="55" customWidth="1"/>
    <col min="6" max="9" width="11.7109375" style="48" customWidth="1"/>
    <col min="10" max="10" width="14.28515625" style="48" customWidth="1"/>
    <col min="11" max="11" width="11.7109375" style="48" customWidth="1"/>
    <col min="12" max="13" width="12.5703125" style="48" customWidth="1"/>
    <col min="14" max="14" width="13.140625" style="48" customWidth="1"/>
    <col min="15" max="16" width="11.5703125" style="48" customWidth="1"/>
    <col min="17" max="17" width="12.5703125" style="49" hidden="1" customWidth="1"/>
    <col min="18" max="16384" width="9.140625" style="24"/>
  </cols>
  <sheetData>
    <row r="1" spans="1:27" s="6" customFormat="1" ht="60.75" thickBot="1" x14ac:dyDescent="0.3">
      <c r="A1" s="30" t="str">
        <f>IF(Grounding_Currencies!A1="","",Grounding_Currencies!A1)</f>
        <v>Reset Sort</v>
      </c>
      <c r="B1" s="31" t="str">
        <f>IF(Grounding_Currencies!B1="","",Grounding_Currencies!B1)</f>
        <v>LOX Sort</v>
      </c>
      <c r="C1" s="39" t="str">
        <f>IF(Hidden_hub!A1="","",Hidden_hub!A1)</f>
        <v>Name</v>
      </c>
      <c r="D1" s="78" t="str">
        <f>IF(Hidden_hub!MC1="","",Hidden_hub!MC1)</f>
        <v>AFE Fit Test LL07</v>
      </c>
      <c r="E1" s="79" t="str">
        <f>IF(Hidden_hub!DO1="","",Hidden_hub!DO1)</f>
        <v>DEMANDING SORT Due Dt SX06</v>
      </c>
      <c r="F1" s="79" t="str">
        <f>IF(Hidden_hub!AW1="","",Hidden_hub!AW1)</f>
        <v>DAY LANDING Due Dt LD01</v>
      </c>
      <c r="G1" s="79" t="str">
        <f>IF(Hidden_hub!S1="","",Hidden_hub!S1)</f>
        <v>PREC APPROACH Due Dt AP01</v>
      </c>
      <c r="H1" s="79" t="str">
        <f>IF(Hidden_hub!DU1="","",Hidden_hub!DU1)</f>
        <v>FORMATION T/O Due Dt TO03</v>
      </c>
      <c r="I1" s="79" t="str">
        <f>IF(Hidden_hub!AY1="","",Hidden_hub!AY1)</f>
        <v>FORMATION LND Due Dt LD04</v>
      </c>
      <c r="J1" s="79" t="str">
        <f>IF(Hidden_hub!ME1="","",Hidden_hub!ME1)</f>
        <v>LOWAT Due Date LE00</v>
      </c>
      <c r="K1" s="79" t="str">
        <f>IF(Hidden_hub!CF1="","",Hidden_hub!CF1)</f>
        <v>ACBT Due Dt AE03</v>
      </c>
      <c r="L1" s="79" t="str">
        <f>IF(Hidden_hub!Y1="","",Hidden_hub!Y1)</f>
        <v>AAR DAY Due Dt AR01</v>
      </c>
      <c r="M1" s="79" t="str">
        <f>IF(Hidden_hub!AX1="","",Hidden_hub!AX1)</f>
        <v>NIGHT LANDING Due Dt LD02</v>
      </c>
      <c r="N1" s="79" t="str">
        <f>IF(Hidden_hub!AZ1="","",Hidden_hub!AZ1)</f>
        <v>NVG LANDING Due Dt LD19</v>
      </c>
      <c r="O1" s="79" t="str">
        <f>IF(Hidden_hub!LW1="","",Hidden_hub!LW1)</f>
        <v>NVG EVENT Due Dt TE01</v>
      </c>
      <c r="P1" s="79" t="str">
        <f>IF(Hidden_hub!DY1="","",Hidden_hub!DY1)</f>
        <v>NVG DEM MSN Due Dt VV02</v>
      </c>
      <c r="Q1" s="80" t="str">
        <f>IF(Hidden_hub!Z1="","",Hidden_hub!Z1)</f>
        <v>AAR NIGHT Due Dt AR02</v>
      </c>
      <c r="R1" s="7" t="str">
        <f>IF(Hidden_hub!MM1="","",Hidden_hub!MM1)</f>
        <v/>
      </c>
      <c r="S1" s="7" t="str">
        <f>IF(Hidden_hub!MN1="","",Hidden_hub!MN1)</f>
        <v/>
      </c>
      <c r="T1" s="7" t="str">
        <f>IF(Hidden_hub!MO1="","",Hidden_hub!MO1)</f>
        <v/>
      </c>
      <c r="U1" s="7" t="str">
        <f>IF(Hidden_hub!MP1="","",Hidden_hub!MP1)</f>
        <v/>
      </c>
      <c r="V1" s="7" t="str">
        <f>IF(Hidden_hub!MQ1="","",Hidden_hub!MQ1)</f>
        <v/>
      </c>
      <c r="W1" s="7" t="str">
        <f>IF(Hidden_hub!MR1="","",Hidden_hub!MR1)</f>
        <v/>
      </c>
      <c r="X1" s="7" t="str">
        <f>IF(Hidden_hub!MS1="","",Hidden_hub!MS1)</f>
        <v/>
      </c>
      <c r="Y1" s="7" t="str">
        <f>IF(Hidden_hub!MT1="","",Hidden_hub!MT1)</f>
        <v/>
      </c>
      <c r="Z1" s="7" t="str">
        <f>IF(Hidden_hub!MU1="","",Hidden_hub!MU1)</f>
        <v/>
      </c>
      <c r="AA1" s="7" t="str">
        <f>IF(Hidden_hub!MV1="","",Hidden_hub!MV1)</f>
        <v/>
      </c>
    </row>
    <row r="2" spans="1:27" ht="15.75" thickBot="1" x14ac:dyDescent="0.3">
      <c r="A2" s="6">
        <f>IF(Grounding_Currencies!A2="","",Grounding_Currencies!A2)</f>
        <v>1</v>
      </c>
      <c r="B2" s="28">
        <f>IF(Grounding_Currencies!B2="","",Grounding_Currencies!B2)</f>
        <v>26</v>
      </c>
      <c r="C2" s="77" t="str">
        <f>IF(Hidden_hub!A2="","",Hidden_hub!A2)</f>
        <v>Ainscough, Thomas G.</v>
      </c>
      <c r="D2" s="81">
        <f>IF(Hidden_hub!MC2="","",Hidden_hub!MC2)</f>
        <v>42713</v>
      </c>
      <c r="E2" s="82">
        <f>IF(Hidden_hub!DO2="","",Hidden_hub!DO2)</f>
        <v>42677</v>
      </c>
      <c r="F2" s="82">
        <f>IF(Hidden_hub!AW2="","",Hidden_hub!AW2)</f>
        <v>42686</v>
      </c>
      <c r="G2" s="82">
        <f>IF(Hidden_hub!S2="","",Hidden_hub!S2)</f>
        <v>42677</v>
      </c>
      <c r="H2" s="82">
        <f>IF(Hidden_hub!DU2="","",Hidden_hub!DU2)</f>
        <v>42562</v>
      </c>
      <c r="I2" s="82">
        <f>IF(Hidden_hub!AY2="","",Hidden_hub!AY2)</f>
        <v>42562</v>
      </c>
      <c r="J2" s="82">
        <f>IF(Hidden_hub!ME2="","",Hidden_hub!ME2)</f>
        <v>42673</v>
      </c>
      <c r="K2" s="82">
        <f>IF(Hidden_hub!CF2="","",Hidden_hub!CF2)</f>
        <v>42716</v>
      </c>
      <c r="L2" s="82">
        <f>IF(Hidden_hub!Y2="","",Hidden_hub!Y2)</f>
        <v>42767</v>
      </c>
      <c r="M2" s="82">
        <f>IF(Hidden_hub!AX2="","",Hidden_hub!AX2)</f>
        <v>42677</v>
      </c>
      <c r="N2" s="82">
        <f>IF(Hidden_hub!AZ2="","",Hidden_hub!AZ2)</f>
        <v>42520</v>
      </c>
      <c r="O2" s="82">
        <f>IF(Hidden_hub!LW2="","",Hidden_hub!LW2)</f>
        <v>42760</v>
      </c>
      <c r="P2" s="82">
        <f>IF(Hidden_hub!DY2="","",Hidden_hub!DY2)</f>
        <v>42730</v>
      </c>
      <c r="Q2" s="83">
        <f>IF(Hidden_hub!Z2="","",Hidden_hub!Z2)</f>
        <v>42767</v>
      </c>
    </row>
    <row r="3" spans="1:27" ht="15.75" thickBot="1" x14ac:dyDescent="0.3">
      <c r="C3" s="77" t="str">
        <f>IF(Hidden_hub!A3="","",Hidden_hub!A3)</f>
        <v xml:space="preserve">Allkanjari, Armand </v>
      </c>
      <c r="D3" s="81" t="str">
        <f>IF(Hidden_hub!MC3="","",Hidden_hub!MC3)</f>
        <v/>
      </c>
      <c r="E3" s="82" t="str">
        <f>IF(Hidden_hub!DO3="","",Hidden_hub!DO3)</f>
        <v/>
      </c>
      <c r="F3" s="82" t="str">
        <f>IF(Hidden_hub!AW3="","",Hidden_hub!AW3)</f>
        <v/>
      </c>
      <c r="G3" s="82" t="str">
        <f>IF(Hidden_hub!S3="","",Hidden_hub!S3)</f>
        <v/>
      </c>
      <c r="H3" s="82" t="str">
        <f>IF(Hidden_hub!DU3="","",Hidden_hub!DU3)</f>
        <v/>
      </c>
      <c r="I3" s="82" t="str">
        <f>IF(Hidden_hub!AY3="","",Hidden_hub!AY3)</f>
        <v/>
      </c>
      <c r="J3" s="82" t="str">
        <f>IF(Hidden_hub!ME3="","",Hidden_hub!ME3)</f>
        <v/>
      </c>
      <c r="K3" s="82" t="str">
        <f>IF(Hidden_hub!CF3="","",Hidden_hub!CF3)</f>
        <v/>
      </c>
      <c r="L3" s="82" t="str">
        <f>IF(Hidden_hub!Y3="","",Hidden_hub!Y3)</f>
        <v/>
      </c>
      <c r="M3" s="82" t="str">
        <f>IF(Hidden_hub!AX3="","",Hidden_hub!AX3)</f>
        <v/>
      </c>
      <c r="N3" s="82" t="str">
        <f>IF(Hidden_hub!AZ3="","",Hidden_hub!AZ3)</f>
        <v/>
      </c>
      <c r="O3" s="82" t="str">
        <f>IF(Hidden_hub!LW3="","",Hidden_hub!LW3)</f>
        <v/>
      </c>
      <c r="P3" s="82" t="str">
        <f>IF(Hidden_hub!DY3="","",Hidden_hub!DY3)</f>
        <v/>
      </c>
      <c r="Q3" s="46"/>
    </row>
    <row r="4" spans="1:27" ht="15.75" thickBot="1" x14ac:dyDescent="0.3">
      <c r="A4" s="6">
        <f>IF(Grounding_Currencies!A3="","",Grounding_Currencies!A3)</f>
        <v>2</v>
      </c>
      <c r="B4" s="28">
        <f>IF(Grounding_Currencies!B3="","",Grounding_Currencies!B3)</f>
        <v>44</v>
      </c>
      <c r="C4" s="77" t="s">
        <v>17</v>
      </c>
      <c r="D4" s="81" t="str">
        <f>IF(Hidden_hub!MC3="","",Hidden_hub!MC3)</f>
        <v/>
      </c>
      <c r="E4" s="82" t="str">
        <f>IF(Hidden_hub!DO3="","",Hidden_hub!DO3)</f>
        <v/>
      </c>
      <c r="F4" s="82" t="str">
        <f>IF(Hidden_hub!AW3="","",Hidden_hub!AW3)</f>
        <v/>
      </c>
      <c r="G4" s="82" t="str">
        <f>IF(Hidden_hub!S3="","",Hidden_hub!S3)</f>
        <v/>
      </c>
      <c r="H4" s="82" t="str">
        <f>IF(Hidden_hub!DU3="","",Hidden_hub!DU3)</f>
        <v/>
      </c>
      <c r="I4" s="82" t="str">
        <f>IF(Hidden_hub!AY3="","",Hidden_hub!AY3)</f>
        <v/>
      </c>
      <c r="J4" s="82" t="str">
        <f>IF(Hidden_hub!ME3="","",Hidden_hub!ME3)</f>
        <v/>
      </c>
      <c r="K4" s="82" t="str">
        <f>IF(Hidden_hub!CF3="","",Hidden_hub!CF3)</f>
        <v/>
      </c>
      <c r="L4" s="82" t="str">
        <f>IF(Hidden_hub!Y3="","",Hidden_hub!Y3)</f>
        <v/>
      </c>
      <c r="M4" s="82" t="str">
        <f>IF(Hidden_hub!AX3="","",Hidden_hub!AX3)</f>
        <v/>
      </c>
      <c r="N4" s="82" t="str">
        <f>IF(Hidden_hub!AZ3="","",Hidden_hub!AZ3)</f>
        <v/>
      </c>
      <c r="O4" s="82" t="str">
        <f>IF(Hidden_hub!LW3="","",Hidden_hub!LW3)</f>
        <v/>
      </c>
      <c r="P4" s="82" t="str">
        <f>IF(Hidden_hub!DY3="","",Hidden_hub!DY3)</f>
        <v/>
      </c>
      <c r="Q4" s="10" t="str">
        <f>IF(Hidden_hub!Z3="","",Hidden_hub!Z3)</f>
        <v/>
      </c>
    </row>
    <row r="5" spans="1:27" ht="15.75" thickBot="1" x14ac:dyDescent="0.3">
      <c r="A5" s="6">
        <f>IF(Grounding_Currencies!A4="","",Grounding_Currencies!A4)</f>
        <v>3</v>
      </c>
      <c r="B5" s="28">
        <f>IF(Grounding_Currencies!B4="","",Grounding_Currencies!B4)</f>
        <v>64</v>
      </c>
      <c r="C5" s="77" t="str">
        <f>IF(Hidden_hub!A4="","",Hidden_hub!A4)</f>
        <v>Babbitt, Scott J.</v>
      </c>
      <c r="D5" s="81">
        <f>IF(Hidden_hub!MC4="","",Hidden_hub!MC4)</f>
        <v>42700</v>
      </c>
      <c r="E5" s="82">
        <f>IF(Hidden_hub!DO4="","",Hidden_hub!DO4)</f>
        <v>42653</v>
      </c>
      <c r="F5" s="82">
        <f>IF(Hidden_hub!AW4="","",Hidden_hub!AW4)</f>
        <v>42668</v>
      </c>
      <c r="G5" s="82">
        <f>IF(Hidden_hub!S4="","",Hidden_hub!S4)</f>
        <v>42668</v>
      </c>
      <c r="H5" s="82">
        <f>IF(Hidden_hub!DU4="","",Hidden_hub!DU4)</f>
        <v>42414</v>
      </c>
      <c r="I5" s="82">
        <f>IF(Hidden_hub!AY4="","",Hidden_hub!AY4)</f>
        <v>42414</v>
      </c>
      <c r="J5" s="82">
        <f>IF(Hidden_hub!ME4="","",Hidden_hub!ME4)</f>
        <v>42674</v>
      </c>
      <c r="K5" s="82">
        <f>IF(Hidden_hub!CF4="","",Hidden_hub!CF4)</f>
        <v>42713</v>
      </c>
      <c r="L5" s="82">
        <f>IF(Hidden_hub!Y4="","",Hidden_hub!Y4)</f>
        <v>42758</v>
      </c>
      <c r="M5" s="82">
        <f>IF(Hidden_hub!AX4="","",Hidden_hub!AX4)</f>
        <v>42653</v>
      </c>
      <c r="N5" s="82" t="str">
        <f>IF(Hidden_hub!AZ4="","",Hidden_hub!AZ4)</f>
        <v/>
      </c>
      <c r="O5" s="82" t="str">
        <f>IF(Hidden_hub!LW4="","",Hidden_hub!LW4)</f>
        <v/>
      </c>
      <c r="P5" s="82" t="str">
        <f>IF(Hidden_hub!DY4="","",Hidden_hub!DY4)</f>
        <v/>
      </c>
      <c r="Q5" s="10">
        <f>IF(Hidden_hub!Z4="","",Hidden_hub!Z4)</f>
        <v>42758</v>
      </c>
    </row>
    <row r="6" spans="1:27" ht="15.75" thickBot="1" x14ac:dyDescent="0.3">
      <c r="A6" s="6">
        <f>IF(Grounding_Currencies!A5="","",Grounding_Currencies!A5)</f>
        <v>4</v>
      </c>
      <c r="B6" s="28">
        <f>IF(Grounding_Currencies!B5="","",Grounding_Currencies!B5)</f>
        <v>62</v>
      </c>
      <c r="C6" s="77" t="str">
        <f>IF(Hidden_hub!A5="","",Hidden_hub!A5)</f>
        <v>Bohn, Aaron L.</v>
      </c>
      <c r="D6" s="81">
        <f>IF(Hidden_hub!MC5="","",Hidden_hub!MC5)</f>
        <v>42743</v>
      </c>
      <c r="E6" s="82">
        <f>IF(Hidden_hub!DO5="","",Hidden_hub!DO5)</f>
        <v>42676</v>
      </c>
      <c r="F6" s="82">
        <f>IF(Hidden_hub!AW5="","",Hidden_hub!AW5)</f>
        <v>42700</v>
      </c>
      <c r="G6" s="82">
        <f>IF(Hidden_hub!S5="","",Hidden_hub!S5)</f>
        <v>42700</v>
      </c>
      <c r="H6" s="82">
        <f>IF(Hidden_hub!DU5="","",Hidden_hub!DU5)</f>
        <v>42432</v>
      </c>
      <c r="I6" s="82">
        <f>IF(Hidden_hub!AY5="","",Hidden_hub!AY5)</f>
        <v>42432</v>
      </c>
      <c r="J6" s="82">
        <f>IF(Hidden_hub!ME5="","",Hidden_hub!ME5)</f>
        <v>42722</v>
      </c>
      <c r="K6" s="82">
        <f>IF(Hidden_hub!CF5="","",Hidden_hub!CF5)</f>
        <v>42722</v>
      </c>
      <c r="L6" s="82">
        <f>IF(Hidden_hub!Y5="","",Hidden_hub!Y5)</f>
        <v>42768</v>
      </c>
      <c r="M6" s="82">
        <f>IF(Hidden_hub!AX5="","",Hidden_hub!AX5)</f>
        <v>42685</v>
      </c>
      <c r="N6" s="82">
        <f>IF(Hidden_hub!AZ5="","",Hidden_hub!AZ5)</f>
        <v>42195</v>
      </c>
      <c r="O6" s="82">
        <f>IF(Hidden_hub!LW5="","",Hidden_hub!LW5)</f>
        <v>42255</v>
      </c>
      <c r="P6" s="82">
        <f>IF(Hidden_hub!DY5="","",Hidden_hub!DY5)</f>
        <v>41411</v>
      </c>
      <c r="Q6" s="10">
        <f>IF(Hidden_hub!Z5="","",Hidden_hub!Z5)</f>
        <v>42768</v>
      </c>
    </row>
    <row r="7" spans="1:27" ht="15.75" thickBot="1" x14ac:dyDescent="0.3">
      <c r="A7" s="6">
        <f>IF(Grounding_Currencies!A6="","",Grounding_Currencies!A6)</f>
        <v>5</v>
      </c>
      <c r="B7" s="28">
        <f>IF(Grounding_Currencies!B6="","",Grounding_Currencies!B6)</f>
        <v>5</v>
      </c>
      <c r="C7" s="77" t="str">
        <f>IF(Hidden_hub!A6="","",Hidden_hub!A6)</f>
        <v>Bowers, Kayla A.</v>
      </c>
      <c r="D7" s="81">
        <f>IF(Hidden_hub!MC6="","",Hidden_hub!MC6)</f>
        <v>42711</v>
      </c>
      <c r="E7" s="82">
        <f>IF(Hidden_hub!DO6="","",Hidden_hub!DO6)</f>
        <v>42677</v>
      </c>
      <c r="F7" s="82">
        <f>IF(Hidden_hub!AW6="","",Hidden_hub!AW6)</f>
        <v>42686</v>
      </c>
      <c r="G7" s="82">
        <f>IF(Hidden_hub!S6="","",Hidden_hub!S6)</f>
        <v>42679</v>
      </c>
      <c r="H7" s="82">
        <f>IF(Hidden_hub!DU6="","",Hidden_hub!DU6)</f>
        <v>42597</v>
      </c>
      <c r="I7" s="82">
        <f>IF(Hidden_hub!AY6="","",Hidden_hub!AY6)</f>
        <v>42602</v>
      </c>
      <c r="J7" s="82">
        <f>IF(Hidden_hub!ME6="","",Hidden_hub!ME6)</f>
        <v>42694</v>
      </c>
      <c r="K7" s="82">
        <f>IF(Hidden_hub!CF6="","",Hidden_hub!CF6)</f>
        <v>42694</v>
      </c>
      <c r="L7" s="82">
        <f>IF(Hidden_hub!Y6="","",Hidden_hub!Y6)</f>
        <v>42767</v>
      </c>
      <c r="M7" s="82">
        <f>IF(Hidden_hub!AX6="","",Hidden_hub!AX6)</f>
        <v>42677</v>
      </c>
      <c r="N7" s="82" t="str">
        <f>IF(Hidden_hub!AZ6="","",Hidden_hub!AZ6)</f>
        <v/>
      </c>
      <c r="O7" s="82">
        <f>IF(Hidden_hub!LW6="","",Hidden_hub!LW6)</f>
        <v>42718</v>
      </c>
      <c r="P7" s="82">
        <f>IF(Hidden_hub!DY6="","",Hidden_hub!DY6)</f>
        <v>42688</v>
      </c>
      <c r="Q7" s="10">
        <f>IF(Hidden_hub!Z6="","",Hidden_hub!Z6)</f>
        <v>42767</v>
      </c>
    </row>
    <row r="8" spans="1:27" ht="15.75" thickBot="1" x14ac:dyDescent="0.3">
      <c r="A8" s="6">
        <f>IF(Grounding_Currencies!A7="","",Grounding_Currencies!A7)</f>
        <v>6</v>
      </c>
      <c r="B8" s="28">
        <f>IF(Grounding_Currencies!B7="","",Grounding_Currencies!B7)</f>
        <v>6</v>
      </c>
      <c r="C8" s="77" t="str">
        <f>IF(Hidden_hub!A7="","",Hidden_hub!A7)</f>
        <v>Burley, Jeffrey J.</v>
      </c>
      <c r="D8" s="81">
        <f>IF(Hidden_hub!MC7="","",Hidden_hub!MC7)</f>
        <v>42760</v>
      </c>
      <c r="E8" s="82">
        <f>IF(Hidden_hub!DO7="","",Hidden_hub!DO7)</f>
        <v>42639</v>
      </c>
      <c r="F8" s="82">
        <f>IF(Hidden_hub!AW7="","",Hidden_hub!AW7)</f>
        <v>42685</v>
      </c>
      <c r="G8" s="82">
        <f>IF(Hidden_hub!S7="","",Hidden_hub!S7)</f>
        <v>42686</v>
      </c>
      <c r="H8" s="82">
        <f>IF(Hidden_hub!DU7="","",Hidden_hub!DU7)</f>
        <v>42563</v>
      </c>
      <c r="I8" s="82">
        <f>IF(Hidden_hub!AY7="","",Hidden_hub!AY7)</f>
        <v>42397</v>
      </c>
      <c r="J8" s="82">
        <f>IF(Hidden_hub!ME7="","",Hidden_hub!ME7)</f>
        <v>42699</v>
      </c>
      <c r="K8" s="82">
        <f>IF(Hidden_hub!CF7="","",Hidden_hub!CF7)</f>
        <v>42699</v>
      </c>
      <c r="L8" s="82">
        <f>IF(Hidden_hub!Y7="","",Hidden_hub!Y7)</f>
        <v>42766</v>
      </c>
      <c r="M8" s="82">
        <f>IF(Hidden_hub!AX7="","",Hidden_hub!AX7)</f>
        <v>42670</v>
      </c>
      <c r="N8" s="82">
        <f>IF(Hidden_hub!AZ7="","",Hidden_hub!AZ7)</f>
        <v>41626</v>
      </c>
      <c r="O8" s="82">
        <f>IF(Hidden_hub!LW7="","",Hidden_hub!LW7)</f>
        <v>42540</v>
      </c>
      <c r="P8" s="82">
        <f>IF(Hidden_hub!DY7="","",Hidden_hub!DY7)</f>
        <v>42480</v>
      </c>
      <c r="Q8" s="10">
        <f>IF(Hidden_hub!Z7="","",Hidden_hub!Z7)</f>
        <v>42766</v>
      </c>
    </row>
    <row r="9" spans="1:27" ht="15.75" thickBot="1" x14ac:dyDescent="0.3">
      <c r="A9" s="6">
        <f>IF(Grounding_Currencies!A8="","",Grounding_Currencies!A8)</f>
        <v>7</v>
      </c>
      <c r="B9" s="28">
        <f>IF(Grounding_Currencies!B8="","",Grounding_Currencies!B8)</f>
        <v>7</v>
      </c>
      <c r="C9" s="77" t="str">
        <f>IF(Hidden_hub!A8="","",Hidden_hub!A8)</f>
        <v>Carpenter, Robert D.</v>
      </c>
      <c r="D9" s="81">
        <f>IF(Hidden_hub!MC8="","",Hidden_hub!MC8)</f>
        <v>42712</v>
      </c>
      <c r="E9" s="82">
        <f>IF(Hidden_hub!DO8="","",Hidden_hub!DO8)</f>
        <v>42687</v>
      </c>
      <c r="F9" s="82">
        <f>IF(Hidden_hub!AW8="","",Hidden_hub!AW8)</f>
        <v>42702</v>
      </c>
      <c r="G9" s="82">
        <f>IF(Hidden_hub!S8="","",Hidden_hub!S8)</f>
        <v>42700</v>
      </c>
      <c r="H9" s="82">
        <f>IF(Hidden_hub!DU8="","",Hidden_hub!DU8)</f>
        <v>42691</v>
      </c>
      <c r="I9" s="82">
        <f>IF(Hidden_hub!AY8="","",Hidden_hub!AY8)</f>
        <v>42696</v>
      </c>
      <c r="J9" s="82">
        <f>IF(Hidden_hub!ME8="","",Hidden_hub!ME8)</f>
        <v>42736</v>
      </c>
      <c r="K9" s="82">
        <f>IF(Hidden_hub!CF8="","",Hidden_hub!CF8)</f>
        <v>42744</v>
      </c>
      <c r="L9" s="82">
        <f>IF(Hidden_hub!Y8="","",Hidden_hub!Y8)</f>
        <v>42788</v>
      </c>
      <c r="M9" s="82">
        <f>IF(Hidden_hub!AX8="","",Hidden_hub!AX8)</f>
        <v>42687</v>
      </c>
      <c r="N9" s="82" t="str">
        <f>IF(Hidden_hub!AZ8="","",Hidden_hub!AZ8)</f>
        <v/>
      </c>
      <c r="O9" s="82">
        <f>IF(Hidden_hub!LW8="","",Hidden_hub!LW8)</f>
        <v>42779</v>
      </c>
      <c r="P9" s="82">
        <f>IF(Hidden_hub!DY8="","",Hidden_hub!DY8)</f>
        <v>42718</v>
      </c>
      <c r="Q9" s="10">
        <f>IF(Hidden_hub!Z8="","",Hidden_hub!Z8)</f>
        <v>42788</v>
      </c>
    </row>
    <row r="10" spans="1:27" ht="15.75" thickBot="1" x14ac:dyDescent="0.3">
      <c r="A10" s="6">
        <f>IF(Grounding_Currencies!A9="","",Grounding_Currencies!A9)</f>
        <v>8</v>
      </c>
      <c r="B10" s="28">
        <f>IF(Grounding_Currencies!B9="","",Grounding_Currencies!B9)</f>
        <v>8</v>
      </c>
      <c r="C10" s="77" t="str">
        <f>IF(Hidden_hub!A9="","",Hidden_hub!A9)</f>
        <v>Cichowski, Matthew C.</v>
      </c>
      <c r="D10" s="81">
        <f>IF(Hidden_hub!MC9="","",Hidden_hub!MC9)</f>
        <v>42734</v>
      </c>
      <c r="E10" s="82">
        <f>IF(Hidden_hub!DO9="","",Hidden_hub!DO9)</f>
        <v>42676</v>
      </c>
      <c r="F10" s="82">
        <f>IF(Hidden_hub!AW9="","",Hidden_hub!AW9)</f>
        <v>42691</v>
      </c>
      <c r="G10" s="82">
        <f>IF(Hidden_hub!S9="","",Hidden_hub!S9)</f>
        <v>42686</v>
      </c>
      <c r="H10" s="82">
        <f>IF(Hidden_hub!DU9="","",Hidden_hub!DU9)</f>
        <v>41598</v>
      </c>
      <c r="I10" s="82">
        <f>IF(Hidden_hub!AY9="","",Hidden_hub!AY9)</f>
        <v>41598</v>
      </c>
      <c r="J10" s="82">
        <f>IF(Hidden_hub!ME9="","",Hidden_hub!ME9)</f>
        <v>42731</v>
      </c>
      <c r="K10" s="82">
        <f>IF(Hidden_hub!CF9="","",Hidden_hub!CF9)</f>
        <v>42736</v>
      </c>
      <c r="L10" s="82">
        <f>IF(Hidden_hub!Y9="","",Hidden_hub!Y9)</f>
        <v>41716</v>
      </c>
      <c r="M10" s="82">
        <f>IF(Hidden_hub!AX9="","",Hidden_hub!AX9)</f>
        <v>42676</v>
      </c>
      <c r="N10" s="82">
        <f>IF(Hidden_hub!AZ9="","",Hidden_hub!AZ9)</f>
        <v>41622</v>
      </c>
      <c r="O10" s="82">
        <f>IF(Hidden_hub!LW9="","",Hidden_hub!LW9)</f>
        <v>41721</v>
      </c>
      <c r="P10" s="82">
        <f>IF(Hidden_hub!DY9="","",Hidden_hub!DY9)</f>
        <v>41241</v>
      </c>
      <c r="Q10" s="10">
        <f>IF(Hidden_hub!Z9="","",Hidden_hub!Z9)</f>
        <v>41716</v>
      </c>
    </row>
    <row r="11" spans="1:27" ht="15.75" thickBot="1" x14ac:dyDescent="0.3">
      <c r="A11" s="6">
        <f>IF(Grounding_Currencies!A10="","",Grounding_Currencies!A10)</f>
        <v>9</v>
      </c>
      <c r="B11" s="28">
        <f>IF(Grounding_Currencies!B10="","",Grounding_Currencies!B10)</f>
        <v>9</v>
      </c>
      <c r="C11" s="77" t="str">
        <f>IF(Hidden_hub!A10="","",Hidden_hub!A10)</f>
        <v>Clausen, Matthew R.</v>
      </c>
      <c r="D11" s="81">
        <f>IF(Hidden_hub!MC10="","",Hidden_hub!MC10)</f>
        <v>42679</v>
      </c>
      <c r="E11" s="82">
        <f>IF(Hidden_hub!DO10="","",Hidden_hub!DO10)</f>
        <v>42686</v>
      </c>
      <c r="F11" s="82">
        <f>IF(Hidden_hub!AW10="","",Hidden_hub!AW10)</f>
        <v>42701</v>
      </c>
      <c r="G11" s="82">
        <f>IF(Hidden_hub!S10="","",Hidden_hub!S10)</f>
        <v>42678</v>
      </c>
      <c r="H11" s="82">
        <f>IF(Hidden_hub!DU10="","",Hidden_hub!DU10)</f>
        <v>42649</v>
      </c>
      <c r="I11" s="82">
        <f>IF(Hidden_hub!AY10="","",Hidden_hub!AY10)</f>
        <v>42673</v>
      </c>
      <c r="J11" s="82">
        <f>IF(Hidden_hub!ME10="","",Hidden_hub!ME10)</f>
        <v>42703</v>
      </c>
      <c r="K11" s="82">
        <f>IF(Hidden_hub!CF10="","",Hidden_hub!CF10)</f>
        <v>42738</v>
      </c>
      <c r="L11" s="82">
        <f>IF(Hidden_hub!Y10="","",Hidden_hub!Y10)</f>
        <v>42760</v>
      </c>
      <c r="M11" s="82">
        <f>IF(Hidden_hub!AX10="","",Hidden_hub!AX10)</f>
        <v>42686</v>
      </c>
      <c r="N11" s="82" t="str">
        <f>IF(Hidden_hub!AZ10="","",Hidden_hub!AZ10)</f>
        <v/>
      </c>
      <c r="O11" s="82">
        <f>IF(Hidden_hub!LW10="","",Hidden_hub!LW10)</f>
        <v>42815</v>
      </c>
      <c r="P11" s="82">
        <f>IF(Hidden_hub!DY10="","",Hidden_hub!DY10)</f>
        <v>42755</v>
      </c>
      <c r="Q11" s="10">
        <f>IF(Hidden_hub!Z10="","",Hidden_hub!Z10)</f>
        <v>42760</v>
      </c>
    </row>
    <row r="12" spans="1:27" ht="15.75" thickBot="1" x14ac:dyDescent="0.3">
      <c r="A12" s="6">
        <f>IF(Grounding_Currencies!A11="","",Grounding_Currencies!A11)</f>
        <v>10</v>
      </c>
      <c r="B12" s="28">
        <f>IF(Grounding_Currencies!B11="","",Grounding_Currencies!B11)</f>
        <v>10</v>
      </c>
      <c r="C12" s="77" t="str">
        <f>IF(Hidden_hub!A11="","",Hidden_hub!A11)</f>
        <v>Cole, Charles J.</v>
      </c>
      <c r="D12" s="81">
        <f>IF(Hidden_hub!MC11="","",Hidden_hub!MC11)</f>
        <v>42710</v>
      </c>
      <c r="E12" s="82">
        <f>IF(Hidden_hub!DO11="","",Hidden_hub!DO11)</f>
        <v>42686</v>
      </c>
      <c r="F12" s="82">
        <f>IF(Hidden_hub!AW11="","",Hidden_hub!AW11)</f>
        <v>42701</v>
      </c>
      <c r="G12" s="82">
        <f>IF(Hidden_hub!S11="","",Hidden_hub!S11)</f>
        <v>42687</v>
      </c>
      <c r="H12" s="82">
        <f>IF(Hidden_hub!DU11="","",Hidden_hub!DU11)</f>
        <v>42647</v>
      </c>
      <c r="I12" s="82">
        <f>IF(Hidden_hub!AY11="","",Hidden_hub!AY11)</f>
        <v>42590</v>
      </c>
      <c r="J12" s="82">
        <f>IF(Hidden_hub!ME11="","",Hidden_hub!ME11)</f>
        <v>42737</v>
      </c>
      <c r="K12" s="82">
        <f>IF(Hidden_hub!CF11="","",Hidden_hub!CF11)</f>
        <v>42746</v>
      </c>
      <c r="L12" s="82">
        <f>IF(Hidden_hub!Y11="","",Hidden_hub!Y11)</f>
        <v>42802</v>
      </c>
      <c r="M12" s="82">
        <f>IF(Hidden_hub!AX11="","",Hidden_hub!AX11)</f>
        <v>42686</v>
      </c>
      <c r="N12" s="82" t="str">
        <f>IF(Hidden_hub!AZ11="","",Hidden_hub!AZ11)</f>
        <v/>
      </c>
      <c r="O12" s="82">
        <f>IF(Hidden_hub!LW11="","",Hidden_hub!LW11)</f>
        <v>42816</v>
      </c>
      <c r="P12" s="82">
        <f>IF(Hidden_hub!DY11="","",Hidden_hub!DY11)</f>
        <v>42756</v>
      </c>
      <c r="Q12" s="10">
        <f>IF(Hidden_hub!Z11="","",Hidden_hub!Z11)</f>
        <v>42802</v>
      </c>
    </row>
    <row r="13" spans="1:27" ht="15.75" thickBot="1" x14ac:dyDescent="0.3">
      <c r="A13" s="6">
        <f>IF(Grounding_Currencies!A12="","",Grounding_Currencies!A12)</f>
        <v>11</v>
      </c>
      <c r="B13" s="28">
        <f>IF(Grounding_Currencies!B12="","",Grounding_Currencies!B12)</f>
        <v>45</v>
      </c>
      <c r="C13" s="77" t="str">
        <f>IF(Hidden_hub!A12="","",Hidden_hub!A12)</f>
        <v>Collier, John M.</v>
      </c>
      <c r="D13" s="81">
        <f>IF(Hidden_hub!MC12="","",Hidden_hub!MC12)</f>
        <v>42517</v>
      </c>
      <c r="E13" s="82">
        <f>IF(Hidden_hub!DO12="","",Hidden_hub!DO12)</f>
        <v>42455</v>
      </c>
      <c r="F13" s="82">
        <f>IF(Hidden_hub!AW12="","",Hidden_hub!AW12)</f>
        <v>42470</v>
      </c>
      <c r="G13" s="82">
        <f>IF(Hidden_hub!S12="","",Hidden_hub!S12)</f>
        <v>42470</v>
      </c>
      <c r="H13" s="82" t="str">
        <f>IF(Hidden_hub!DU12="","",Hidden_hub!DU12)</f>
        <v/>
      </c>
      <c r="I13" s="82" t="str">
        <f>IF(Hidden_hub!AY12="","",Hidden_hub!AY12)</f>
        <v/>
      </c>
      <c r="J13" s="82">
        <f>IF(Hidden_hub!ME12="","",Hidden_hub!ME12)</f>
        <v>42345</v>
      </c>
      <c r="K13" s="82">
        <f>IF(Hidden_hub!CF12="","",Hidden_hub!CF12)</f>
        <v>42411</v>
      </c>
      <c r="L13" s="82">
        <f>IF(Hidden_hub!Y12="","",Hidden_hub!Y12)</f>
        <v>42400</v>
      </c>
      <c r="M13" s="82">
        <f>IF(Hidden_hub!AX12="","",Hidden_hub!AX12)</f>
        <v>42455</v>
      </c>
      <c r="N13" s="82">
        <f>IF(Hidden_hub!AZ12="","",Hidden_hub!AZ12)</f>
        <v>42138</v>
      </c>
      <c r="O13" s="82" t="str">
        <f>IF(Hidden_hub!LW12="","",Hidden_hub!LW12)</f>
        <v/>
      </c>
      <c r="P13" s="82">
        <f>IF(Hidden_hub!DY12="","",Hidden_hub!DY12)</f>
        <v>41885</v>
      </c>
      <c r="Q13" s="10">
        <f>IF(Hidden_hub!Z12="","",Hidden_hub!Z12)</f>
        <v>42400</v>
      </c>
    </row>
    <row r="14" spans="1:27" ht="15.75" thickBot="1" x14ac:dyDescent="0.3">
      <c r="A14" s="6">
        <f>IF(Grounding_Currencies!A13="","",Grounding_Currencies!A13)</f>
        <v>12</v>
      </c>
      <c r="B14" s="28">
        <f>IF(Grounding_Currencies!B13="","",Grounding_Currencies!B13)</f>
        <v>46</v>
      </c>
      <c r="C14" s="77" t="str">
        <f>IF(Hidden_hub!A13="","",Hidden_hub!A13)</f>
        <v>Cook, Gerald M.</v>
      </c>
      <c r="D14" s="81">
        <f>IF(Hidden_hub!MC13="","",Hidden_hub!MC13)</f>
        <v>42691</v>
      </c>
      <c r="E14" s="82">
        <f>IF(Hidden_hub!DO13="","",Hidden_hub!DO13)</f>
        <v>42668</v>
      </c>
      <c r="F14" s="82">
        <f>IF(Hidden_hub!AW13="","",Hidden_hub!AW13)</f>
        <v>42692</v>
      </c>
      <c r="G14" s="82">
        <f>IF(Hidden_hub!S13="","",Hidden_hub!S13)</f>
        <v>42692</v>
      </c>
      <c r="H14" s="82">
        <f>IF(Hidden_hub!DU13="","",Hidden_hub!DU13)</f>
        <v>42737</v>
      </c>
      <c r="I14" s="82">
        <f>IF(Hidden_hub!AY13="","",Hidden_hub!AY13)</f>
        <v>42737</v>
      </c>
      <c r="J14" s="82">
        <f>IF(Hidden_hub!ME13="","",Hidden_hub!ME13)</f>
        <v>42737</v>
      </c>
      <c r="K14" s="82">
        <f>IF(Hidden_hub!CF13="","",Hidden_hub!CF13)</f>
        <v>42737</v>
      </c>
      <c r="L14" s="82" t="str">
        <f>IF(Hidden_hub!Y13="","",Hidden_hub!Y13)</f>
        <v/>
      </c>
      <c r="M14" s="82">
        <f>IF(Hidden_hub!AX13="","",Hidden_hub!AX13)</f>
        <v>42677</v>
      </c>
      <c r="N14" s="82" t="str">
        <f>IF(Hidden_hub!AZ13="","",Hidden_hub!AZ13)</f>
        <v/>
      </c>
      <c r="O14" s="82" t="str">
        <f>IF(Hidden_hub!LW13="","",Hidden_hub!LW13)</f>
        <v/>
      </c>
      <c r="P14" s="82" t="str">
        <f>IF(Hidden_hub!DY13="","",Hidden_hub!DY13)</f>
        <v/>
      </c>
      <c r="Q14" s="10" t="str">
        <f>IF(Hidden_hub!Z13="","",Hidden_hub!Z13)</f>
        <v/>
      </c>
    </row>
    <row r="15" spans="1:27" ht="15.75" thickBot="1" x14ac:dyDescent="0.3">
      <c r="A15" s="6">
        <f>IF(Grounding_Currencies!A14="","",Grounding_Currencies!A14)</f>
        <v>13</v>
      </c>
      <c r="B15" s="28">
        <f>IF(Grounding_Currencies!B14="","",Grounding_Currencies!B14)</f>
        <v>3</v>
      </c>
      <c r="C15" s="77" t="str">
        <f>IF(Hidden_hub!A14="","",Hidden_hub!A14)</f>
        <v>Dana, William P.</v>
      </c>
      <c r="D15" s="81">
        <f>IF(Hidden_hub!MC14="","",Hidden_hub!MC14)</f>
        <v>42693</v>
      </c>
      <c r="E15" s="82">
        <f>IF(Hidden_hub!DO14="","",Hidden_hub!DO14)</f>
        <v>42678</v>
      </c>
      <c r="F15" s="82">
        <f>IF(Hidden_hub!AW14="","",Hidden_hub!AW14)</f>
        <v>42687</v>
      </c>
      <c r="G15" s="82">
        <f>IF(Hidden_hub!S14="","",Hidden_hub!S14)</f>
        <v>42670</v>
      </c>
      <c r="H15" s="82">
        <f>IF(Hidden_hub!DU14="","",Hidden_hub!DU14)</f>
        <v>42680</v>
      </c>
      <c r="I15" s="82">
        <f>IF(Hidden_hub!AY14="","",Hidden_hub!AY14)</f>
        <v>42680</v>
      </c>
      <c r="J15" s="82">
        <f>IF(Hidden_hub!ME14="","",Hidden_hub!ME14)</f>
        <v>42708</v>
      </c>
      <c r="K15" s="82">
        <f>IF(Hidden_hub!CF14="","",Hidden_hub!CF14)</f>
        <v>42681</v>
      </c>
      <c r="L15" s="82">
        <f>IF(Hidden_hub!Y14="","",Hidden_hub!Y14)</f>
        <v>42805</v>
      </c>
      <c r="M15" s="82">
        <f>IF(Hidden_hub!AX14="","",Hidden_hub!AX14)</f>
        <v>42678</v>
      </c>
      <c r="N15" s="82" t="str">
        <f>IF(Hidden_hub!AZ14="","",Hidden_hub!AZ14)</f>
        <v/>
      </c>
      <c r="O15" s="82">
        <f>IF(Hidden_hub!LW14="","",Hidden_hub!LW14)</f>
        <v>42760</v>
      </c>
      <c r="P15" s="82">
        <f>IF(Hidden_hub!DY14="","",Hidden_hub!DY14)</f>
        <v>42730</v>
      </c>
      <c r="Q15" s="10">
        <f>IF(Hidden_hub!Z14="","",Hidden_hub!Z14)</f>
        <v>42805</v>
      </c>
    </row>
    <row r="16" spans="1:27" ht="15.75" thickBot="1" x14ac:dyDescent="0.3">
      <c r="A16" s="6">
        <f>IF(Grounding_Currencies!A15="","",Grounding_Currencies!A15)</f>
        <v>14</v>
      </c>
      <c r="B16" s="28">
        <f>IF(Grounding_Currencies!B15="","",Grounding_Currencies!B15)</f>
        <v>11</v>
      </c>
      <c r="C16" s="77" t="str">
        <f>IF(Hidden_hub!A15="","",Hidden_hub!A15)</f>
        <v>Dennis, David R.</v>
      </c>
      <c r="D16" s="81">
        <f>IF(Hidden_hub!MC15="","",Hidden_hub!MC15)</f>
        <v>42690</v>
      </c>
      <c r="E16" s="82">
        <f>IF(Hidden_hub!DO15="","",Hidden_hub!DO15)</f>
        <v>42685</v>
      </c>
      <c r="F16" s="82">
        <f>IF(Hidden_hub!AW15="","",Hidden_hub!AW15)</f>
        <v>42699</v>
      </c>
      <c r="G16" s="82">
        <f>IF(Hidden_hub!S15="","",Hidden_hub!S15)</f>
        <v>42700</v>
      </c>
      <c r="H16" s="82">
        <f>IF(Hidden_hub!DU15="","",Hidden_hub!DU15)</f>
        <v>42736</v>
      </c>
      <c r="I16" s="82">
        <f>IF(Hidden_hub!AY15="","",Hidden_hub!AY15)</f>
        <v>42736</v>
      </c>
      <c r="J16" s="82">
        <f>IF(Hidden_hub!ME15="","",Hidden_hub!ME15)</f>
        <v>42745</v>
      </c>
      <c r="K16" s="82">
        <f>IF(Hidden_hub!CF15="","",Hidden_hub!CF15)</f>
        <v>42726</v>
      </c>
      <c r="L16" s="82">
        <f>IF(Hidden_hub!Y15="","",Hidden_hub!Y15)</f>
        <v>42694</v>
      </c>
      <c r="M16" s="82">
        <f>IF(Hidden_hub!AX15="","",Hidden_hub!AX15)</f>
        <v>42684</v>
      </c>
      <c r="N16" s="82">
        <f>IF(Hidden_hub!AZ15="","",Hidden_hub!AZ15)</f>
        <v>42655</v>
      </c>
      <c r="O16" s="82">
        <f>IF(Hidden_hub!LW15="","",Hidden_hub!LW15)</f>
        <v>42785</v>
      </c>
      <c r="P16" s="82">
        <f>IF(Hidden_hub!DY15="","",Hidden_hub!DY15)</f>
        <v>42655</v>
      </c>
      <c r="Q16" s="10">
        <f>IF(Hidden_hub!Z15="","",Hidden_hub!Z15)</f>
        <v>42694</v>
      </c>
    </row>
    <row r="17" spans="1:17" ht="15.75" thickBot="1" x14ac:dyDescent="0.3">
      <c r="A17" s="6">
        <f>IF(Grounding_Currencies!A16="","",Grounding_Currencies!A16)</f>
        <v>15</v>
      </c>
      <c r="B17" s="28">
        <f>IF(Grounding_Currencies!B16="","",Grounding_Currencies!B16)</f>
        <v>81</v>
      </c>
      <c r="C17" s="77" t="str">
        <f>IF(Hidden_hub!A16="","",Hidden_hub!A16)</f>
        <v>Dumas, Michael R.</v>
      </c>
      <c r="D17" s="81" t="str">
        <f>IF(Hidden_hub!MC16="","",Hidden_hub!MC16)</f>
        <v/>
      </c>
      <c r="E17" s="82" t="str">
        <f>IF(Hidden_hub!DO16="","",Hidden_hub!DO16)</f>
        <v/>
      </c>
      <c r="F17" s="82" t="str">
        <f>IF(Hidden_hub!AW16="","",Hidden_hub!AW16)</f>
        <v/>
      </c>
      <c r="G17" s="82" t="str">
        <f>IF(Hidden_hub!S16="","",Hidden_hub!S16)</f>
        <v/>
      </c>
      <c r="H17" s="82" t="str">
        <f>IF(Hidden_hub!DU16="","",Hidden_hub!DU16)</f>
        <v/>
      </c>
      <c r="I17" s="82" t="str">
        <f>IF(Hidden_hub!AY16="","",Hidden_hub!AY16)</f>
        <v/>
      </c>
      <c r="J17" s="82" t="str">
        <f>IF(Hidden_hub!ME16="","",Hidden_hub!ME16)</f>
        <v/>
      </c>
      <c r="K17" s="82" t="str">
        <f>IF(Hidden_hub!CF16="","",Hidden_hub!CF16)</f>
        <v/>
      </c>
      <c r="L17" s="82" t="str">
        <f>IF(Hidden_hub!Y16="","",Hidden_hub!Y16)</f>
        <v/>
      </c>
      <c r="M17" s="82" t="str">
        <f>IF(Hidden_hub!AX16="","",Hidden_hub!AX16)</f>
        <v/>
      </c>
      <c r="N17" s="82" t="str">
        <f>IF(Hidden_hub!AZ16="","",Hidden_hub!AZ16)</f>
        <v/>
      </c>
      <c r="O17" s="82" t="str">
        <f>IF(Hidden_hub!LW16="","",Hidden_hub!LW16)</f>
        <v/>
      </c>
      <c r="P17" s="82" t="str">
        <f>IF(Hidden_hub!DY16="","",Hidden_hub!DY16)</f>
        <v/>
      </c>
      <c r="Q17" s="10" t="str">
        <f>IF(Hidden_hub!Z16="","",Hidden_hub!Z16)</f>
        <v/>
      </c>
    </row>
    <row r="18" spans="1:17" ht="15.75" thickBot="1" x14ac:dyDescent="0.3">
      <c r="A18" s="6">
        <f>IF(Grounding_Currencies!A17="","",Grounding_Currencies!A17)</f>
        <v>16</v>
      </c>
      <c r="B18" s="28">
        <f>IF(Grounding_Currencies!B17="","",Grounding_Currencies!B17)</f>
        <v>12</v>
      </c>
      <c r="C18" s="77" t="str">
        <f>IF(Hidden_hub!A17="","",Hidden_hub!A17)</f>
        <v>Echols, Jordan S.</v>
      </c>
      <c r="D18" s="81">
        <f>IF(Hidden_hub!MC17="","",Hidden_hub!MC17)</f>
        <v>42678</v>
      </c>
      <c r="E18" s="82">
        <f>IF(Hidden_hub!DO17="","",Hidden_hub!DO17)</f>
        <v>42676</v>
      </c>
      <c r="F18" s="82">
        <f>IF(Hidden_hub!AW17="","",Hidden_hub!AW17)</f>
        <v>42700</v>
      </c>
      <c r="G18" s="82">
        <f>IF(Hidden_hub!S17="","",Hidden_hub!S17)</f>
        <v>42694</v>
      </c>
      <c r="H18" s="82">
        <f>IF(Hidden_hub!DU17="","",Hidden_hub!DU17)</f>
        <v>42713</v>
      </c>
      <c r="I18" s="82">
        <f>IF(Hidden_hub!AY17="","",Hidden_hub!AY17)</f>
        <v>42713</v>
      </c>
      <c r="J18" s="82">
        <f>IF(Hidden_hub!ME17="","",Hidden_hub!ME17)</f>
        <v>42745</v>
      </c>
      <c r="K18" s="82">
        <f>IF(Hidden_hub!CF17="","",Hidden_hub!CF17)</f>
        <v>42736</v>
      </c>
      <c r="L18" s="82">
        <f>IF(Hidden_hub!Y17="","",Hidden_hub!Y17)</f>
        <v>42768</v>
      </c>
      <c r="M18" s="82">
        <f>IF(Hidden_hub!AX17="","",Hidden_hub!AX17)</f>
        <v>42685</v>
      </c>
      <c r="N18" s="82">
        <f>IF(Hidden_hub!AZ17="","",Hidden_hub!AZ17)</f>
        <v>42658</v>
      </c>
      <c r="O18" s="82">
        <f>IF(Hidden_hub!LW17="","",Hidden_hub!LW17)</f>
        <v>42718</v>
      </c>
      <c r="P18" s="82">
        <f>IF(Hidden_hub!DY17="","",Hidden_hub!DY17)</f>
        <v>42595</v>
      </c>
      <c r="Q18" s="10">
        <f>IF(Hidden_hub!Z17="","",Hidden_hub!Z17)</f>
        <v>42768</v>
      </c>
    </row>
    <row r="19" spans="1:17" ht="15.75" thickBot="1" x14ac:dyDescent="0.3">
      <c r="A19" s="6">
        <f>IF(Grounding_Currencies!A18="","",Grounding_Currencies!A18)</f>
        <v>17</v>
      </c>
      <c r="B19" s="28">
        <f>IF(Grounding_Currencies!B18="","",Grounding_Currencies!B18)</f>
        <v>41</v>
      </c>
      <c r="C19" s="77" t="str">
        <f>IF(Hidden_hub!A18="","",Hidden_hub!A18)</f>
        <v>Evert, Lawrence G.</v>
      </c>
      <c r="D19" s="81">
        <f>IF(Hidden_hub!MC18="","",Hidden_hub!MC18)</f>
        <v>42508</v>
      </c>
      <c r="E19" s="82">
        <f>IF(Hidden_hub!DO18="","",Hidden_hub!DO18)</f>
        <v>42530</v>
      </c>
      <c r="F19" s="82">
        <f>IF(Hidden_hub!AW18="","",Hidden_hub!AW18)</f>
        <v>42545</v>
      </c>
      <c r="G19" s="82">
        <f>IF(Hidden_hub!S18="","",Hidden_hub!S18)</f>
        <v>42545</v>
      </c>
      <c r="H19" s="82">
        <f>IF(Hidden_hub!DU18="","",Hidden_hub!DU18)</f>
        <v>42551</v>
      </c>
      <c r="I19" s="82">
        <f>IF(Hidden_hub!AY18="","",Hidden_hub!AY18)</f>
        <v>42551</v>
      </c>
      <c r="J19" s="82">
        <f>IF(Hidden_hub!ME18="","",Hidden_hub!ME18)</f>
        <v>42590</v>
      </c>
      <c r="K19" s="82">
        <f>IF(Hidden_hub!CF18="","",Hidden_hub!CF18)</f>
        <v>42590</v>
      </c>
      <c r="L19" s="82">
        <f>IF(Hidden_hub!Y18="","",Hidden_hub!Y18)</f>
        <v>42384</v>
      </c>
      <c r="M19" s="82">
        <f>IF(Hidden_hub!AX18="","",Hidden_hub!AX18)</f>
        <v>42530</v>
      </c>
      <c r="N19" s="82">
        <f>IF(Hidden_hub!AZ18="","",Hidden_hub!AZ18)</f>
        <v>42613</v>
      </c>
      <c r="O19" s="82">
        <f>IF(Hidden_hub!LW18="","",Hidden_hub!LW18)</f>
        <v>42679</v>
      </c>
      <c r="P19" s="82">
        <f>IF(Hidden_hub!DY18="","",Hidden_hub!DY18)</f>
        <v>42619</v>
      </c>
      <c r="Q19" s="10">
        <f>IF(Hidden_hub!Z18="","",Hidden_hub!Z18)</f>
        <v>42384</v>
      </c>
    </row>
    <row r="20" spans="1:17" ht="15.75" thickBot="1" x14ac:dyDescent="0.3">
      <c r="A20" s="6">
        <f>IF(Grounding_Currencies!A19="","",Grounding_Currencies!A19)</f>
        <v>18</v>
      </c>
      <c r="B20" s="28">
        <f>IF(Grounding_Currencies!B19="","",Grounding_Currencies!B19)</f>
        <v>2</v>
      </c>
      <c r="C20" s="77" t="str">
        <f>IF(Hidden_hub!A19="","",Hidden_hub!A19)</f>
        <v>Fleming, Kevin M.</v>
      </c>
      <c r="D20" s="81">
        <f>IF(Hidden_hub!MC19="","",Hidden_hub!MC19)</f>
        <v>42726</v>
      </c>
      <c r="E20" s="82">
        <f>IF(Hidden_hub!DO19="","",Hidden_hub!DO19)</f>
        <v>42686</v>
      </c>
      <c r="F20" s="82">
        <f>IF(Hidden_hub!AW19="","",Hidden_hub!AW19)</f>
        <v>42701</v>
      </c>
      <c r="G20" s="82">
        <f>IF(Hidden_hub!S19="","",Hidden_hub!S19)</f>
        <v>42699</v>
      </c>
      <c r="H20" s="82">
        <f>IF(Hidden_hub!DU19="","",Hidden_hub!DU19)</f>
        <v>42703</v>
      </c>
      <c r="I20" s="82">
        <f>IF(Hidden_hub!AY19="","",Hidden_hub!AY19)</f>
        <v>42613</v>
      </c>
      <c r="J20" s="82">
        <f>IF(Hidden_hub!ME19="","",Hidden_hub!ME19)</f>
        <v>42746</v>
      </c>
      <c r="K20" s="82">
        <f>IF(Hidden_hub!CF19="","",Hidden_hub!CF19)</f>
        <v>42746</v>
      </c>
      <c r="L20" s="82">
        <f>IF(Hidden_hub!Y19="","",Hidden_hub!Y19)</f>
        <v>42767</v>
      </c>
      <c r="M20" s="82">
        <f>IF(Hidden_hub!AX19="","",Hidden_hub!AX19)</f>
        <v>42686</v>
      </c>
      <c r="N20" s="82">
        <f>IF(Hidden_hub!AZ19="","",Hidden_hub!AZ19)</f>
        <v>42557</v>
      </c>
      <c r="O20" s="82">
        <f>IF(Hidden_hub!LW19="","",Hidden_hub!LW19)</f>
        <v>42617</v>
      </c>
      <c r="P20" s="82">
        <f>IF(Hidden_hub!DY19="","",Hidden_hub!DY19)</f>
        <v>42557</v>
      </c>
      <c r="Q20" s="10">
        <f>IF(Hidden_hub!Z19="","",Hidden_hub!Z19)</f>
        <v>42767</v>
      </c>
    </row>
    <row r="21" spans="1:17" ht="15.75" thickBot="1" x14ac:dyDescent="0.3">
      <c r="A21" s="6">
        <f>IF(Grounding_Currencies!A20="","",Grounding_Currencies!A20)</f>
        <v>19</v>
      </c>
      <c r="B21" s="28">
        <f>IF(Grounding_Currencies!B20="","",Grounding_Currencies!B20)</f>
        <v>47</v>
      </c>
      <c r="C21" s="77" t="str">
        <f>IF(Hidden_hub!A20="","",Hidden_hub!A20)</f>
        <v>France, Bryan T.</v>
      </c>
      <c r="D21" s="81">
        <f>IF(Hidden_hub!MC20="","",Hidden_hub!MC20)</f>
        <v>42718</v>
      </c>
      <c r="E21" s="82">
        <f>IF(Hidden_hub!DO20="","",Hidden_hub!DO20)</f>
        <v>42687</v>
      </c>
      <c r="F21" s="82">
        <f>IF(Hidden_hub!AW20="","",Hidden_hub!AW20)</f>
        <v>42702</v>
      </c>
      <c r="G21" s="82">
        <f>IF(Hidden_hub!S20="","",Hidden_hub!S20)</f>
        <v>42684</v>
      </c>
      <c r="H21" s="82">
        <f>IF(Hidden_hub!DU20="","",Hidden_hub!DU20)</f>
        <v>42694</v>
      </c>
      <c r="I21" s="82">
        <f>IF(Hidden_hub!AY20="","",Hidden_hub!AY20)</f>
        <v>42494</v>
      </c>
      <c r="J21" s="82">
        <f>IF(Hidden_hub!ME20="","",Hidden_hub!ME20)</f>
        <v>42726</v>
      </c>
      <c r="K21" s="82">
        <f>IF(Hidden_hub!CF20="","",Hidden_hub!CF20)</f>
        <v>42726</v>
      </c>
      <c r="L21" s="82">
        <f>IF(Hidden_hub!Y20="","",Hidden_hub!Y20)</f>
        <v>42760</v>
      </c>
      <c r="M21" s="82">
        <f>IF(Hidden_hub!AX20="","",Hidden_hub!AX20)</f>
        <v>42687</v>
      </c>
      <c r="N21" s="82">
        <f>IF(Hidden_hub!AZ20="","",Hidden_hub!AZ20)</f>
        <v>42426</v>
      </c>
      <c r="O21" s="82">
        <f>IF(Hidden_hub!LW20="","",Hidden_hub!LW20)</f>
        <v>42749</v>
      </c>
      <c r="P21" s="82">
        <f>IF(Hidden_hub!DY20="","",Hidden_hub!DY20)</f>
        <v>42426</v>
      </c>
      <c r="Q21" s="10">
        <f>IF(Hidden_hub!Z20="","",Hidden_hub!Z20)</f>
        <v>42760</v>
      </c>
    </row>
    <row r="22" spans="1:17" ht="15.75" thickBot="1" x14ac:dyDescent="0.3">
      <c r="A22" s="6">
        <f>IF(Grounding_Currencies!A21="","",Grounding_Currencies!A21)</f>
        <v>20</v>
      </c>
      <c r="B22" s="28">
        <f>IF(Grounding_Currencies!B21="","",Grounding_Currencies!B21)</f>
        <v>48</v>
      </c>
      <c r="C22" s="77" t="str">
        <f>IF(Hidden_hub!A21="","",Hidden_hub!A21)</f>
        <v>Geidel, Joshua S.</v>
      </c>
      <c r="D22" s="81">
        <f>IF(Hidden_hub!MC21="","",Hidden_hub!MC21)</f>
        <v>42759</v>
      </c>
      <c r="E22" s="82">
        <f>IF(Hidden_hub!DO21="","",Hidden_hub!DO21)</f>
        <v>42686</v>
      </c>
      <c r="F22" s="82">
        <f>IF(Hidden_hub!AW21="","",Hidden_hub!AW21)</f>
        <v>42701</v>
      </c>
      <c r="G22" s="82">
        <f>IF(Hidden_hub!S21="","",Hidden_hub!S21)</f>
        <v>42694</v>
      </c>
      <c r="H22" s="82">
        <f>IF(Hidden_hub!DU21="","",Hidden_hub!DU21)</f>
        <v>42710</v>
      </c>
      <c r="I22" s="82">
        <f>IF(Hidden_hub!AY21="","",Hidden_hub!AY21)</f>
        <v>42710</v>
      </c>
      <c r="J22" s="82">
        <f>IF(Hidden_hub!ME21="","",Hidden_hub!ME21)</f>
        <v>42746</v>
      </c>
      <c r="K22" s="82">
        <f>IF(Hidden_hub!CF21="","",Hidden_hub!CF21)</f>
        <v>42715</v>
      </c>
      <c r="L22" s="82">
        <f>IF(Hidden_hub!Y21="","",Hidden_hub!Y21)</f>
        <v>42760</v>
      </c>
      <c r="M22" s="82">
        <f>IF(Hidden_hub!AX21="","",Hidden_hub!AX21)</f>
        <v>42686</v>
      </c>
      <c r="N22" s="82">
        <f>IF(Hidden_hub!AZ21="","",Hidden_hub!AZ21)</f>
        <v>42648</v>
      </c>
      <c r="O22" s="82">
        <f>IF(Hidden_hub!LW21="","",Hidden_hub!LW21)</f>
        <v>42708</v>
      </c>
      <c r="P22" s="82">
        <f>IF(Hidden_hub!DY21="","",Hidden_hub!DY21)</f>
        <v>42648</v>
      </c>
      <c r="Q22" s="10">
        <f>IF(Hidden_hub!Z21="","",Hidden_hub!Z21)</f>
        <v>42760</v>
      </c>
    </row>
    <row r="23" spans="1:17" ht="15.75" thickBot="1" x14ac:dyDescent="0.3">
      <c r="A23" s="6">
        <f>IF(Grounding_Currencies!A22="","",Grounding_Currencies!A22)</f>
        <v>21</v>
      </c>
      <c r="B23" s="28">
        <f>IF(Grounding_Currencies!B22="","",Grounding_Currencies!B22)</f>
        <v>13</v>
      </c>
      <c r="C23" s="77" t="str">
        <f>IF(Hidden_hub!A22="","",Hidden_hub!A22)</f>
        <v>Geist, Andrew C.</v>
      </c>
      <c r="D23" s="81">
        <f>IF(Hidden_hub!MC22="","",Hidden_hub!MC22)</f>
        <v>42761</v>
      </c>
      <c r="E23" s="82">
        <f>IF(Hidden_hub!DO22="","",Hidden_hub!DO22)</f>
        <v>42686</v>
      </c>
      <c r="F23" s="82">
        <f>IF(Hidden_hub!AW22="","",Hidden_hub!AW22)</f>
        <v>42701</v>
      </c>
      <c r="G23" s="82">
        <f>IF(Hidden_hub!S22="","",Hidden_hub!S22)</f>
        <v>42687</v>
      </c>
      <c r="H23" s="82">
        <f>IF(Hidden_hub!DU22="","",Hidden_hub!DU22)</f>
        <v>42697</v>
      </c>
      <c r="I23" s="82">
        <f>IF(Hidden_hub!AY22="","",Hidden_hub!AY22)</f>
        <v>42710</v>
      </c>
      <c r="J23" s="82">
        <f>IF(Hidden_hub!ME22="","",Hidden_hub!ME22)</f>
        <v>42710</v>
      </c>
      <c r="K23" s="82">
        <f>IF(Hidden_hub!CF22="","",Hidden_hub!CF22)</f>
        <v>42703</v>
      </c>
      <c r="L23" s="82">
        <f>IF(Hidden_hub!Y22="","",Hidden_hub!Y22)</f>
        <v>42805</v>
      </c>
      <c r="M23" s="82">
        <f>IF(Hidden_hub!AX22="","",Hidden_hub!AX22)</f>
        <v>42686</v>
      </c>
      <c r="N23" s="82" t="str">
        <f>IF(Hidden_hub!AZ22="","",Hidden_hub!AZ22)</f>
        <v/>
      </c>
      <c r="O23" s="82">
        <f>IF(Hidden_hub!LW22="","",Hidden_hub!LW22)</f>
        <v>42808</v>
      </c>
      <c r="P23" s="82">
        <f>IF(Hidden_hub!DY22="","",Hidden_hub!DY22)</f>
        <v>42545</v>
      </c>
      <c r="Q23" s="10">
        <f>IF(Hidden_hub!Z22="","",Hidden_hub!Z22)</f>
        <v>42805</v>
      </c>
    </row>
    <row r="24" spans="1:17" ht="15.75" thickBot="1" x14ac:dyDescent="0.3">
      <c r="A24" s="6">
        <f>IF(Grounding_Currencies!A23="","",Grounding_Currencies!A23)</f>
        <v>22</v>
      </c>
      <c r="B24" s="28">
        <f>IF(Grounding_Currencies!B23="","",Grounding_Currencies!B23)</f>
        <v>14</v>
      </c>
      <c r="C24" s="77" t="str">
        <f>IF(Hidden_hub!A23="","",Hidden_hub!A23)</f>
        <v>Griffin, Sean E.</v>
      </c>
      <c r="D24" s="81">
        <f>IF(Hidden_hub!MC23="","",Hidden_hub!MC23)</f>
        <v>42692</v>
      </c>
      <c r="E24" s="82">
        <f>IF(Hidden_hub!DO23="","",Hidden_hub!DO23)</f>
        <v>42678</v>
      </c>
      <c r="F24" s="82">
        <f>IF(Hidden_hub!AW23="","",Hidden_hub!AW23)</f>
        <v>42687</v>
      </c>
      <c r="G24" s="82">
        <f>IF(Hidden_hub!S23="","",Hidden_hub!S23)</f>
        <v>42677</v>
      </c>
      <c r="H24" s="82">
        <f>IF(Hidden_hub!DU23="","",Hidden_hub!DU23)</f>
        <v>42367</v>
      </c>
      <c r="I24" s="82">
        <f>IF(Hidden_hub!AY23="","",Hidden_hub!AY23)</f>
        <v>42478</v>
      </c>
      <c r="J24" s="82">
        <f>IF(Hidden_hub!ME23="","",Hidden_hub!ME23)</f>
        <v>42689</v>
      </c>
      <c r="K24" s="82">
        <f>IF(Hidden_hub!CF23="","",Hidden_hub!CF23)</f>
        <v>42717</v>
      </c>
      <c r="L24" s="82">
        <f>IF(Hidden_hub!Y23="","",Hidden_hub!Y23)</f>
        <v>42779</v>
      </c>
      <c r="M24" s="82">
        <f>IF(Hidden_hub!AX23="","",Hidden_hub!AX23)</f>
        <v>42678</v>
      </c>
      <c r="N24" s="82">
        <f>IF(Hidden_hub!AZ23="","",Hidden_hub!AZ23)</f>
        <v>41905</v>
      </c>
      <c r="O24" s="82">
        <f>IF(Hidden_hub!LW23="","",Hidden_hub!LW23)</f>
        <v>42649</v>
      </c>
      <c r="P24" s="82">
        <f>IF(Hidden_hub!DY23="","",Hidden_hub!DY23)</f>
        <v>42619</v>
      </c>
      <c r="Q24" s="10">
        <f>IF(Hidden_hub!Z23="","",Hidden_hub!Z23)</f>
        <v>42779</v>
      </c>
    </row>
    <row r="25" spans="1:17" ht="15.75" thickBot="1" x14ac:dyDescent="0.3">
      <c r="A25" s="6">
        <f>IF(Grounding_Currencies!A24="","",Grounding_Currencies!A24)</f>
        <v>23</v>
      </c>
      <c r="B25" s="28">
        <f>IF(Grounding_Currencies!B24="","",Grounding_Currencies!B24)</f>
        <v>15</v>
      </c>
      <c r="C25" s="77" t="str">
        <f>IF(Hidden_hub!A24="","",Hidden_hub!A24)</f>
        <v>Knauss, James F.</v>
      </c>
      <c r="D25" s="81">
        <f>IF(Hidden_hub!MC24="","",Hidden_hub!MC24)</f>
        <v>42684</v>
      </c>
      <c r="E25" s="82">
        <f>IF(Hidden_hub!DO24="","",Hidden_hub!DO24)</f>
        <v>42684</v>
      </c>
      <c r="F25" s="82">
        <f>IF(Hidden_hub!AW24="","",Hidden_hub!AW24)</f>
        <v>42699</v>
      </c>
      <c r="G25" s="82">
        <f>IF(Hidden_hub!S24="","",Hidden_hub!S24)</f>
        <v>42684</v>
      </c>
      <c r="H25" s="82">
        <f>IF(Hidden_hub!DU24="","",Hidden_hub!DU24)</f>
        <v>42591</v>
      </c>
      <c r="I25" s="82">
        <f>IF(Hidden_hub!AY24="","",Hidden_hub!AY24)</f>
        <v>42632</v>
      </c>
      <c r="J25" s="82">
        <f>IF(Hidden_hub!ME24="","",Hidden_hub!ME24)</f>
        <v>42730</v>
      </c>
      <c r="K25" s="82">
        <f>IF(Hidden_hub!CF24="","",Hidden_hub!CF24)</f>
        <v>42744</v>
      </c>
      <c r="L25" s="82">
        <f>IF(Hidden_hub!Y24="","",Hidden_hub!Y24)</f>
        <v>42753</v>
      </c>
      <c r="M25" s="82">
        <f>IF(Hidden_hub!AX24="","",Hidden_hub!AX24)</f>
        <v>42684</v>
      </c>
      <c r="N25" s="82" t="str">
        <f>IF(Hidden_hub!AZ24="","",Hidden_hub!AZ24)</f>
        <v/>
      </c>
      <c r="O25" s="82">
        <f>IF(Hidden_hub!LW24="","",Hidden_hub!LW24)</f>
        <v>42780</v>
      </c>
      <c r="P25" s="82">
        <f>IF(Hidden_hub!DY24="","",Hidden_hub!DY24)</f>
        <v>42720</v>
      </c>
      <c r="Q25" s="10">
        <f>IF(Hidden_hub!Z24="","",Hidden_hub!Z24)</f>
        <v>42753</v>
      </c>
    </row>
    <row r="26" spans="1:17" ht="15.75" thickBot="1" x14ac:dyDescent="0.3">
      <c r="A26" s="6">
        <f>IF(Grounding_Currencies!A25="","",Grounding_Currencies!A25)</f>
        <v>24</v>
      </c>
      <c r="B26" s="28">
        <f>IF(Grounding_Currencies!B25="","",Grounding_Currencies!B25)</f>
        <v>1</v>
      </c>
      <c r="C26" s="77" t="str">
        <f>IF(Hidden_hub!A25="","",Hidden_hub!A25)</f>
        <v>Lamoreux, Cale R.</v>
      </c>
      <c r="D26" s="81">
        <f>IF(Hidden_hub!MC25="","",Hidden_hub!MC25)</f>
        <v>42762</v>
      </c>
      <c r="E26" s="82">
        <f>IF(Hidden_hub!DO25="","",Hidden_hub!DO25)</f>
        <v>42677</v>
      </c>
      <c r="F26" s="82">
        <f>IF(Hidden_hub!AW25="","",Hidden_hub!AW25)</f>
        <v>42686</v>
      </c>
      <c r="G26" s="82">
        <f>IF(Hidden_hub!S25="","",Hidden_hub!S25)</f>
        <v>42686</v>
      </c>
      <c r="H26" s="82">
        <f>IF(Hidden_hub!DU25="","",Hidden_hub!DU25)</f>
        <v>42143</v>
      </c>
      <c r="I26" s="82">
        <f>IF(Hidden_hub!AY25="","",Hidden_hub!AY25)</f>
        <v>42156</v>
      </c>
      <c r="J26" s="82">
        <f>IF(Hidden_hub!ME25="","",Hidden_hub!ME25)</f>
        <v>42706</v>
      </c>
      <c r="K26" s="82">
        <f>IF(Hidden_hub!CF25="","",Hidden_hub!CF25)</f>
        <v>42695</v>
      </c>
      <c r="L26" s="82">
        <f>IF(Hidden_hub!Y25="","",Hidden_hub!Y25)</f>
        <v>42609</v>
      </c>
      <c r="M26" s="82">
        <f>IF(Hidden_hub!AX25="","",Hidden_hub!AX25)</f>
        <v>42677</v>
      </c>
      <c r="N26" s="82">
        <f>IF(Hidden_hub!AZ25="","",Hidden_hub!AZ25)</f>
        <v>42284</v>
      </c>
      <c r="O26" s="82">
        <f>IF(Hidden_hub!LW25="","",Hidden_hub!LW25)</f>
        <v>42721</v>
      </c>
      <c r="P26" s="82">
        <f>IF(Hidden_hub!DY25="","",Hidden_hub!DY25)</f>
        <v>42528</v>
      </c>
      <c r="Q26" s="10">
        <f>IF(Hidden_hub!Z25="","",Hidden_hub!Z25)</f>
        <v>42609</v>
      </c>
    </row>
    <row r="27" spans="1:17" ht="15.75" thickBot="1" x14ac:dyDescent="0.3">
      <c r="A27" s="6">
        <f>IF(Grounding_Currencies!A26="","",Grounding_Currencies!A26)</f>
        <v>25</v>
      </c>
      <c r="B27" s="28">
        <f>IF(Grounding_Currencies!B26="","",Grounding_Currencies!B26)</f>
        <v>71</v>
      </c>
      <c r="C27" s="77" t="str">
        <f>IF(Hidden_hub!A26="","",Hidden_hub!A26)</f>
        <v>Laprade, Eric T.</v>
      </c>
      <c r="D27" s="81">
        <f>IF(Hidden_hub!MC26="","",Hidden_hub!MC26)</f>
        <v>42714</v>
      </c>
      <c r="E27" s="82">
        <f>IF(Hidden_hub!DO26="","",Hidden_hub!DO26)</f>
        <v>42687</v>
      </c>
      <c r="F27" s="82">
        <f>IF(Hidden_hub!AW26="","",Hidden_hub!AW26)</f>
        <v>42702</v>
      </c>
      <c r="G27" s="82">
        <f>IF(Hidden_hub!S26="","",Hidden_hub!S26)</f>
        <v>42673</v>
      </c>
      <c r="H27" s="82">
        <f>IF(Hidden_hub!DU26="","",Hidden_hub!DU26)</f>
        <v>42737</v>
      </c>
      <c r="I27" s="82">
        <f>IF(Hidden_hub!AY26="","",Hidden_hub!AY26)</f>
        <v>42737</v>
      </c>
      <c r="J27" s="82">
        <f>IF(Hidden_hub!ME26="","",Hidden_hub!ME26)</f>
        <v>42737</v>
      </c>
      <c r="K27" s="82">
        <f>IF(Hidden_hub!CF26="","",Hidden_hub!CF26)</f>
        <v>42747</v>
      </c>
      <c r="L27" s="82">
        <f>IF(Hidden_hub!Y26="","",Hidden_hub!Y26)</f>
        <v>42767</v>
      </c>
      <c r="M27" s="82">
        <f>IF(Hidden_hub!AX26="","",Hidden_hub!AX26)</f>
        <v>42687</v>
      </c>
      <c r="N27" s="82">
        <f>IF(Hidden_hub!AZ26="","",Hidden_hub!AZ26)</f>
        <v>42327</v>
      </c>
      <c r="O27" s="82">
        <f>IF(Hidden_hub!LW26="","",Hidden_hub!LW26)</f>
        <v>42820</v>
      </c>
      <c r="P27" s="82">
        <f>IF(Hidden_hub!DY26="","",Hidden_hub!DY26)</f>
        <v>42760</v>
      </c>
      <c r="Q27" s="10">
        <f>IF(Hidden_hub!Z26="","",Hidden_hub!Z26)</f>
        <v>42767</v>
      </c>
    </row>
    <row r="28" spans="1:17" ht="15.75" thickBot="1" x14ac:dyDescent="0.3">
      <c r="A28" s="6">
        <f>IF(Grounding_Currencies!A27="","",Grounding_Currencies!A27)</f>
        <v>26</v>
      </c>
      <c r="B28" s="28">
        <f>IF(Grounding_Currencies!B27="","",Grounding_Currencies!B27)</f>
        <v>17</v>
      </c>
      <c r="C28" s="77" t="str">
        <f>IF(Hidden_hub!A27="","",Hidden_hub!A27)</f>
        <v xml:space="preserve">Manzo, Roberto </v>
      </c>
      <c r="D28" s="81">
        <f>IF(Hidden_hub!MC27="","",Hidden_hub!MC27)</f>
        <v>42687</v>
      </c>
      <c r="E28" s="82">
        <f>IF(Hidden_hub!DO27="","",Hidden_hub!DO27)</f>
        <v>42676</v>
      </c>
      <c r="F28" s="82">
        <f>IF(Hidden_hub!AW27="","",Hidden_hub!AW27)</f>
        <v>42685</v>
      </c>
      <c r="G28" s="82">
        <f>IF(Hidden_hub!S27="","",Hidden_hub!S27)</f>
        <v>42678</v>
      </c>
      <c r="H28" s="82">
        <f>IF(Hidden_hub!DU27="","",Hidden_hub!DU27)</f>
        <v>42619</v>
      </c>
      <c r="I28" s="82" t="str">
        <f>IF(Hidden_hub!AY27="","",Hidden_hub!AY27)</f>
        <v/>
      </c>
      <c r="J28" s="82">
        <f>IF(Hidden_hub!ME27="","",Hidden_hub!ME27)</f>
        <v>42696</v>
      </c>
      <c r="K28" s="82">
        <f>IF(Hidden_hub!CF27="","",Hidden_hub!CF27)</f>
        <v>42714</v>
      </c>
      <c r="L28" s="82">
        <f>IF(Hidden_hub!Y27="","",Hidden_hub!Y27)</f>
        <v>42743</v>
      </c>
      <c r="M28" s="82">
        <f>IF(Hidden_hub!AX27="","",Hidden_hub!AX27)</f>
        <v>42676</v>
      </c>
      <c r="N28" s="82" t="str">
        <f>IF(Hidden_hub!AZ27="","",Hidden_hub!AZ27)</f>
        <v/>
      </c>
      <c r="O28" s="82">
        <f>IF(Hidden_hub!LW27="","",Hidden_hub!LW27)</f>
        <v>42657</v>
      </c>
      <c r="P28" s="82" t="str">
        <f>IF(Hidden_hub!DY27="","",Hidden_hub!DY27)</f>
        <v/>
      </c>
      <c r="Q28" s="10">
        <f>IF(Hidden_hub!Z27="","",Hidden_hub!Z27)</f>
        <v>42743</v>
      </c>
    </row>
    <row r="29" spans="1:17" ht="15.75" thickBot="1" x14ac:dyDescent="0.3">
      <c r="A29" s="6">
        <f>IF(Grounding_Currencies!A28="","",Grounding_Currencies!A28)</f>
        <v>27</v>
      </c>
      <c r="B29" s="28">
        <f>IF(Grounding_Currencies!B28="","",Grounding_Currencies!B28)</f>
        <v>42</v>
      </c>
      <c r="C29" s="77" t="str">
        <f>IF(Hidden_hub!A28="","",Hidden_hub!A28)</f>
        <v>Mclaughlin, Shane P.</v>
      </c>
      <c r="D29" s="81">
        <f>IF(Hidden_hub!MC28="","",Hidden_hub!MC28)</f>
        <v>42752</v>
      </c>
      <c r="E29" s="82">
        <f>IF(Hidden_hub!DO28="","",Hidden_hub!DO28)</f>
        <v>42656</v>
      </c>
      <c r="F29" s="82">
        <f>IF(Hidden_hub!AW28="","",Hidden_hub!AW28)</f>
        <v>42681</v>
      </c>
      <c r="G29" s="82">
        <f>IF(Hidden_hub!S28="","",Hidden_hub!S28)</f>
        <v>42680</v>
      </c>
      <c r="H29" s="82">
        <f>IF(Hidden_hub!DU28="","",Hidden_hub!DU28)</f>
        <v>42723</v>
      </c>
      <c r="I29" s="82">
        <f>IF(Hidden_hub!AY28="","",Hidden_hub!AY28)</f>
        <v>42723</v>
      </c>
      <c r="J29" s="82">
        <f>IF(Hidden_hub!ME28="","",Hidden_hub!ME28)</f>
        <v>42725</v>
      </c>
      <c r="K29" s="82">
        <f>IF(Hidden_hub!CF28="","",Hidden_hub!CF28)</f>
        <v>42726</v>
      </c>
      <c r="L29" s="82">
        <f>IF(Hidden_hub!Y28="","",Hidden_hub!Y28)</f>
        <v>42768</v>
      </c>
      <c r="M29" s="82">
        <f>IF(Hidden_hub!AX28="","",Hidden_hub!AX28)</f>
        <v>42666</v>
      </c>
      <c r="N29" s="82">
        <f>IF(Hidden_hub!AZ28="","",Hidden_hub!AZ28)</f>
        <v>42714</v>
      </c>
      <c r="O29" s="82">
        <f>IF(Hidden_hub!LW28="","",Hidden_hub!LW28)</f>
        <v>42774</v>
      </c>
      <c r="P29" s="82">
        <f>IF(Hidden_hub!DY28="","",Hidden_hub!DY28)</f>
        <v>42714</v>
      </c>
      <c r="Q29" s="10">
        <f>IF(Hidden_hub!Z28="","",Hidden_hub!Z28)</f>
        <v>42768</v>
      </c>
    </row>
    <row r="30" spans="1:17" ht="15.75" thickBot="1" x14ac:dyDescent="0.3">
      <c r="A30" s="6">
        <f>IF(Grounding_Currencies!A29="","",Grounding_Currencies!A29)</f>
        <v>28</v>
      </c>
      <c r="B30" s="28">
        <f>IF(Grounding_Currencies!B29="","",Grounding_Currencies!B29)</f>
        <v>18</v>
      </c>
      <c r="C30" s="77" t="str">
        <f>IF(Hidden_hub!A29="","",Hidden_hub!A29)</f>
        <v>Mecadon, Matthew D.</v>
      </c>
      <c r="D30" s="81">
        <f>IF(Hidden_hub!MC29="","",Hidden_hub!MC29)</f>
        <v>42663</v>
      </c>
      <c r="E30" s="82">
        <f>IF(Hidden_hub!DO29="","",Hidden_hub!DO29)</f>
        <v>42662</v>
      </c>
      <c r="F30" s="82">
        <f>IF(Hidden_hub!AW29="","",Hidden_hub!AW29)</f>
        <v>42671</v>
      </c>
      <c r="G30" s="82">
        <f>IF(Hidden_hub!S29="","",Hidden_hub!S29)</f>
        <v>42664</v>
      </c>
      <c r="H30" s="82">
        <f>IF(Hidden_hub!DU29="","",Hidden_hub!DU29)</f>
        <v>42668</v>
      </c>
      <c r="I30" s="82">
        <f>IF(Hidden_hub!AY29="","",Hidden_hub!AY29)</f>
        <v>42668</v>
      </c>
      <c r="J30" s="82">
        <f>IF(Hidden_hub!ME29="","",Hidden_hub!ME29)</f>
        <v>42699</v>
      </c>
      <c r="K30" s="82">
        <f>IF(Hidden_hub!CF29="","",Hidden_hub!CF29)</f>
        <v>42694</v>
      </c>
      <c r="L30" s="82">
        <f>IF(Hidden_hub!Y29="","",Hidden_hub!Y29)</f>
        <v>42760</v>
      </c>
      <c r="M30" s="82">
        <f>IF(Hidden_hub!AX29="","",Hidden_hub!AX29)</f>
        <v>42662</v>
      </c>
      <c r="N30" s="82" t="str">
        <f>IF(Hidden_hub!AZ29="","",Hidden_hub!AZ29)</f>
        <v/>
      </c>
      <c r="O30" s="82">
        <f>IF(Hidden_hub!LW29="","",Hidden_hub!LW29)</f>
        <v>42559</v>
      </c>
      <c r="P30" s="82">
        <f>IF(Hidden_hub!DY29="","",Hidden_hub!DY29)</f>
        <v>42513</v>
      </c>
      <c r="Q30" s="10">
        <f>IF(Hidden_hub!Z29="","",Hidden_hub!Z29)</f>
        <v>42760</v>
      </c>
    </row>
    <row r="31" spans="1:17" ht="15.75" thickBot="1" x14ac:dyDescent="0.3">
      <c r="A31" s="6">
        <f>IF(Grounding_Currencies!A30="","",Grounding_Currencies!A30)</f>
        <v>29</v>
      </c>
      <c r="B31" s="28">
        <f>IF(Grounding_Currencies!B30="","",Grounding_Currencies!B30)</f>
        <v>19</v>
      </c>
      <c r="C31" s="77" t="str">
        <f>IF(Hidden_hub!A30="","",Hidden_hub!A30)</f>
        <v>Nemethy , Andrew J.</v>
      </c>
      <c r="D31" s="81">
        <f>IF(Hidden_hub!MC30="","",Hidden_hub!MC30)</f>
        <v>42679</v>
      </c>
      <c r="E31" s="82">
        <f>IF(Hidden_hub!DO30="","",Hidden_hub!DO30)</f>
        <v>42677</v>
      </c>
      <c r="F31" s="82">
        <f>IF(Hidden_hub!AW30="","",Hidden_hub!AW30)</f>
        <v>42686</v>
      </c>
      <c r="G31" s="82">
        <f>IF(Hidden_hub!S30="","",Hidden_hub!S30)</f>
        <v>42679</v>
      </c>
      <c r="H31" s="82">
        <f>IF(Hidden_hub!DU30="","",Hidden_hub!DU30)</f>
        <v>42665</v>
      </c>
      <c r="I31" s="82">
        <f>IF(Hidden_hub!AY30="","",Hidden_hub!AY30)</f>
        <v>42665</v>
      </c>
      <c r="J31" s="82">
        <f>IF(Hidden_hub!ME30="","",Hidden_hub!ME30)</f>
        <v>42709</v>
      </c>
      <c r="K31" s="82">
        <f>IF(Hidden_hub!CF30="","",Hidden_hub!CF30)</f>
        <v>42692</v>
      </c>
      <c r="L31" s="82">
        <f>IF(Hidden_hub!Y30="","",Hidden_hub!Y30)</f>
        <v>42767</v>
      </c>
      <c r="M31" s="82">
        <f>IF(Hidden_hub!AX30="","",Hidden_hub!AX30)</f>
        <v>42677</v>
      </c>
      <c r="N31" s="82" t="str">
        <f>IF(Hidden_hub!AZ30="","",Hidden_hub!AZ30)</f>
        <v/>
      </c>
      <c r="O31" s="82">
        <f>IF(Hidden_hub!LW30="","",Hidden_hub!LW30)</f>
        <v>42468</v>
      </c>
      <c r="P31" s="82">
        <f>IF(Hidden_hub!DY30="","",Hidden_hub!DY30)</f>
        <v>42438</v>
      </c>
      <c r="Q31" s="10">
        <f>IF(Hidden_hub!Z30="","",Hidden_hub!Z30)</f>
        <v>42767</v>
      </c>
    </row>
    <row r="32" spans="1:17" ht="15.75" thickBot="1" x14ac:dyDescent="0.3">
      <c r="A32" s="6">
        <f>IF(Grounding_Currencies!A31="","",Grounding_Currencies!A31)</f>
        <v>30</v>
      </c>
      <c r="B32" s="28">
        <f>IF(Grounding_Currencies!B31="","",Grounding_Currencies!B31)</f>
        <v>72</v>
      </c>
      <c r="C32" s="77" t="str">
        <f>IF(Hidden_hub!A31="","",Hidden_hub!A31)</f>
        <v>Nickola, Bryan C.</v>
      </c>
      <c r="D32" s="81">
        <f>IF(Hidden_hub!MC31="","",Hidden_hub!MC31)</f>
        <v>42711</v>
      </c>
      <c r="E32" s="82">
        <f>IF(Hidden_hub!DO31="","",Hidden_hub!DO31)</f>
        <v>42636</v>
      </c>
      <c r="F32" s="82">
        <f>IF(Hidden_hub!AW31="","",Hidden_hub!AW31)</f>
        <v>42651</v>
      </c>
      <c r="G32" s="82">
        <f>IF(Hidden_hub!S31="","",Hidden_hub!S31)</f>
        <v>42643</v>
      </c>
      <c r="H32" s="82">
        <f>IF(Hidden_hub!DU31="","",Hidden_hub!DU31)</f>
        <v>42597</v>
      </c>
      <c r="I32" s="82">
        <f>IF(Hidden_hub!AY31="","",Hidden_hub!AY31)</f>
        <v>42333</v>
      </c>
      <c r="J32" s="82">
        <f>IF(Hidden_hub!ME31="","",Hidden_hub!ME31)</f>
        <v>42696</v>
      </c>
      <c r="K32" s="82">
        <f>IF(Hidden_hub!CF31="","",Hidden_hub!CF31)</f>
        <v>42684</v>
      </c>
      <c r="L32" s="82">
        <f>IF(Hidden_hub!Y31="","",Hidden_hub!Y31)</f>
        <v>42603</v>
      </c>
      <c r="M32" s="82">
        <f>IF(Hidden_hub!AX31="","",Hidden_hub!AX31)</f>
        <v>42636</v>
      </c>
      <c r="N32" s="82">
        <f>IF(Hidden_hub!AZ31="","",Hidden_hub!AZ31)</f>
        <v>42545</v>
      </c>
      <c r="O32" s="82">
        <f>IF(Hidden_hub!LW31="","",Hidden_hub!LW31)</f>
        <v>42694</v>
      </c>
      <c r="P32" s="82">
        <f>IF(Hidden_hub!DY31="","",Hidden_hub!DY31)</f>
        <v>42545</v>
      </c>
      <c r="Q32" s="10">
        <f>IF(Hidden_hub!Z31="","",Hidden_hub!Z31)</f>
        <v>42603</v>
      </c>
    </row>
    <row r="33" spans="1:17" ht="15.75" thickBot="1" x14ac:dyDescent="0.3">
      <c r="A33" s="6">
        <f>IF(Grounding_Currencies!A32="","",Grounding_Currencies!A32)</f>
        <v>31</v>
      </c>
      <c r="B33" s="28">
        <f>IF(Grounding_Currencies!B32="","",Grounding_Currencies!B32)</f>
        <v>20</v>
      </c>
      <c r="C33" s="77" t="str">
        <f>IF(Hidden_hub!A32="","",Hidden_hub!A32)</f>
        <v>O'Brien, Jerrad T.</v>
      </c>
      <c r="D33" s="81">
        <f>IF(Hidden_hub!MC32="","",Hidden_hub!MC32)</f>
        <v>42682</v>
      </c>
      <c r="E33" s="82">
        <f>IF(Hidden_hub!DO32="","",Hidden_hub!DO32)</f>
        <v>42663</v>
      </c>
      <c r="F33" s="82">
        <f>IF(Hidden_hub!AW32="","",Hidden_hub!AW32)</f>
        <v>42672</v>
      </c>
      <c r="G33" s="82">
        <f>IF(Hidden_hub!S32="","",Hidden_hub!S32)</f>
        <v>42677</v>
      </c>
      <c r="H33" s="82">
        <f>IF(Hidden_hub!DU32="","",Hidden_hub!DU32)</f>
        <v>42661</v>
      </c>
      <c r="I33" s="82">
        <f>IF(Hidden_hub!AY32="","",Hidden_hub!AY32)</f>
        <v>42661</v>
      </c>
      <c r="J33" s="82">
        <f>IF(Hidden_hub!ME32="","",Hidden_hub!ME32)</f>
        <v>42701</v>
      </c>
      <c r="K33" s="82">
        <f>IF(Hidden_hub!CF32="","",Hidden_hub!CF32)</f>
        <v>42685</v>
      </c>
      <c r="L33" s="82">
        <f>IF(Hidden_hub!Y32="","",Hidden_hub!Y32)</f>
        <v>42805</v>
      </c>
      <c r="M33" s="82">
        <f>IF(Hidden_hub!AX32="","",Hidden_hub!AX32)</f>
        <v>42663</v>
      </c>
      <c r="N33" s="82" t="str">
        <f>IF(Hidden_hub!AZ32="","",Hidden_hub!AZ32)</f>
        <v/>
      </c>
      <c r="O33" s="82" t="str">
        <f>IF(Hidden_hub!LW32="","",Hidden_hub!LW32)</f>
        <v/>
      </c>
      <c r="P33" s="82" t="str">
        <f>IF(Hidden_hub!DY32="","",Hidden_hub!DY32)</f>
        <v/>
      </c>
      <c r="Q33" s="10">
        <f>IF(Hidden_hub!Z32="","",Hidden_hub!Z32)</f>
        <v>42805</v>
      </c>
    </row>
    <row r="34" spans="1:17" ht="15.75" thickBot="1" x14ac:dyDescent="0.3">
      <c r="A34" s="6">
        <f>IF(Grounding_Currencies!A33="","",Grounding_Currencies!A33)</f>
        <v>32</v>
      </c>
      <c r="B34" s="28">
        <f>IF(Grounding_Currencies!B33="","",Grounding_Currencies!B33)</f>
        <v>4</v>
      </c>
      <c r="C34" s="77" t="str">
        <f>IF(Hidden_hub!A33="","",Hidden_hub!A33)</f>
        <v>Paetzhold, Matthew G.</v>
      </c>
      <c r="D34" s="81">
        <f>IF(Hidden_hub!MC33="","",Hidden_hub!MC33)</f>
        <v>42745</v>
      </c>
      <c r="E34" s="82">
        <f>IF(Hidden_hub!DO33="","",Hidden_hub!DO33)</f>
        <v>42676</v>
      </c>
      <c r="F34" s="82">
        <f>IF(Hidden_hub!AW33="","",Hidden_hub!AW33)</f>
        <v>42700</v>
      </c>
      <c r="G34" s="82">
        <f>IF(Hidden_hub!S33="","",Hidden_hub!S33)</f>
        <v>42700</v>
      </c>
      <c r="H34" s="82">
        <f>IF(Hidden_hub!DU33="","",Hidden_hub!DU33)</f>
        <v>42745</v>
      </c>
      <c r="I34" s="82">
        <f>IF(Hidden_hub!AY33="","",Hidden_hub!AY33)</f>
        <v>42745</v>
      </c>
      <c r="J34" s="82">
        <f>IF(Hidden_hub!ME33="","",Hidden_hub!ME33)</f>
        <v>42745</v>
      </c>
      <c r="K34" s="82">
        <f>IF(Hidden_hub!CF33="","",Hidden_hub!CF33)</f>
        <v>42745</v>
      </c>
      <c r="L34" s="82">
        <f>IF(Hidden_hub!Y33="","",Hidden_hub!Y33)</f>
        <v>42768</v>
      </c>
      <c r="M34" s="82">
        <f>IF(Hidden_hub!AX33="","",Hidden_hub!AX33)</f>
        <v>42676</v>
      </c>
      <c r="N34" s="82">
        <f>IF(Hidden_hub!AZ33="","",Hidden_hub!AZ33)</f>
        <v>42457</v>
      </c>
      <c r="O34" s="82">
        <f>IF(Hidden_hub!LW33="","",Hidden_hub!LW33)</f>
        <v>42555</v>
      </c>
      <c r="P34" s="82">
        <f>IF(Hidden_hub!DY33="","",Hidden_hub!DY33)</f>
        <v>42495</v>
      </c>
      <c r="Q34" s="10">
        <f>IF(Hidden_hub!Z33="","",Hidden_hub!Z33)</f>
        <v>42768</v>
      </c>
    </row>
    <row r="35" spans="1:17" ht="15.75" thickBot="1" x14ac:dyDescent="0.3">
      <c r="A35" s="6">
        <f>IF(Grounding_Currencies!A34="","",Grounding_Currencies!A34)</f>
        <v>33</v>
      </c>
      <c r="B35" s="28">
        <f>IF(Grounding_Currencies!B34="","",Grounding_Currencies!B34)</f>
        <v>49</v>
      </c>
      <c r="C35" s="77" t="str">
        <f>IF(Hidden_hub!A34="","",Hidden_hub!A34)</f>
        <v>Pezzini, Christopher M.</v>
      </c>
      <c r="D35" s="81">
        <f>IF(Hidden_hub!MC34="","",Hidden_hub!MC34)</f>
        <v>42718</v>
      </c>
      <c r="E35" s="82">
        <f>IF(Hidden_hub!DO34="","",Hidden_hub!DO34)</f>
        <v>42672</v>
      </c>
      <c r="F35" s="82">
        <f>IF(Hidden_hub!AW34="","",Hidden_hub!AW34)</f>
        <v>42687</v>
      </c>
      <c r="G35" s="82">
        <f>IF(Hidden_hub!S34="","",Hidden_hub!S34)</f>
        <v>42687</v>
      </c>
      <c r="H35" s="82">
        <f>IF(Hidden_hub!DU34="","",Hidden_hub!DU34)</f>
        <v>42710</v>
      </c>
      <c r="I35" s="82">
        <f>IF(Hidden_hub!AY34="","",Hidden_hub!AY34)</f>
        <v>42695</v>
      </c>
      <c r="J35" s="82">
        <f>IF(Hidden_hub!ME34="","",Hidden_hub!ME34)</f>
        <v>42710</v>
      </c>
      <c r="K35" s="82">
        <f>IF(Hidden_hub!CF34="","",Hidden_hub!CF34)</f>
        <v>42697</v>
      </c>
      <c r="L35" s="82">
        <f>IF(Hidden_hub!Y34="","",Hidden_hub!Y34)</f>
        <v>42767</v>
      </c>
      <c r="M35" s="82">
        <f>IF(Hidden_hub!AX34="","",Hidden_hub!AX34)</f>
        <v>42672</v>
      </c>
      <c r="N35" s="82">
        <f>IF(Hidden_hub!AZ34="","",Hidden_hub!AZ34)</f>
        <v>42761</v>
      </c>
      <c r="O35" s="82">
        <f>IF(Hidden_hub!LW34="","",Hidden_hub!LW34)</f>
        <v>42821</v>
      </c>
      <c r="P35" s="82">
        <f>IF(Hidden_hub!DY34="","",Hidden_hub!DY34)</f>
        <v>42761</v>
      </c>
      <c r="Q35" s="10">
        <f>IF(Hidden_hub!Z34="","",Hidden_hub!Z34)</f>
        <v>42767</v>
      </c>
    </row>
    <row r="36" spans="1:17" ht="15.75" thickBot="1" x14ac:dyDescent="0.3">
      <c r="A36" s="6">
        <f>IF(Grounding_Currencies!A35="","",Grounding_Currencies!A35)</f>
        <v>34</v>
      </c>
      <c r="B36" s="28">
        <f>IF(Grounding_Currencies!B35="","",Grounding_Currencies!B35)</f>
        <v>65</v>
      </c>
      <c r="C36" s="77" t="str">
        <f>IF(Hidden_hub!A35="","",Hidden_hub!A35)</f>
        <v>Piepenbring, William R.</v>
      </c>
      <c r="D36" s="81">
        <f>IF(Hidden_hub!MC35="","",Hidden_hub!MC35)</f>
        <v>42727</v>
      </c>
      <c r="E36" s="82">
        <f>IF(Hidden_hub!DO35="","",Hidden_hub!DO35)</f>
        <v>42686</v>
      </c>
      <c r="F36" s="82">
        <f>IF(Hidden_hub!AW35="","",Hidden_hub!AW35)</f>
        <v>42701</v>
      </c>
      <c r="G36" s="82">
        <f>IF(Hidden_hub!S35="","",Hidden_hub!S35)</f>
        <v>42678</v>
      </c>
      <c r="H36" s="82">
        <f>IF(Hidden_hub!DU35="","",Hidden_hub!DU35)</f>
        <v>42659</v>
      </c>
      <c r="I36" s="82">
        <f>IF(Hidden_hub!AY35="","",Hidden_hub!AY35)</f>
        <v>42659</v>
      </c>
      <c r="J36" s="82">
        <f>IF(Hidden_hub!ME35="","",Hidden_hub!ME35)</f>
        <v>42730</v>
      </c>
      <c r="K36" s="82">
        <f>IF(Hidden_hub!CF35="","",Hidden_hub!CF35)</f>
        <v>42725</v>
      </c>
      <c r="L36" s="82">
        <f>IF(Hidden_hub!Y35="","",Hidden_hub!Y35)</f>
        <v>42705</v>
      </c>
      <c r="M36" s="82">
        <f>IF(Hidden_hub!AX35="","",Hidden_hub!AX35)</f>
        <v>42686</v>
      </c>
      <c r="N36" s="82">
        <f>IF(Hidden_hub!AZ35="","",Hidden_hub!AZ35)</f>
        <v>42535</v>
      </c>
      <c r="O36" s="82">
        <f>IF(Hidden_hub!LW35="","",Hidden_hub!LW35)</f>
        <v>42781</v>
      </c>
      <c r="P36" s="82">
        <f>IF(Hidden_hub!DY35="","",Hidden_hub!DY35)</f>
        <v>42721</v>
      </c>
      <c r="Q36" s="10">
        <f>IF(Hidden_hub!Z35="","",Hidden_hub!Z35)</f>
        <v>42705</v>
      </c>
    </row>
    <row r="37" spans="1:17" ht="15.75" thickBot="1" x14ac:dyDescent="0.3">
      <c r="A37" s="6">
        <f>IF(Grounding_Currencies!A36="","",Grounding_Currencies!A36)</f>
        <v>35</v>
      </c>
      <c r="B37" s="28">
        <f>IF(Grounding_Currencies!B36="","",Grounding_Currencies!B36)</f>
        <v>27</v>
      </c>
      <c r="C37" s="77" t="str">
        <f>IF(Hidden_hub!A36="","",Hidden_hub!A36)</f>
        <v>Ratican, Adam J.</v>
      </c>
      <c r="D37" s="81">
        <f>IF(Hidden_hub!MC36="","",Hidden_hub!MC36)</f>
        <v>42775</v>
      </c>
      <c r="E37" s="82">
        <f>IF(Hidden_hub!DO36="","",Hidden_hub!DO36)</f>
        <v>42676</v>
      </c>
      <c r="F37" s="82">
        <f>IF(Hidden_hub!AW36="","",Hidden_hub!AW36)</f>
        <v>42700</v>
      </c>
      <c r="G37" s="82">
        <f>IF(Hidden_hub!S36="","",Hidden_hub!S36)</f>
        <v>42700</v>
      </c>
      <c r="H37" s="82">
        <f>IF(Hidden_hub!DU36="","",Hidden_hub!DU36)</f>
        <v>42745</v>
      </c>
      <c r="I37" s="82">
        <f>IF(Hidden_hub!AY36="","",Hidden_hub!AY36)</f>
        <v>42678</v>
      </c>
      <c r="J37" s="82">
        <f>IF(Hidden_hub!ME36="","",Hidden_hub!ME36)</f>
        <v>42717</v>
      </c>
      <c r="K37" s="82">
        <f>IF(Hidden_hub!CF36="","",Hidden_hub!CF36)</f>
        <v>42745</v>
      </c>
      <c r="L37" s="82">
        <f>IF(Hidden_hub!Y36="","",Hidden_hub!Y36)</f>
        <v>42684</v>
      </c>
      <c r="M37" s="82">
        <f>IF(Hidden_hub!AX36="","",Hidden_hub!AX36)</f>
        <v>42685</v>
      </c>
      <c r="N37" s="82">
        <f>IF(Hidden_hub!AZ36="","",Hidden_hub!AZ36)</f>
        <v>42718</v>
      </c>
      <c r="O37" s="82">
        <f>IF(Hidden_hub!LW36="","",Hidden_hub!LW36)</f>
        <v>42778</v>
      </c>
      <c r="P37" s="82">
        <f>IF(Hidden_hub!DY36="","",Hidden_hub!DY36)</f>
        <v>41935</v>
      </c>
      <c r="Q37" s="10">
        <f>IF(Hidden_hub!Z36="","",Hidden_hub!Z36)</f>
        <v>42684</v>
      </c>
    </row>
    <row r="38" spans="1:17" ht="15.75" thickBot="1" x14ac:dyDescent="0.3">
      <c r="A38" s="6">
        <f>IF(Grounding_Currencies!A37="","",Grounding_Currencies!A37)</f>
        <v>36</v>
      </c>
      <c r="B38" s="28">
        <f>IF(Grounding_Currencies!B37="","",Grounding_Currencies!B37)</f>
        <v>85</v>
      </c>
      <c r="C38" s="77" t="str">
        <f>IF(Hidden_hub!A37="","",Hidden_hub!A37)</f>
        <v>Runci, Joseph R.</v>
      </c>
      <c r="D38" s="81">
        <f>IF(Hidden_hub!MC37="","",Hidden_hub!MC37)</f>
        <v>42381</v>
      </c>
      <c r="E38" s="82">
        <f>IF(Hidden_hub!DO37="","",Hidden_hub!DO37)</f>
        <v>42389</v>
      </c>
      <c r="F38" s="82">
        <f>IF(Hidden_hub!AW37="","",Hidden_hub!AW37)</f>
        <v>42404</v>
      </c>
      <c r="G38" s="82">
        <f>IF(Hidden_hub!S37="","",Hidden_hub!S37)</f>
        <v>42401</v>
      </c>
      <c r="H38" s="82">
        <f>IF(Hidden_hub!DU37="","",Hidden_hub!DU37)</f>
        <v>42354</v>
      </c>
      <c r="I38" s="82">
        <f>IF(Hidden_hub!AY37="","",Hidden_hub!AY37)</f>
        <v>42354</v>
      </c>
      <c r="J38" s="82">
        <f>IF(Hidden_hub!ME37="","",Hidden_hub!ME37)</f>
        <v>42449</v>
      </c>
      <c r="K38" s="82">
        <f>IF(Hidden_hub!CF37="","",Hidden_hub!CF37)</f>
        <v>42449</v>
      </c>
      <c r="L38" s="82">
        <f>IF(Hidden_hub!Y37="","",Hidden_hub!Y37)</f>
        <v>42273</v>
      </c>
      <c r="M38" s="82">
        <f>IF(Hidden_hub!AX37="","",Hidden_hub!AX37)</f>
        <v>42389</v>
      </c>
      <c r="N38" s="82">
        <f>IF(Hidden_hub!AZ37="","",Hidden_hub!AZ37)</f>
        <v>42097</v>
      </c>
      <c r="O38" s="82" t="str">
        <f>IF(Hidden_hub!LW37="","",Hidden_hub!LW37)</f>
        <v/>
      </c>
      <c r="P38" s="82">
        <f>IF(Hidden_hub!DY37="","",Hidden_hub!DY37)</f>
        <v>42097</v>
      </c>
      <c r="Q38" s="10">
        <f>IF(Hidden_hub!Z37="","",Hidden_hub!Z37)</f>
        <v>42273</v>
      </c>
    </row>
    <row r="39" spans="1:17" ht="15.75" thickBot="1" x14ac:dyDescent="0.3">
      <c r="A39" s="6">
        <f>IF(Grounding_Currencies!A38="","",Grounding_Currencies!A38)</f>
        <v>37</v>
      </c>
      <c r="B39" s="28">
        <f>IF(Grounding_Currencies!B38="","",Grounding_Currencies!B38)</f>
        <v>21</v>
      </c>
      <c r="C39" s="77" t="str">
        <f>IF(Hidden_hub!A38="","",Hidden_hub!A38)</f>
        <v>Shelly, Christopher P.</v>
      </c>
      <c r="D39" s="81">
        <f>IF(Hidden_hub!MC38="","",Hidden_hub!MC38)</f>
        <v>42774</v>
      </c>
      <c r="E39" s="82">
        <f>IF(Hidden_hub!DO38="","",Hidden_hub!DO38)</f>
        <v>42676</v>
      </c>
      <c r="F39" s="82">
        <f>IF(Hidden_hub!AW38="","",Hidden_hub!AW38)</f>
        <v>42701</v>
      </c>
      <c r="G39" s="82">
        <f>IF(Hidden_hub!S38="","",Hidden_hub!S38)</f>
        <v>42702</v>
      </c>
      <c r="H39" s="82">
        <f>IF(Hidden_hub!DU38="","",Hidden_hub!DU38)</f>
        <v>42745</v>
      </c>
      <c r="I39" s="82">
        <f>IF(Hidden_hub!AY38="","",Hidden_hub!AY38)</f>
        <v>42745</v>
      </c>
      <c r="J39" s="82">
        <f>IF(Hidden_hub!ME38="","",Hidden_hub!ME38)</f>
        <v>42745</v>
      </c>
      <c r="K39" s="82">
        <f>IF(Hidden_hub!CF38="","",Hidden_hub!CF38)</f>
        <v>42745</v>
      </c>
      <c r="L39" s="82">
        <f>IF(Hidden_hub!Y38="","",Hidden_hub!Y38)</f>
        <v>42768</v>
      </c>
      <c r="M39" s="82">
        <f>IF(Hidden_hub!AX38="","",Hidden_hub!AX38)</f>
        <v>42686</v>
      </c>
      <c r="N39" s="82">
        <f>IF(Hidden_hub!AZ38="","",Hidden_hub!AZ38)</f>
        <v>42713</v>
      </c>
      <c r="O39" s="82">
        <f>IF(Hidden_hub!LW38="","",Hidden_hub!LW38)</f>
        <v>42780</v>
      </c>
      <c r="P39" s="82">
        <f>IF(Hidden_hub!DY38="","",Hidden_hub!DY38)</f>
        <v>42720</v>
      </c>
      <c r="Q39" s="10">
        <f>IF(Hidden_hub!Z38="","",Hidden_hub!Z38)</f>
        <v>42768</v>
      </c>
    </row>
    <row r="40" spans="1:17" ht="15.75" thickBot="1" x14ac:dyDescent="0.3">
      <c r="A40" s="6">
        <f>IF(Grounding_Currencies!A39="","",Grounding_Currencies!A39)</f>
        <v>38</v>
      </c>
      <c r="B40" s="28">
        <f>IF(Grounding_Currencies!B39="","",Grounding_Currencies!B39)</f>
        <v>22</v>
      </c>
      <c r="C40" s="77" t="str">
        <f>IF(Hidden_hub!A39="","",Hidden_hub!A39)</f>
        <v>Shelly, Matthew A.</v>
      </c>
      <c r="D40" s="81">
        <f>IF(Hidden_hub!MC39="","",Hidden_hub!MC39)</f>
        <v>42775</v>
      </c>
      <c r="E40" s="82">
        <f>IF(Hidden_hub!DO39="","",Hidden_hub!DO39)</f>
        <v>42685</v>
      </c>
      <c r="F40" s="82">
        <f>IF(Hidden_hub!AW39="","",Hidden_hub!AW39)</f>
        <v>42700</v>
      </c>
      <c r="G40" s="82">
        <f>IF(Hidden_hub!S39="","",Hidden_hub!S39)</f>
        <v>42677</v>
      </c>
      <c r="H40" s="82">
        <f>IF(Hidden_hub!DU39="","",Hidden_hub!DU39)</f>
        <v>42407</v>
      </c>
      <c r="I40" s="82">
        <f>IF(Hidden_hub!AY39="","",Hidden_hub!AY39)</f>
        <v>42634</v>
      </c>
      <c r="J40" s="82">
        <f>IF(Hidden_hub!ME39="","",Hidden_hub!ME39)</f>
        <v>42745</v>
      </c>
      <c r="K40" s="82">
        <f>IF(Hidden_hub!CF39="","",Hidden_hub!CF39)</f>
        <v>42703</v>
      </c>
      <c r="L40" s="82">
        <f>IF(Hidden_hub!Y39="","",Hidden_hub!Y39)</f>
        <v>42760</v>
      </c>
      <c r="M40" s="82">
        <f>IF(Hidden_hub!AX39="","",Hidden_hub!AX39)</f>
        <v>42685</v>
      </c>
      <c r="N40" s="82">
        <f>IF(Hidden_hub!AZ39="","",Hidden_hub!AZ39)</f>
        <v>42713</v>
      </c>
      <c r="O40" s="82">
        <f>IF(Hidden_hub!LW39="","",Hidden_hub!LW39)</f>
        <v>42773</v>
      </c>
      <c r="P40" s="82">
        <f>IF(Hidden_hub!DY39="","",Hidden_hub!DY39)</f>
        <v>42713</v>
      </c>
      <c r="Q40" s="10">
        <f>IF(Hidden_hub!Z39="","",Hidden_hub!Z39)</f>
        <v>42760</v>
      </c>
    </row>
    <row r="41" spans="1:17" ht="15.75" thickBot="1" x14ac:dyDescent="0.3">
      <c r="A41" s="6">
        <f>IF(Grounding_Currencies!A40="","",Grounding_Currencies!A40)</f>
        <v>39</v>
      </c>
      <c r="B41" s="28">
        <f>IF(Grounding_Currencies!B40="","",Grounding_Currencies!B40)</f>
        <v>43</v>
      </c>
      <c r="C41" s="77" t="str">
        <f>IF(Hidden_hub!A40="","",Hidden_hub!A40)</f>
        <v>Singletary, Kyle P.</v>
      </c>
      <c r="D41" s="81">
        <f>IF(Hidden_hub!MC40="","",Hidden_hub!MC40)</f>
        <v>42747</v>
      </c>
      <c r="E41" s="82">
        <f>IF(Hidden_hub!DO40="","",Hidden_hub!DO40)</f>
        <v>42668</v>
      </c>
      <c r="F41" s="82">
        <f>IF(Hidden_hub!AW40="","",Hidden_hub!AW40)</f>
        <v>42677</v>
      </c>
      <c r="G41" s="82">
        <f>IF(Hidden_hub!S40="","",Hidden_hub!S40)</f>
        <v>42662</v>
      </c>
      <c r="H41" s="82">
        <f>IF(Hidden_hub!DU40="","",Hidden_hub!DU40)</f>
        <v>42707</v>
      </c>
      <c r="I41" s="82">
        <f>IF(Hidden_hub!AY40="","",Hidden_hub!AY40)</f>
        <v>42707</v>
      </c>
      <c r="J41" s="82">
        <f>IF(Hidden_hub!ME40="","",Hidden_hub!ME40)</f>
        <v>42707</v>
      </c>
      <c r="K41" s="82">
        <f>IF(Hidden_hub!CF40="","",Hidden_hub!CF40)</f>
        <v>42707</v>
      </c>
      <c r="L41" s="82">
        <f>IF(Hidden_hub!Y40="","",Hidden_hub!Y40)</f>
        <v>42791</v>
      </c>
      <c r="M41" s="82">
        <f>IF(Hidden_hub!AX40="","",Hidden_hub!AX40)</f>
        <v>42668</v>
      </c>
      <c r="N41" s="82" t="str">
        <f>IF(Hidden_hub!AZ40="","",Hidden_hub!AZ40)</f>
        <v/>
      </c>
      <c r="O41" s="82">
        <f>IF(Hidden_hub!LW40="","",Hidden_hub!LW40)</f>
        <v>42551</v>
      </c>
      <c r="P41" s="82" t="str">
        <f>IF(Hidden_hub!DY40="","",Hidden_hub!DY40)</f>
        <v/>
      </c>
      <c r="Q41" s="10">
        <f>IF(Hidden_hub!Z40="","",Hidden_hub!Z40)</f>
        <v>42791</v>
      </c>
    </row>
    <row r="42" spans="1:17" ht="15.75" thickBot="1" x14ac:dyDescent="0.3">
      <c r="A42" s="6">
        <f>IF(Grounding_Currencies!A41="","",Grounding_Currencies!A41)</f>
        <v>40</v>
      </c>
      <c r="B42" s="28">
        <f>IF(Grounding_Currencies!B41="","",Grounding_Currencies!B41)</f>
        <v>63</v>
      </c>
      <c r="C42" s="77" t="str">
        <f>IF(Hidden_hub!A41="","",Hidden_hub!A41)</f>
        <v>Sumja, Timothy G.</v>
      </c>
      <c r="D42" s="81">
        <f>IF(Hidden_hub!MC41="","",Hidden_hub!MC41)</f>
        <v>42718</v>
      </c>
      <c r="E42" s="82">
        <f>IF(Hidden_hub!DO41="","",Hidden_hub!DO41)</f>
        <v>42677</v>
      </c>
      <c r="F42" s="82">
        <f>IF(Hidden_hub!AW41="","",Hidden_hub!AW41)</f>
        <v>42692</v>
      </c>
      <c r="G42" s="82">
        <f>IF(Hidden_hub!S41="","",Hidden_hub!S41)</f>
        <v>42701</v>
      </c>
      <c r="H42" s="82">
        <f>IF(Hidden_hub!DU41="","",Hidden_hub!DU41)</f>
        <v>42737</v>
      </c>
      <c r="I42" s="82">
        <f>IF(Hidden_hub!AY41="","",Hidden_hub!AY41)</f>
        <v>42737</v>
      </c>
      <c r="J42" s="82">
        <f>IF(Hidden_hub!ME41="","",Hidden_hub!ME41)</f>
        <v>42737</v>
      </c>
      <c r="K42" s="82">
        <f>IF(Hidden_hub!CF41="","",Hidden_hub!CF41)</f>
        <v>42737</v>
      </c>
      <c r="L42" s="82" t="str">
        <f>IF(Hidden_hub!Y41="","",Hidden_hub!Y41)</f>
        <v/>
      </c>
      <c r="M42" s="82">
        <f>IF(Hidden_hub!AX41="","",Hidden_hub!AX41)</f>
        <v>42677</v>
      </c>
      <c r="N42" s="82" t="str">
        <f>IF(Hidden_hub!AZ41="","",Hidden_hub!AZ41)</f>
        <v/>
      </c>
      <c r="O42" s="82" t="str">
        <f>IF(Hidden_hub!LW41="","",Hidden_hub!LW41)</f>
        <v/>
      </c>
      <c r="P42" s="82" t="str">
        <f>IF(Hidden_hub!DY41="","",Hidden_hub!DY41)</f>
        <v/>
      </c>
      <c r="Q42" s="10" t="str">
        <f>IF(Hidden_hub!Z41="","",Hidden_hub!Z41)</f>
        <v/>
      </c>
    </row>
    <row r="43" spans="1:17" ht="15.75" thickBot="1" x14ac:dyDescent="0.3">
      <c r="A43" s="6">
        <f>IF(Grounding_Currencies!A42="","",Grounding_Currencies!A42)</f>
        <v>41</v>
      </c>
      <c r="B43" s="28">
        <f>IF(Grounding_Currencies!B42="","",Grounding_Currencies!B42)</f>
        <v>73</v>
      </c>
      <c r="C43" s="77" t="str">
        <f>IF(Hidden_hub!A42="","",Hidden_hub!A42)</f>
        <v>Sweet, Robert J.</v>
      </c>
      <c r="D43" s="81">
        <f>IF(Hidden_hub!MC42="","",Hidden_hub!MC42)</f>
        <v>42743</v>
      </c>
      <c r="E43" s="82">
        <f>IF(Hidden_hub!DO42="","",Hidden_hub!DO42)</f>
        <v>42687</v>
      </c>
      <c r="F43" s="82">
        <f>IF(Hidden_hub!AW42="","",Hidden_hub!AW42)</f>
        <v>42702</v>
      </c>
      <c r="G43" s="82">
        <f>IF(Hidden_hub!S42="","",Hidden_hub!S42)</f>
        <v>42686</v>
      </c>
      <c r="H43" s="82">
        <f>IF(Hidden_hub!DU42="","",Hidden_hub!DU42)</f>
        <v>42618</v>
      </c>
      <c r="I43" s="82">
        <f>IF(Hidden_hub!AY42="","",Hidden_hub!AY42)</f>
        <v>42661</v>
      </c>
      <c r="J43" s="82">
        <f>IF(Hidden_hub!ME42="","",Hidden_hub!ME42)</f>
        <v>42715</v>
      </c>
      <c r="K43" s="82">
        <f>IF(Hidden_hub!CF42="","",Hidden_hub!CF42)</f>
        <v>42747</v>
      </c>
      <c r="L43" s="82">
        <f>IF(Hidden_hub!Y42="","",Hidden_hub!Y42)</f>
        <v>42768</v>
      </c>
      <c r="M43" s="82">
        <f>IF(Hidden_hub!AX42="","",Hidden_hub!AX42)</f>
        <v>42687</v>
      </c>
      <c r="N43" s="82">
        <f>IF(Hidden_hub!AZ42="","",Hidden_hub!AZ42)</f>
        <v>40527</v>
      </c>
      <c r="O43" s="82">
        <f>IF(Hidden_hub!LW42="","",Hidden_hub!LW42)</f>
        <v>42821</v>
      </c>
      <c r="P43" s="82">
        <f>IF(Hidden_hub!DY42="","",Hidden_hub!DY42)</f>
        <v>42761</v>
      </c>
      <c r="Q43" s="10">
        <f>IF(Hidden_hub!Z42="","",Hidden_hub!Z42)</f>
        <v>42768</v>
      </c>
    </row>
    <row r="44" spans="1:17" ht="15.75" thickBot="1" x14ac:dyDescent="0.3">
      <c r="A44" s="6">
        <f>IF(Grounding_Currencies!A43="","",Grounding_Currencies!A43)</f>
        <v>42</v>
      </c>
      <c r="B44" s="28">
        <f>IF(Grounding_Currencies!B43="","",Grounding_Currencies!B43)</f>
        <v>23</v>
      </c>
      <c r="C44" s="77" t="str">
        <f>IF(Hidden_hub!A43="","",Hidden_hub!A43)</f>
        <v>Swengros, Richard W.</v>
      </c>
      <c r="D44" s="81">
        <f>IF(Hidden_hub!MC43="","",Hidden_hub!MC43)</f>
        <v>42670</v>
      </c>
      <c r="E44" s="82">
        <f>IF(Hidden_hub!DO43="","",Hidden_hub!DO43)</f>
        <v>42687</v>
      </c>
      <c r="F44" s="82">
        <f>IF(Hidden_hub!AW43="","",Hidden_hub!AW43)</f>
        <v>42702</v>
      </c>
      <c r="G44" s="82">
        <f>IF(Hidden_hub!S43="","",Hidden_hub!S43)</f>
        <v>42692</v>
      </c>
      <c r="H44" s="82">
        <f>IF(Hidden_hub!DU43="","",Hidden_hub!DU43)</f>
        <v>42695</v>
      </c>
      <c r="I44" s="82">
        <f>IF(Hidden_hub!AY43="","",Hidden_hub!AY43)</f>
        <v>42695</v>
      </c>
      <c r="J44" s="82">
        <f>IF(Hidden_hub!ME43="","",Hidden_hub!ME43)</f>
        <v>42747</v>
      </c>
      <c r="K44" s="82">
        <f>IF(Hidden_hub!CF43="","",Hidden_hub!CF43)</f>
        <v>42695</v>
      </c>
      <c r="L44" s="82" t="str">
        <f>IF(Hidden_hub!Y43="","",Hidden_hub!Y43)</f>
        <v/>
      </c>
      <c r="M44" s="82">
        <f>IF(Hidden_hub!AX43="","",Hidden_hub!AX43)</f>
        <v>42687</v>
      </c>
      <c r="N44" s="82" t="str">
        <f>IF(Hidden_hub!AZ43="","",Hidden_hub!AZ43)</f>
        <v/>
      </c>
      <c r="O44" s="82" t="str">
        <f>IF(Hidden_hub!LW43="","",Hidden_hub!LW43)</f>
        <v/>
      </c>
      <c r="P44" s="82" t="str">
        <f>IF(Hidden_hub!DY43="","",Hidden_hub!DY43)</f>
        <v/>
      </c>
      <c r="Q44" s="10" t="str">
        <f>IF(Hidden_hub!Z43="","",Hidden_hub!Z43)</f>
        <v/>
      </c>
    </row>
    <row r="45" spans="1:17" x14ac:dyDescent="0.25">
      <c r="A45" s="6">
        <f>IF(Grounding_Currencies!A44="","",Grounding_Currencies!A44)</f>
        <v>43</v>
      </c>
      <c r="B45" s="28">
        <f>IF(Grounding_Currencies!B44="","",Grounding_Currencies!B44)</f>
        <v>24</v>
      </c>
      <c r="C45" s="77" t="str">
        <f>IF(Hidden_hub!A44="","",Hidden_hub!A44)</f>
        <v>Tipton, David B.</v>
      </c>
      <c r="D45" s="81">
        <f>IF(Hidden_hub!MC44="","",Hidden_hub!MC44)</f>
        <v>42662</v>
      </c>
      <c r="E45" s="82">
        <f>IF(Hidden_hub!DO44="","",Hidden_hub!DO44)</f>
        <v>42677</v>
      </c>
      <c r="F45" s="82">
        <f>IF(Hidden_hub!AW44="","",Hidden_hub!AW44)</f>
        <v>42686</v>
      </c>
      <c r="G45" s="82">
        <f>IF(Hidden_hub!S44="","",Hidden_hub!S44)</f>
        <v>42677</v>
      </c>
      <c r="H45" s="82">
        <f>IF(Hidden_hub!DU44="","",Hidden_hub!DU44)</f>
        <v>42706</v>
      </c>
      <c r="I45" s="82">
        <f>IF(Hidden_hub!AY44="","",Hidden_hub!AY44)</f>
        <v>42706</v>
      </c>
      <c r="J45" s="82">
        <f>IF(Hidden_hub!ME44="","",Hidden_hub!ME44)</f>
        <v>42716</v>
      </c>
      <c r="K45" s="82">
        <f>IF(Hidden_hub!CF44="","",Hidden_hub!CF44)</f>
        <v>42714</v>
      </c>
      <c r="L45" s="82">
        <f>IF(Hidden_hub!Y44="","",Hidden_hub!Y44)</f>
        <v>42760</v>
      </c>
      <c r="M45" s="82">
        <f>IF(Hidden_hub!AX44="","",Hidden_hub!AX44)</f>
        <v>42677</v>
      </c>
      <c r="N45" s="82" t="str">
        <f>IF(Hidden_hub!AZ44="","",Hidden_hub!AZ44)</f>
        <v/>
      </c>
      <c r="O45" s="82" t="str">
        <f>IF(Hidden_hub!LW44="","",Hidden_hub!LW44)</f>
        <v/>
      </c>
      <c r="P45" s="82" t="str">
        <f>IF(Hidden_hub!DY44="","",Hidden_hub!DY44)</f>
        <v/>
      </c>
      <c r="Q45" s="10" t="e">
        <f>IF(Hidden_hub!#REF!="","",Hidden_hub!#REF!)</f>
        <v>#REF!</v>
      </c>
    </row>
    <row r="46" spans="1:17" hidden="1" x14ac:dyDescent="0.25">
      <c r="A46" s="6">
        <f>IF(Grounding_Currencies!A46="","",Grounding_Currencies!A46)</f>
        <v>48</v>
      </c>
      <c r="B46" s="28" t="str">
        <f>IF(Grounding_Currencies!B46="","",Grounding_Currencies!B46)</f>
        <v/>
      </c>
      <c r="C46" s="77" t="str">
        <f>IF(Hidden_hub!A46="","",Hidden_hub!A46)</f>
        <v/>
      </c>
      <c r="D46" s="81" t="str">
        <f>IF(Hidden_hub!MC46="","",Hidden_hub!MC46)</f>
        <v/>
      </c>
      <c r="E46" s="82" t="str">
        <f>IF(Hidden_hub!DO46="","",Hidden_hub!DO46)</f>
        <v/>
      </c>
      <c r="F46" s="82" t="str">
        <f>IF(Hidden_hub!AW46="","",Hidden_hub!AW46)</f>
        <v/>
      </c>
      <c r="G46" s="82" t="str">
        <f>IF(Hidden_hub!S46="","",Hidden_hub!S46)</f>
        <v/>
      </c>
      <c r="H46" s="82" t="str">
        <f>IF(Hidden_hub!DU46="","",Hidden_hub!DU46)</f>
        <v/>
      </c>
      <c r="I46" s="82" t="str">
        <f>IF(Hidden_hub!AY46="","",Hidden_hub!AY46)</f>
        <v/>
      </c>
      <c r="J46" s="82" t="str">
        <f>IF(Hidden_hub!ME46="","",Hidden_hub!ME46)</f>
        <v/>
      </c>
      <c r="K46" s="82" t="str">
        <f>IF(Hidden_hub!CF46="","",Hidden_hub!CF46)</f>
        <v/>
      </c>
      <c r="L46" s="82" t="str">
        <f>IF(Hidden_hub!Y46="","",Hidden_hub!Y46)</f>
        <v/>
      </c>
      <c r="M46" s="82" t="str">
        <f>IF(Hidden_hub!AX46="","",Hidden_hub!AX46)</f>
        <v/>
      </c>
      <c r="N46" s="82" t="str">
        <f>IF(Hidden_hub!AZ46="","",Hidden_hub!AZ46)</f>
        <v/>
      </c>
      <c r="O46" s="82" t="str">
        <f>IF(Hidden_hub!LW46="","",Hidden_hub!LW46)</f>
        <v/>
      </c>
      <c r="P46" s="82" t="str">
        <f>IF(Hidden_hub!DY46="","",Hidden_hub!DY46)</f>
        <v/>
      </c>
      <c r="Q46" s="10" t="str">
        <f>IF(Hidden_hub!Z47="","",Hidden_hub!Z47)</f>
        <v/>
      </c>
    </row>
    <row r="47" spans="1:17" hidden="1" x14ac:dyDescent="0.25">
      <c r="A47" s="6">
        <f>IF(Grounding_Currencies!A47="","",Grounding_Currencies!A47)</f>
        <v>49</v>
      </c>
      <c r="B47" s="28" t="str">
        <f>IF(Grounding_Currencies!B47="","",Grounding_Currencies!B47)</f>
        <v/>
      </c>
      <c r="C47" s="77" t="str">
        <f>IF(Hidden_hub!A47="","",Hidden_hub!A47)</f>
        <v/>
      </c>
      <c r="D47" s="81" t="str">
        <f>IF(Hidden_hub!MC47="","",Hidden_hub!MC47)</f>
        <v/>
      </c>
      <c r="E47" s="82" t="str">
        <f>IF(Hidden_hub!DO47="","",Hidden_hub!DO47)</f>
        <v/>
      </c>
      <c r="F47" s="82" t="str">
        <f>IF(Hidden_hub!AW47="","",Hidden_hub!AW47)</f>
        <v/>
      </c>
      <c r="G47" s="82" t="str">
        <f>IF(Hidden_hub!S47="","",Hidden_hub!S47)</f>
        <v/>
      </c>
      <c r="H47" s="82" t="str">
        <f>IF(Hidden_hub!DU47="","",Hidden_hub!DU47)</f>
        <v/>
      </c>
      <c r="I47" s="82" t="str">
        <f>IF(Hidden_hub!AY47="","",Hidden_hub!AY47)</f>
        <v/>
      </c>
      <c r="J47" s="82" t="str">
        <f>IF(Hidden_hub!ME47="","",Hidden_hub!ME47)</f>
        <v/>
      </c>
      <c r="K47" s="82" t="str">
        <f>IF(Hidden_hub!CF47="","",Hidden_hub!CF47)</f>
        <v/>
      </c>
      <c r="L47" s="82" t="str">
        <f>IF(Hidden_hub!Y47="","",Hidden_hub!Y47)</f>
        <v/>
      </c>
      <c r="M47" s="82" t="str">
        <f>IF(Hidden_hub!AX47="","",Hidden_hub!AX47)</f>
        <v/>
      </c>
      <c r="N47" s="82" t="str">
        <f>IF(Hidden_hub!AZ47="","",Hidden_hub!AZ47)</f>
        <v/>
      </c>
      <c r="O47" s="82" t="str">
        <f>IF(Hidden_hub!LW47="","",Hidden_hub!LW47)</f>
        <v/>
      </c>
      <c r="P47" s="82" t="str">
        <f>IF(Hidden_hub!DY47="","",Hidden_hub!DY47)</f>
        <v/>
      </c>
      <c r="Q47" s="10" t="str">
        <f>IF(Hidden_hub!Z48="","",Hidden_hub!Z48)</f>
        <v/>
      </c>
    </row>
    <row r="48" spans="1:17" hidden="1" x14ac:dyDescent="0.25">
      <c r="A48" s="6">
        <f>IF(Grounding_Currencies!A48="","",Grounding_Currencies!A48)</f>
        <v>50</v>
      </c>
      <c r="B48" s="28" t="str">
        <f>IF(Grounding_Currencies!B48="","",Grounding_Currencies!B48)</f>
        <v/>
      </c>
      <c r="C48" s="77" t="str">
        <f>IF(Hidden_hub!A48="","",Hidden_hub!A48)</f>
        <v/>
      </c>
      <c r="D48" s="81" t="str">
        <f>IF(Hidden_hub!MC48="","",Hidden_hub!MC48)</f>
        <v/>
      </c>
      <c r="E48" s="82" t="str">
        <f>IF(Hidden_hub!DO48="","",Hidden_hub!DO48)</f>
        <v/>
      </c>
      <c r="F48" s="82" t="str">
        <f>IF(Hidden_hub!AW48="","",Hidden_hub!AW48)</f>
        <v/>
      </c>
      <c r="G48" s="82" t="str">
        <f>IF(Hidden_hub!S48="","",Hidden_hub!S48)</f>
        <v/>
      </c>
      <c r="H48" s="82" t="str">
        <f>IF(Hidden_hub!DU48="","",Hidden_hub!DU48)</f>
        <v/>
      </c>
      <c r="I48" s="82" t="str">
        <f>IF(Hidden_hub!AY48="","",Hidden_hub!AY48)</f>
        <v/>
      </c>
      <c r="J48" s="82" t="str">
        <f>IF(Hidden_hub!ME48="","",Hidden_hub!ME48)</f>
        <v/>
      </c>
      <c r="K48" s="82" t="str">
        <f>IF(Hidden_hub!CF48="","",Hidden_hub!CF48)</f>
        <v/>
      </c>
      <c r="L48" s="82" t="str">
        <f>IF(Hidden_hub!Y48="","",Hidden_hub!Y48)</f>
        <v/>
      </c>
      <c r="M48" s="82" t="str">
        <f>IF(Hidden_hub!AX48="","",Hidden_hub!AX48)</f>
        <v/>
      </c>
      <c r="N48" s="82" t="str">
        <f>IF(Hidden_hub!AZ48="","",Hidden_hub!AZ48)</f>
        <v/>
      </c>
      <c r="O48" s="82" t="str">
        <f>IF(Hidden_hub!LW48="","",Hidden_hub!LW48)</f>
        <v/>
      </c>
      <c r="P48" s="82" t="str">
        <f>IF(Hidden_hub!DY48="","",Hidden_hub!DY48)</f>
        <v/>
      </c>
      <c r="Q48" s="10" t="str">
        <f>IF(Hidden_hub!Z49="","",Hidden_hub!Z49)</f>
        <v/>
      </c>
    </row>
    <row r="49" spans="1:17" hidden="1" x14ac:dyDescent="0.25">
      <c r="A49" s="6">
        <f>IF(Grounding_Currencies!A49="","",Grounding_Currencies!A49)</f>
        <v>51</v>
      </c>
      <c r="B49" s="28" t="str">
        <f>IF(Grounding_Currencies!B49="","",Grounding_Currencies!B49)</f>
        <v/>
      </c>
      <c r="C49" s="77" t="str">
        <f>IF(Hidden_hub!A49="","",Hidden_hub!A49)</f>
        <v/>
      </c>
      <c r="D49" s="81" t="str">
        <f>IF(Hidden_hub!MC49="","",Hidden_hub!MC49)</f>
        <v/>
      </c>
      <c r="E49" s="82" t="str">
        <f>IF(Hidden_hub!DO49="","",Hidden_hub!DO49)</f>
        <v/>
      </c>
      <c r="F49" s="82" t="str">
        <f>IF(Hidden_hub!AW49="","",Hidden_hub!AW49)</f>
        <v/>
      </c>
      <c r="G49" s="82" t="str">
        <f>IF(Hidden_hub!S49="","",Hidden_hub!S49)</f>
        <v/>
      </c>
      <c r="H49" s="82" t="str">
        <f>IF(Hidden_hub!DU49="","",Hidden_hub!DU49)</f>
        <v/>
      </c>
      <c r="I49" s="82" t="str">
        <f>IF(Hidden_hub!AY49="","",Hidden_hub!AY49)</f>
        <v/>
      </c>
      <c r="J49" s="82" t="str">
        <f>IF(Hidden_hub!ME49="","",Hidden_hub!ME49)</f>
        <v/>
      </c>
      <c r="K49" s="82" t="str">
        <f>IF(Hidden_hub!CF49="","",Hidden_hub!CF49)</f>
        <v/>
      </c>
      <c r="L49" s="82" t="str">
        <f>IF(Hidden_hub!Y49="","",Hidden_hub!Y49)</f>
        <v/>
      </c>
      <c r="M49" s="82" t="str">
        <f>IF(Hidden_hub!AX49="","",Hidden_hub!AX49)</f>
        <v/>
      </c>
      <c r="N49" s="82" t="str">
        <f>IF(Hidden_hub!AZ49="","",Hidden_hub!AZ49)</f>
        <v/>
      </c>
      <c r="O49" s="82" t="str">
        <f>IF(Hidden_hub!LW49="","",Hidden_hub!LW49)</f>
        <v/>
      </c>
      <c r="P49" s="82" t="str">
        <f>IF(Hidden_hub!DY49="","",Hidden_hub!DY49)</f>
        <v/>
      </c>
      <c r="Q49" s="10" t="str">
        <f>IF(Hidden_hub!Z50="","",Hidden_hub!Z50)</f>
        <v/>
      </c>
    </row>
    <row r="50" spans="1:17" hidden="1" x14ac:dyDescent="0.25">
      <c r="A50" s="6">
        <f>IF(Grounding_Currencies!A50="","",Grounding_Currencies!A50)</f>
        <v>52</v>
      </c>
      <c r="B50" s="28" t="str">
        <f>IF(Grounding_Currencies!B50="","",Grounding_Currencies!B50)</f>
        <v/>
      </c>
      <c r="C50" s="77" t="str">
        <f>IF(Hidden_hub!A50="","",Hidden_hub!A50)</f>
        <v/>
      </c>
      <c r="D50" s="81" t="str">
        <f>IF(Hidden_hub!MC50="","",Hidden_hub!MC50)</f>
        <v/>
      </c>
      <c r="E50" s="82" t="str">
        <f>IF(Hidden_hub!DO50="","",Hidden_hub!DO50)</f>
        <v/>
      </c>
      <c r="F50" s="82" t="str">
        <f>IF(Hidden_hub!AW50="","",Hidden_hub!AW50)</f>
        <v/>
      </c>
      <c r="G50" s="82" t="str">
        <f>IF(Hidden_hub!S50="","",Hidden_hub!S50)</f>
        <v/>
      </c>
      <c r="H50" s="82" t="str">
        <f>IF(Hidden_hub!DU50="","",Hidden_hub!DU50)</f>
        <v/>
      </c>
      <c r="I50" s="82" t="str">
        <f>IF(Hidden_hub!AY50="","",Hidden_hub!AY50)</f>
        <v/>
      </c>
      <c r="J50" s="82" t="str">
        <f>IF(Hidden_hub!ME50="","",Hidden_hub!ME50)</f>
        <v/>
      </c>
      <c r="K50" s="82" t="str">
        <f>IF(Hidden_hub!CF50="","",Hidden_hub!CF50)</f>
        <v/>
      </c>
      <c r="L50" s="82" t="str">
        <f>IF(Hidden_hub!Y50="","",Hidden_hub!Y50)</f>
        <v/>
      </c>
      <c r="M50" s="82" t="str">
        <f>IF(Hidden_hub!AX50="","",Hidden_hub!AX50)</f>
        <v/>
      </c>
      <c r="N50" s="82" t="str">
        <f>IF(Hidden_hub!AZ50="","",Hidden_hub!AZ50)</f>
        <v/>
      </c>
      <c r="O50" s="82" t="str">
        <f>IF(Hidden_hub!LW50="","",Hidden_hub!LW50)</f>
        <v/>
      </c>
      <c r="P50" s="82" t="str">
        <f>IF(Hidden_hub!DY50="","",Hidden_hub!DY50)</f>
        <v/>
      </c>
      <c r="Q50" s="10" t="str">
        <f>IF(Hidden_hub!Z51="","",Hidden_hub!Z51)</f>
        <v/>
      </c>
    </row>
    <row r="51" spans="1:17" hidden="1" x14ac:dyDescent="0.25">
      <c r="A51" s="6">
        <f>IF(Grounding_Currencies!A51="","",Grounding_Currencies!A51)</f>
        <v>53</v>
      </c>
      <c r="B51" s="28" t="str">
        <f>IF(Grounding_Currencies!B51="","",Grounding_Currencies!B51)</f>
        <v/>
      </c>
      <c r="C51" s="77" t="str">
        <f>IF(Hidden_hub!A51="","",Hidden_hub!A51)</f>
        <v/>
      </c>
      <c r="D51" s="81" t="str">
        <f>IF(Hidden_hub!MC51="","",Hidden_hub!MC51)</f>
        <v/>
      </c>
      <c r="E51" s="82" t="str">
        <f>IF(Hidden_hub!DO51="","",Hidden_hub!DO51)</f>
        <v/>
      </c>
      <c r="F51" s="82" t="str">
        <f>IF(Hidden_hub!AW51="","",Hidden_hub!AW51)</f>
        <v/>
      </c>
      <c r="G51" s="82" t="str">
        <f>IF(Hidden_hub!S51="","",Hidden_hub!S51)</f>
        <v/>
      </c>
      <c r="H51" s="82" t="str">
        <f>IF(Hidden_hub!DU51="","",Hidden_hub!DU51)</f>
        <v/>
      </c>
      <c r="I51" s="82" t="str">
        <f>IF(Hidden_hub!AY51="","",Hidden_hub!AY51)</f>
        <v/>
      </c>
      <c r="J51" s="82" t="str">
        <f>IF(Hidden_hub!ME51="","",Hidden_hub!ME51)</f>
        <v/>
      </c>
      <c r="K51" s="82" t="str">
        <f>IF(Hidden_hub!CF51="","",Hidden_hub!CF51)</f>
        <v/>
      </c>
      <c r="L51" s="82" t="str">
        <f>IF(Hidden_hub!Y51="","",Hidden_hub!Y51)</f>
        <v/>
      </c>
      <c r="M51" s="82" t="str">
        <f>IF(Hidden_hub!AX51="","",Hidden_hub!AX51)</f>
        <v/>
      </c>
      <c r="N51" s="82" t="str">
        <f>IF(Hidden_hub!AZ51="","",Hidden_hub!AZ51)</f>
        <v/>
      </c>
      <c r="O51" s="82" t="str">
        <f>IF(Hidden_hub!LW51="","",Hidden_hub!LW51)</f>
        <v/>
      </c>
      <c r="P51" s="82" t="str">
        <f>IF(Hidden_hub!DY51="","",Hidden_hub!DY51)</f>
        <v/>
      </c>
      <c r="Q51" s="10" t="str">
        <f>IF(Hidden_hub!Z52="","",Hidden_hub!Z52)</f>
        <v/>
      </c>
    </row>
    <row r="52" spans="1:17" hidden="1" x14ac:dyDescent="0.25">
      <c r="A52" s="6">
        <f>IF(Grounding_Currencies!A52="","",Grounding_Currencies!A52)</f>
        <v>54</v>
      </c>
      <c r="B52" s="28" t="str">
        <f>IF(Grounding_Currencies!B52="","",Grounding_Currencies!B52)</f>
        <v/>
      </c>
      <c r="C52" s="77" t="str">
        <f>IF(Hidden_hub!A52="","",Hidden_hub!A52)</f>
        <v/>
      </c>
      <c r="D52" s="81" t="str">
        <f>IF(Hidden_hub!MC52="","",Hidden_hub!MC52)</f>
        <v/>
      </c>
      <c r="E52" s="82" t="str">
        <f>IF(Hidden_hub!DO52="","",Hidden_hub!DO52)</f>
        <v/>
      </c>
      <c r="F52" s="82" t="str">
        <f>IF(Hidden_hub!AW52="","",Hidden_hub!AW52)</f>
        <v/>
      </c>
      <c r="G52" s="82" t="str">
        <f>IF(Hidden_hub!S52="","",Hidden_hub!S52)</f>
        <v/>
      </c>
      <c r="H52" s="82" t="str">
        <f>IF(Hidden_hub!DU52="","",Hidden_hub!DU52)</f>
        <v/>
      </c>
      <c r="I52" s="82" t="str">
        <f>IF(Hidden_hub!AY52="","",Hidden_hub!AY52)</f>
        <v/>
      </c>
      <c r="J52" s="82" t="str">
        <f>IF(Hidden_hub!ME52="","",Hidden_hub!ME52)</f>
        <v/>
      </c>
      <c r="K52" s="82" t="str">
        <f>IF(Hidden_hub!CF52="","",Hidden_hub!CF52)</f>
        <v/>
      </c>
      <c r="L52" s="82" t="str">
        <f>IF(Hidden_hub!Y52="","",Hidden_hub!Y52)</f>
        <v/>
      </c>
      <c r="M52" s="82" t="str">
        <f>IF(Hidden_hub!AX52="","",Hidden_hub!AX52)</f>
        <v/>
      </c>
      <c r="N52" s="82" t="str">
        <f>IF(Hidden_hub!AZ52="","",Hidden_hub!AZ52)</f>
        <v/>
      </c>
      <c r="O52" s="82" t="str">
        <f>IF(Hidden_hub!LW52="","",Hidden_hub!LW52)</f>
        <v/>
      </c>
      <c r="P52" s="82" t="str">
        <f>IF(Hidden_hub!DY52="","",Hidden_hub!DY52)</f>
        <v/>
      </c>
      <c r="Q52" s="10" t="str">
        <f>IF(Hidden_hub!Z53="","",Hidden_hub!Z53)</f>
        <v/>
      </c>
    </row>
    <row r="53" spans="1:17" hidden="1" x14ac:dyDescent="0.25">
      <c r="A53" s="6">
        <f>IF(Grounding_Currencies!A53="","",Grounding_Currencies!A53)</f>
        <v>55</v>
      </c>
      <c r="B53" s="28" t="str">
        <f>IF(Grounding_Currencies!B53="","",Grounding_Currencies!B53)</f>
        <v/>
      </c>
      <c r="C53" s="77" t="str">
        <f>IF(Hidden_hub!A53="","",Hidden_hub!A53)</f>
        <v/>
      </c>
      <c r="D53" s="81" t="str">
        <f>IF(Hidden_hub!MC53="","",Hidden_hub!MC53)</f>
        <v/>
      </c>
      <c r="E53" s="82" t="str">
        <f>IF(Hidden_hub!DO53="","",Hidden_hub!DO53)</f>
        <v/>
      </c>
      <c r="F53" s="82" t="str">
        <f>IF(Hidden_hub!AW53="","",Hidden_hub!AW53)</f>
        <v/>
      </c>
      <c r="G53" s="82" t="str">
        <f>IF(Hidden_hub!S53="","",Hidden_hub!S53)</f>
        <v/>
      </c>
      <c r="H53" s="82" t="str">
        <f>IF(Hidden_hub!DU53="","",Hidden_hub!DU53)</f>
        <v/>
      </c>
      <c r="I53" s="82" t="str">
        <f>IF(Hidden_hub!AY53="","",Hidden_hub!AY53)</f>
        <v/>
      </c>
      <c r="J53" s="82" t="str">
        <f>IF(Hidden_hub!ME53="","",Hidden_hub!ME53)</f>
        <v/>
      </c>
      <c r="K53" s="82" t="str">
        <f>IF(Hidden_hub!CF53="","",Hidden_hub!CF53)</f>
        <v/>
      </c>
      <c r="L53" s="82" t="str">
        <f>IF(Hidden_hub!Y53="","",Hidden_hub!Y53)</f>
        <v/>
      </c>
      <c r="M53" s="82" t="str">
        <f>IF(Hidden_hub!AX53="","",Hidden_hub!AX53)</f>
        <v/>
      </c>
      <c r="N53" s="82" t="str">
        <f>IF(Hidden_hub!AZ53="","",Hidden_hub!AZ53)</f>
        <v/>
      </c>
      <c r="O53" s="82" t="str">
        <f>IF(Hidden_hub!LW53="","",Hidden_hub!LW53)</f>
        <v/>
      </c>
      <c r="P53" s="82" t="str">
        <f>IF(Hidden_hub!DY53="","",Hidden_hub!DY53)</f>
        <v/>
      </c>
      <c r="Q53" s="10" t="str">
        <f>IF(Hidden_hub!Z54="","",Hidden_hub!Z54)</f>
        <v/>
      </c>
    </row>
    <row r="54" spans="1:17" hidden="1" x14ac:dyDescent="0.25">
      <c r="A54" s="6">
        <f>IF(Grounding_Currencies!A54="","",Grounding_Currencies!A54)</f>
        <v>56</v>
      </c>
      <c r="B54" s="28" t="str">
        <f>IF(Grounding_Currencies!B54="","",Grounding_Currencies!B54)</f>
        <v/>
      </c>
      <c r="C54" s="77" t="str">
        <f>IF(Hidden_hub!A54="","",Hidden_hub!A54)</f>
        <v/>
      </c>
      <c r="D54" s="81" t="str">
        <f>IF(Hidden_hub!MC54="","",Hidden_hub!MC54)</f>
        <v/>
      </c>
      <c r="E54" s="82" t="str">
        <f>IF(Hidden_hub!DO54="","",Hidden_hub!DO54)</f>
        <v/>
      </c>
      <c r="F54" s="82" t="str">
        <f>IF(Hidden_hub!AW54="","",Hidden_hub!AW54)</f>
        <v/>
      </c>
      <c r="G54" s="82" t="str">
        <f>IF(Hidden_hub!S54="","",Hidden_hub!S54)</f>
        <v/>
      </c>
      <c r="H54" s="82" t="str">
        <f>IF(Hidden_hub!DU54="","",Hidden_hub!DU54)</f>
        <v/>
      </c>
      <c r="I54" s="82" t="str">
        <f>IF(Hidden_hub!AY54="","",Hidden_hub!AY54)</f>
        <v/>
      </c>
      <c r="J54" s="82" t="str">
        <f>IF(Hidden_hub!ME54="","",Hidden_hub!ME54)</f>
        <v/>
      </c>
      <c r="K54" s="82" t="str">
        <f>IF(Hidden_hub!CF54="","",Hidden_hub!CF54)</f>
        <v/>
      </c>
      <c r="L54" s="82" t="str">
        <f>IF(Hidden_hub!Y54="","",Hidden_hub!Y54)</f>
        <v/>
      </c>
      <c r="M54" s="82" t="str">
        <f>IF(Hidden_hub!AX54="","",Hidden_hub!AX54)</f>
        <v/>
      </c>
      <c r="N54" s="82" t="str">
        <f>IF(Hidden_hub!AZ54="","",Hidden_hub!AZ54)</f>
        <v/>
      </c>
      <c r="O54" s="82" t="str">
        <f>IF(Hidden_hub!LW54="","",Hidden_hub!LW54)</f>
        <v/>
      </c>
      <c r="P54" s="82" t="str">
        <f>IF(Hidden_hub!DY54="","",Hidden_hub!DY54)</f>
        <v/>
      </c>
      <c r="Q54" s="10" t="str">
        <f>IF(Hidden_hub!Z55="","",Hidden_hub!Z55)</f>
        <v/>
      </c>
    </row>
    <row r="55" spans="1:17" hidden="1" x14ac:dyDescent="0.25">
      <c r="A55" s="6">
        <f>IF(Grounding_Currencies!A55="","",Grounding_Currencies!A55)</f>
        <v>57</v>
      </c>
      <c r="B55" s="28" t="str">
        <f>IF(Grounding_Currencies!B55="","",Grounding_Currencies!B55)</f>
        <v/>
      </c>
      <c r="C55" s="77" t="str">
        <f>IF(Hidden_hub!A55="","",Hidden_hub!A55)</f>
        <v/>
      </c>
      <c r="D55" s="81" t="str">
        <f>IF(Hidden_hub!MC55="","",Hidden_hub!MC55)</f>
        <v/>
      </c>
      <c r="E55" s="82" t="str">
        <f>IF(Hidden_hub!DO55="","",Hidden_hub!DO55)</f>
        <v/>
      </c>
      <c r="F55" s="82" t="str">
        <f>IF(Hidden_hub!AW55="","",Hidden_hub!AW55)</f>
        <v/>
      </c>
      <c r="G55" s="82" t="str">
        <f>IF(Hidden_hub!S55="","",Hidden_hub!S55)</f>
        <v/>
      </c>
      <c r="H55" s="82" t="str">
        <f>IF(Hidden_hub!DU55="","",Hidden_hub!DU55)</f>
        <v/>
      </c>
      <c r="I55" s="82" t="str">
        <f>IF(Hidden_hub!AY55="","",Hidden_hub!AY55)</f>
        <v/>
      </c>
      <c r="J55" s="82" t="str">
        <f>IF(Hidden_hub!ME55="","",Hidden_hub!ME55)</f>
        <v/>
      </c>
      <c r="K55" s="82" t="str">
        <f>IF(Hidden_hub!CF55="","",Hidden_hub!CF55)</f>
        <v/>
      </c>
      <c r="L55" s="82" t="str">
        <f>IF(Hidden_hub!Y55="","",Hidden_hub!Y55)</f>
        <v/>
      </c>
      <c r="M55" s="82" t="str">
        <f>IF(Hidden_hub!AX55="","",Hidden_hub!AX55)</f>
        <v/>
      </c>
      <c r="N55" s="82" t="str">
        <f>IF(Hidden_hub!AZ55="","",Hidden_hub!AZ55)</f>
        <v/>
      </c>
      <c r="O55" s="82" t="str">
        <f>IF(Hidden_hub!LW55="","",Hidden_hub!LW55)</f>
        <v/>
      </c>
      <c r="P55" s="82" t="str">
        <f>IF(Hidden_hub!DY55="","",Hidden_hub!DY55)</f>
        <v/>
      </c>
      <c r="Q55" s="10" t="str">
        <f>IF(Hidden_hub!Z56="","",Hidden_hub!Z56)</f>
        <v/>
      </c>
    </row>
    <row r="56" spans="1:17" hidden="1" x14ac:dyDescent="0.25">
      <c r="A56" s="6">
        <f>IF(Grounding_Currencies!A56="","",Grounding_Currencies!A56)</f>
        <v>58</v>
      </c>
      <c r="B56" s="28" t="str">
        <f>IF(Grounding_Currencies!B56="","",Grounding_Currencies!B56)</f>
        <v/>
      </c>
      <c r="C56" s="77" t="str">
        <f>IF(Hidden_hub!A56="","",Hidden_hub!A56)</f>
        <v/>
      </c>
      <c r="D56" s="81" t="str">
        <f>IF(Hidden_hub!MC56="","",Hidden_hub!MC56)</f>
        <v/>
      </c>
      <c r="E56" s="82" t="str">
        <f>IF(Hidden_hub!DO56="","",Hidden_hub!DO56)</f>
        <v/>
      </c>
      <c r="F56" s="82" t="str">
        <f>IF(Hidden_hub!AW56="","",Hidden_hub!AW56)</f>
        <v/>
      </c>
      <c r="G56" s="82" t="str">
        <f>IF(Hidden_hub!S56="","",Hidden_hub!S56)</f>
        <v/>
      </c>
      <c r="H56" s="82" t="str">
        <f>IF(Hidden_hub!DU56="","",Hidden_hub!DU56)</f>
        <v/>
      </c>
      <c r="I56" s="82" t="str">
        <f>IF(Hidden_hub!AY56="","",Hidden_hub!AY56)</f>
        <v/>
      </c>
      <c r="J56" s="82" t="str">
        <f>IF(Hidden_hub!ME56="","",Hidden_hub!ME56)</f>
        <v/>
      </c>
      <c r="K56" s="82" t="str">
        <f>IF(Hidden_hub!CF56="","",Hidden_hub!CF56)</f>
        <v/>
      </c>
      <c r="L56" s="82" t="str">
        <f>IF(Hidden_hub!Y56="","",Hidden_hub!Y56)</f>
        <v/>
      </c>
      <c r="M56" s="82" t="str">
        <f>IF(Hidden_hub!AX56="","",Hidden_hub!AX56)</f>
        <v/>
      </c>
      <c r="N56" s="82" t="str">
        <f>IF(Hidden_hub!AZ56="","",Hidden_hub!AZ56)</f>
        <v/>
      </c>
      <c r="O56" s="82" t="str">
        <f>IF(Hidden_hub!LW56="","",Hidden_hub!LW56)</f>
        <v/>
      </c>
      <c r="P56" s="82" t="str">
        <f>IF(Hidden_hub!DY56="","",Hidden_hub!DY56)</f>
        <v/>
      </c>
      <c r="Q56" s="10" t="str">
        <f>IF(Hidden_hub!Z57="","",Hidden_hub!Z57)</f>
        <v/>
      </c>
    </row>
    <row r="57" spans="1:17" hidden="1" x14ac:dyDescent="0.25">
      <c r="A57" s="6">
        <f>IF(Grounding_Currencies!A57="","",Grounding_Currencies!A57)</f>
        <v>59</v>
      </c>
      <c r="B57" s="28" t="str">
        <f>IF(Grounding_Currencies!B57="","",Grounding_Currencies!B57)</f>
        <v/>
      </c>
      <c r="C57" s="77" t="str">
        <f>IF(Hidden_hub!A57="","",Hidden_hub!A57)</f>
        <v/>
      </c>
      <c r="D57" s="81" t="str">
        <f>IF(Hidden_hub!MC57="","",Hidden_hub!MC57)</f>
        <v/>
      </c>
      <c r="E57" s="82" t="str">
        <f>IF(Hidden_hub!DO57="","",Hidden_hub!DO57)</f>
        <v/>
      </c>
      <c r="F57" s="82" t="str">
        <f>IF(Hidden_hub!AW57="","",Hidden_hub!AW57)</f>
        <v/>
      </c>
      <c r="G57" s="82" t="str">
        <f>IF(Hidden_hub!S57="","",Hidden_hub!S57)</f>
        <v/>
      </c>
      <c r="H57" s="82" t="str">
        <f>IF(Hidden_hub!DU57="","",Hidden_hub!DU57)</f>
        <v/>
      </c>
      <c r="I57" s="82" t="str">
        <f>IF(Hidden_hub!AY57="","",Hidden_hub!AY57)</f>
        <v/>
      </c>
      <c r="J57" s="82" t="str">
        <f>IF(Hidden_hub!ME57="","",Hidden_hub!ME57)</f>
        <v/>
      </c>
      <c r="K57" s="82" t="str">
        <f>IF(Hidden_hub!CF57="","",Hidden_hub!CF57)</f>
        <v/>
      </c>
      <c r="L57" s="82" t="str">
        <f>IF(Hidden_hub!Y57="","",Hidden_hub!Y57)</f>
        <v/>
      </c>
      <c r="M57" s="82" t="str">
        <f>IF(Hidden_hub!AX57="","",Hidden_hub!AX57)</f>
        <v/>
      </c>
      <c r="N57" s="82" t="str">
        <f>IF(Hidden_hub!AZ57="","",Hidden_hub!AZ57)</f>
        <v/>
      </c>
      <c r="O57" s="82" t="str">
        <f>IF(Hidden_hub!LW57="","",Hidden_hub!LW57)</f>
        <v/>
      </c>
      <c r="P57" s="82" t="str">
        <f>IF(Hidden_hub!DY57="","",Hidden_hub!DY57)</f>
        <v/>
      </c>
      <c r="Q57" s="10" t="str">
        <f>IF(Hidden_hub!Z58="","",Hidden_hub!Z58)</f>
        <v/>
      </c>
    </row>
    <row r="58" spans="1:17" hidden="1" x14ac:dyDescent="0.25">
      <c r="A58" s="6">
        <f>IF(Grounding_Currencies!A58="","",Grounding_Currencies!A58)</f>
        <v>60</v>
      </c>
      <c r="B58" s="28" t="str">
        <f>IF(Grounding_Currencies!B58="","",Grounding_Currencies!B58)</f>
        <v/>
      </c>
      <c r="C58" s="77" t="str">
        <f>IF(Hidden_hub!A58="","",Hidden_hub!A58)</f>
        <v/>
      </c>
      <c r="D58" s="81" t="str">
        <f>IF(Hidden_hub!MC58="","",Hidden_hub!MC58)</f>
        <v/>
      </c>
      <c r="E58" s="82" t="str">
        <f>IF(Hidden_hub!DO58="","",Hidden_hub!DO58)</f>
        <v/>
      </c>
      <c r="F58" s="82" t="str">
        <f>IF(Hidden_hub!AW58="","",Hidden_hub!AW58)</f>
        <v/>
      </c>
      <c r="G58" s="82" t="str">
        <f>IF(Hidden_hub!S58="","",Hidden_hub!S58)</f>
        <v/>
      </c>
      <c r="H58" s="82" t="str">
        <f>IF(Hidden_hub!DU58="","",Hidden_hub!DU58)</f>
        <v/>
      </c>
      <c r="I58" s="82" t="str">
        <f>IF(Hidden_hub!AY58="","",Hidden_hub!AY58)</f>
        <v/>
      </c>
      <c r="J58" s="82" t="str">
        <f>IF(Hidden_hub!ME58="","",Hidden_hub!ME58)</f>
        <v/>
      </c>
      <c r="K58" s="82" t="str">
        <f>IF(Hidden_hub!CF58="","",Hidden_hub!CF58)</f>
        <v/>
      </c>
      <c r="L58" s="82" t="str">
        <f>IF(Hidden_hub!Y58="","",Hidden_hub!Y58)</f>
        <v/>
      </c>
      <c r="M58" s="82" t="str">
        <f>IF(Hidden_hub!AX58="","",Hidden_hub!AX58)</f>
        <v/>
      </c>
      <c r="N58" s="82" t="str">
        <f>IF(Hidden_hub!AZ58="","",Hidden_hub!AZ58)</f>
        <v/>
      </c>
      <c r="O58" s="82" t="str">
        <f>IF(Hidden_hub!LW58="","",Hidden_hub!LW58)</f>
        <v/>
      </c>
      <c r="P58" s="82" t="str">
        <f>IF(Hidden_hub!DY58="","",Hidden_hub!DY58)</f>
        <v/>
      </c>
      <c r="Q58" s="10" t="str">
        <f>IF(Hidden_hub!Z59="","",Hidden_hub!Z59)</f>
        <v/>
      </c>
    </row>
    <row r="59" spans="1:17" hidden="1" x14ac:dyDescent="0.25">
      <c r="A59" s="6">
        <f>IF(Grounding_Currencies!A59="","",Grounding_Currencies!A59)</f>
        <v>61</v>
      </c>
      <c r="B59" s="28" t="str">
        <f>IF(Grounding_Currencies!B59="","",Grounding_Currencies!B59)</f>
        <v/>
      </c>
      <c r="C59" s="77" t="str">
        <f>IF(Hidden_hub!A59="","",Hidden_hub!A59)</f>
        <v/>
      </c>
      <c r="D59" s="81" t="str">
        <f>IF(Hidden_hub!MC59="","",Hidden_hub!MC59)</f>
        <v/>
      </c>
      <c r="E59" s="82" t="str">
        <f>IF(Hidden_hub!DO59="","",Hidden_hub!DO59)</f>
        <v/>
      </c>
      <c r="F59" s="82" t="str">
        <f>IF(Hidden_hub!AW59="","",Hidden_hub!AW59)</f>
        <v/>
      </c>
      <c r="G59" s="82" t="str">
        <f>IF(Hidden_hub!S59="","",Hidden_hub!S59)</f>
        <v/>
      </c>
      <c r="H59" s="82" t="str">
        <f>IF(Hidden_hub!DU59="","",Hidden_hub!DU59)</f>
        <v/>
      </c>
      <c r="I59" s="82" t="str">
        <f>IF(Hidden_hub!AY59="","",Hidden_hub!AY59)</f>
        <v/>
      </c>
      <c r="J59" s="82" t="str">
        <f>IF(Hidden_hub!ME59="","",Hidden_hub!ME59)</f>
        <v/>
      </c>
      <c r="K59" s="82" t="str">
        <f>IF(Hidden_hub!CF59="","",Hidden_hub!CF59)</f>
        <v/>
      </c>
      <c r="L59" s="82" t="str">
        <f>IF(Hidden_hub!Y59="","",Hidden_hub!Y59)</f>
        <v/>
      </c>
      <c r="M59" s="82" t="str">
        <f>IF(Hidden_hub!AX59="","",Hidden_hub!AX59)</f>
        <v/>
      </c>
      <c r="N59" s="82" t="str">
        <f>IF(Hidden_hub!AZ59="","",Hidden_hub!AZ59)</f>
        <v/>
      </c>
      <c r="O59" s="82" t="str">
        <f>IF(Hidden_hub!LW59="","",Hidden_hub!LW59)</f>
        <v/>
      </c>
      <c r="P59" s="82" t="str">
        <f>IF(Hidden_hub!DY59="","",Hidden_hub!DY59)</f>
        <v/>
      </c>
      <c r="Q59" s="10" t="str">
        <f>IF(Hidden_hub!Z60="","",Hidden_hub!Z60)</f>
        <v/>
      </c>
    </row>
    <row r="60" spans="1:17" hidden="1" x14ac:dyDescent="0.25">
      <c r="A60" s="6">
        <f>IF(Grounding_Currencies!A60="","",Grounding_Currencies!A60)</f>
        <v>62</v>
      </c>
      <c r="B60" s="28" t="str">
        <f>IF(Grounding_Currencies!B60="","",Grounding_Currencies!B60)</f>
        <v/>
      </c>
      <c r="C60" s="77" t="str">
        <f>IF(Hidden_hub!A60="","",Hidden_hub!A60)</f>
        <v/>
      </c>
      <c r="D60" s="81" t="str">
        <f>IF(Hidden_hub!MC60="","",Hidden_hub!MC60)</f>
        <v/>
      </c>
      <c r="E60" s="82" t="str">
        <f>IF(Hidden_hub!DO60="","",Hidden_hub!DO60)</f>
        <v/>
      </c>
      <c r="F60" s="82" t="str">
        <f>IF(Hidden_hub!AW60="","",Hidden_hub!AW60)</f>
        <v/>
      </c>
      <c r="G60" s="82" t="str">
        <f>IF(Hidden_hub!S60="","",Hidden_hub!S60)</f>
        <v/>
      </c>
      <c r="H60" s="82" t="str">
        <f>IF(Hidden_hub!DU60="","",Hidden_hub!DU60)</f>
        <v/>
      </c>
      <c r="I60" s="82" t="str">
        <f>IF(Hidden_hub!AY60="","",Hidden_hub!AY60)</f>
        <v/>
      </c>
      <c r="J60" s="82" t="str">
        <f>IF(Hidden_hub!ME60="","",Hidden_hub!ME60)</f>
        <v/>
      </c>
      <c r="K60" s="82" t="str">
        <f>IF(Hidden_hub!CF60="","",Hidden_hub!CF60)</f>
        <v/>
      </c>
      <c r="L60" s="82" t="str">
        <f>IF(Hidden_hub!Y60="","",Hidden_hub!Y60)</f>
        <v/>
      </c>
      <c r="M60" s="82" t="str">
        <f>IF(Hidden_hub!AX60="","",Hidden_hub!AX60)</f>
        <v/>
      </c>
      <c r="N60" s="82" t="str">
        <f>IF(Hidden_hub!AZ60="","",Hidden_hub!AZ60)</f>
        <v/>
      </c>
      <c r="O60" s="82" t="str">
        <f>IF(Hidden_hub!LW60="","",Hidden_hub!LW60)</f>
        <v/>
      </c>
      <c r="P60" s="82" t="str">
        <f>IF(Hidden_hub!DY60="","",Hidden_hub!DY60)</f>
        <v/>
      </c>
      <c r="Q60" s="10" t="str">
        <f>IF(Hidden_hub!Z61="","",Hidden_hub!Z61)</f>
        <v/>
      </c>
    </row>
    <row r="61" spans="1:17" hidden="1" x14ac:dyDescent="0.25">
      <c r="A61" s="6">
        <f>IF(Grounding_Currencies!A61="","",Grounding_Currencies!A61)</f>
        <v>63</v>
      </c>
      <c r="B61" s="28" t="str">
        <f>IF(Grounding_Currencies!B61="","",Grounding_Currencies!B61)</f>
        <v/>
      </c>
      <c r="C61" s="77" t="str">
        <f>IF(Hidden_hub!A61="","",Hidden_hub!A61)</f>
        <v/>
      </c>
      <c r="D61" s="81" t="str">
        <f>IF(Hidden_hub!MC61="","",Hidden_hub!MC61)</f>
        <v/>
      </c>
      <c r="E61" s="82" t="str">
        <f>IF(Hidden_hub!DO61="","",Hidden_hub!DO61)</f>
        <v/>
      </c>
      <c r="F61" s="82" t="str">
        <f>IF(Hidden_hub!AW61="","",Hidden_hub!AW61)</f>
        <v/>
      </c>
      <c r="G61" s="82" t="str">
        <f>IF(Hidden_hub!S61="","",Hidden_hub!S61)</f>
        <v/>
      </c>
      <c r="H61" s="82" t="str">
        <f>IF(Hidden_hub!DU61="","",Hidden_hub!DU61)</f>
        <v/>
      </c>
      <c r="I61" s="82" t="str">
        <f>IF(Hidden_hub!AY61="","",Hidden_hub!AY61)</f>
        <v/>
      </c>
      <c r="J61" s="82" t="str">
        <f>IF(Hidden_hub!ME61="","",Hidden_hub!ME61)</f>
        <v/>
      </c>
      <c r="K61" s="82" t="str">
        <f>IF(Hidden_hub!CF61="","",Hidden_hub!CF61)</f>
        <v/>
      </c>
      <c r="L61" s="82" t="str">
        <f>IF(Hidden_hub!Y61="","",Hidden_hub!Y61)</f>
        <v/>
      </c>
      <c r="M61" s="82" t="str">
        <f>IF(Hidden_hub!AX61="","",Hidden_hub!AX61)</f>
        <v/>
      </c>
      <c r="N61" s="82" t="str">
        <f>IF(Hidden_hub!AZ61="","",Hidden_hub!AZ61)</f>
        <v/>
      </c>
      <c r="O61" s="82" t="str">
        <f>IF(Hidden_hub!LW61="","",Hidden_hub!LW61)</f>
        <v/>
      </c>
      <c r="P61" s="82" t="str">
        <f>IF(Hidden_hub!DY61="","",Hidden_hub!DY61)</f>
        <v/>
      </c>
      <c r="Q61" s="10" t="str">
        <f>IF(Hidden_hub!Z62="","",Hidden_hub!Z62)</f>
        <v/>
      </c>
    </row>
    <row r="62" spans="1:17" hidden="1" x14ac:dyDescent="0.25">
      <c r="A62" s="6">
        <f>IF(Grounding_Currencies!A62="","",Grounding_Currencies!A62)</f>
        <v>64</v>
      </c>
      <c r="B62" s="28" t="str">
        <f>IF(Grounding_Currencies!B62="","",Grounding_Currencies!B62)</f>
        <v/>
      </c>
      <c r="C62" s="77" t="str">
        <f>IF(Hidden_hub!A62="","",Hidden_hub!A62)</f>
        <v/>
      </c>
      <c r="D62" s="81" t="str">
        <f>IF(Hidden_hub!MC62="","",Hidden_hub!MC62)</f>
        <v/>
      </c>
      <c r="E62" s="82" t="str">
        <f>IF(Hidden_hub!DO62="","",Hidden_hub!DO62)</f>
        <v/>
      </c>
      <c r="F62" s="82" t="str">
        <f>IF(Hidden_hub!AW62="","",Hidden_hub!AW62)</f>
        <v/>
      </c>
      <c r="G62" s="82" t="str">
        <f>IF(Hidden_hub!S62="","",Hidden_hub!S62)</f>
        <v/>
      </c>
      <c r="H62" s="82" t="str">
        <f>IF(Hidden_hub!DU62="","",Hidden_hub!DU62)</f>
        <v/>
      </c>
      <c r="I62" s="82" t="str">
        <f>IF(Hidden_hub!AY62="","",Hidden_hub!AY62)</f>
        <v/>
      </c>
      <c r="J62" s="82" t="str">
        <f>IF(Hidden_hub!ME62="","",Hidden_hub!ME62)</f>
        <v/>
      </c>
      <c r="K62" s="82" t="str">
        <f>IF(Hidden_hub!CF62="","",Hidden_hub!CF62)</f>
        <v/>
      </c>
      <c r="L62" s="82" t="str">
        <f>IF(Hidden_hub!Y62="","",Hidden_hub!Y62)</f>
        <v/>
      </c>
      <c r="M62" s="82" t="str">
        <f>IF(Hidden_hub!AX62="","",Hidden_hub!AX62)</f>
        <v/>
      </c>
      <c r="N62" s="82" t="str">
        <f>IF(Hidden_hub!AZ62="","",Hidden_hub!AZ62)</f>
        <v/>
      </c>
      <c r="O62" s="82" t="str">
        <f>IF(Hidden_hub!LW62="","",Hidden_hub!LW62)</f>
        <v/>
      </c>
      <c r="P62" s="82" t="str">
        <f>IF(Hidden_hub!DY62="","",Hidden_hub!DY62)</f>
        <v/>
      </c>
      <c r="Q62" s="10" t="str">
        <f>IF(Hidden_hub!Z63="","",Hidden_hub!Z63)</f>
        <v/>
      </c>
    </row>
    <row r="63" spans="1:17" hidden="1" x14ac:dyDescent="0.25">
      <c r="A63" s="6">
        <f>IF(Grounding_Currencies!A63="","",Grounding_Currencies!A63)</f>
        <v>65</v>
      </c>
      <c r="B63" s="28" t="str">
        <f>IF(Grounding_Currencies!B63="","",Grounding_Currencies!B63)</f>
        <v/>
      </c>
      <c r="C63" s="77" t="str">
        <f>IF(Hidden_hub!A63="","",Hidden_hub!A63)</f>
        <v/>
      </c>
      <c r="D63" s="81" t="str">
        <f>IF(Hidden_hub!MC63="","",Hidden_hub!MC63)</f>
        <v/>
      </c>
      <c r="E63" s="82" t="str">
        <f>IF(Hidden_hub!DO63="","",Hidden_hub!DO63)</f>
        <v/>
      </c>
      <c r="F63" s="82" t="str">
        <f>IF(Hidden_hub!AW63="","",Hidden_hub!AW63)</f>
        <v/>
      </c>
      <c r="G63" s="82" t="str">
        <f>IF(Hidden_hub!S63="","",Hidden_hub!S63)</f>
        <v/>
      </c>
      <c r="H63" s="82" t="str">
        <f>IF(Hidden_hub!DU63="","",Hidden_hub!DU63)</f>
        <v/>
      </c>
      <c r="I63" s="82" t="str">
        <f>IF(Hidden_hub!AY63="","",Hidden_hub!AY63)</f>
        <v/>
      </c>
      <c r="J63" s="82" t="str">
        <f>IF(Hidden_hub!ME63="","",Hidden_hub!ME63)</f>
        <v/>
      </c>
      <c r="K63" s="82" t="str">
        <f>IF(Hidden_hub!CF63="","",Hidden_hub!CF63)</f>
        <v/>
      </c>
      <c r="L63" s="82" t="str">
        <f>IF(Hidden_hub!Y63="","",Hidden_hub!Y63)</f>
        <v/>
      </c>
      <c r="M63" s="82" t="str">
        <f>IF(Hidden_hub!AX63="","",Hidden_hub!AX63)</f>
        <v/>
      </c>
      <c r="N63" s="82" t="str">
        <f>IF(Hidden_hub!AZ63="","",Hidden_hub!AZ63)</f>
        <v/>
      </c>
      <c r="O63" s="82" t="str">
        <f>IF(Hidden_hub!LW63="","",Hidden_hub!LW63)</f>
        <v/>
      </c>
      <c r="P63" s="82" t="str">
        <f>IF(Hidden_hub!DY63="","",Hidden_hub!DY63)</f>
        <v/>
      </c>
      <c r="Q63" s="10" t="str">
        <f>IF(Hidden_hub!Z64="","",Hidden_hub!Z64)</f>
        <v/>
      </c>
    </row>
    <row r="64" spans="1:17" hidden="1" x14ac:dyDescent="0.25">
      <c r="A64" s="6">
        <f>IF(Grounding_Currencies!A64="","",Grounding_Currencies!A64)</f>
        <v>66</v>
      </c>
      <c r="B64" s="28" t="str">
        <f>IF(Grounding_Currencies!B64="","",Grounding_Currencies!B64)</f>
        <v/>
      </c>
      <c r="C64" s="77" t="str">
        <f>IF(Hidden_hub!A64="","",Hidden_hub!A64)</f>
        <v/>
      </c>
      <c r="D64" s="81" t="str">
        <f>IF(Hidden_hub!MC64="","",Hidden_hub!MC64)</f>
        <v/>
      </c>
      <c r="E64" s="82" t="str">
        <f>IF(Hidden_hub!DO64="","",Hidden_hub!DO64)</f>
        <v/>
      </c>
      <c r="F64" s="82" t="str">
        <f>IF(Hidden_hub!AW64="","",Hidden_hub!AW64)</f>
        <v/>
      </c>
      <c r="G64" s="82" t="str">
        <f>IF(Hidden_hub!S64="","",Hidden_hub!S64)</f>
        <v/>
      </c>
      <c r="H64" s="82" t="str">
        <f>IF(Hidden_hub!DU64="","",Hidden_hub!DU64)</f>
        <v/>
      </c>
      <c r="I64" s="82" t="str">
        <f>IF(Hidden_hub!AY64="","",Hidden_hub!AY64)</f>
        <v/>
      </c>
      <c r="J64" s="82" t="str">
        <f>IF(Hidden_hub!ME64="","",Hidden_hub!ME64)</f>
        <v/>
      </c>
      <c r="K64" s="82" t="str">
        <f>IF(Hidden_hub!CF64="","",Hidden_hub!CF64)</f>
        <v/>
      </c>
      <c r="L64" s="82" t="str">
        <f>IF(Hidden_hub!Y64="","",Hidden_hub!Y64)</f>
        <v/>
      </c>
      <c r="M64" s="82" t="str">
        <f>IF(Hidden_hub!AX64="","",Hidden_hub!AX64)</f>
        <v/>
      </c>
      <c r="N64" s="82" t="str">
        <f>IF(Hidden_hub!AZ64="","",Hidden_hub!AZ64)</f>
        <v/>
      </c>
      <c r="O64" s="82" t="str">
        <f>IF(Hidden_hub!LW64="","",Hidden_hub!LW64)</f>
        <v/>
      </c>
      <c r="P64" s="82" t="str">
        <f>IF(Hidden_hub!DY64="","",Hidden_hub!DY64)</f>
        <v/>
      </c>
      <c r="Q64" s="10" t="str">
        <f>IF(Hidden_hub!Z65="","",Hidden_hub!Z65)</f>
        <v/>
      </c>
    </row>
    <row r="65" spans="1:20" hidden="1" x14ac:dyDescent="0.25">
      <c r="A65" s="6">
        <f>IF(Grounding_Currencies!A65="","",Grounding_Currencies!A65)</f>
        <v>67</v>
      </c>
      <c r="B65" s="28" t="str">
        <f>IF(Grounding_Currencies!B65="","",Grounding_Currencies!B65)</f>
        <v/>
      </c>
      <c r="C65" s="77" t="str">
        <f>IF(Hidden_hub!A65="","",Hidden_hub!A65)</f>
        <v/>
      </c>
      <c r="D65" s="81" t="str">
        <f>IF(Hidden_hub!MC65="","",Hidden_hub!MC65)</f>
        <v/>
      </c>
      <c r="E65" s="82" t="str">
        <f>IF(Hidden_hub!DO65="","",Hidden_hub!DO65)</f>
        <v/>
      </c>
      <c r="F65" s="82" t="str">
        <f>IF(Hidden_hub!AW65="","",Hidden_hub!AW65)</f>
        <v/>
      </c>
      <c r="G65" s="82" t="str">
        <f>IF(Hidden_hub!S65="","",Hidden_hub!S65)</f>
        <v/>
      </c>
      <c r="H65" s="82" t="str">
        <f>IF(Hidden_hub!DU65="","",Hidden_hub!DU65)</f>
        <v/>
      </c>
      <c r="I65" s="82" t="str">
        <f>IF(Hidden_hub!AY65="","",Hidden_hub!AY65)</f>
        <v/>
      </c>
      <c r="J65" s="82" t="str">
        <f>IF(Hidden_hub!ME65="","",Hidden_hub!ME65)</f>
        <v/>
      </c>
      <c r="K65" s="82" t="str">
        <f>IF(Hidden_hub!CF65="","",Hidden_hub!CF65)</f>
        <v/>
      </c>
      <c r="L65" s="82" t="str">
        <f>IF(Hidden_hub!Y65="","",Hidden_hub!Y65)</f>
        <v/>
      </c>
      <c r="M65" s="82" t="str">
        <f>IF(Hidden_hub!AX65="","",Hidden_hub!AX65)</f>
        <v/>
      </c>
      <c r="N65" s="82" t="str">
        <f>IF(Hidden_hub!AZ65="","",Hidden_hub!AZ65)</f>
        <v/>
      </c>
      <c r="O65" s="82" t="str">
        <f>IF(Hidden_hub!LW65="","",Hidden_hub!LW65)</f>
        <v/>
      </c>
      <c r="P65" s="82" t="str">
        <f>IF(Hidden_hub!DY65="","",Hidden_hub!DY65)</f>
        <v/>
      </c>
      <c r="Q65" s="10" t="str">
        <f>IF(Hidden_hub!Z66="","",Hidden_hub!Z66)</f>
        <v/>
      </c>
    </row>
    <row r="66" spans="1:20" hidden="1" x14ac:dyDescent="0.25">
      <c r="A66" s="6">
        <f>IF(Grounding_Currencies!A66="","",Grounding_Currencies!A66)</f>
        <v>68</v>
      </c>
      <c r="B66" s="28" t="str">
        <f>IF(Grounding_Currencies!B66="","",Grounding_Currencies!B66)</f>
        <v/>
      </c>
      <c r="C66" s="77" t="str">
        <f>IF(Hidden_hub!A66="","",Hidden_hub!A66)</f>
        <v/>
      </c>
      <c r="D66" s="81" t="str">
        <f>IF(Hidden_hub!MC66="","",Hidden_hub!MC66)</f>
        <v/>
      </c>
      <c r="E66" s="82" t="str">
        <f>IF(Hidden_hub!DO66="","",Hidden_hub!DO66)</f>
        <v/>
      </c>
      <c r="F66" s="82" t="str">
        <f>IF(Hidden_hub!AW66="","",Hidden_hub!AW66)</f>
        <v/>
      </c>
      <c r="G66" s="82" t="str">
        <f>IF(Hidden_hub!S66="","",Hidden_hub!S66)</f>
        <v/>
      </c>
      <c r="H66" s="82" t="str">
        <f>IF(Hidden_hub!DU66="","",Hidden_hub!DU66)</f>
        <v/>
      </c>
      <c r="I66" s="82" t="str">
        <f>IF(Hidden_hub!AY66="","",Hidden_hub!AY66)</f>
        <v/>
      </c>
      <c r="J66" s="82" t="str">
        <f>IF(Hidden_hub!ME66="","",Hidden_hub!ME66)</f>
        <v/>
      </c>
      <c r="K66" s="82" t="str">
        <f>IF(Hidden_hub!CF66="","",Hidden_hub!CF66)</f>
        <v/>
      </c>
      <c r="L66" s="82" t="str">
        <f>IF(Hidden_hub!Y66="","",Hidden_hub!Y66)</f>
        <v/>
      </c>
      <c r="M66" s="82" t="str">
        <f>IF(Hidden_hub!AX66="","",Hidden_hub!AX66)</f>
        <v/>
      </c>
      <c r="N66" s="82" t="str">
        <f>IF(Hidden_hub!AZ66="","",Hidden_hub!AZ66)</f>
        <v/>
      </c>
      <c r="O66" s="82" t="str">
        <f>IF(Hidden_hub!LW66="","",Hidden_hub!LW66)</f>
        <v/>
      </c>
      <c r="P66" s="82" t="str">
        <f>IF(Hidden_hub!DY66="","",Hidden_hub!DY66)</f>
        <v/>
      </c>
      <c r="Q66" s="10" t="str">
        <f>IF(Hidden_hub!Z67="","",Hidden_hub!Z67)</f>
        <v/>
      </c>
    </row>
    <row r="67" spans="1:20" hidden="1" x14ac:dyDescent="0.25">
      <c r="A67" s="6">
        <f>IF(Grounding_Currencies!A67="","",Grounding_Currencies!A67)</f>
        <v>69</v>
      </c>
      <c r="B67" s="28" t="str">
        <f>IF(Grounding_Currencies!B67="","",Grounding_Currencies!B67)</f>
        <v/>
      </c>
      <c r="C67" s="77" t="str">
        <f>IF(Hidden_hub!A67="","",Hidden_hub!A67)</f>
        <v/>
      </c>
      <c r="D67" s="81" t="str">
        <f>IF(Hidden_hub!MC67="","",Hidden_hub!MC67)</f>
        <v/>
      </c>
      <c r="E67" s="82" t="str">
        <f>IF(Hidden_hub!DO67="","",Hidden_hub!DO67)</f>
        <v/>
      </c>
      <c r="F67" s="82" t="str">
        <f>IF(Hidden_hub!AW67="","",Hidden_hub!AW67)</f>
        <v/>
      </c>
      <c r="G67" s="82" t="str">
        <f>IF(Hidden_hub!S67="","",Hidden_hub!S67)</f>
        <v/>
      </c>
      <c r="H67" s="82" t="str">
        <f>IF(Hidden_hub!DU67="","",Hidden_hub!DU67)</f>
        <v/>
      </c>
      <c r="I67" s="82" t="str">
        <f>IF(Hidden_hub!AY67="","",Hidden_hub!AY67)</f>
        <v/>
      </c>
      <c r="J67" s="82" t="str">
        <f>IF(Hidden_hub!ME67="","",Hidden_hub!ME67)</f>
        <v/>
      </c>
      <c r="K67" s="82" t="str">
        <f>IF(Hidden_hub!CF67="","",Hidden_hub!CF67)</f>
        <v/>
      </c>
      <c r="L67" s="82" t="str">
        <f>IF(Hidden_hub!Y67="","",Hidden_hub!Y67)</f>
        <v/>
      </c>
      <c r="M67" s="82" t="str">
        <f>IF(Hidden_hub!AX67="","",Hidden_hub!AX67)</f>
        <v/>
      </c>
      <c r="N67" s="82" t="str">
        <f>IF(Hidden_hub!AZ67="","",Hidden_hub!AZ67)</f>
        <v/>
      </c>
      <c r="O67" s="82" t="str">
        <f>IF(Hidden_hub!LW67="","",Hidden_hub!LW67)</f>
        <v/>
      </c>
      <c r="P67" s="82" t="str">
        <f>IF(Hidden_hub!DY67="","",Hidden_hub!DY67)</f>
        <v/>
      </c>
      <c r="Q67" s="10" t="str">
        <f>IF(Hidden_hub!Z68="","",Hidden_hub!Z68)</f>
        <v/>
      </c>
    </row>
    <row r="68" spans="1:20" hidden="1" x14ac:dyDescent="0.25">
      <c r="A68" s="6">
        <f>IF(Grounding_Currencies!A68="","",Grounding_Currencies!A68)</f>
        <v>70</v>
      </c>
      <c r="B68" s="28" t="str">
        <f>IF(Grounding_Currencies!B68="","",Grounding_Currencies!B68)</f>
        <v/>
      </c>
      <c r="C68" s="77" t="str">
        <f>IF(Hidden_hub!A68="","",Hidden_hub!A68)</f>
        <v/>
      </c>
      <c r="D68" s="81" t="str">
        <f>IF(Hidden_hub!MC68="","",Hidden_hub!MC68)</f>
        <v/>
      </c>
      <c r="E68" s="82" t="str">
        <f>IF(Hidden_hub!DO68="","",Hidden_hub!DO68)</f>
        <v/>
      </c>
      <c r="F68" s="82" t="str">
        <f>IF(Hidden_hub!AW68="","",Hidden_hub!AW68)</f>
        <v/>
      </c>
      <c r="G68" s="82" t="str">
        <f>IF(Hidden_hub!S68="","",Hidden_hub!S68)</f>
        <v/>
      </c>
      <c r="H68" s="82" t="str">
        <f>IF(Hidden_hub!DU68="","",Hidden_hub!DU68)</f>
        <v/>
      </c>
      <c r="I68" s="82" t="str">
        <f>IF(Hidden_hub!AY68="","",Hidden_hub!AY68)</f>
        <v/>
      </c>
      <c r="J68" s="82" t="str">
        <f>IF(Hidden_hub!ME68="","",Hidden_hub!ME68)</f>
        <v/>
      </c>
      <c r="K68" s="82" t="str">
        <f>IF(Hidden_hub!CF68="","",Hidden_hub!CF68)</f>
        <v/>
      </c>
      <c r="L68" s="82" t="str">
        <f>IF(Hidden_hub!Y68="","",Hidden_hub!Y68)</f>
        <v/>
      </c>
      <c r="M68" s="82" t="str">
        <f>IF(Hidden_hub!AX68="","",Hidden_hub!AX68)</f>
        <v/>
      </c>
      <c r="N68" s="82" t="str">
        <f>IF(Hidden_hub!AZ68="","",Hidden_hub!AZ68)</f>
        <v/>
      </c>
      <c r="O68" s="82" t="str">
        <f>IF(Hidden_hub!LW68="","",Hidden_hub!LW68)</f>
        <v/>
      </c>
      <c r="P68" s="82" t="str">
        <f>IF(Hidden_hub!DY68="","",Hidden_hub!DY68)</f>
        <v/>
      </c>
      <c r="Q68" s="10" t="str">
        <f>IF(Hidden_hub!Z69="","",Hidden_hub!Z69)</f>
        <v/>
      </c>
    </row>
    <row r="69" spans="1:20" hidden="1" x14ac:dyDescent="0.25">
      <c r="A69" s="6">
        <f>IF(Grounding_Currencies!A69="","",Grounding_Currencies!A69)</f>
        <v>71</v>
      </c>
      <c r="B69" s="28" t="str">
        <f>IF(Grounding_Currencies!B69="","",Grounding_Currencies!B69)</f>
        <v/>
      </c>
      <c r="C69" s="77" t="str">
        <f>IF(Hidden_hub!A69="","",Hidden_hub!A69)</f>
        <v/>
      </c>
      <c r="D69" s="81" t="str">
        <f>IF(Hidden_hub!MC69="","",Hidden_hub!MC69)</f>
        <v/>
      </c>
      <c r="E69" s="82" t="str">
        <f>IF(Hidden_hub!DO69="","",Hidden_hub!DO69)</f>
        <v/>
      </c>
      <c r="F69" s="82" t="str">
        <f>IF(Hidden_hub!AW69="","",Hidden_hub!AW69)</f>
        <v/>
      </c>
      <c r="G69" s="82" t="str">
        <f>IF(Hidden_hub!S69="","",Hidden_hub!S69)</f>
        <v/>
      </c>
      <c r="H69" s="82" t="str">
        <f>IF(Hidden_hub!DU69="","",Hidden_hub!DU69)</f>
        <v/>
      </c>
      <c r="I69" s="82" t="str">
        <f>IF(Hidden_hub!AY69="","",Hidden_hub!AY69)</f>
        <v/>
      </c>
      <c r="J69" s="82" t="str">
        <f>IF(Hidden_hub!ME69="","",Hidden_hub!ME69)</f>
        <v/>
      </c>
      <c r="K69" s="82" t="str">
        <f>IF(Hidden_hub!CF69="","",Hidden_hub!CF69)</f>
        <v/>
      </c>
      <c r="L69" s="82" t="str">
        <f>IF(Hidden_hub!Y69="","",Hidden_hub!Y69)</f>
        <v/>
      </c>
      <c r="M69" s="82" t="str">
        <f>IF(Hidden_hub!AX69="","",Hidden_hub!AX69)</f>
        <v/>
      </c>
      <c r="N69" s="82" t="str">
        <f>IF(Hidden_hub!AZ69="","",Hidden_hub!AZ69)</f>
        <v/>
      </c>
      <c r="O69" s="82" t="str">
        <f>IF(Hidden_hub!LW69="","",Hidden_hub!LW69)</f>
        <v/>
      </c>
      <c r="P69" s="82" t="str">
        <f>IF(Hidden_hub!DY69="","",Hidden_hub!DY69)</f>
        <v/>
      </c>
      <c r="Q69" s="10" t="str">
        <f>IF(Hidden_hub!Z70="","",Hidden_hub!Z70)</f>
        <v/>
      </c>
    </row>
    <row r="70" spans="1:20" ht="15.75" hidden="1" customHeight="1" thickBot="1" x14ac:dyDescent="0.3">
      <c r="A70" s="6">
        <f>IF(Grounding_Currencies!A70="","",Grounding_Currencies!A70)</f>
        <v>72</v>
      </c>
      <c r="B70" s="28" t="str">
        <f>IF(Grounding_Currencies!B70="","",Grounding_Currencies!B70)</f>
        <v/>
      </c>
      <c r="C70" s="77" t="str">
        <f>IF(Hidden_hub!A70="","",Hidden_hub!A70)</f>
        <v/>
      </c>
      <c r="D70" s="81" t="str">
        <f>IF(Hidden_hub!MC70="","",Hidden_hub!MC70)</f>
        <v/>
      </c>
      <c r="E70" s="82" t="str">
        <f>IF(Hidden_hub!DO70="","",Hidden_hub!DO70)</f>
        <v/>
      </c>
      <c r="F70" s="82" t="str">
        <f>IF(Hidden_hub!AW70="","",Hidden_hub!AW70)</f>
        <v/>
      </c>
      <c r="G70" s="82" t="str">
        <f>IF(Hidden_hub!S70="","",Hidden_hub!S70)</f>
        <v/>
      </c>
      <c r="H70" s="82" t="str">
        <f>IF(Hidden_hub!DU70="","",Hidden_hub!DU70)</f>
        <v/>
      </c>
      <c r="I70" s="82" t="str">
        <f>IF(Hidden_hub!AY70="","",Hidden_hub!AY70)</f>
        <v/>
      </c>
      <c r="J70" s="82" t="str">
        <f>IF(Hidden_hub!ME70="","",Hidden_hub!ME70)</f>
        <v/>
      </c>
      <c r="K70" s="82" t="str">
        <f>IF(Hidden_hub!CF70="","",Hidden_hub!CF70)</f>
        <v/>
      </c>
      <c r="L70" s="82" t="str">
        <f>IF(Hidden_hub!Y70="","",Hidden_hub!Y70)</f>
        <v/>
      </c>
      <c r="M70" s="82" t="str">
        <f>IF(Hidden_hub!AX70="","",Hidden_hub!AX70)</f>
        <v/>
      </c>
      <c r="N70" s="82" t="str">
        <f>IF(Hidden_hub!AZ70="","",Hidden_hub!AZ70)</f>
        <v/>
      </c>
      <c r="O70" s="82" t="str">
        <f>IF(Hidden_hub!LW70="","",Hidden_hub!LW70)</f>
        <v/>
      </c>
      <c r="P70" s="82" t="str">
        <f>IF(Hidden_hub!DY70="","",Hidden_hub!DY70)</f>
        <v/>
      </c>
      <c r="Q70" s="84" t="str">
        <f>IF(Hidden_hub!Z71="","",Hidden_hub!Z71)</f>
        <v/>
      </c>
    </row>
    <row r="71" spans="1:20" x14ac:dyDescent="0.25">
      <c r="T71" s="24" t="s">
        <v>156</v>
      </c>
    </row>
  </sheetData>
  <autoFilter ref="A1:Q70">
    <filterColumn colId="2">
      <customFilters>
        <customFilter operator="notEqual" val=" "/>
      </customFilters>
    </filterColumn>
    <sortState ref="A2:Q46">
      <sortCondition ref="C1:C73"/>
    </sortState>
  </autoFilter>
  <conditionalFormatting sqref="C1:AC70">
    <cfRule type="containsBlanks" dxfId="2" priority="17" stopIfTrue="1">
      <formula>LEN(TRIM(C1))=0</formula>
    </cfRule>
    <cfRule type="cellIs" dxfId="1" priority="18" operator="lessThan">
      <formula>TODAY()</formula>
    </cfRule>
    <cfRule type="cellIs" dxfId="0" priority="19" operator="lessThanOrEqual">
      <formula>TODAY()+15</formula>
    </cfRule>
  </conditionalFormatting>
  <pageMargins left="0.25" right="0.25" top="0.75" bottom="0.75" header="0.3" footer="0.3"/>
  <pageSetup scale="69" orientation="landscape" r:id="rId1"/>
  <headerFooter>
    <oddHeader>&amp;C&amp;"Arial,Regular"&amp;36&amp;K0070C0OPS Desk Currencies&amp;R&amp;"Arial,Regular"&amp;16CAO: 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view="pageBreakPreview" zoomScale="60" zoomScaleNormal="100" workbookViewId="0">
      <selection activeCell="A42" sqref="A42"/>
    </sheetView>
  </sheetViews>
  <sheetFormatPr defaultColWidth="12.140625" defaultRowHeight="15" x14ac:dyDescent="0.25"/>
  <cols>
    <col min="1" max="1" width="25.140625" style="33" bestFit="1" customWidth="1"/>
    <col min="2" max="13" width="12.140625" style="33"/>
    <col min="14" max="14" width="12.140625" style="7"/>
    <col min="15" max="15" width="12.140625" style="33"/>
    <col min="16" max="16" width="12.5703125" style="33" customWidth="1"/>
    <col min="17" max="16384" width="12.140625" style="33"/>
  </cols>
  <sheetData>
    <row r="1" spans="1:26" x14ac:dyDescent="0.25">
      <c r="A1" s="33" t="s">
        <v>150</v>
      </c>
      <c r="B1" s="33">
        <v>41699</v>
      </c>
    </row>
    <row r="2" spans="1:26" s="65" customFormat="1" ht="45" x14ac:dyDescent="0.25">
      <c r="A2" s="7" t="str">
        <f>IF(Hidden_hub!$A1="","",Hidden_hub!A1)</f>
        <v>Name</v>
      </c>
      <c r="B2" s="7" t="str">
        <f>IF(Hidden_hub!I1="","",Hidden_hub!I1)</f>
        <v>Emergency Egress Due Dt LL02</v>
      </c>
      <c r="C2" s="7" t="str">
        <f>IF(Hidden_hub!BE1="","",Hidden_hub!BE1)</f>
        <v>ACDT Due Dt LL04</v>
      </c>
      <c r="D2" s="7" t="str">
        <f>IF(Hidden_hub!BG1="","",Hidden_hub!BG1)</f>
        <v>LS EQUIP TRNG Due Dt LL06</v>
      </c>
      <c r="E2" s="7" t="str">
        <f>IF(Hidden_hub!MC1="","",Hidden_hub!MC1)</f>
        <v>AFE Fit Test LL07</v>
      </c>
      <c r="F2" s="7" t="str">
        <f>IF(Hidden_hub!DJ1="","",Hidden_hub!DJ1)</f>
        <v>CMBT SRV TRNG Due Dt SS02</v>
      </c>
      <c r="G2" s="7" t="str">
        <f>IF(Hidden_hub!DK1="","",Hidden_hub!DK1)</f>
        <v>CNDUCT AFT CAPT Due Dt SS03</v>
      </c>
      <c r="H2" s="7" t="str">
        <f>IF(Hidden_hub!DL1="","",Hidden_hub!DL1)</f>
        <v>WATER SURV TRNG Due Dt SS05</v>
      </c>
      <c r="I2" s="7" t="str">
        <f>IF(Hidden_hub!L1="","",Hidden_hub!L1)</f>
        <v>EPT Trng Due Dt SS06</v>
      </c>
      <c r="J2" s="7" t="str">
        <f>IF(Hidden_hub!G1="","",Hidden_hub!G1)</f>
        <v>CRM Due Dt GA06</v>
      </c>
      <c r="K2" s="7" t="str">
        <f>IF(Hidden_hub!AN1="","",Hidden_hub!AN1)</f>
        <v>IRC Due Dt GS06</v>
      </c>
      <c r="L2" s="7" t="str">
        <f>IF(Hidden_hub!F1="","",Hidden_hub!F1)</f>
        <v>Alt. Chamber Due Dt</v>
      </c>
      <c r="M2" s="7" t="str">
        <f>IF(Hidden_hub!N1="","",Hidden_hub!N1)</f>
        <v>L/S FAM TRNG Dt LL01</v>
      </c>
      <c r="N2" s="7" t="str">
        <f>IF(Hidden_hub!BF1="","",Hidden_hub!BF1)</f>
        <v>EGRSS W/ ACDE Dt LL05</v>
      </c>
      <c r="O2" s="7" t="str">
        <f>IF(Hidden_hub!O1="","",Hidden_hub!O1)</f>
        <v>Local Area Survival Trng Dt SS01</v>
      </c>
      <c r="P2" s="7" t="str">
        <f>IF(Hidden_hub!DM1="","",Hidden_hub!DM1)</f>
        <v>EPT W/ ACDE Dt SS09</v>
      </c>
      <c r="Q2" s="7" t="str">
        <f>IF(Hidden_hub!CO1="","",Hidden_hub!CO1)</f>
        <v>ACDE SIM Dt SQ09</v>
      </c>
      <c r="R2" s="65" t="str">
        <f>IF(Hidden_hub!H1="","",Hidden_hub!H1)</f>
        <v>SEPT Due Dt GS03</v>
      </c>
      <c r="S2" s="65" t="str">
        <f>IF(Hidden_hub!AL1="","",Hidden_hub!AL1)</f>
        <v>WPNS &amp; TAC ACAD Due Dt GA39</v>
      </c>
      <c r="T2" s="65" t="str">
        <f>IF(Hidden_hub!DX1="","",Hidden_hub!DX1)</f>
        <v>VERIFICATION Due Dt GS47</v>
      </c>
      <c r="U2" s="65" t="str">
        <f>IF(Hidden_hub!MB1="","",Hidden_hub!MB1)</f>
        <v>COMSEC Due Dt GA09</v>
      </c>
      <c r="V2" s="65" t="str">
        <f>IF(Hidden_hub!AU1="","",Hidden_hub!AU1)</f>
        <v>INTEL TRAINING Due Dt IE05</v>
      </c>
      <c r="W2" s="65" t="str">
        <f>IF(Hidden_hub!AI1="","",Hidden_hub!AI1)</f>
        <v>NVG ACADEMICS Due Dt GA17</v>
      </c>
      <c r="X2" s="65" t="str">
        <f>IF(Hidden_hub!AO1="","",Hidden_hub!AO1)</f>
        <v>FLT SAFE TRNG Due Dt GS26</v>
      </c>
      <c r="Y2" s="65" t="str">
        <f>IF(Hidden_hub!AJ1="","",Hidden_hub!AJ1)</f>
        <v>LASER SAFE TRNG Due Dt GA23</v>
      </c>
      <c r="Z2" s="65" t="str">
        <f>IF(Hidden_hub!AK1="","",Hidden_hub!AK1)</f>
        <v>M-9 SMALL ARMS Due Dt GA43</v>
      </c>
    </row>
    <row r="3" spans="1:26" x14ac:dyDescent="0.25">
      <c r="A3" s="33" t="str">
        <f>IF(Hidden_hub!A2="","",Hidden_hub!A2)</f>
        <v>Ainscough, Thomas G.</v>
      </c>
      <c r="B3" s="7">
        <f>IF(Hidden_hub!I2="","",Hidden_hub!I2)</f>
        <v>42886</v>
      </c>
      <c r="C3" s="7">
        <f>IF(Hidden_hub!BE2="","",Hidden_hub!BE2)</f>
        <v>42978</v>
      </c>
      <c r="D3" s="7">
        <f>IF(Hidden_hub!BG2="","",Hidden_hub!BG2)</f>
        <v>42886</v>
      </c>
      <c r="E3" s="7">
        <f>IF(Hidden_hub!MC2="","",Hidden_hub!MC2)</f>
        <v>42713</v>
      </c>
      <c r="F3" s="7">
        <f>IF(Hidden_hub!DJ2="","",Hidden_hub!DJ2)</f>
        <v>43039</v>
      </c>
      <c r="G3" s="7">
        <f>IF(Hidden_hub!DK2="","",Hidden_hub!DK2)</f>
        <v>43039</v>
      </c>
      <c r="H3" s="7">
        <f>IF(Hidden_hub!DL2="","",Hidden_hub!DL2)</f>
        <v>43677</v>
      </c>
      <c r="I3" s="7">
        <f>IF(Hidden_hub!L2="","",Hidden_hub!L2)</f>
        <v>42886</v>
      </c>
      <c r="J3" s="7">
        <f>IF(Hidden_hub!G2="","",Hidden_hub!G2)</f>
        <v>42855</v>
      </c>
      <c r="K3" s="7">
        <f>IF(Hidden_hub!AN2="","",Hidden_hub!AN2)</f>
        <v>42916</v>
      </c>
      <c r="L3" s="7">
        <f>IF(Hidden_hub!F2="","",Hidden_hub!F2)</f>
        <v>43312</v>
      </c>
      <c r="M3" s="7">
        <f>IF(Hidden_hub!N2="","",Hidden_hub!N2)</f>
        <v>42067</v>
      </c>
      <c r="N3" s="7">
        <f>IF(Hidden_hub!BF2="","",Hidden_hub!BF2)</f>
        <v>42648</v>
      </c>
      <c r="O3" s="7">
        <f>IF(Hidden_hub!O2="","",Hidden_hub!O2)</f>
        <v>42233</v>
      </c>
      <c r="P3" s="7" t="str">
        <f>IF(Hidden_hub!DM2="","",Hidden_hub!DM2)</f>
        <v/>
      </c>
      <c r="Q3" s="7" t="str">
        <f>IF(Hidden_hub!CO2="","",Hidden_hub!CO2)</f>
        <v/>
      </c>
      <c r="R3" s="65">
        <f>IF(Hidden_hub!H2="","",Hidden_hub!H2)</f>
        <v>42704</v>
      </c>
      <c r="S3" s="65">
        <f>IF(Hidden_hub!AL2="","",Hidden_hub!AL2)</f>
        <v>43039</v>
      </c>
      <c r="T3" s="65">
        <f>IF(Hidden_hub!DX2="","",Hidden_hub!DX2)</f>
        <v>42978</v>
      </c>
      <c r="U3" s="65">
        <f>IF(Hidden_hub!MB2="","",Hidden_hub!MB2)</f>
        <v>43015</v>
      </c>
      <c r="V3" s="65" t="str">
        <f>IF(Hidden_hub!AU2="","",Hidden_hub!AU2)</f>
        <v/>
      </c>
      <c r="W3" s="65" t="str">
        <f>IF(Hidden_hub!AI2="","",Hidden_hub!AI2)</f>
        <v/>
      </c>
      <c r="X3" s="65">
        <f>IF(Hidden_hub!AO2="","",Hidden_hub!AO2)</f>
        <v>42403</v>
      </c>
      <c r="Y3" s="65" t="str">
        <f>IF(Hidden_hub!AJ2="","",Hidden_hub!AJ2)</f>
        <v/>
      </c>
      <c r="Z3" s="65" t="str">
        <f>IF(Hidden_hub!AK2="","",Hidden_hub!AK2)</f>
        <v/>
      </c>
    </row>
    <row r="4" spans="1:26" x14ac:dyDescent="0.25">
      <c r="A4" s="33" t="str">
        <f>IF(Hidden_hub!A3="","",Hidden_hub!A3)</f>
        <v xml:space="preserve">Allkanjari, Armand </v>
      </c>
      <c r="B4" s="7" t="str">
        <f>IF(Hidden_hub!I3="","",Hidden_hub!I3)</f>
        <v/>
      </c>
      <c r="C4" s="7" t="str">
        <f>IF(Hidden_hub!BE3="","",Hidden_hub!BE3)</f>
        <v/>
      </c>
      <c r="D4" s="7" t="str">
        <f>IF(Hidden_hub!BG3="","",Hidden_hub!BG3)</f>
        <v/>
      </c>
      <c r="E4" s="7" t="str">
        <f>IF(Hidden_hub!MC3="","",Hidden_hub!MC3)</f>
        <v/>
      </c>
      <c r="F4" s="7" t="str">
        <f>IF(Hidden_hub!DJ3="","",Hidden_hub!DJ3)</f>
        <v/>
      </c>
      <c r="G4" s="7" t="str">
        <f>IF(Hidden_hub!DK3="","",Hidden_hub!DK3)</f>
        <v/>
      </c>
      <c r="H4" s="7" t="str">
        <f>IF(Hidden_hub!DL3="","",Hidden_hub!DL3)</f>
        <v/>
      </c>
      <c r="I4" s="7">
        <f>IF(Hidden_hub!L3="","",Hidden_hub!L3)</f>
        <v>43677</v>
      </c>
      <c r="J4" s="7" t="str">
        <f>IF(Hidden_hub!G3="","",Hidden_hub!G3)</f>
        <v/>
      </c>
      <c r="K4" s="7" t="str">
        <f>IF(Hidden_hub!AN3="","",Hidden_hub!AN3)</f>
        <v/>
      </c>
      <c r="L4" s="7">
        <f>IF(Hidden_hub!F3="","",Hidden_hub!F3)</f>
        <v>43951</v>
      </c>
      <c r="M4" s="7">
        <f>IF(Hidden_hub!N3="","",Hidden_hub!N3)</f>
        <v>42601</v>
      </c>
      <c r="N4" s="7" t="str">
        <f>IF(Hidden_hub!BF3="","",Hidden_hub!BF3)</f>
        <v/>
      </c>
      <c r="O4" s="7">
        <f>IF(Hidden_hub!O3="","",Hidden_hub!O3)</f>
        <v>42573</v>
      </c>
      <c r="P4" s="7" t="str">
        <f>IF(Hidden_hub!DM3="","",Hidden_hub!DM3)</f>
        <v/>
      </c>
      <c r="Q4" s="7" t="str">
        <f>IF(Hidden_hub!CO3="","",Hidden_hub!CO3)</f>
        <v/>
      </c>
      <c r="R4" s="65" t="str">
        <f>IF(Hidden_hub!H3="","",Hidden_hub!H3)</f>
        <v/>
      </c>
      <c r="S4" s="65" t="str">
        <f>IF(Hidden_hub!AL3="","",Hidden_hub!AL3)</f>
        <v/>
      </c>
      <c r="T4" s="65" t="str">
        <f>IF(Hidden_hub!DX3="","",Hidden_hub!DX3)</f>
        <v/>
      </c>
      <c r="U4" s="65" t="str">
        <f>IF(Hidden_hub!MB3="","",Hidden_hub!MB3)</f>
        <v/>
      </c>
      <c r="V4" s="65" t="str">
        <f>IF(Hidden_hub!AU3="","",Hidden_hub!AU3)</f>
        <v/>
      </c>
      <c r="W4" s="65" t="str">
        <f>IF(Hidden_hub!AI3="","",Hidden_hub!AI3)</f>
        <v/>
      </c>
      <c r="X4" s="65" t="str">
        <f>IF(Hidden_hub!AO3="","",Hidden_hub!AO3)</f>
        <v/>
      </c>
      <c r="Y4" s="65" t="str">
        <f>IF(Hidden_hub!AJ3="","",Hidden_hub!AJ3)</f>
        <v/>
      </c>
      <c r="Z4" s="65" t="str">
        <f>IF(Hidden_hub!AK3="","",Hidden_hub!AK3)</f>
        <v/>
      </c>
    </row>
    <row r="5" spans="1:26" x14ac:dyDescent="0.25">
      <c r="A5" s="33" t="str">
        <f>IF(Hidden_hub!A4="","",Hidden_hub!A4)</f>
        <v>Babbitt, Scott J.</v>
      </c>
      <c r="B5" s="7">
        <f>IF(Hidden_hub!I4="","",Hidden_hub!I4)</f>
        <v>42704</v>
      </c>
      <c r="C5" s="7" t="str">
        <f>IF(Hidden_hub!BE4="","",Hidden_hub!BE4)</f>
        <v/>
      </c>
      <c r="D5" s="7">
        <f>IF(Hidden_hub!BG4="","",Hidden_hub!BG4)</f>
        <v>42704</v>
      </c>
      <c r="E5" s="7">
        <f>IF(Hidden_hub!MC4="","",Hidden_hub!MC4)</f>
        <v>42700</v>
      </c>
      <c r="F5" s="7" t="str">
        <f>IF(Hidden_hub!DJ4="","",Hidden_hub!DJ4)</f>
        <v/>
      </c>
      <c r="G5" s="7" t="str">
        <f>IF(Hidden_hub!DK4="","",Hidden_hub!DK4)</f>
        <v/>
      </c>
      <c r="H5" s="7" t="str">
        <f>IF(Hidden_hub!DL4="","",Hidden_hub!DL4)</f>
        <v/>
      </c>
      <c r="I5" s="7">
        <f>IF(Hidden_hub!L4="","",Hidden_hub!L4)</f>
        <v>42704</v>
      </c>
      <c r="J5" s="7">
        <f>IF(Hidden_hub!G4="","",Hidden_hub!G4)</f>
        <v>42674</v>
      </c>
      <c r="K5" s="7">
        <f>IF(Hidden_hub!AN4="","",Hidden_hub!AN4)</f>
        <v>42825</v>
      </c>
      <c r="L5" s="7">
        <f>IF(Hidden_hub!F4="","",Hidden_hub!F4)</f>
        <v>43738</v>
      </c>
      <c r="M5" s="7">
        <f>IF(Hidden_hub!N4="","",Hidden_hub!N4)</f>
        <v>41933</v>
      </c>
      <c r="N5" s="7" t="str">
        <f>IF(Hidden_hub!BF4="","",Hidden_hub!BF4)</f>
        <v/>
      </c>
      <c r="O5" s="7">
        <f>IF(Hidden_hub!O4="","",Hidden_hub!O4)</f>
        <v>42031</v>
      </c>
      <c r="P5" s="7" t="str">
        <f>IF(Hidden_hub!DM4="","",Hidden_hub!DM4)</f>
        <v/>
      </c>
      <c r="Q5" s="7" t="str">
        <f>IF(Hidden_hub!CO4="","",Hidden_hub!CO4)</f>
        <v/>
      </c>
      <c r="R5" s="65">
        <f>IF(Hidden_hub!H4="","",Hidden_hub!H4)</f>
        <v>42674</v>
      </c>
      <c r="S5" s="65" t="str">
        <f>IF(Hidden_hub!AL4="","",Hidden_hub!AL4)</f>
        <v/>
      </c>
      <c r="T5" s="65" t="str">
        <f>IF(Hidden_hub!DX4="","",Hidden_hub!DX4)</f>
        <v/>
      </c>
      <c r="U5" s="65" t="str">
        <f>IF(Hidden_hub!MB4="","",Hidden_hub!MB4)</f>
        <v/>
      </c>
      <c r="V5" s="65" t="str">
        <f>IF(Hidden_hub!AU4="","",Hidden_hub!AU4)</f>
        <v/>
      </c>
      <c r="W5" s="65" t="str">
        <f>IF(Hidden_hub!AI4="","",Hidden_hub!AI4)</f>
        <v/>
      </c>
      <c r="X5" s="65" t="str">
        <f>IF(Hidden_hub!AO4="","",Hidden_hub!AO4)</f>
        <v/>
      </c>
      <c r="Y5" s="65" t="str">
        <f>IF(Hidden_hub!AJ4="","",Hidden_hub!AJ4)</f>
        <v/>
      </c>
      <c r="Z5" s="65" t="str">
        <f>IF(Hidden_hub!AK4="","",Hidden_hub!AK4)</f>
        <v/>
      </c>
    </row>
    <row r="6" spans="1:26" x14ac:dyDescent="0.25">
      <c r="A6" s="33" t="str">
        <f>IF(Hidden_hub!A5="","",Hidden_hub!A5)</f>
        <v>Bohn, Aaron L.</v>
      </c>
      <c r="B6" s="7">
        <f>IF(Hidden_hub!I5="","",Hidden_hub!I5)</f>
        <v>42855</v>
      </c>
      <c r="C6" s="7">
        <f>IF(Hidden_hub!BE5="","",Hidden_hub!BE5)</f>
        <v>42855</v>
      </c>
      <c r="D6" s="7">
        <f>IF(Hidden_hub!BG5="","",Hidden_hub!BG5)</f>
        <v>42947</v>
      </c>
      <c r="E6" s="7">
        <f>IF(Hidden_hub!MC5="","",Hidden_hub!MC5)</f>
        <v>42743</v>
      </c>
      <c r="F6" s="7">
        <f>IF(Hidden_hub!DJ5="","",Hidden_hub!DJ5)</f>
        <v>43404</v>
      </c>
      <c r="G6" s="7">
        <f>IF(Hidden_hub!DK5="","",Hidden_hub!DK5)</f>
        <v>42766</v>
      </c>
      <c r="H6" s="7">
        <f>IF(Hidden_hub!DL5="","",Hidden_hub!DL5)</f>
        <v>42825</v>
      </c>
      <c r="I6" s="7">
        <f>IF(Hidden_hub!L5="","",Hidden_hub!L5)</f>
        <v>42825</v>
      </c>
      <c r="J6" s="7">
        <f>IF(Hidden_hub!G5="","",Hidden_hub!G5)</f>
        <v>43312</v>
      </c>
      <c r="K6" s="7">
        <f>IF(Hidden_hub!AN5="","",Hidden_hub!AN5)</f>
        <v>43008</v>
      </c>
      <c r="L6" s="7">
        <f>IF(Hidden_hub!F5="","",Hidden_hub!F5)</f>
        <v>43890</v>
      </c>
      <c r="M6" s="7">
        <f>IF(Hidden_hub!N5="","",Hidden_hub!N5)</f>
        <v>39947</v>
      </c>
      <c r="N6" s="7">
        <f>IF(Hidden_hub!BF5="","",Hidden_hub!BF5)</f>
        <v>41752</v>
      </c>
      <c r="O6" s="7">
        <f>IF(Hidden_hub!O5="","",Hidden_hub!O5)</f>
        <v>41022</v>
      </c>
      <c r="P6" s="7">
        <f>IF(Hidden_hub!DM5="","",Hidden_hub!DM5)</f>
        <v>41752</v>
      </c>
      <c r="Q6" s="7">
        <f>IF(Hidden_hub!CO5="","",Hidden_hub!CO5)</f>
        <v>39309</v>
      </c>
      <c r="R6" s="65">
        <f>IF(Hidden_hub!H5="","",Hidden_hub!H5)</f>
        <v>42674</v>
      </c>
      <c r="S6" s="65">
        <f>IF(Hidden_hub!AL5="","",Hidden_hub!AL5)</f>
        <v>42947</v>
      </c>
      <c r="T6" s="65">
        <f>IF(Hidden_hub!DX5="","",Hidden_hub!DX5)</f>
        <v>42978</v>
      </c>
      <c r="U6" s="65">
        <f>IF(Hidden_hub!MB5="","",Hidden_hub!MB5)</f>
        <v>42926</v>
      </c>
      <c r="V6" s="65">
        <f>IF(Hidden_hub!AU5="","",Hidden_hub!AU5)</f>
        <v>42855</v>
      </c>
      <c r="W6" s="65" t="str">
        <f>IF(Hidden_hub!AI5="","",Hidden_hub!AI5)</f>
        <v/>
      </c>
      <c r="X6" s="65">
        <f>IF(Hidden_hub!AO5="","",Hidden_hub!AO5)</f>
        <v>42597</v>
      </c>
      <c r="Y6" s="65">
        <f>IF(Hidden_hub!AJ5="","",Hidden_hub!AJ5)</f>
        <v>42886</v>
      </c>
      <c r="Z6" s="65" t="str">
        <f>IF(Hidden_hub!AK5="","",Hidden_hub!AK5)</f>
        <v/>
      </c>
    </row>
    <row r="7" spans="1:26" x14ac:dyDescent="0.25">
      <c r="A7" s="33" t="str">
        <f>IF(Hidden_hub!A6="","",Hidden_hub!A6)</f>
        <v>Bowers, Kayla A.</v>
      </c>
      <c r="B7" s="7">
        <f>IF(Hidden_hub!I6="","",Hidden_hub!I6)</f>
        <v>42794</v>
      </c>
      <c r="C7" s="7">
        <f>IF(Hidden_hub!BE6="","",Hidden_hub!BE6)</f>
        <v>42855</v>
      </c>
      <c r="D7" s="7">
        <f>IF(Hidden_hub!BG6="","",Hidden_hub!BG6)</f>
        <v>42916</v>
      </c>
      <c r="E7" s="7">
        <f>IF(Hidden_hub!MC6="","",Hidden_hub!MC6)</f>
        <v>42711</v>
      </c>
      <c r="F7" s="7">
        <f>IF(Hidden_hub!DJ6="","",Hidden_hub!DJ6)</f>
        <v>42643</v>
      </c>
      <c r="G7" s="7">
        <f>IF(Hidden_hub!DK6="","",Hidden_hub!DK6)</f>
        <v>42643</v>
      </c>
      <c r="H7" s="7">
        <f>IF(Hidden_hub!DL6="","",Hidden_hub!DL6)</f>
        <v>43708</v>
      </c>
      <c r="I7" s="7">
        <f>IF(Hidden_hub!L6="","",Hidden_hub!L6)</f>
        <v>42947</v>
      </c>
      <c r="J7" s="7">
        <f>IF(Hidden_hub!G6="","",Hidden_hub!G6)</f>
        <v>43312</v>
      </c>
      <c r="K7" s="7">
        <f>IF(Hidden_hub!AN6="","",Hidden_hub!AN6)</f>
        <v>42916</v>
      </c>
      <c r="L7" s="7">
        <f>IF(Hidden_hub!F6="","",Hidden_hub!F6)</f>
        <v>43159</v>
      </c>
      <c r="M7" s="7">
        <f>IF(Hidden_hub!N6="","",Hidden_hub!N6)</f>
        <v>41956</v>
      </c>
      <c r="N7" s="7">
        <f>IF(Hidden_hub!BF6="","",Hidden_hub!BF6)</f>
        <v>42013</v>
      </c>
      <c r="O7" s="7">
        <f>IF(Hidden_hub!O6="","",Hidden_hub!O6)</f>
        <v>41964</v>
      </c>
      <c r="P7" s="7">
        <f>IF(Hidden_hub!DM6="","",Hidden_hub!DM6)</f>
        <v>42013</v>
      </c>
      <c r="Q7" s="7" t="str">
        <f>IF(Hidden_hub!CO6="","",Hidden_hub!CO6)</f>
        <v/>
      </c>
      <c r="R7" s="65">
        <f>IF(Hidden_hub!H6="","",Hidden_hub!H6)</f>
        <v>42704</v>
      </c>
      <c r="S7" s="65">
        <f>IF(Hidden_hub!AL6="","",Hidden_hub!AL6)</f>
        <v>43039</v>
      </c>
      <c r="T7" s="65">
        <f>IF(Hidden_hub!DX6="","",Hidden_hub!DX6)</f>
        <v>42794</v>
      </c>
      <c r="U7" s="65">
        <f>IF(Hidden_hub!MB6="","",Hidden_hub!MB6)</f>
        <v>43015</v>
      </c>
      <c r="V7" s="65" t="str">
        <f>IF(Hidden_hub!AU6="","",Hidden_hub!AU6)</f>
        <v/>
      </c>
      <c r="W7" s="65" t="str">
        <f>IF(Hidden_hub!AI6="","",Hidden_hub!AI6)</f>
        <v/>
      </c>
      <c r="X7" s="65">
        <f>IF(Hidden_hub!AO6="","",Hidden_hub!AO6)</f>
        <v>42403</v>
      </c>
      <c r="Y7" s="65">
        <f>IF(Hidden_hub!AJ6="","",Hidden_hub!AJ6)</f>
        <v>42400</v>
      </c>
      <c r="Z7" s="65" t="str">
        <f>IF(Hidden_hub!AK6="","",Hidden_hub!AK6)</f>
        <v/>
      </c>
    </row>
    <row r="8" spans="1:26" x14ac:dyDescent="0.25">
      <c r="A8" s="33" t="str">
        <f>IF(Hidden_hub!A7="","",Hidden_hub!A7)</f>
        <v>Burley, Jeffrey J.</v>
      </c>
      <c r="B8" s="7">
        <f>IF(Hidden_hub!I7="","",Hidden_hub!I7)</f>
        <v>42916</v>
      </c>
      <c r="C8" s="7">
        <f>IF(Hidden_hub!BE7="","",Hidden_hub!BE7)</f>
        <v>42978</v>
      </c>
      <c r="D8" s="7">
        <f>IF(Hidden_hub!BG7="","",Hidden_hub!BG7)</f>
        <v>43008</v>
      </c>
      <c r="E8" s="7">
        <f>IF(Hidden_hub!MC7="","",Hidden_hub!MC7)</f>
        <v>42760</v>
      </c>
      <c r="F8" s="7">
        <f>IF(Hidden_hub!DJ7="","",Hidden_hub!DJ7)</f>
        <v>42460</v>
      </c>
      <c r="G8" s="7">
        <f>IF(Hidden_hub!DK7="","",Hidden_hub!DK7)</f>
        <v>42643</v>
      </c>
      <c r="H8" s="7">
        <f>IF(Hidden_hub!DL7="","",Hidden_hub!DL7)</f>
        <v>42460</v>
      </c>
      <c r="I8" s="7">
        <f>IF(Hidden_hub!L7="","",Hidden_hub!L7)</f>
        <v>42855</v>
      </c>
      <c r="J8" s="7">
        <f>IF(Hidden_hub!G7="","",Hidden_hub!G7)</f>
        <v>43373</v>
      </c>
      <c r="K8" s="7">
        <f>IF(Hidden_hub!AN7="","",Hidden_hub!AN7)</f>
        <v>43008</v>
      </c>
      <c r="L8" s="7">
        <f>IF(Hidden_hub!F7="","",Hidden_hub!F7)</f>
        <v>44074</v>
      </c>
      <c r="M8" s="7">
        <f>IF(Hidden_hub!N7="","",Hidden_hub!N7)</f>
        <v>40213</v>
      </c>
      <c r="N8" s="7">
        <f>IF(Hidden_hub!BF7="","",Hidden_hub!BF7)</f>
        <v>40417</v>
      </c>
      <c r="O8" s="7">
        <f>IF(Hidden_hub!O7="","",Hidden_hub!O7)</f>
        <v>41123</v>
      </c>
      <c r="P8" s="7">
        <f>IF(Hidden_hub!DM7="","",Hidden_hub!DM7)</f>
        <v>40417</v>
      </c>
      <c r="Q8" s="7">
        <f>IF(Hidden_hub!CO7="","",Hidden_hub!CO7)</f>
        <v>38063</v>
      </c>
      <c r="R8" s="65">
        <f>IF(Hidden_hub!H7="","",Hidden_hub!H7)</f>
        <v>42674</v>
      </c>
      <c r="S8" s="65">
        <f>IF(Hidden_hub!AL7="","",Hidden_hub!AL7)</f>
        <v>42338</v>
      </c>
      <c r="T8" s="65">
        <f>IF(Hidden_hub!DX7="","",Hidden_hub!DX7)</f>
        <v>42794</v>
      </c>
      <c r="U8" s="65">
        <f>IF(Hidden_hub!MB7="","",Hidden_hub!MB7)</f>
        <v>41948</v>
      </c>
      <c r="V8" s="65">
        <f>IF(Hidden_hub!AU7="","",Hidden_hub!AU7)</f>
        <v>42613</v>
      </c>
      <c r="W8" s="65" t="str">
        <f>IF(Hidden_hub!AI7="","",Hidden_hub!AI7)</f>
        <v/>
      </c>
      <c r="X8" s="65">
        <f>IF(Hidden_hub!AO7="","",Hidden_hub!AO7)</f>
        <v>42403</v>
      </c>
      <c r="Y8" s="65">
        <f>IF(Hidden_hub!AJ7="","",Hidden_hub!AJ7)</f>
        <v>41973</v>
      </c>
      <c r="Z8" s="65">
        <f>IF(Hidden_hub!AK7="","",Hidden_hub!AK7)</f>
        <v>42247</v>
      </c>
    </row>
    <row r="9" spans="1:26" x14ac:dyDescent="0.25">
      <c r="A9" s="33" t="str">
        <f>IF(Hidden_hub!A8="","",Hidden_hub!A8)</f>
        <v>Carpenter, Robert D.</v>
      </c>
      <c r="B9" s="7">
        <f>IF(Hidden_hub!I8="","",Hidden_hub!I8)</f>
        <v>42825</v>
      </c>
      <c r="C9" s="7">
        <f>IF(Hidden_hub!BE8="","",Hidden_hub!BE8)</f>
        <v>42978</v>
      </c>
      <c r="D9" s="7">
        <f>IF(Hidden_hub!BG8="","",Hidden_hub!BG8)</f>
        <v>42947</v>
      </c>
      <c r="E9" s="7">
        <f>IF(Hidden_hub!MC8="","",Hidden_hub!MC8)</f>
        <v>42712</v>
      </c>
      <c r="F9" s="7">
        <f>IF(Hidden_hub!DJ8="","",Hidden_hub!DJ8)</f>
        <v>43738</v>
      </c>
      <c r="G9" s="7">
        <f>IF(Hidden_hub!DK8="","",Hidden_hub!DK8)</f>
        <v>43738</v>
      </c>
      <c r="H9" s="7">
        <f>IF(Hidden_hub!DL8="","",Hidden_hub!DL8)</f>
        <v>42766</v>
      </c>
      <c r="I9" s="7">
        <f>IF(Hidden_hub!L8="","",Hidden_hub!L8)</f>
        <v>42886</v>
      </c>
      <c r="J9" s="7">
        <f>IF(Hidden_hub!G8="","",Hidden_hub!G8)</f>
        <v>43312</v>
      </c>
      <c r="K9" s="7">
        <f>IF(Hidden_hub!AN8="","",Hidden_hub!AN8)</f>
        <v>43008</v>
      </c>
      <c r="L9" s="7">
        <f>IF(Hidden_hub!F8="","",Hidden_hub!F8)</f>
        <v>43769</v>
      </c>
      <c r="M9" s="7">
        <f>IF(Hidden_hub!N8="","",Hidden_hub!N8)</f>
        <v>41480</v>
      </c>
      <c r="N9" s="7" t="str">
        <f>IF(Hidden_hub!BF8="","",Hidden_hub!BF8)</f>
        <v/>
      </c>
      <c r="O9" s="7">
        <f>IF(Hidden_hub!O8="","",Hidden_hub!O8)</f>
        <v>41862</v>
      </c>
      <c r="P9" s="7" t="str">
        <f>IF(Hidden_hub!DM8="","",Hidden_hub!DM8)</f>
        <v/>
      </c>
      <c r="Q9" s="7" t="str">
        <f>IF(Hidden_hub!CO8="","",Hidden_hub!CO8)</f>
        <v/>
      </c>
      <c r="R9" s="65">
        <f>IF(Hidden_hub!H8="","",Hidden_hub!H8)</f>
        <v>42704</v>
      </c>
      <c r="S9" s="65">
        <f>IF(Hidden_hub!AL8="","",Hidden_hub!AL8)</f>
        <v>43039</v>
      </c>
      <c r="T9" s="65">
        <f>IF(Hidden_hub!DX8="","",Hidden_hub!DX8)</f>
        <v>42978</v>
      </c>
      <c r="U9" s="65">
        <f>IF(Hidden_hub!MB8="","",Hidden_hub!MB8)</f>
        <v>43015</v>
      </c>
      <c r="V9" s="65">
        <f>IF(Hidden_hub!AU8="","",Hidden_hub!AU8)</f>
        <v>42277</v>
      </c>
      <c r="W9" s="65" t="str">
        <f>IF(Hidden_hub!AI8="","",Hidden_hub!AI8)</f>
        <v/>
      </c>
      <c r="X9" s="65">
        <f>IF(Hidden_hub!AO8="","",Hidden_hub!AO8)</f>
        <v>42403</v>
      </c>
      <c r="Y9" s="65">
        <f>IF(Hidden_hub!AJ8="","",Hidden_hub!AJ8)</f>
        <v>42004</v>
      </c>
      <c r="Z9" s="65">
        <f>IF(Hidden_hub!AK8="","",Hidden_hub!AK8)</f>
        <v>42185</v>
      </c>
    </row>
    <row r="10" spans="1:26" x14ac:dyDescent="0.25">
      <c r="A10" s="33" t="str">
        <f>IF(Hidden_hub!A9="","",Hidden_hub!A9)</f>
        <v>Cichowski, Matthew C.</v>
      </c>
      <c r="B10" s="7">
        <f>IF(Hidden_hub!I9="","",Hidden_hub!I9)</f>
        <v>42916</v>
      </c>
      <c r="C10" s="7">
        <f>IF(Hidden_hub!BE9="","",Hidden_hub!BE9)</f>
        <v>43281</v>
      </c>
      <c r="D10" s="7">
        <f>IF(Hidden_hub!BG9="","",Hidden_hub!BG9)</f>
        <v>42794</v>
      </c>
      <c r="E10" s="7">
        <f>IF(Hidden_hub!MC9="","",Hidden_hub!MC9)</f>
        <v>42734</v>
      </c>
      <c r="F10" s="7">
        <f>IF(Hidden_hub!DJ9="","",Hidden_hub!DJ9)</f>
        <v>43039</v>
      </c>
      <c r="G10" s="7">
        <f>IF(Hidden_hub!DK9="","",Hidden_hub!DK9)</f>
        <v>42947</v>
      </c>
      <c r="H10" s="7">
        <f>IF(Hidden_hub!DL9="","",Hidden_hub!DL9)</f>
        <v>43524</v>
      </c>
      <c r="I10" s="7">
        <f>IF(Hidden_hub!L9="","",Hidden_hub!L9)</f>
        <v>42916</v>
      </c>
      <c r="J10" s="7">
        <f>IF(Hidden_hub!G9="","",Hidden_hub!G9)</f>
        <v>42704</v>
      </c>
      <c r="K10" s="7">
        <f>IF(Hidden_hub!AN9="","",Hidden_hub!AN9)</f>
        <v>42735</v>
      </c>
      <c r="L10" s="7">
        <f>IF(Hidden_hub!F9="","",Hidden_hub!F9)</f>
        <v>43982</v>
      </c>
      <c r="M10" s="7">
        <f>IF(Hidden_hub!N9="","",Hidden_hub!N9)</f>
        <v>40515</v>
      </c>
      <c r="N10" s="7">
        <f>IF(Hidden_hub!BF9="","",Hidden_hub!BF9)</f>
        <v>40855</v>
      </c>
      <c r="O10" s="7">
        <f>IF(Hidden_hub!O9="","",Hidden_hub!O9)</f>
        <v>42620</v>
      </c>
      <c r="P10" s="7">
        <f>IF(Hidden_hub!DM9="","",Hidden_hub!DM9)</f>
        <v>40890</v>
      </c>
      <c r="Q10" s="7">
        <f>IF(Hidden_hub!CO9="","",Hidden_hub!CO9)</f>
        <v>40865</v>
      </c>
      <c r="R10" s="65">
        <f>IF(Hidden_hub!H9="","",Hidden_hub!H9)</f>
        <v>42674</v>
      </c>
      <c r="S10" s="65">
        <f>IF(Hidden_hub!AL9="","",Hidden_hub!AL9)</f>
        <v>43039</v>
      </c>
      <c r="T10" s="65">
        <f>IF(Hidden_hub!DX9="","",Hidden_hub!DX9)</f>
        <v>42247</v>
      </c>
      <c r="U10" s="65">
        <f>IF(Hidden_hub!MB9="","",Hidden_hub!MB9)</f>
        <v>43015</v>
      </c>
      <c r="V10" s="65">
        <f>IF(Hidden_hub!AU9="","",Hidden_hub!AU9)</f>
        <v>41912</v>
      </c>
      <c r="W10" s="65" t="str">
        <f>IF(Hidden_hub!AI9="","",Hidden_hub!AI9)</f>
        <v/>
      </c>
      <c r="X10" s="65">
        <f>IF(Hidden_hub!AO9="","",Hidden_hub!AO9)</f>
        <v>42626</v>
      </c>
      <c r="Y10" s="65">
        <f>IF(Hidden_hub!AJ9="","",Hidden_hub!AJ9)</f>
        <v>42916</v>
      </c>
      <c r="Z10" s="65">
        <f>IF(Hidden_hub!AK9="","",Hidden_hub!AK9)</f>
        <v>41364</v>
      </c>
    </row>
    <row r="11" spans="1:26" x14ac:dyDescent="0.25">
      <c r="A11" s="33" t="str">
        <f>IF(Hidden_hub!A10="","",Hidden_hub!A10)</f>
        <v>Clausen, Matthew R.</v>
      </c>
      <c r="B11" s="7">
        <f>IF(Hidden_hub!I10="","",Hidden_hub!I10)</f>
        <v>42704</v>
      </c>
      <c r="C11" s="7">
        <f>IF(Hidden_hub!BE10="","",Hidden_hub!BE10)</f>
        <v>43312</v>
      </c>
      <c r="D11" s="7">
        <f>IF(Hidden_hub!BG10="","",Hidden_hub!BG10)</f>
        <v>42947</v>
      </c>
      <c r="E11" s="7">
        <f>IF(Hidden_hub!MC10="","",Hidden_hub!MC10)</f>
        <v>42679</v>
      </c>
      <c r="F11" s="7">
        <f>IF(Hidden_hub!DJ10="","",Hidden_hub!DJ10)</f>
        <v>43585</v>
      </c>
      <c r="G11" s="7">
        <f>IF(Hidden_hub!DK10="","",Hidden_hub!DK10)</f>
        <v>43343</v>
      </c>
      <c r="H11" s="7">
        <f>IF(Hidden_hub!DL10="","",Hidden_hub!DL10)</f>
        <v>43585</v>
      </c>
      <c r="I11" s="7">
        <f>IF(Hidden_hub!L10="","",Hidden_hub!L10)</f>
        <v>43039</v>
      </c>
      <c r="J11" s="7">
        <f>IF(Hidden_hub!G10="","",Hidden_hub!G10)</f>
        <v>42855</v>
      </c>
      <c r="K11" s="7">
        <f>IF(Hidden_hub!AN10="","",Hidden_hub!AN10)</f>
        <v>42825</v>
      </c>
      <c r="L11" s="7">
        <f>IF(Hidden_hub!F10="","",Hidden_hub!F10)</f>
        <v>44316</v>
      </c>
      <c r="M11" s="7">
        <f>IF(Hidden_hub!N10="","",Hidden_hub!N10)</f>
        <v>42096</v>
      </c>
      <c r="N11" s="7">
        <f>IF(Hidden_hub!BF10="","",Hidden_hub!BF10)</f>
        <v>37790</v>
      </c>
      <c r="O11" s="7">
        <f>IF(Hidden_hub!O10="","",Hidden_hub!O10)</f>
        <v>42191</v>
      </c>
      <c r="P11" s="7">
        <f>IF(Hidden_hub!DM10="","",Hidden_hub!DM10)</f>
        <v>37790</v>
      </c>
      <c r="Q11" s="7">
        <f>IF(Hidden_hub!CO10="","",Hidden_hub!CO10)</f>
        <v>37790</v>
      </c>
      <c r="R11" s="65">
        <f>IF(Hidden_hub!H10="","",Hidden_hub!H10)</f>
        <v>42704</v>
      </c>
      <c r="S11" s="65">
        <f>IF(Hidden_hub!AL10="","",Hidden_hub!AL10)</f>
        <v>42947</v>
      </c>
      <c r="T11" s="65">
        <f>IF(Hidden_hub!DX10="","",Hidden_hub!DX10)</f>
        <v>42978</v>
      </c>
      <c r="U11" s="65">
        <f>IF(Hidden_hub!MB10="","",Hidden_hub!MB10)</f>
        <v>42846</v>
      </c>
      <c r="V11" s="65">
        <f>IF(Hidden_hub!AU10="","",Hidden_hub!AU10)</f>
        <v>42704</v>
      </c>
      <c r="W11" s="65" t="str">
        <f>IF(Hidden_hub!AI10="","",Hidden_hub!AI10)</f>
        <v/>
      </c>
      <c r="X11" s="65">
        <f>IF(Hidden_hub!AO10="","",Hidden_hub!AO10)</f>
        <v>42570</v>
      </c>
      <c r="Y11" s="65">
        <f>IF(Hidden_hub!AJ10="","",Hidden_hub!AJ10)</f>
        <v>42521</v>
      </c>
      <c r="Z11" s="65" t="str">
        <f>IF(Hidden_hub!AK10="","",Hidden_hub!AK10)</f>
        <v/>
      </c>
    </row>
    <row r="12" spans="1:26" x14ac:dyDescent="0.25">
      <c r="A12" s="33" t="str">
        <f>IF(Hidden_hub!A11="","",Hidden_hub!A11)</f>
        <v>Cole, Charles J.</v>
      </c>
      <c r="B12" s="7">
        <f>IF(Hidden_hub!I11="","",Hidden_hub!I11)</f>
        <v>42916</v>
      </c>
      <c r="C12" s="7">
        <f>IF(Hidden_hub!BE11="","",Hidden_hub!BE11)</f>
        <v>43404</v>
      </c>
      <c r="D12" s="7">
        <f>IF(Hidden_hub!BG11="","",Hidden_hub!BG11)</f>
        <v>42886</v>
      </c>
      <c r="E12" s="7">
        <f>IF(Hidden_hub!MC11="","",Hidden_hub!MC11)</f>
        <v>42710</v>
      </c>
      <c r="F12" s="7">
        <f>IF(Hidden_hub!DJ11="","",Hidden_hub!DJ11)</f>
        <v>43008</v>
      </c>
      <c r="G12" s="7">
        <f>IF(Hidden_hub!DK11="","",Hidden_hub!DK11)</f>
        <v>42886</v>
      </c>
      <c r="H12" s="7">
        <f>IF(Hidden_hub!DL11="","",Hidden_hub!DL11)</f>
        <v>42886</v>
      </c>
      <c r="I12" s="7">
        <f>IF(Hidden_hub!L11="","",Hidden_hub!L11)</f>
        <v>42886</v>
      </c>
      <c r="J12" s="7">
        <f>IF(Hidden_hub!G11="","",Hidden_hub!G11)</f>
        <v>43008</v>
      </c>
      <c r="K12" s="7">
        <f>IF(Hidden_hub!AN11="","",Hidden_hub!AN11)</f>
        <v>42735</v>
      </c>
      <c r="L12" s="7">
        <f>IF(Hidden_hub!F11="","",Hidden_hub!F11)</f>
        <v>42794</v>
      </c>
      <c r="M12" s="7">
        <f>IF(Hidden_hub!N11="","",Hidden_hub!N11)</f>
        <v>41795</v>
      </c>
      <c r="N12" s="7">
        <f>IF(Hidden_hub!BF11="","",Hidden_hub!BF11)</f>
        <v>41893</v>
      </c>
      <c r="O12" s="7">
        <f>IF(Hidden_hub!O11="","",Hidden_hub!O11)</f>
        <v>42342</v>
      </c>
      <c r="P12" s="7">
        <f>IF(Hidden_hub!DM11="","",Hidden_hub!DM11)</f>
        <v>41908</v>
      </c>
      <c r="Q12" s="7" t="str">
        <f>IF(Hidden_hub!CO11="","",Hidden_hub!CO11)</f>
        <v/>
      </c>
      <c r="R12" s="65">
        <f>IF(Hidden_hub!H11="","",Hidden_hub!H11)</f>
        <v>42704</v>
      </c>
      <c r="S12" s="65">
        <f>IF(Hidden_hub!AL11="","",Hidden_hub!AL11)</f>
        <v>42978</v>
      </c>
      <c r="T12" s="65">
        <f>IF(Hidden_hub!DX11="","",Hidden_hub!DX11)</f>
        <v>42916</v>
      </c>
      <c r="U12" s="65">
        <f>IF(Hidden_hub!MB11="","",Hidden_hub!MB11)</f>
        <v>43015</v>
      </c>
      <c r="V12" s="65">
        <f>IF(Hidden_hub!AU11="","",Hidden_hub!AU11)</f>
        <v>42674</v>
      </c>
      <c r="W12" s="65" t="str">
        <f>IF(Hidden_hub!AI11="","",Hidden_hub!AI11)</f>
        <v/>
      </c>
      <c r="X12" s="65">
        <f>IF(Hidden_hub!AO11="","",Hidden_hub!AO11)</f>
        <v>42742</v>
      </c>
      <c r="Y12" s="65">
        <f>IF(Hidden_hub!AJ11="","",Hidden_hub!AJ11)</f>
        <v>42643</v>
      </c>
      <c r="Z12" s="65">
        <f>IF(Hidden_hub!AK11="","",Hidden_hub!AK11)</f>
        <v>42794</v>
      </c>
    </row>
    <row r="13" spans="1:26" x14ac:dyDescent="0.25">
      <c r="A13" s="33" t="str">
        <f>IF(Hidden_hub!A12="","",Hidden_hub!A12)</f>
        <v>Collier, John M.</v>
      </c>
      <c r="B13" s="7">
        <f>IF(Hidden_hub!I12="","",Hidden_hub!I12)</f>
        <v>42674</v>
      </c>
      <c r="C13" s="7">
        <f>IF(Hidden_hub!BE12="","",Hidden_hub!BE12)</f>
        <v>43008</v>
      </c>
      <c r="D13" s="7">
        <f>IF(Hidden_hub!BG12="","",Hidden_hub!BG12)</f>
        <v>42643</v>
      </c>
      <c r="E13" s="7">
        <f>IF(Hidden_hub!MC12="","",Hidden_hub!MC12)</f>
        <v>42517</v>
      </c>
      <c r="F13" s="7" t="str">
        <f>IF(Hidden_hub!DJ12="","",Hidden_hub!DJ12)</f>
        <v/>
      </c>
      <c r="G13" s="7">
        <f>IF(Hidden_hub!DK12="","",Hidden_hub!DK12)</f>
        <v>43373</v>
      </c>
      <c r="H13" s="7">
        <f>IF(Hidden_hub!DL12="","",Hidden_hub!DL12)</f>
        <v>43159</v>
      </c>
      <c r="I13" s="7">
        <f>IF(Hidden_hub!L12="","",Hidden_hub!L12)</f>
        <v>42551</v>
      </c>
      <c r="J13" s="7">
        <f>IF(Hidden_hub!G12="","",Hidden_hub!G12)</f>
        <v>43008</v>
      </c>
      <c r="K13" s="7">
        <f>IF(Hidden_hub!AN12="","",Hidden_hub!AN12)</f>
        <v>42551</v>
      </c>
      <c r="L13" s="7">
        <f>IF(Hidden_hub!F12="","",Hidden_hub!F12)</f>
        <v>43769</v>
      </c>
      <c r="M13" s="7">
        <f>IF(Hidden_hub!N12="","",Hidden_hub!N12)</f>
        <v>41527</v>
      </c>
      <c r="N13" s="7" t="str">
        <f>IF(Hidden_hub!BF12="","",Hidden_hub!BF12)</f>
        <v/>
      </c>
      <c r="O13" s="7">
        <f>IF(Hidden_hub!O12="","",Hidden_hub!O12)</f>
        <v>41526</v>
      </c>
      <c r="P13" s="7" t="str">
        <f>IF(Hidden_hub!DM12="","",Hidden_hub!DM12)</f>
        <v/>
      </c>
      <c r="Q13" s="7" t="str">
        <f>IF(Hidden_hub!CO12="","",Hidden_hub!CO12)</f>
        <v/>
      </c>
      <c r="R13" s="65">
        <f>IF(Hidden_hub!H12="","",Hidden_hub!H12)</f>
        <v>42460</v>
      </c>
      <c r="S13" s="65" t="str">
        <f>IF(Hidden_hub!AL12="","",Hidden_hub!AL12)</f>
        <v/>
      </c>
      <c r="T13" s="65" t="str">
        <f>IF(Hidden_hub!DX12="","",Hidden_hub!DX12)</f>
        <v/>
      </c>
      <c r="U13" s="65" t="str">
        <f>IF(Hidden_hub!MB12="","",Hidden_hub!MB12)</f>
        <v/>
      </c>
      <c r="V13" s="65" t="str">
        <f>IF(Hidden_hub!AU12="","",Hidden_hub!AU12)</f>
        <v/>
      </c>
      <c r="W13" s="65" t="str">
        <f>IF(Hidden_hub!AI12="","",Hidden_hub!AI12)</f>
        <v/>
      </c>
      <c r="X13" s="65" t="str">
        <f>IF(Hidden_hub!AO12="","",Hidden_hub!AO12)</f>
        <v/>
      </c>
      <c r="Y13" s="65">
        <f>IF(Hidden_hub!AJ12="","",Hidden_hub!AJ12)</f>
        <v>42674</v>
      </c>
      <c r="Z13" s="65" t="str">
        <f>IF(Hidden_hub!AK12="","",Hidden_hub!AK12)</f>
        <v/>
      </c>
    </row>
    <row r="14" spans="1:26" x14ac:dyDescent="0.25">
      <c r="A14" s="33" t="str">
        <f>IF(Hidden_hub!A13="","",Hidden_hub!A13)</f>
        <v>Cook, Gerald M.</v>
      </c>
      <c r="B14" s="7">
        <f>IF(Hidden_hub!I13="","",Hidden_hub!I13)</f>
        <v>42947</v>
      </c>
      <c r="C14" s="7" t="str">
        <f>IF(Hidden_hub!BE13="","",Hidden_hub!BE13)</f>
        <v/>
      </c>
      <c r="D14" s="7">
        <f>IF(Hidden_hub!BG13="","",Hidden_hub!BG13)</f>
        <v>42947</v>
      </c>
      <c r="E14" s="7">
        <f>IF(Hidden_hub!MC13="","",Hidden_hub!MC13)</f>
        <v>42691</v>
      </c>
      <c r="F14" s="7" t="str">
        <f>IF(Hidden_hub!DJ13="","",Hidden_hub!DJ13)</f>
        <v/>
      </c>
      <c r="G14" s="7" t="str">
        <f>IF(Hidden_hub!DK13="","",Hidden_hub!DK13)</f>
        <v/>
      </c>
      <c r="H14" s="7" t="str">
        <f>IF(Hidden_hub!DL13="","",Hidden_hub!DL13)</f>
        <v/>
      </c>
      <c r="I14" s="7">
        <f>IF(Hidden_hub!L13="","",Hidden_hub!L13)</f>
        <v>42947</v>
      </c>
      <c r="J14" s="7">
        <f>IF(Hidden_hub!G13="","",Hidden_hub!G13)</f>
        <v>43312</v>
      </c>
      <c r="K14" s="7">
        <f>IF(Hidden_hub!AN13="","",Hidden_hub!AN13)</f>
        <v>42916</v>
      </c>
      <c r="L14" s="7">
        <f>IF(Hidden_hub!F13="","",Hidden_hub!F13)</f>
        <v>43738</v>
      </c>
      <c r="M14" s="7">
        <f>IF(Hidden_hub!N13="","",Hidden_hub!N13)</f>
        <v>42646</v>
      </c>
      <c r="N14" s="7" t="str">
        <f>IF(Hidden_hub!BF13="","",Hidden_hub!BF13)</f>
        <v/>
      </c>
      <c r="O14" s="7">
        <f>IF(Hidden_hub!O13="","",Hidden_hub!O13)</f>
        <v>42642</v>
      </c>
      <c r="P14" s="7" t="str">
        <f>IF(Hidden_hub!DM13="","",Hidden_hub!DM13)</f>
        <v/>
      </c>
      <c r="Q14" s="7" t="str">
        <f>IF(Hidden_hub!CO13="","",Hidden_hub!CO13)</f>
        <v/>
      </c>
      <c r="R14" s="65" t="str">
        <f>IF(Hidden_hub!H13="","",Hidden_hub!H13)</f>
        <v/>
      </c>
      <c r="S14" s="65" t="str">
        <f>IF(Hidden_hub!AL13="","",Hidden_hub!AL13)</f>
        <v/>
      </c>
      <c r="T14" s="65" t="str">
        <f>IF(Hidden_hub!DX13="","",Hidden_hub!DX13)</f>
        <v/>
      </c>
      <c r="U14" s="65" t="str">
        <f>IF(Hidden_hub!MB13="","",Hidden_hub!MB13)</f>
        <v/>
      </c>
      <c r="V14" s="65" t="str">
        <f>IF(Hidden_hub!AU13="","",Hidden_hub!AU13)</f>
        <v/>
      </c>
      <c r="W14" s="65" t="str">
        <f>IF(Hidden_hub!AI13="","",Hidden_hub!AI13)</f>
        <v/>
      </c>
      <c r="X14" s="65" t="str">
        <f>IF(Hidden_hub!AO13="","",Hidden_hub!AO13)</f>
        <v/>
      </c>
      <c r="Y14" s="65" t="str">
        <f>IF(Hidden_hub!AJ13="","",Hidden_hub!AJ13)</f>
        <v/>
      </c>
      <c r="Z14" s="65" t="str">
        <f>IF(Hidden_hub!AK13="","",Hidden_hub!AK13)</f>
        <v/>
      </c>
    </row>
    <row r="15" spans="1:26" x14ac:dyDescent="0.25">
      <c r="A15" s="33" t="str">
        <f>IF(Hidden_hub!A14="","",Hidden_hub!A14)</f>
        <v>Dana, William P.</v>
      </c>
      <c r="B15" s="7">
        <f>IF(Hidden_hub!I14="","",Hidden_hub!I14)</f>
        <v>42704</v>
      </c>
      <c r="C15" s="7">
        <f>IF(Hidden_hub!BE14="","",Hidden_hub!BE14)</f>
        <v>43220</v>
      </c>
      <c r="D15" s="7">
        <f>IF(Hidden_hub!BG14="","",Hidden_hub!BG14)</f>
        <v>42916</v>
      </c>
      <c r="E15" s="7">
        <f>IF(Hidden_hub!MC14="","",Hidden_hub!MC14)</f>
        <v>42693</v>
      </c>
      <c r="F15" s="7">
        <f>IF(Hidden_hub!DJ14="","",Hidden_hub!DJ14)</f>
        <v>41608</v>
      </c>
      <c r="G15" s="7">
        <f>IF(Hidden_hub!DK14="","",Hidden_hub!DK14)</f>
        <v>41608</v>
      </c>
      <c r="H15" s="7">
        <f>IF(Hidden_hub!DL14="","",Hidden_hub!DL14)</f>
        <v>43677</v>
      </c>
      <c r="I15" s="7">
        <f>IF(Hidden_hub!L14="","",Hidden_hub!L14)</f>
        <v>42855</v>
      </c>
      <c r="J15" s="7">
        <f>IF(Hidden_hub!G14="","",Hidden_hub!G14)</f>
        <v>43039</v>
      </c>
      <c r="K15" s="7">
        <f>IF(Hidden_hub!AN14="","",Hidden_hub!AN14)</f>
        <v>43008</v>
      </c>
      <c r="L15" s="7">
        <f>IF(Hidden_hub!F14="","",Hidden_hub!F14)</f>
        <v>43769</v>
      </c>
      <c r="M15" s="7">
        <f>IF(Hidden_hub!N14="","",Hidden_hub!N14)</f>
        <v>42438</v>
      </c>
      <c r="N15" s="7">
        <f>IF(Hidden_hub!BF14="","",Hidden_hub!BF14)</f>
        <v>42500</v>
      </c>
      <c r="O15" s="7">
        <f>IF(Hidden_hub!O14="","",Hidden_hub!O14)</f>
        <v>42440</v>
      </c>
      <c r="P15" s="7">
        <f>IF(Hidden_hub!DM14="","",Hidden_hub!DM14)</f>
        <v>42475</v>
      </c>
      <c r="Q15" s="7">
        <f>IF(Hidden_hub!CO14="","",Hidden_hub!CO14)</f>
        <v>42501</v>
      </c>
      <c r="R15" s="65">
        <f>IF(Hidden_hub!H14="","",Hidden_hub!H14)</f>
        <v>42704</v>
      </c>
      <c r="S15" s="65">
        <f>IF(Hidden_hub!AL14="","",Hidden_hub!AL14)</f>
        <v>43039</v>
      </c>
      <c r="T15" s="65" t="str">
        <f>IF(Hidden_hub!DX14="","",Hidden_hub!DX14)</f>
        <v/>
      </c>
      <c r="U15" s="65">
        <f>IF(Hidden_hub!MB14="","",Hidden_hub!MB14)</f>
        <v>43015</v>
      </c>
      <c r="V15" s="65" t="str">
        <f>IF(Hidden_hub!AU14="","",Hidden_hub!AU14)</f>
        <v/>
      </c>
      <c r="W15" s="65" t="str">
        <f>IF(Hidden_hub!AI14="","",Hidden_hub!AI14)</f>
        <v/>
      </c>
      <c r="X15" s="65" t="str">
        <f>IF(Hidden_hub!AO14="","",Hidden_hub!AO14)</f>
        <v/>
      </c>
      <c r="Y15" s="65" t="str">
        <f>IF(Hidden_hub!AJ14="","",Hidden_hub!AJ14)</f>
        <v/>
      </c>
      <c r="Z15" s="65" t="str">
        <f>IF(Hidden_hub!AK14="","",Hidden_hub!AK14)</f>
        <v/>
      </c>
    </row>
    <row r="16" spans="1:26" x14ac:dyDescent="0.25">
      <c r="A16" s="33" t="str">
        <f>IF(Hidden_hub!A15="","",Hidden_hub!A15)</f>
        <v>Dennis, David R.</v>
      </c>
      <c r="B16" s="7">
        <f>IF(Hidden_hub!I15="","",Hidden_hub!I15)</f>
        <v>42794</v>
      </c>
      <c r="C16" s="7">
        <f>IF(Hidden_hub!BE15="","",Hidden_hub!BE15)</f>
        <v>42490</v>
      </c>
      <c r="D16" s="7">
        <f>IF(Hidden_hub!BG15="","",Hidden_hub!BG15)</f>
        <v>42916</v>
      </c>
      <c r="E16" s="7">
        <f>IF(Hidden_hub!MC15="","",Hidden_hub!MC15)</f>
        <v>42690</v>
      </c>
      <c r="F16" s="7">
        <f>IF(Hidden_hub!DJ15="","",Hidden_hub!DJ15)</f>
        <v>43008</v>
      </c>
      <c r="G16" s="7">
        <f>IF(Hidden_hub!DK15="","",Hidden_hub!DK15)</f>
        <v>42947</v>
      </c>
      <c r="H16" s="7">
        <f>IF(Hidden_hub!DL15="","",Hidden_hub!DL15)</f>
        <v>42886</v>
      </c>
      <c r="I16" s="7">
        <f>IF(Hidden_hub!L15="","",Hidden_hub!L15)</f>
        <v>43008</v>
      </c>
      <c r="J16" s="7">
        <f>IF(Hidden_hub!G15="","",Hidden_hub!G15)</f>
        <v>42916</v>
      </c>
      <c r="K16" s="7">
        <f>IF(Hidden_hub!AN15="","",Hidden_hub!AN15)</f>
        <v>42916</v>
      </c>
      <c r="L16" s="7">
        <f>IF(Hidden_hub!F15="","",Hidden_hub!F15)</f>
        <v>43677</v>
      </c>
      <c r="M16" s="7">
        <f>IF(Hidden_hub!N15="","",Hidden_hub!N15)</f>
        <v>41736</v>
      </c>
      <c r="N16" s="7" t="str">
        <f>IF(Hidden_hub!BF15="","",Hidden_hub!BF15)</f>
        <v/>
      </c>
      <c r="O16" s="7">
        <f>IF(Hidden_hub!O15="","",Hidden_hub!O15)</f>
        <v>41736</v>
      </c>
      <c r="P16" s="7">
        <f>IF(Hidden_hub!DM15="","",Hidden_hub!DM15)</f>
        <v>42629</v>
      </c>
      <c r="Q16" s="7" t="str">
        <f>IF(Hidden_hub!CO15="","",Hidden_hub!CO15)</f>
        <v/>
      </c>
      <c r="R16" s="65">
        <f>IF(Hidden_hub!H15="","",Hidden_hub!H15)</f>
        <v>42674</v>
      </c>
      <c r="S16" s="65">
        <f>IF(Hidden_hub!AL15="","",Hidden_hub!AL15)</f>
        <v>42216</v>
      </c>
      <c r="T16" s="65">
        <f>IF(Hidden_hub!DX15="","",Hidden_hub!DX15)</f>
        <v>42704</v>
      </c>
      <c r="U16" s="65">
        <f>IF(Hidden_hub!MB15="","",Hidden_hub!MB15)</f>
        <v>42430</v>
      </c>
      <c r="V16" s="65">
        <f>IF(Hidden_hub!AU15="","",Hidden_hub!AU15)</f>
        <v>42277</v>
      </c>
      <c r="W16" s="65" t="str">
        <f>IF(Hidden_hub!AI15="","",Hidden_hub!AI15)</f>
        <v/>
      </c>
      <c r="X16" s="65">
        <f>IF(Hidden_hub!AO15="","",Hidden_hub!AO15)</f>
        <v>42403</v>
      </c>
      <c r="Y16" s="65" t="str">
        <f>IF(Hidden_hub!AJ15="","",Hidden_hub!AJ15)</f>
        <v/>
      </c>
      <c r="Z16" s="65" t="str">
        <f>IF(Hidden_hub!AK15="","",Hidden_hub!AK15)</f>
        <v/>
      </c>
    </row>
    <row r="17" spans="1:26" x14ac:dyDescent="0.25">
      <c r="A17" s="33" t="str">
        <f>IF(Hidden_hub!A16="","",Hidden_hub!A16)</f>
        <v>Dumas, Michael R.</v>
      </c>
      <c r="B17" s="7" t="str">
        <f>IF(Hidden_hub!I16="","",Hidden_hub!I16)</f>
        <v/>
      </c>
      <c r="C17" s="7" t="str">
        <f>IF(Hidden_hub!BE16="","",Hidden_hub!BE16)</f>
        <v/>
      </c>
      <c r="D17" s="7" t="str">
        <f>IF(Hidden_hub!BG16="","",Hidden_hub!BG16)</f>
        <v/>
      </c>
      <c r="E17" s="7" t="str">
        <f>IF(Hidden_hub!MC16="","",Hidden_hub!MC16)</f>
        <v/>
      </c>
      <c r="F17" s="7" t="str">
        <f>IF(Hidden_hub!DJ16="","",Hidden_hub!DJ16)</f>
        <v/>
      </c>
      <c r="G17" s="7" t="str">
        <f>IF(Hidden_hub!DK16="","",Hidden_hub!DK16)</f>
        <v/>
      </c>
      <c r="H17" s="7" t="str">
        <f>IF(Hidden_hub!DL16="","",Hidden_hub!DL16)</f>
        <v/>
      </c>
      <c r="I17" s="7" t="str">
        <f>IF(Hidden_hub!L16="","",Hidden_hub!L16)</f>
        <v/>
      </c>
      <c r="J17" s="7" t="str">
        <f>IF(Hidden_hub!G16="","",Hidden_hub!G16)</f>
        <v/>
      </c>
      <c r="K17" s="7" t="str">
        <f>IF(Hidden_hub!AN16="","",Hidden_hub!AN16)</f>
        <v/>
      </c>
      <c r="L17" s="7">
        <f>IF(Hidden_hub!F16="","",Hidden_hub!F16)</f>
        <v>43982</v>
      </c>
      <c r="M17" s="7" t="str">
        <f>IF(Hidden_hub!N16="","",Hidden_hub!N16)</f>
        <v/>
      </c>
      <c r="N17" s="7" t="str">
        <f>IF(Hidden_hub!BF16="","",Hidden_hub!BF16)</f>
        <v/>
      </c>
      <c r="O17" s="7" t="str">
        <f>IF(Hidden_hub!O16="","",Hidden_hub!O16)</f>
        <v/>
      </c>
      <c r="P17" s="7" t="str">
        <f>IF(Hidden_hub!DM16="","",Hidden_hub!DM16)</f>
        <v/>
      </c>
      <c r="Q17" s="7" t="str">
        <f>IF(Hidden_hub!CO16="","",Hidden_hub!CO16)</f>
        <v/>
      </c>
      <c r="R17" s="65" t="str">
        <f>IF(Hidden_hub!H16="","",Hidden_hub!H16)</f>
        <v/>
      </c>
      <c r="S17" s="65" t="str">
        <f>IF(Hidden_hub!AL16="","",Hidden_hub!AL16)</f>
        <v/>
      </c>
      <c r="T17" s="65" t="str">
        <f>IF(Hidden_hub!DX16="","",Hidden_hub!DX16)</f>
        <v/>
      </c>
      <c r="U17" s="65" t="str">
        <f>IF(Hidden_hub!MB16="","",Hidden_hub!MB16)</f>
        <v/>
      </c>
      <c r="V17" s="65" t="str">
        <f>IF(Hidden_hub!AU16="","",Hidden_hub!AU16)</f>
        <v/>
      </c>
      <c r="W17" s="65" t="str">
        <f>IF(Hidden_hub!AI16="","",Hidden_hub!AI16)</f>
        <v/>
      </c>
      <c r="X17" s="65" t="str">
        <f>IF(Hidden_hub!AO16="","",Hidden_hub!AO16)</f>
        <v/>
      </c>
      <c r="Y17" s="65" t="str">
        <f>IF(Hidden_hub!AJ16="","",Hidden_hub!AJ16)</f>
        <v/>
      </c>
      <c r="Z17" s="65" t="str">
        <f>IF(Hidden_hub!AK16="","",Hidden_hub!AK16)</f>
        <v/>
      </c>
    </row>
    <row r="18" spans="1:26" x14ac:dyDescent="0.25">
      <c r="A18" s="33" t="str">
        <f>IF(Hidden_hub!A17="","",Hidden_hub!A17)</f>
        <v>Echols, Jordan S.</v>
      </c>
      <c r="B18" s="7">
        <f>IF(Hidden_hub!I17="","",Hidden_hub!I17)</f>
        <v>42978</v>
      </c>
      <c r="C18" s="7">
        <f>IF(Hidden_hub!BE17="","",Hidden_hub!BE17)</f>
        <v>42978</v>
      </c>
      <c r="D18" s="7">
        <f>IF(Hidden_hub!BG17="","",Hidden_hub!BG17)</f>
        <v>42916</v>
      </c>
      <c r="E18" s="7">
        <f>IF(Hidden_hub!MC17="","",Hidden_hub!MC17)</f>
        <v>42678</v>
      </c>
      <c r="F18" s="7">
        <f>IF(Hidden_hub!DJ17="","",Hidden_hub!DJ17)</f>
        <v>43281</v>
      </c>
      <c r="G18" s="7">
        <f>IF(Hidden_hub!DK17="","",Hidden_hub!DK17)</f>
        <v>43281</v>
      </c>
      <c r="H18" s="7">
        <f>IF(Hidden_hub!DL17="","",Hidden_hub!DL17)</f>
        <v>43251</v>
      </c>
      <c r="I18" s="7">
        <f>IF(Hidden_hub!L17="","",Hidden_hub!L17)</f>
        <v>43039</v>
      </c>
      <c r="J18" s="7">
        <f>IF(Hidden_hub!G17="","",Hidden_hub!G17)</f>
        <v>42766</v>
      </c>
      <c r="K18" s="7">
        <f>IF(Hidden_hub!AN17="","",Hidden_hub!AN17)</f>
        <v>43008</v>
      </c>
      <c r="L18" s="7">
        <f>IF(Hidden_hub!F17="","",Hidden_hub!F17)</f>
        <v>43251</v>
      </c>
      <c r="M18" s="7">
        <f>IF(Hidden_hub!N17="","",Hidden_hub!N17)</f>
        <v>41940</v>
      </c>
      <c r="N18" s="7" t="str">
        <f>IF(Hidden_hub!BF17="","",Hidden_hub!BF17)</f>
        <v/>
      </c>
      <c r="O18" s="7">
        <f>IF(Hidden_hub!O17="","",Hidden_hub!O17)</f>
        <v>42192</v>
      </c>
      <c r="P18" s="7" t="str">
        <f>IF(Hidden_hub!DM17="","",Hidden_hub!DM17)</f>
        <v/>
      </c>
      <c r="Q18" s="7" t="str">
        <f>IF(Hidden_hub!CO17="","",Hidden_hub!CO17)</f>
        <v/>
      </c>
      <c r="R18" s="65">
        <f>IF(Hidden_hub!H17="","",Hidden_hub!H17)</f>
        <v>42704</v>
      </c>
      <c r="S18" s="65">
        <f>IF(Hidden_hub!AL17="","",Hidden_hub!AL17)</f>
        <v>43039</v>
      </c>
      <c r="T18" s="65">
        <f>IF(Hidden_hub!DX17="","",Hidden_hub!DX17)</f>
        <v>42978</v>
      </c>
      <c r="U18" s="65">
        <f>IF(Hidden_hub!MB17="","",Hidden_hub!MB17)</f>
        <v>42926</v>
      </c>
      <c r="V18" s="65" t="str">
        <f>IF(Hidden_hub!AU17="","",Hidden_hub!AU17)</f>
        <v/>
      </c>
      <c r="W18" s="65" t="str">
        <f>IF(Hidden_hub!AI17="","",Hidden_hub!AI17)</f>
        <v/>
      </c>
      <c r="X18" s="65">
        <f>IF(Hidden_hub!AO17="","",Hidden_hub!AO17)</f>
        <v>42396</v>
      </c>
      <c r="Y18" s="65" t="str">
        <f>IF(Hidden_hub!AJ17="","",Hidden_hub!AJ17)</f>
        <v/>
      </c>
      <c r="Z18" s="65">
        <f>IF(Hidden_hub!AK17="","",Hidden_hub!AK17)</f>
        <v>43100</v>
      </c>
    </row>
    <row r="19" spans="1:26" x14ac:dyDescent="0.25">
      <c r="A19" s="33" t="str">
        <f>IF(Hidden_hub!A18="","",Hidden_hub!A18)</f>
        <v>Evert, Lawrence G.</v>
      </c>
      <c r="B19" s="7">
        <f>IF(Hidden_hub!I18="","",Hidden_hub!I18)</f>
        <v>42674</v>
      </c>
      <c r="C19" s="7">
        <f>IF(Hidden_hub!BE18="","",Hidden_hub!BE18)</f>
        <v>42035</v>
      </c>
      <c r="D19" s="7">
        <f>IF(Hidden_hub!BG18="","",Hidden_hub!BG18)</f>
        <v>41670</v>
      </c>
      <c r="E19" s="7">
        <f>IF(Hidden_hub!MC18="","",Hidden_hub!MC18)</f>
        <v>42508</v>
      </c>
      <c r="F19" s="7">
        <f>IF(Hidden_hub!DJ18="","",Hidden_hub!DJ18)</f>
        <v>42400</v>
      </c>
      <c r="G19" s="7">
        <f>IF(Hidden_hub!DK18="","",Hidden_hub!DK18)</f>
        <v>42400</v>
      </c>
      <c r="H19" s="7">
        <f>IF(Hidden_hub!DL18="","",Hidden_hub!DL18)</f>
        <v>42521</v>
      </c>
      <c r="I19" s="7">
        <f>IF(Hidden_hub!L18="","",Hidden_hub!L18)</f>
        <v>42794</v>
      </c>
      <c r="J19" s="7">
        <f>IF(Hidden_hub!G18="","",Hidden_hub!G18)</f>
        <v>42978</v>
      </c>
      <c r="K19" s="7">
        <f>IF(Hidden_hub!AN18="","",Hidden_hub!AN18)</f>
        <v>42551</v>
      </c>
      <c r="L19" s="7">
        <f>IF(Hidden_hub!F18="","",Hidden_hub!F18)</f>
        <v>43921</v>
      </c>
      <c r="M19" s="7">
        <f>IF(Hidden_hub!N18="","",Hidden_hub!N18)</f>
        <v>41930</v>
      </c>
      <c r="N19" s="7" t="str">
        <f>IF(Hidden_hub!BF18="","",Hidden_hub!BF18)</f>
        <v/>
      </c>
      <c r="O19" s="7">
        <f>IF(Hidden_hub!O18="","",Hidden_hub!O18)</f>
        <v>41200</v>
      </c>
      <c r="P19" s="7" t="str">
        <f>IF(Hidden_hub!DM18="","",Hidden_hub!DM18)</f>
        <v/>
      </c>
      <c r="Q19" s="7" t="str">
        <f>IF(Hidden_hub!CO18="","",Hidden_hub!CO18)</f>
        <v/>
      </c>
      <c r="R19" s="65">
        <f>IF(Hidden_hub!H18="","",Hidden_hub!H18)</f>
        <v>42551</v>
      </c>
      <c r="S19" s="65">
        <f>IF(Hidden_hub!AL18="","",Hidden_hub!AL18)</f>
        <v>42124</v>
      </c>
      <c r="T19" s="65">
        <f>IF(Hidden_hub!DX18="","",Hidden_hub!DX18)</f>
        <v>42216</v>
      </c>
      <c r="U19" s="65">
        <f>IF(Hidden_hub!MB18="","",Hidden_hub!MB18)</f>
        <v>42305</v>
      </c>
      <c r="V19" s="65">
        <f>IF(Hidden_hub!AU18="","",Hidden_hub!AU18)</f>
        <v>41578</v>
      </c>
      <c r="W19" s="65" t="str">
        <f>IF(Hidden_hub!AI18="","",Hidden_hub!AI18)</f>
        <v/>
      </c>
      <c r="X19" s="65" t="str">
        <f>IF(Hidden_hub!AO18="","",Hidden_hub!AO18)</f>
        <v/>
      </c>
      <c r="Y19" s="65">
        <f>IF(Hidden_hub!AJ18="","",Hidden_hub!AJ18)</f>
        <v>41729</v>
      </c>
      <c r="Z19" s="65" t="str">
        <f>IF(Hidden_hub!AK18="","",Hidden_hub!AK18)</f>
        <v/>
      </c>
    </row>
    <row r="20" spans="1:26" x14ac:dyDescent="0.25">
      <c r="A20" s="33" t="str">
        <f>IF(Hidden_hub!A19="","",Hidden_hub!A19)</f>
        <v>Fleming, Kevin M.</v>
      </c>
      <c r="B20" s="7">
        <f>IF(Hidden_hub!I19="","",Hidden_hub!I19)</f>
        <v>42825</v>
      </c>
      <c r="C20" s="7">
        <f>IF(Hidden_hub!BE19="","",Hidden_hub!BE19)</f>
        <v>43312</v>
      </c>
      <c r="D20" s="7">
        <f>IF(Hidden_hub!BG19="","",Hidden_hub!BG19)</f>
        <v>42916</v>
      </c>
      <c r="E20" s="7">
        <f>IF(Hidden_hub!MC19="","",Hidden_hub!MC19)</f>
        <v>42726</v>
      </c>
      <c r="F20" s="7">
        <f>IF(Hidden_hub!DJ19="","",Hidden_hub!DJ19)</f>
        <v>43343</v>
      </c>
      <c r="G20" s="7">
        <f>IF(Hidden_hub!DK19="","",Hidden_hub!DK19)</f>
        <v>43039</v>
      </c>
      <c r="H20" s="7">
        <f>IF(Hidden_hub!DL19="","",Hidden_hub!DL19)</f>
        <v>43616</v>
      </c>
      <c r="I20" s="7">
        <f>IF(Hidden_hub!L19="","",Hidden_hub!L19)</f>
        <v>42886</v>
      </c>
      <c r="J20" s="7">
        <f>IF(Hidden_hub!G19="","",Hidden_hub!G19)</f>
        <v>43312</v>
      </c>
      <c r="K20" s="7">
        <f>IF(Hidden_hub!AN19="","",Hidden_hub!AN19)</f>
        <v>42916</v>
      </c>
      <c r="L20" s="7">
        <f>IF(Hidden_hub!F19="","",Hidden_hub!F19)</f>
        <v>44316</v>
      </c>
      <c r="M20" s="7">
        <f>IF(Hidden_hub!N19="","",Hidden_hub!N19)</f>
        <v>40710</v>
      </c>
      <c r="N20" s="7">
        <f>IF(Hidden_hub!BF19="","",Hidden_hub!BF19)</f>
        <v>40977</v>
      </c>
      <c r="O20" s="7">
        <f>IF(Hidden_hub!O19="","",Hidden_hub!O19)</f>
        <v>41610</v>
      </c>
      <c r="P20" s="7">
        <f>IF(Hidden_hub!DM19="","",Hidden_hub!DM19)</f>
        <v>40977</v>
      </c>
      <c r="Q20" s="7">
        <f>IF(Hidden_hub!CO19="","",Hidden_hub!CO19)</f>
        <v>41094</v>
      </c>
      <c r="R20" s="65">
        <f>IF(Hidden_hub!H19="","",Hidden_hub!H19)</f>
        <v>42704</v>
      </c>
      <c r="S20" s="65">
        <f>IF(Hidden_hub!AL19="","",Hidden_hub!AL19)</f>
        <v>42978</v>
      </c>
      <c r="T20" s="65">
        <f>IF(Hidden_hub!DX19="","",Hidden_hub!DX19)</f>
        <v>42794</v>
      </c>
      <c r="U20" s="65">
        <f>IF(Hidden_hub!MB19="","",Hidden_hub!MB19)</f>
        <v>43015</v>
      </c>
      <c r="V20" s="65">
        <f>IF(Hidden_hub!AU19="","",Hidden_hub!AU19)</f>
        <v>41882</v>
      </c>
      <c r="W20" s="65" t="str">
        <f>IF(Hidden_hub!AI19="","",Hidden_hub!AI19)</f>
        <v/>
      </c>
      <c r="X20" s="65">
        <f>IF(Hidden_hub!AO19="","",Hidden_hub!AO19)</f>
        <v>42403</v>
      </c>
      <c r="Y20" s="65">
        <f>IF(Hidden_hub!AJ19="","",Hidden_hub!AJ19)</f>
        <v>41882</v>
      </c>
      <c r="Z20" s="65">
        <f>IF(Hidden_hub!AK19="","",Hidden_hub!AK19)</f>
        <v>41882</v>
      </c>
    </row>
    <row r="21" spans="1:26" x14ac:dyDescent="0.25">
      <c r="A21" s="33" t="str">
        <f>IF(Hidden_hub!A20="","",Hidden_hub!A20)</f>
        <v>France, Bryan T.</v>
      </c>
      <c r="B21" s="7">
        <f>IF(Hidden_hub!I20="","",Hidden_hub!I20)</f>
        <v>42886</v>
      </c>
      <c r="C21" s="7">
        <f>IF(Hidden_hub!BE20="","",Hidden_hub!BE20)</f>
        <v>42978</v>
      </c>
      <c r="D21" s="7">
        <f>IF(Hidden_hub!BG20="","",Hidden_hub!BG20)</f>
        <v>42886</v>
      </c>
      <c r="E21" s="7">
        <f>IF(Hidden_hub!MC20="","",Hidden_hub!MC20)</f>
        <v>42718</v>
      </c>
      <c r="F21" s="7">
        <f>IF(Hidden_hub!DJ20="","",Hidden_hub!DJ20)</f>
        <v>42947</v>
      </c>
      <c r="G21" s="7">
        <f>IF(Hidden_hub!DK20="","",Hidden_hub!DK20)</f>
        <v>42886</v>
      </c>
      <c r="H21" s="7">
        <f>IF(Hidden_hub!DL20="","",Hidden_hub!DL20)</f>
        <v>42947</v>
      </c>
      <c r="I21" s="7">
        <f>IF(Hidden_hub!L20="","",Hidden_hub!L20)</f>
        <v>42947</v>
      </c>
      <c r="J21" s="7">
        <f>IF(Hidden_hub!G20="","",Hidden_hub!G20)</f>
        <v>42643</v>
      </c>
      <c r="K21" s="7">
        <f>IF(Hidden_hub!AN20="","",Hidden_hub!AN20)</f>
        <v>43008</v>
      </c>
      <c r="L21" s="7">
        <f>IF(Hidden_hub!F20="","",Hidden_hub!F20)</f>
        <v>43585</v>
      </c>
      <c r="M21" s="7">
        <f>IF(Hidden_hub!N20="","",Hidden_hub!N20)</f>
        <v>41467</v>
      </c>
      <c r="N21" s="7">
        <f>IF(Hidden_hub!BF20="","",Hidden_hub!BF20)</f>
        <v>36586</v>
      </c>
      <c r="O21" s="7">
        <f>IF(Hidden_hub!O20="","",Hidden_hub!O20)</f>
        <v>41621</v>
      </c>
      <c r="P21" s="7">
        <f>IF(Hidden_hub!DM20="","",Hidden_hub!DM20)</f>
        <v>36571</v>
      </c>
      <c r="Q21" s="7" t="str">
        <f>IF(Hidden_hub!CO20="","",Hidden_hub!CO20)</f>
        <v/>
      </c>
      <c r="R21" s="65">
        <f>IF(Hidden_hub!H20="","",Hidden_hub!H20)</f>
        <v>42674</v>
      </c>
      <c r="S21" s="65">
        <f>IF(Hidden_hub!AL20="","",Hidden_hub!AL20)</f>
        <v>43039</v>
      </c>
      <c r="T21" s="65">
        <f>IF(Hidden_hub!DX20="","",Hidden_hub!DX20)</f>
        <v>42978</v>
      </c>
      <c r="U21" s="65">
        <f>IF(Hidden_hub!MB20="","",Hidden_hub!MB20)</f>
        <v>43015</v>
      </c>
      <c r="V21" s="65">
        <f>IF(Hidden_hub!AU20="","",Hidden_hub!AU20)</f>
        <v>42277</v>
      </c>
      <c r="W21" s="65" t="str">
        <f>IF(Hidden_hub!AI20="","",Hidden_hub!AI20)</f>
        <v/>
      </c>
      <c r="X21" s="65">
        <f>IF(Hidden_hub!AO20="","",Hidden_hub!AO20)</f>
        <v>42403</v>
      </c>
      <c r="Y21" s="65" t="str">
        <f>IF(Hidden_hub!AJ20="","",Hidden_hub!AJ20)</f>
        <v/>
      </c>
      <c r="Z21" s="65" t="str">
        <f>IF(Hidden_hub!AK20="","",Hidden_hub!AK20)</f>
        <v/>
      </c>
    </row>
    <row r="22" spans="1:26" x14ac:dyDescent="0.25">
      <c r="A22" s="33" t="str">
        <f>IF(Hidden_hub!A21="","",Hidden_hub!A21)</f>
        <v>Geidel, Joshua S.</v>
      </c>
      <c r="B22" s="7">
        <f>IF(Hidden_hub!I21="","",Hidden_hub!I21)</f>
        <v>42766</v>
      </c>
      <c r="C22" s="7">
        <f>IF(Hidden_hub!BE21="","",Hidden_hub!BE21)</f>
        <v>42978</v>
      </c>
      <c r="D22" s="7">
        <f>IF(Hidden_hub!BG21="","",Hidden_hub!BG21)</f>
        <v>42947</v>
      </c>
      <c r="E22" s="7">
        <f>IF(Hidden_hub!MC21="","",Hidden_hub!MC21)</f>
        <v>42759</v>
      </c>
      <c r="F22" s="7">
        <f>IF(Hidden_hub!DJ21="","",Hidden_hub!DJ21)</f>
        <v>43616</v>
      </c>
      <c r="G22" s="7">
        <f>IF(Hidden_hub!DK21="","",Hidden_hub!DK21)</f>
        <v>42978</v>
      </c>
      <c r="H22" s="7">
        <f>IF(Hidden_hub!DL21="","",Hidden_hub!DL21)</f>
        <v>43616</v>
      </c>
      <c r="I22" s="7">
        <f>IF(Hidden_hub!L21="","",Hidden_hub!L21)</f>
        <v>42978</v>
      </c>
      <c r="J22" s="7">
        <f>IF(Hidden_hub!G21="","",Hidden_hub!G21)</f>
        <v>42643</v>
      </c>
      <c r="K22" s="7">
        <f>IF(Hidden_hub!AN21="","",Hidden_hub!AN21)</f>
        <v>43008</v>
      </c>
      <c r="L22" s="7">
        <f>IF(Hidden_hub!F21="","",Hidden_hub!F21)</f>
        <v>43100</v>
      </c>
      <c r="M22" s="7">
        <f>IF(Hidden_hub!N21="","",Hidden_hub!N21)</f>
        <v>41645</v>
      </c>
      <c r="N22" s="7">
        <f>IF(Hidden_hub!BF21="","",Hidden_hub!BF21)</f>
        <v>40604</v>
      </c>
      <c r="O22" s="7">
        <f>IF(Hidden_hub!O21="","",Hidden_hub!O21)</f>
        <v>41649</v>
      </c>
      <c r="P22" s="7">
        <f>IF(Hidden_hub!DM21="","",Hidden_hub!DM21)</f>
        <v>40665</v>
      </c>
      <c r="Q22" s="7">
        <f>IF(Hidden_hub!CO21="","",Hidden_hub!CO21)</f>
        <v>40665</v>
      </c>
      <c r="R22" s="65">
        <f>IF(Hidden_hub!H21="","",Hidden_hub!H21)</f>
        <v>42704</v>
      </c>
      <c r="S22" s="65">
        <f>IF(Hidden_hub!AL21="","",Hidden_hub!AL21)</f>
        <v>42978</v>
      </c>
      <c r="T22" s="65">
        <f>IF(Hidden_hub!DX21="","",Hidden_hub!DX21)</f>
        <v>42643</v>
      </c>
      <c r="U22" s="65">
        <f>IF(Hidden_hub!MB21="","",Hidden_hub!MB21)</f>
        <v>42430</v>
      </c>
      <c r="V22" s="65">
        <f>IF(Hidden_hub!AU21="","",Hidden_hub!AU21)</f>
        <v>41608</v>
      </c>
      <c r="W22" s="65" t="str">
        <f>IF(Hidden_hub!AI21="","",Hidden_hub!AI21)</f>
        <v/>
      </c>
      <c r="X22" s="65">
        <f>IF(Hidden_hub!AO21="","",Hidden_hub!AO21)</f>
        <v>42403</v>
      </c>
      <c r="Y22" s="65">
        <f>IF(Hidden_hub!AJ21="","",Hidden_hub!AJ21)</f>
        <v>42124</v>
      </c>
      <c r="Z22" s="65">
        <f>IF(Hidden_hub!AK21="","",Hidden_hub!AK21)</f>
        <v>41729</v>
      </c>
    </row>
    <row r="23" spans="1:26" x14ac:dyDescent="0.25">
      <c r="A23" s="33" t="str">
        <f>IF(Hidden_hub!A22="","",Hidden_hub!A22)</f>
        <v>Geist, Andrew C.</v>
      </c>
      <c r="B23" s="7">
        <f>IF(Hidden_hub!I22="","",Hidden_hub!I22)</f>
        <v>42978</v>
      </c>
      <c r="C23" s="7">
        <f>IF(Hidden_hub!BE22="","",Hidden_hub!BE22)</f>
        <v>42978</v>
      </c>
      <c r="D23" s="7">
        <f>IF(Hidden_hub!BG22="","",Hidden_hub!BG22)</f>
        <v>42947</v>
      </c>
      <c r="E23" s="7">
        <f>IF(Hidden_hub!MC22="","",Hidden_hub!MC22)</f>
        <v>42761</v>
      </c>
      <c r="F23" s="7">
        <f>IF(Hidden_hub!DJ22="","",Hidden_hub!DJ22)</f>
        <v>43343</v>
      </c>
      <c r="G23" s="7">
        <f>IF(Hidden_hub!DK22="","",Hidden_hub!DK22)</f>
        <v>42855</v>
      </c>
      <c r="H23" s="7">
        <f>IF(Hidden_hub!DL22="","",Hidden_hub!DL22)</f>
        <v>43343</v>
      </c>
      <c r="I23" s="7">
        <f>IF(Hidden_hub!L22="","",Hidden_hub!L22)</f>
        <v>42978</v>
      </c>
      <c r="J23" s="7">
        <f>IF(Hidden_hub!G22="","",Hidden_hub!G22)</f>
        <v>42916</v>
      </c>
      <c r="K23" s="7">
        <f>IF(Hidden_hub!AN22="","",Hidden_hub!AN22)</f>
        <v>43008</v>
      </c>
      <c r="L23" s="7">
        <f>IF(Hidden_hub!F22="","",Hidden_hub!F22)</f>
        <v>42735</v>
      </c>
      <c r="M23" s="7">
        <f>IF(Hidden_hub!N22="","",Hidden_hub!N22)</f>
        <v>41739</v>
      </c>
      <c r="N23" s="7">
        <f>IF(Hidden_hub!BF22="","",Hidden_hub!BF22)</f>
        <v>41893</v>
      </c>
      <c r="O23" s="7">
        <f>IF(Hidden_hub!O22="","",Hidden_hub!O22)</f>
        <v>42131</v>
      </c>
      <c r="P23" s="7">
        <f>IF(Hidden_hub!DM22="","",Hidden_hub!DM22)</f>
        <v>41877</v>
      </c>
      <c r="Q23" s="7" t="str">
        <f>IF(Hidden_hub!CO22="","",Hidden_hub!CO22)</f>
        <v/>
      </c>
      <c r="R23" s="65">
        <f>IF(Hidden_hub!H22="","",Hidden_hub!H22)</f>
        <v>42674</v>
      </c>
      <c r="S23" s="65">
        <f>IF(Hidden_hub!AL22="","",Hidden_hub!AL22)</f>
        <v>43039</v>
      </c>
      <c r="T23" s="65">
        <f>IF(Hidden_hub!DX22="","",Hidden_hub!DX22)</f>
        <v>42674</v>
      </c>
      <c r="U23" s="65">
        <f>IF(Hidden_hub!MB22="","",Hidden_hub!MB22)</f>
        <v>43015</v>
      </c>
      <c r="V23" s="65">
        <f>IF(Hidden_hub!AU22="","",Hidden_hub!AU22)</f>
        <v>42308</v>
      </c>
      <c r="W23" s="65" t="str">
        <f>IF(Hidden_hub!AI22="","",Hidden_hub!AI22)</f>
        <v/>
      </c>
      <c r="X23" s="65">
        <f>IF(Hidden_hub!AO22="","",Hidden_hub!AO22)</f>
        <v>42403</v>
      </c>
      <c r="Y23" s="65">
        <f>IF(Hidden_hub!AJ22="","",Hidden_hub!AJ22)</f>
        <v>42429</v>
      </c>
      <c r="Z23" s="65" t="str">
        <f>IF(Hidden_hub!AK22="","",Hidden_hub!AK22)</f>
        <v/>
      </c>
    </row>
    <row r="24" spans="1:26" x14ac:dyDescent="0.25">
      <c r="A24" s="33" t="str">
        <f>IF(Hidden_hub!A23="","",Hidden_hub!A23)</f>
        <v>Griffin, Sean E.</v>
      </c>
      <c r="B24" s="7">
        <f>IF(Hidden_hub!I23="","",Hidden_hub!I23)</f>
        <v>42978</v>
      </c>
      <c r="C24" s="7">
        <f>IF(Hidden_hub!BE23="","",Hidden_hub!BE23)</f>
        <v>42978</v>
      </c>
      <c r="D24" s="7">
        <f>IF(Hidden_hub!BG23="","",Hidden_hub!BG23)</f>
        <v>43008</v>
      </c>
      <c r="E24" s="7">
        <f>IF(Hidden_hub!MC23="","",Hidden_hub!MC23)</f>
        <v>42692</v>
      </c>
      <c r="F24" s="7">
        <f>IF(Hidden_hub!DJ23="","",Hidden_hub!DJ23)</f>
        <v>43039</v>
      </c>
      <c r="G24" s="7">
        <f>IF(Hidden_hub!DK23="","",Hidden_hub!DK23)</f>
        <v>43039</v>
      </c>
      <c r="H24" s="7">
        <f>IF(Hidden_hub!DL23="","",Hidden_hub!DL23)</f>
        <v>43039</v>
      </c>
      <c r="I24" s="7">
        <f>IF(Hidden_hub!L23="","",Hidden_hub!L23)</f>
        <v>42978</v>
      </c>
      <c r="J24" s="7">
        <f>IF(Hidden_hub!G23="","",Hidden_hub!G23)</f>
        <v>42916</v>
      </c>
      <c r="K24" s="7">
        <f>IF(Hidden_hub!AN23="","",Hidden_hub!AN23)</f>
        <v>43008</v>
      </c>
      <c r="L24" s="7">
        <f>IF(Hidden_hub!F23="","",Hidden_hub!F23)</f>
        <v>43131</v>
      </c>
      <c r="M24" s="7">
        <f>IF(Hidden_hub!N23="","",Hidden_hub!N23)</f>
        <v>41695</v>
      </c>
      <c r="N24" s="7">
        <f>IF(Hidden_hub!BF23="","",Hidden_hub!BF23)</f>
        <v>41929</v>
      </c>
      <c r="O24" s="7">
        <f>IF(Hidden_hub!O23="","",Hidden_hub!O23)</f>
        <v>41887</v>
      </c>
      <c r="P24" s="7">
        <f>IF(Hidden_hub!DM23="","",Hidden_hub!DM23)</f>
        <v>41935</v>
      </c>
      <c r="Q24" s="7" t="str">
        <f>IF(Hidden_hub!CO23="","",Hidden_hub!CO23)</f>
        <v/>
      </c>
      <c r="R24" s="65">
        <f>IF(Hidden_hub!H23="","",Hidden_hub!H23)</f>
        <v>42674</v>
      </c>
      <c r="S24" s="65">
        <f>IF(Hidden_hub!AL23="","",Hidden_hub!AL23)</f>
        <v>43039</v>
      </c>
      <c r="T24" s="65">
        <f>IF(Hidden_hub!DX23="","",Hidden_hub!DX23)</f>
        <v>42794</v>
      </c>
      <c r="U24" s="65">
        <f>IF(Hidden_hub!MB23="","",Hidden_hub!MB23)</f>
        <v>42430</v>
      </c>
      <c r="V24" s="65">
        <f>IF(Hidden_hub!AU23="","",Hidden_hub!AU23)</f>
        <v>42277</v>
      </c>
      <c r="W24" s="65" t="str">
        <f>IF(Hidden_hub!AI23="","",Hidden_hub!AI23)</f>
        <v/>
      </c>
      <c r="X24" s="65">
        <f>IF(Hidden_hub!AO23="","",Hidden_hub!AO23)</f>
        <v>42403</v>
      </c>
      <c r="Y24" s="65" t="str">
        <f>IF(Hidden_hub!AJ23="","",Hidden_hub!AJ23)</f>
        <v/>
      </c>
      <c r="Z24" s="65" t="str">
        <f>IF(Hidden_hub!AK23="","",Hidden_hub!AK23)</f>
        <v/>
      </c>
    </row>
    <row r="25" spans="1:26" x14ac:dyDescent="0.25">
      <c r="A25" s="33" t="str">
        <f>IF(Hidden_hub!A24="","",Hidden_hub!A24)</f>
        <v>Knauss, James F.</v>
      </c>
      <c r="B25" s="7">
        <f>IF(Hidden_hub!I24="","",Hidden_hub!I24)</f>
        <v>42825</v>
      </c>
      <c r="C25" s="7">
        <f>IF(Hidden_hub!BE24="","",Hidden_hub!BE24)</f>
        <v>42978</v>
      </c>
      <c r="D25" s="7">
        <f>IF(Hidden_hub!BG24="","",Hidden_hub!BG24)</f>
        <v>42978</v>
      </c>
      <c r="E25" s="7">
        <f>IF(Hidden_hub!MC24="","",Hidden_hub!MC24)</f>
        <v>42684</v>
      </c>
      <c r="F25" s="7">
        <f>IF(Hidden_hub!DJ24="","",Hidden_hub!DJ24)</f>
        <v>43008</v>
      </c>
      <c r="G25" s="7">
        <f>IF(Hidden_hub!DK24="","",Hidden_hub!DK24)</f>
        <v>42916</v>
      </c>
      <c r="H25" s="7">
        <f>IF(Hidden_hub!DL24="","",Hidden_hub!DL24)</f>
        <v>42916</v>
      </c>
      <c r="I25" s="7">
        <f>IF(Hidden_hub!L24="","",Hidden_hub!L24)</f>
        <v>42978</v>
      </c>
      <c r="J25" s="7">
        <f>IF(Hidden_hub!G24="","",Hidden_hub!G24)</f>
        <v>42916</v>
      </c>
      <c r="K25" s="7">
        <f>IF(Hidden_hub!AN24="","",Hidden_hub!AN24)</f>
        <v>43008</v>
      </c>
      <c r="L25" s="7">
        <f>IF(Hidden_hub!F24="","",Hidden_hub!F24)</f>
        <v>43251</v>
      </c>
      <c r="M25" s="7">
        <f>IF(Hidden_hub!N24="","",Hidden_hub!N24)</f>
        <v>41771</v>
      </c>
      <c r="N25" s="7">
        <f>IF(Hidden_hub!BF24="","",Hidden_hub!BF24)</f>
        <v>41929</v>
      </c>
      <c r="O25" s="7">
        <f>IF(Hidden_hub!O24="","",Hidden_hub!O24)</f>
        <v>41789</v>
      </c>
      <c r="P25" s="7">
        <f>IF(Hidden_hub!DM24="","",Hidden_hub!DM24)</f>
        <v>41936</v>
      </c>
      <c r="Q25" s="7" t="str">
        <f>IF(Hidden_hub!CO24="","",Hidden_hub!CO24)</f>
        <v/>
      </c>
      <c r="R25" s="65">
        <f>IF(Hidden_hub!H24="","",Hidden_hub!H24)</f>
        <v>42674</v>
      </c>
      <c r="S25" s="65">
        <f>IF(Hidden_hub!AL24="","",Hidden_hub!AL24)</f>
        <v>42947</v>
      </c>
      <c r="T25" s="65">
        <f>IF(Hidden_hub!DX24="","",Hidden_hub!DX24)</f>
        <v>42794</v>
      </c>
      <c r="U25" s="65">
        <f>IF(Hidden_hub!MB24="","",Hidden_hub!MB24)</f>
        <v>42430</v>
      </c>
      <c r="V25" s="65">
        <f>IF(Hidden_hub!AU24="","",Hidden_hub!AU24)</f>
        <v>42277</v>
      </c>
      <c r="W25" s="65" t="str">
        <f>IF(Hidden_hub!AI24="","",Hidden_hub!AI24)</f>
        <v/>
      </c>
      <c r="X25" s="65">
        <f>IF(Hidden_hub!AO24="","",Hidden_hub!AO24)</f>
        <v>42403</v>
      </c>
      <c r="Y25" s="65" t="str">
        <f>IF(Hidden_hub!AJ24="","",Hidden_hub!AJ24)</f>
        <v/>
      </c>
      <c r="Z25" s="65" t="str">
        <f>IF(Hidden_hub!AK24="","",Hidden_hub!AK24)</f>
        <v/>
      </c>
    </row>
    <row r="26" spans="1:26" x14ac:dyDescent="0.25">
      <c r="A26" s="33" t="str">
        <f>IF(Hidden_hub!A25="","",Hidden_hub!A25)</f>
        <v>Lamoreux, Cale R.</v>
      </c>
      <c r="B26" s="7">
        <f>IF(Hidden_hub!I25="","",Hidden_hub!I25)</f>
        <v>42825</v>
      </c>
      <c r="C26" s="7">
        <f>IF(Hidden_hub!BE25="","",Hidden_hub!BE25)</f>
        <v>42978</v>
      </c>
      <c r="D26" s="7">
        <f>IF(Hidden_hub!BG25="","",Hidden_hub!BG25)</f>
        <v>42978</v>
      </c>
      <c r="E26" s="7">
        <f>IF(Hidden_hub!MC25="","",Hidden_hub!MC25)</f>
        <v>42762</v>
      </c>
      <c r="F26" s="7">
        <f>IF(Hidden_hub!DJ25="","",Hidden_hub!DJ25)</f>
        <v>43738</v>
      </c>
      <c r="G26" s="7">
        <f>IF(Hidden_hub!DK25="","",Hidden_hub!DK25)</f>
        <v>43738</v>
      </c>
      <c r="H26" s="7">
        <f>IF(Hidden_hub!DL25="","",Hidden_hub!DL25)</f>
        <v>43281</v>
      </c>
      <c r="I26" s="7">
        <f>IF(Hidden_hub!L25="","",Hidden_hub!L25)</f>
        <v>42978</v>
      </c>
      <c r="J26" s="7">
        <f>IF(Hidden_hub!G25="","",Hidden_hub!G25)</f>
        <v>42916</v>
      </c>
      <c r="K26" s="7">
        <f>IF(Hidden_hub!AN25="","",Hidden_hub!AN25)</f>
        <v>43008</v>
      </c>
      <c r="L26" s="7">
        <f>IF(Hidden_hub!F25="","",Hidden_hub!F25)</f>
        <v>44377</v>
      </c>
      <c r="M26" s="7">
        <f>IF(Hidden_hub!N25="","",Hidden_hub!N25)</f>
        <v>41463</v>
      </c>
      <c r="N26" s="7">
        <f>IF(Hidden_hub!BF25="","",Hidden_hub!BF25)</f>
        <v>41450</v>
      </c>
      <c r="O26" s="7">
        <f>IF(Hidden_hub!O25="","",Hidden_hub!O25)</f>
        <v>41817</v>
      </c>
      <c r="P26" s="7">
        <f>IF(Hidden_hub!DM25="","",Hidden_hub!DM25)</f>
        <v>41443</v>
      </c>
      <c r="Q26" s="7" t="str">
        <f>IF(Hidden_hub!CO25="","",Hidden_hub!CO25)</f>
        <v/>
      </c>
      <c r="R26" s="65">
        <f>IF(Hidden_hub!H25="","",Hidden_hub!H25)</f>
        <v>42704</v>
      </c>
      <c r="S26" s="65">
        <f>IF(Hidden_hub!AL25="","",Hidden_hub!AL25)</f>
        <v>42978</v>
      </c>
      <c r="T26" s="65">
        <f>IF(Hidden_hub!DX25="","",Hidden_hub!DX25)</f>
        <v>42643</v>
      </c>
      <c r="U26" s="65">
        <f>IF(Hidden_hub!MB25="","",Hidden_hub!MB25)</f>
        <v>43015</v>
      </c>
      <c r="V26" s="65">
        <f>IF(Hidden_hub!AU25="","",Hidden_hub!AU25)</f>
        <v>41912</v>
      </c>
      <c r="W26" s="65" t="str">
        <f>IF(Hidden_hub!AI25="","",Hidden_hub!AI25)</f>
        <v/>
      </c>
      <c r="X26" s="65">
        <f>IF(Hidden_hub!AO25="","",Hidden_hub!AO25)</f>
        <v>42403</v>
      </c>
      <c r="Y26" s="65">
        <f>IF(Hidden_hub!AJ25="","",Hidden_hub!AJ25)</f>
        <v>42004</v>
      </c>
      <c r="Z26" s="65">
        <f>IF(Hidden_hub!AK25="","",Hidden_hub!AK25)</f>
        <v>42094</v>
      </c>
    </row>
    <row r="27" spans="1:26" x14ac:dyDescent="0.25">
      <c r="A27" s="33" t="str">
        <f>IF(Hidden_hub!A26="","",Hidden_hub!A26)</f>
        <v>Laprade, Eric T.</v>
      </c>
      <c r="B27" s="7">
        <f>IF(Hidden_hub!I26="","",Hidden_hub!I26)</f>
        <v>42978</v>
      </c>
      <c r="C27" s="7">
        <f>IF(Hidden_hub!BE26="","",Hidden_hub!BE26)</f>
        <v>42978</v>
      </c>
      <c r="D27" s="7">
        <f>IF(Hidden_hub!BG26="","",Hidden_hub!BG26)</f>
        <v>42978</v>
      </c>
      <c r="E27" s="7">
        <f>IF(Hidden_hub!MC26="","",Hidden_hub!MC26)</f>
        <v>42714</v>
      </c>
      <c r="F27" s="7">
        <f>IF(Hidden_hub!DJ26="","",Hidden_hub!DJ26)</f>
        <v>43616</v>
      </c>
      <c r="G27" s="7">
        <f>IF(Hidden_hub!DK26="","",Hidden_hub!DK26)</f>
        <v>43281</v>
      </c>
      <c r="H27" s="7">
        <f>IF(Hidden_hub!DL26="","",Hidden_hub!DL26)</f>
        <v>43251</v>
      </c>
      <c r="I27" s="7">
        <f>IF(Hidden_hub!L26="","",Hidden_hub!L26)</f>
        <v>42886</v>
      </c>
      <c r="J27" s="7">
        <f>IF(Hidden_hub!G26="","",Hidden_hub!G26)</f>
        <v>42766</v>
      </c>
      <c r="K27" s="7">
        <f>IF(Hidden_hub!AN26="","",Hidden_hub!AN26)</f>
        <v>43008</v>
      </c>
      <c r="L27" s="7">
        <f>IF(Hidden_hub!F26="","",Hidden_hub!F26)</f>
        <v>43677</v>
      </c>
      <c r="M27" s="7">
        <f>IF(Hidden_hub!N26="","",Hidden_hub!N26)</f>
        <v>41414</v>
      </c>
      <c r="N27" s="7">
        <f>IF(Hidden_hub!BF26="","",Hidden_hub!BF26)</f>
        <v>41450</v>
      </c>
      <c r="O27" s="7">
        <f>IF(Hidden_hub!O26="","",Hidden_hub!O26)</f>
        <v>41817</v>
      </c>
      <c r="P27" s="7">
        <f>IF(Hidden_hub!DM26="","",Hidden_hub!DM26)</f>
        <v>41443</v>
      </c>
      <c r="Q27" s="7" t="str">
        <f>IF(Hidden_hub!CO26="","",Hidden_hub!CO26)</f>
        <v/>
      </c>
      <c r="R27" s="65">
        <f>IF(Hidden_hub!H26="","",Hidden_hub!H26)</f>
        <v>42674</v>
      </c>
      <c r="S27" s="65">
        <f>IF(Hidden_hub!AL26="","",Hidden_hub!AL26)</f>
        <v>43039</v>
      </c>
      <c r="T27" s="65">
        <f>IF(Hidden_hub!DX26="","",Hidden_hub!DX26)</f>
        <v>42978</v>
      </c>
      <c r="U27" s="65">
        <f>IF(Hidden_hub!MB26="","",Hidden_hub!MB26)</f>
        <v>43015</v>
      </c>
      <c r="V27" s="65">
        <f>IF(Hidden_hub!AU26="","",Hidden_hub!AU26)</f>
        <v>42277</v>
      </c>
      <c r="W27" s="65" t="str">
        <f>IF(Hidden_hub!AI26="","",Hidden_hub!AI26)</f>
        <v/>
      </c>
      <c r="X27" s="65">
        <f>IF(Hidden_hub!AO26="","",Hidden_hub!AO26)</f>
        <v>42403</v>
      </c>
      <c r="Y27" s="65">
        <f>IF(Hidden_hub!AJ26="","",Hidden_hub!AJ26)</f>
        <v>41973</v>
      </c>
      <c r="Z27" s="65">
        <f>IF(Hidden_hub!AK26="","",Hidden_hub!AK26)</f>
        <v>42094</v>
      </c>
    </row>
    <row r="28" spans="1:26" x14ac:dyDescent="0.25">
      <c r="A28" s="33" t="str">
        <f>IF(Hidden_hub!A27="","",Hidden_hub!A27)</f>
        <v xml:space="preserve">Manzo, Roberto </v>
      </c>
      <c r="B28" s="7">
        <f>IF(Hidden_hub!I27="","",Hidden_hub!I27)</f>
        <v>42886</v>
      </c>
      <c r="C28" s="7">
        <f>IF(Hidden_hub!BE27="","",Hidden_hub!BE27)</f>
        <v>43251</v>
      </c>
      <c r="D28" s="7">
        <f>IF(Hidden_hub!BG27="","",Hidden_hub!BG27)</f>
        <v>42886</v>
      </c>
      <c r="E28" s="7">
        <f>IF(Hidden_hub!MC27="","",Hidden_hub!MC27)</f>
        <v>42687</v>
      </c>
      <c r="F28" s="7" t="str">
        <f>IF(Hidden_hub!DJ27="","",Hidden_hub!DJ27)</f>
        <v/>
      </c>
      <c r="G28" s="7" t="str">
        <f>IF(Hidden_hub!DK27="","",Hidden_hub!DK27)</f>
        <v/>
      </c>
      <c r="H28" s="7" t="str">
        <f>IF(Hidden_hub!DL27="","",Hidden_hub!DL27)</f>
        <v/>
      </c>
      <c r="I28" s="7">
        <f>IF(Hidden_hub!L27="","",Hidden_hub!L27)</f>
        <v>43008</v>
      </c>
      <c r="J28" s="7">
        <f>IF(Hidden_hub!G27="","",Hidden_hub!G27)</f>
        <v>42916</v>
      </c>
      <c r="K28" s="7">
        <f>IF(Hidden_hub!AN27="","",Hidden_hub!AN27)</f>
        <v>42916</v>
      </c>
      <c r="L28" s="7">
        <f>IF(Hidden_hub!F27="","",Hidden_hub!F27)</f>
        <v>43982</v>
      </c>
      <c r="M28" s="7">
        <f>IF(Hidden_hub!N27="","",Hidden_hub!N27)</f>
        <v>42324</v>
      </c>
      <c r="N28" s="7" t="str">
        <f>IF(Hidden_hub!BF27="","",Hidden_hub!BF27)</f>
        <v/>
      </c>
      <c r="O28" s="7">
        <f>IF(Hidden_hub!O27="","",Hidden_hub!O27)</f>
        <v>42171</v>
      </c>
      <c r="P28" s="7">
        <f>IF(Hidden_hub!DM27="","",Hidden_hub!DM27)</f>
        <v>42629</v>
      </c>
      <c r="Q28" s="7" t="str">
        <f>IF(Hidden_hub!CO27="","",Hidden_hub!CO27)</f>
        <v/>
      </c>
      <c r="R28" s="65">
        <f>IF(Hidden_hub!H27="","",Hidden_hub!H27)</f>
        <v>42704</v>
      </c>
      <c r="S28" s="65">
        <f>IF(Hidden_hub!AL27="","",Hidden_hub!AL27)</f>
        <v>43039</v>
      </c>
      <c r="T28" s="65" t="str">
        <f>IF(Hidden_hub!DX27="","",Hidden_hub!DX27)</f>
        <v/>
      </c>
      <c r="U28" s="65">
        <f>IF(Hidden_hub!MB27="","",Hidden_hub!MB27)</f>
        <v>43015</v>
      </c>
      <c r="V28" s="65" t="str">
        <f>IF(Hidden_hub!AU27="","",Hidden_hub!AU27)</f>
        <v/>
      </c>
      <c r="W28" s="65" t="str">
        <f>IF(Hidden_hub!AI27="","",Hidden_hub!AI27)</f>
        <v/>
      </c>
      <c r="X28" s="65" t="str">
        <f>IF(Hidden_hub!AO27="","",Hidden_hub!AO27)</f>
        <v/>
      </c>
      <c r="Y28" s="65" t="str">
        <f>IF(Hidden_hub!AJ27="","",Hidden_hub!AJ27)</f>
        <v/>
      </c>
      <c r="Z28" s="65" t="str">
        <f>IF(Hidden_hub!AK27="","",Hidden_hub!AK27)</f>
        <v/>
      </c>
    </row>
    <row r="29" spans="1:26" x14ac:dyDescent="0.25">
      <c r="A29" s="33" t="str">
        <f>IF(Hidden_hub!A28="","",Hidden_hub!A28)</f>
        <v>Mclaughlin, Shane P.</v>
      </c>
      <c r="B29" s="7">
        <f>IF(Hidden_hub!I28="","",Hidden_hub!I28)</f>
        <v>42735</v>
      </c>
      <c r="C29" s="7">
        <f>IF(Hidden_hub!BE28="","",Hidden_hub!BE28)</f>
        <v>43008</v>
      </c>
      <c r="D29" s="7">
        <f>IF(Hidden_hub!BG28="","",Hidden_hub!BG28)</f>
        <v>42643</v>
      </c>
      <c r="E29" s="7">
        <f>IF(Hidden_hub!MC28="","",Hidden_hub!MC28)</f>
        <v>42752</v>
      </c>
      <c r="F29" s="7">
        <f>IF(Hidden_hub!DJ28="","",Hidden_hub!DJ28)</f>
        <v>42766</v>
      </c>
      <c r="G29" s="7">
        <f>IF(Hidden_hub!DK28="","",Hidden_hub!DK28)</f>
        <v>42766</v>
      </c>
      <c r="H29" s="7">
        <f>IF(Hidden_hub!DL28="","",Hidden_hub!DL28)</f>
        <v>42735</v>
      </c>
      <c r="I29" s="7">
        <f>IF(Hidden_hub!L28="","",Hidden_hub!L28)</f>
        <v>42978</v>
      </c>
      <c r="J29" s="7">
        <f>IF(Hidden_hub!G28="","",Hidden_hub!G28)</f>
        <v>43131</v>
      </c>
      <c r="K29" s="7">
        <f>IF(Hidden_hub!AN28="","",Hidden_hub!AN28)</f>
        <v>43008</v>
      </c>
      <c r="L29" s="7">
        <f>IF(Hidden_hub!F28="","",Hidden_hub!F28)</f>
        <v>43585</v>
      </c>
      <c r="M29" s="7">
        <f>IF(Hidden_hub!N28="","",Hidden_hub!N28)</f>
        <v>41649</v>
      </c>
      <c r="N29" s="7">
        <f>IF(Hidden_hub!BF28="","",Hidden_hub!BF28)</f>
        <v>40618</v>
      </c>
      <c r="O29" s="7">
        <f>IF(Hidden_hub!O28="","",Hidden_hub!O28)</f>
        <v>41649</v>
      </c>
      <c r="P29" s="7">
        <f>IF(Hidden_hub!DM28="","",Hidden_hub!DM28)</f>
        <v>40618</v>
      </c>
      <c r="Q29" s="7" t="str">
        <f>IF(Hidden_hub!CO28="","",Hidden_hub!CO28)</f>
        <v/>
      </c>
      <c r="R29" s="65">
        <f>IF(Hidden_hub!H28="","",Hidden_hub!H28)</f>
        <v>42674</v>
      </c>
      <c r="S29" s="65">
        <f>IF(Hidden_hub!AL28="","",Hidden_hub!AL28)</f>
        <v>42886</v>
      </c>
      <c r="T29" s="65">
        <f>IF(Hidden_hub!DX28="","",Hidden_hub!DX28)</f>
        <v>42794</v>
      </c>
      <c r="U29" s="65">
        <f>IF(Hidden_hub!MB28="","",Hidden_hub!MB28)</f>
        <v>42430</v>
      </c>
      <c r="V29" s="65">
        <f>IF(Hidden_hub!AU28="","",Hidden_hub!AU28)</f>
        <v>42855</v>
      </c>
      <c r="W29" s="65" t="str">
        <f>IF(Hidden_hub!AI28="","",Hidden_hub!AI28)</f>
        <v/>
      </c>
      <c r="X29" s="65">
        <f>IF(Hidden_hub!AO28="","",Hidden_hub!AO28)</f>
        <v>42597</v>
      </c>
      <c r="Y29" s="65">
        <f>IF(Hidden_hub!AJ28="","",Hidden_hub!AJ28)</f>
        <v>42886</v>
      </c>
      <c r="Z29" s="65">
        <f>IF(Hidden_hub!AK28="","",Hidden_hub!AK28)</f>
        <v>43100</v>
      </c>
    </row>
    <row r="30" spans="1:26" x14ac:dyDescent="0.25">
      <c r="A30" s="33" t="str">
        <f>IF(Hidden_hub!A29="","",Hidden_hub!A29)</f>
        <v>Mecadon, Matthew D.</v>
      </c>
      <c r="B30" s="7">
        <f>IF(Hidden_hub!I29="","",Hidden_hub!I29)</f>
        <v>42978</v>
      </c>
      <c r="C30" s="7">
        <f>IF(Hidden_hub!BE29="","",Hidden_hub!BE29)</f>
        <v>42978</v>
      </c>
      <c r="D30" s="7">
        <f>IF(Hidden_hub!BG29="","",Hidden_hub!BG29)</f>
        <v>42613</v>
      </c>
      <c r="E30" s="7">
        <f>IF(Hidden_hub!MC29="","",Hidden_hub!MC29)</f>
        <v>42663</v>
      </c>
      <c r="F30" s="7">
        <f>IF(Hidden_hub!DJ29="","",Hidden_hub!DJ29)</f>
        <v>42916</v>
      </c>
      <c r="G30" s="7">
        <f>IF(Hidden_hub!DK29="","",Hidden_hub!DK29)</f>
        <v>42916</v>
      </c>
      <c r="H30" s="7">
        <f>IF(Hidden_hub!DL29="","",Hidden_hub!DL29)</f>
        <v>43677</v>
      </c>
      <c r="I30" s="7">
        <f>IF(Hidden_hub!L29="","",Hidden_hub!L29)</f>
        <v>42978</v>
      </c>
      <c r="J30" s="7">
        <f>IF(Hidden_hub!G29="","",Hidden_hub!G29)</f>
        <v>42766</v>
      </c>
      <c r="K30" s="7">
        <f>IF(Hidden_hub!AN29="","",Hidden_hub!AN29)</f>
        <v>43008</v>
      </c>
      <c r="L30" s="7">
        <f>IF(Hidden_hub!F29="","",Hidden_hub!F29)</f>
        <v>43220</v>
      </c>
      <c r="M30" s="7">
        <f>IF(Hidden_hub!N29="","",Hidden_hub!N29)</f>
        <v>41940</v>
      </c>
      <c r="N30" s="7" t="str">
        <f>IF(Hidden_hub!BF29="","",Hidden_hub!BF29)</f>
        <v/>
      </c>
      <c r="O30" s="7">
        <f>IF(Hidden_hub!O29="","",Hidden_hub!O29)</f>
        <v>42174</v>
      </c>
      <c r="P30" s="7" t="str">
        <f>IF(Hidden_hub!DM29="","",Hidden_hub!DM29)</f>
        <v/>
      </c>
      <c r="Q30" s="7" t="str">
        <f>IF(Hidden_hub!CO29="","",Hidden_hub!CO29)</f>
        <v/>
      </c>
      <c r="R30" s="65">
        <f>IF(Hidden_hub!H29="","",Hidden_hub!H29)</f>
        <v>42674</v>
      </c>
      <c r="S30" s="65">
        <f>IF(Hidden_hub!AL29="","",Hidden_hub!AL29)</f>
        <v>42978</v>
      </c>
      <c r="T30" s="65">
        <f>IF(Hidden_hub!DX29="","",Hidden_hub!DX29)</f>
        <v>42978</v>
      </c>
      <c r="U30" s="65" t="str">
        <f>IF(Hidden_hub!MB29="","",Hidden_hub!MB29)</f>
        <v/>
      </c>
      <c r="V30" s="65" t="str">
        <f>IF(Hidden_hub!AU29="","",Hidden_hub!AU29)</f>
        <v/>
      </c>
      <c r="W30" s="65" t="str">
        <f>IF(Hidden_hub!AI29="","",Hidden_hub!AI29)</f>
        <v/>
      </c>
      <c r="X30" s="65">
        <f>IF(Hidden_hub!AO29="","",Hidden_hub!AO29)</f>
        <v>42403</v>
      </c>
      <c r="Y30" s="65" t="str">
        <f>IF(Hidden_hub!AJ29="","",Hidden_hub!AJ29)</f>
        <v/>
      </c>
      <c r="Z30" s="65" t="str">
        <f>IF(Hidden_hub!AK29="","",Hidden_hub!AK29)</f>
        <v/>
      </c>
    </row>
    <row r="31" spans="1:26" x14ac:dyDescent="0.25">
      <c r="A31" s="33" t="str">
        <f>IF(Hidden_hub!A30="","",Hidden_hub!A30)</f>
        <v>Nemethy , Andrew J.</v>
      </c>
      <c r="B31" s="7">
        <f>IF(Hidden_hub!I30="","",Hidden_hub!I30)</f>
        <v>42825</v>
      </c>
      <c r="C31" s="7">
        <f>IF(Hidden_hub!BE30="","",Hidden_hub!BE30)</f>
        <v>42855</v>
      </c>
      <c r="D31" s="7">
        <f>IF(Hidden_hub!BG30="","",Hidden_hub!BG30)</f>
        <v>42947</v>
      </c>
      <c r="E31" s="7">
        <f>IF(Hidden_hub!MC30="","",Hidden_hub!MC30)</f>
        <v>42679</v>
      </c>
      <c r="F31" s="7">
        <f>IF(Hidden_hub!DJ30="","",Hidden_hub!DJ30)</f>
        <v>42825</v>
      </c>
      <c r="G31" s="7">
        <f>IF(Hidden_hub!DK30="","",Hidden_hub!DK30)</f>
        <v>42825</v>
      </c>
      <c r="H31" s="7">
        <f>IF(Hidden_hub!DL30="","",Hidden_hub!DL30)</f>
        <v>43708</v>
      </c>
      <c r="I31" s="7">
        <f>IF(Hidden_hub!L30="","",Hidden_hub!L30)</f>
        <v>42978</v>
      </c>
      <c r="J31" s="7">
        <f>IF(Hidden_hub!G30="","",Hidden_hub!G30)</f>
        <v>42674</v>
      </c>
      <c r="K31" s="7">
        <f>IF(Hidden_hub!AN30="","",Hidden_hub!AN30)</f>
        <v>43008</v>
      </c>
      <c r="L31" s="7">
        <f>IF(Hidden_hub!F30="","",Hidden_hub!F30)</f>
        <v>43100</v>
      </c>
      <c r="M31" s="7">
        <f>IF(Hidden_hub!N30="","",Hidden_hub!N30)</f>
        <v>42087</v>
      </c>
      <c r="N31" s="7">
        <f>IF(Hidden_hub!BF30="","",Hidden_hub!BF30)</f>
        <v>42137</v>
      </c>
      <c r="O31" s="7">
        <f>IF(Hidden_hub!O30="","",Hidden_hub!O30)</f>
        <v>42104</v>
      </c>
      <c r="P31" s="7" t="str">
        <f>IF(Hidden_hub!DM30="","",Hidden_hub!DM30)</f>
        <v/>
      </c>
      <c r="Q31" s="7" t="str">
        <f>IF(Hidden_hub!CO30="","",Hidden_hub!CO30)</f>
        <v/>
      </c>
      <c r="R31" s="65">
        <f>IF(Hidden_hub!H30="","",Hidden_hub!H30)</f>
        <v>42704</v>
      </c>
      <c r="S31" s="65">
        <f>IF(Hidden_hub!AL30="","",Hidden_hub!AL30)</f>
        <v>43039</v>
      </c>
      <c r="T31" s="65" t="str">
        <f>IF(Hidden_hub!DX30="","",Hidden_hub!DX30)</f>
        <v/>
      </c>
      <c r="U31" s="65">
        <f>IF(Hidden_hub!MB30="","",Hidden_hub!MB30)</f>
        <v>43017</v>
      </c>
      <c r="V31" s="65" t="str">
        <f>IF(Hidden_hub!AU30="","",Hidden_hub!AU30)</f>
        <v/>
      </c>
      <c r="W31" s="65" t="str">
        <f>IF(Hidden_hub!AI30="","",Hidden_hub!AI30)</f>
        <v/>
      </c>
      <c r="X31" s="65">
        <f>IF(Hidden_hub!AO30="","",Hidden_hub!AO30)</f>
        <v>42403</v>
      </c>
      <c r="Y31" s="65" t="str">
        <f>IF(Hidden_hub!AJ30="","",Hidden_hub!AJ30)</f>
        <v/>
      </c>
      <c r="Z31" s="65" t="str">
        <f>IF(Hidden_hub!AK30="","",Hidden_hub!AK30)</f>
        <v/>
      </c>
    </row>
    <row r="32" spans="1:26" x14ac:dyDescent="0.25">
      <c r="A32" s="33" t="str">
        <f>IF(Hidden_hub!A31="","",Hidden_hub!A31)</f>
        <v>Nickola, Bryan C.</v>
      </c>
      <c r="B32" s="7">
        <f>IF(Hidden_hub!I31="","",Hidden_hub!I31)</f>
        <v>42978</v>
      </c>
      <c r="C32" s="7">
        <f>IF(Hidden_hub!BE31="","",Hidden_hub!BE31)</f>
        <v>42978</v>
      </c>
      <c r="D32" s="7">
        <f>IF(Hidden_hub!BG31="","",Hidden_hub!BG31)</f>
        <v>42216</v>
      </c>
      <c r="E32" s="7">
        <f>IF(Hidden_hub!MC31="","",Hidden_hub!MC31)</f>
        <v>42711</v>
      </c>
      <c r="F32" s="7">
        <f>IF(Hidden_hub!DJ31="","",Hidden_hub!DJ31)</f>
        <v>43281</v>
      </c>
      <c r="G32" s="7">
        <f>IF(Hidden_hub!DK31="","",Hidden_hub!DK31)</f>
        <v>43616</v>
      </c>
      <c r="H32" s="7">
        <f>IF(Hidden_hub!DL31="","",Hidden_hub!DL31)</f>
        <v>43039</v>
      </c>
      <c r="I32" s="7">
        <f>IF(Hidden_hub!L31="","",Hidden_hub!L31)</f>
        <v>42886</v>
      </c>
      <c r="J32" s="7">
        <f>IF(Hidden_hub!G31="","",Hidden_hub!G31)</f>
        <v>42978</v>
      </c>
      <c r="K32" s="7">
        <f>IF(Hidden_hub!AN31="","",Hidden_hub!AN31)</f>
        <v>43008</v>
      </c>
      <c r="L32" s="7">
        <f>IF(Hidden_hub!F31="","",Hidden_hub!F31)</f>
        <v>43921</v>
      </c>
      <c r="M32" s="7">
        <f>IF(Hidden_hub!N31="","",Hidden_hub!N31)</f>
        <v>41102</v>
      </c>
      <c r="N32" s="7">
        <f>IF(Hidden_hub!BF31="","",Hidden_hub!BF31)</f>
        <v>41177</v>
      </c>
      <c r="O32" s="7">
        <f>IF(Hidden_hub!O31="","",Hidden_hub!O31)</f>
        <v>42233</v>
      </c>
      <c r="P32" s="7">
        <f>IF(Hidden_hub!DM31="","",Hidden_hub!DM31)</f>
        <v>39120</v>
      </c>
      <c r="Q32" s="7" t="str">
        <f>IF(Hidden_hub!CO31="","",Hidden_hub!CO31)</f>
        <v/>
      </c>
      <c r="R32" s="65">
        <f>IF(Hidden_hub!H31="","",Hidden_hub!H31)</f>
        <v>42643</v>
      </c>
      <c r="S32" s="65" t="str">
        <f>IF(Hidden_hub!AL31="","",Hidden_hub!AL31)</f>
        <v/>
      </c>
      <c r="T32" s="65">
        <f>IF(Hidden_hub!DX31="","",Hidden_hub!DX31)</f>
        <v>42429</v>
      </c>
      <c r="U32" s="65">
        <f>IF(Hidden_hub!MB31="","",Hidden_hub!MB31)</f>
        <v>42154</v>
      </c>
      <c r="V32" s="65">
        <f>IF(Hidden_hub!AU31="","",Hidden_hub!AU31)</f>
        <v>42277</v>
      </c>
      <c r="W32" s="65" t="str">
        <f>IF(Hidden_hub!AI31="","",Hidden_hub!AI31)</f>
        <v/>
      </c>
      <c r="X32" s="65">
        <f>IF(Hidden_hub!AO31="","",Hidden_hub!AO31)</f>
        <v>41779</v>
      </c>
      <c r="Y32" s="65" t="str">
        <f>IF(Hidden_hub!AJ31="","",Hidden_hub!AJ31)</f>
        <v/>
      </c>
      <c r="Z32" s="65" t="str">
        <f>IF(Hidden_hub!AK31="","",Hidden_hub!AK31)</f>
        <v/>
      </c>
    </row>
    <row r="33" spans="1:26" x14ac:dyDescent="0.25">
      <c r="A33" s="33" t="str">
        <f>IF(Hidden_hub!A32="","",Hidden_hub!A32)</f>
        <v>O'Brien, Jerrad T.</v>
      </c>
      <c r="B33" s="7">
        <f>IF(Hidden_hub!I32="","",Hidden_hub!I32)</f>
        <v>42794</v>
      </c>
      <c r="C33" s="7" t="str">
        <f>IF(Hidden_hub!BE32="","",Hidden_hub!BE32)</f>
        <v/>
      </c>
      <c r="D33" s="7">
        <f>IF(Hidden_hub!BG32="","",Hidden_hub!BG32)</f>
        <v>42886</v>
      </c>
      <c r="E33" s="7">
        <f>IF(Hidden_hub!MC32="","",Hidden_hub!MC32)</f>
        <v>42682</v>
      </c>
      <c r="F33" s="7">
        <f>IF(Hidden_hub!DJ32="","",Hidden_hub!DJ32)</f>
        <v>42704</v>
      </c>
      <c r="G33" s="7">
        <f>IF(Hidden_hub!DK32="","",Hidden_hub!DK32)</f>
        <v>43008</v>
      </c>
      <c r="H33" s="7" t="str">
        <f>IF(Hidden_hub!DL32="","",Hidden_hub!DL32)</f>
        <v/>
      </c>
      <c r="I33" s="7">
        <f>IF(Hidden_hub!L32="","",Hidden_hub!L32)</f>
        <v>42886</v>
      </c>
      <c r="J33" s="7">
        <f>IF(Hidden_hub!G32="","",Hidden_hub!G32)</f>
        <v>43190</v>
      </c>
      <c r="K33" s="7">
        <f>IF(Hidden_hub!AN32="","",Hidden_hub!AN32)</f>
        <v>42825</v>
      </c>
      <c r="L33" s="7">
        <f>IF(Hidden_hub!F32="","",Hidden_hub!F32)</f>
        <v>42886</v>
      </c>
      <c r="M33" s="7">
        <f>IF(Hidden_hub!N32="","",Hidden_hub!N32)</f>
        <v>41898</v>
      </c>
      <c r="N33" s="7" t="str">
        <f>IF(Hidden_hub!BF32="","",Hidden_hub!BF32)</f>
        <v/>
      </c>
      <c r="O33" s="7">
        <f>IF(Hidden_hub!O32="","",Hidden_hub!O32)</f>
        <v>42500</v>
      </c>
      <c r="P33" s="7" t="str">
        <f>IF(Hidden_hub!DM32="","",Hidden_hub!DM32)</f>
        <v/>
      </c>
      <c r="Q33" s="7" t="str">
        <f>IF(Hidden_hub!CO32="","",Hidden_hub!CO32)</f>
        <v/>
      </c>
      <c r="R33" s="65">
        <f>IF(Hidden_hub!H32="","",Hidden_hub!H32)</f>
        <v>42704</v>
      </c>
      <c r="S33" s="65">
        <f>IF(Hidden_hub!AL32="","",Hidden_hub!AL32)</f>
        <v>43039</v>
      </c>
      <c r="T33" s="65" t="str">
        <f>IF(Hidden_hub!DX32="","",Hidden_hub!DX32)</f>
        <v/>
      </c>
      <c r="U33" s="65">
        <f>IF(Hidden_hub!MB32="","",Hidden_hub!MB32)</f>
        <v>43015</v>
      </c>
      <c r="V33" s="65" t="str">
        <f>IF(Hidden_hub!AU32="","",Hidden_hub!AU32)</f>
        <v/>
      </c>
      <c r="W33" s="65" t="str">
        <f>IF(Hidden_hub!AI32="","",Hidden_hub!AI32)</f>
        <v/>
      </c>
      <c r="X33" s="65" t="str">
        <f>IF(Hidden_hub!AO32="","",Hidden_hub!AO32)</f>
        <v/>
      </c>
      <c r="Y33" s="65" t="str">
        <f>IF(Hidden_hub!AJ32="","",Hidden_hub!AJ32)</f>
        <v/>
      </c>
      <c r="Z33" s="65" t="str">
        <f>IF(Hidden_hub!AK32="","",Hidden_hub!AK32)</f>
        <v/>
      </c>
    </row>
    <row r="34" spans="1:26" x14ac:dyDescent="0.25">
      <c r="A34" s="33" t="str">
        <f>IF(Hidden_hub!A33="","",Hidden_hub!A33)</f>
        <v>Paetzhold, Matthew G.</v>
      </c>
      <c r="B34" s="7">
        <f>IF(Hidden_hub!I33="","",Hidden_hub!I33)</f>
        <v>42978</v>
      </c>
      <c r="C34" s="7">
        <f>IF(Hidden_hub!BE33="","",Hidden_hub!BE33)</f>
        <v>41486</v>
      </c>
      <c r="D34" s="7">
        <f>IF(Hidden_hub!BG33="","",Hidden_hub!BG33)</f>
        <v>42947</v>
      </c>
      <c r="E34" s="7">
        <f>IF(Hidden_hub!MC33="","",Hidden_hub!MC33)</f>
        <v>42745</v>
      </c>
      <c r="F34" s="7">
        <f>IF(Hidden_hub!DJ33="","",Hidden_hub!DJ33)</f>
        <v>43404</v>
      </c>
      <c r="G34" s="7">
        <f>IF(Hidden_hub!DK33="","",Hidden_hub!DK33)</f>
        <v>43373</v>
      </c>
      <c r="H34" s="7">
        <f>IF(Hidden_hub!DL33="","",Hidden_hub!DL33)</f>
        <v>43373</v>
      </c>
      <c r="I34" s="7">
        <f>IF(Hidden_hub!L33="","",Hidden_hub!L33)</f>
        <v>42978</v>
      </c>
      <c r="J34" s="7">
        <f>IF(Hidden_hub!G33="","",Hidden_hub!G33)</f>
        <v>43312</v>
      </c>
      <c r="K34" s="7">
        <f>IF(Hidden_hub!AN33="","",Hidden_hub!AN33)</f>
        <v>43008</v>
      </c>
      <c r="L34" s="7">
        <f>IF(Hidden_hub!F33="","",Hidden_hub!F33)</f>
        <v>42825</v>
      </c>
      <c r="M34" s="7">
        <f>IF(Hidden_hub!N33="","",Hidden_hub!N33)</f>
        <v>40478</v>
      </c>
      <c r="N34" s="7">
        <f>IF(Hidden_hub!BF33="","",Hidden_hub!BF33)</f>
        <v>38631</v>
      </c>
      <c r="O34" s="7">
        <f>IF(Hidden_hub!O33="","",Hidden_hub!O33)</f>
        <v>42244</v>
      </c>
      <c r="P34" s="7">
        <f>IF(Hidden_hub!DM33="","",Hidden_hub!DM33)</f>
        <v>38631</v>
      </c>
      <c r="Q34" s="7">
        <f>IF(Hidden_hub!CO33="","",Hidden_hub!CO33)</f>
        <v>38629</v>
      </c>
      <c r="R34" s="65">
        <f>IF(Hidden_hub!H33="","",Hidden_hub!H33)</f>
        <v>42704</v>
      </c>
      <c r="S34" s="65">
        <f>IF(Hidden_hub!AL33="","",Hidden_hub!AL33)</f>
        <v>43008</v>
      </c>
      <c r="T34" s="65">
        <f>IF(Hidden_hub!DX33="","",Hidden_hub!DX33)</f>
        <v>43039</v>
      </c>
      <c r="U34" s="65">
        <f>IF(Hidden_hub!MB33="","",Hidden_hub!MB33)</f>
        <v>42926</v>
      </c>
      <c r="V34" s="65">
        <f>IF(Hidden_hub!AU33="","",Hidden_hub!AU33)</f>
        <v>43008</v>
      </c>
      <c r="W34" s="65" t="str">
        <f>IF(Hidden_hub!AI33="","",Hidden_hub!AI33)</f>
        <v/>
      </c>
      <c r="X34" s="65">
        <f>IF(Hidden_hub!AO33="","",Hidden_hub!AO33)</f>
        <v>42725</v>
      </c>
      <c r="Y34" s="65">
        <f>IF(Hidden_hub!AJ33="","",Hidden_hub!AJ33)</f>
        <v>42886</v>
      </c>
      <c r="Z34" s="65">
        <f>IF(Hidden_hub!AK33="","",Hidden_hub!AK33)</f>
        <v>43008</v>
      </c>
    </row>
    <row r="35" spans="1:26" x14ac:dyDescent="0.25">
      <c r="A35" s="33" t="str">
        <f>IF(Hidden_hub!A34="","",Hidden_hub!A34)</f>
        <v>Pezzini, Christopher M.</v>
      </c>
      <c r="B35" s="7">
        <f>IF(Hidden_hub!I34="","",Hidden_hub!I34)</f>
        <v>42978</v>
      </c>
      <c r="C35" s="7">
        <f>IF(Hidden_hub!BE34="","",Hidden_hub!BE34)</f>
        <v>42978</v>
      </c>
      <c r="D35" s="7">
        <f>IF(Hidden_hub!BG34="","",Hidden_hub!BG34)</f>
        <v>42916</v>
      </c>
      <c r="E35" s="7">
        <f>IF(Hidden_hub!MC34="","",Hidden_hub!MC34)</f>
        <v>42718</v>
      </c>
      <c r="F35" s="7">
        <f>IF(Hidden_hub!DJ34="","",Hidden_hub!DJ34)</f>
        <v>42978</v>
      </c>
      <c r="G35" s="7">
        <f>IF(Hidden_hub!DK34="","",Hidden_hub!DK34)</f>
        <v>42947</v>
      </c>
      <c r="H35" s="7" t="str">
        <f>IF(Hidden_hub!DL34="","",Hidden_hub!DL34)</f>
        <v/>
      </c>
      <c r="I35" s="7">
        <f>IF(Hidden_hub!L34="","",Hidden_hub!L34)</f>
        <v>42978</v>
      </c>
      <c r="J35" s="7">
        <f>IF(Hidden_hub!G34="","",Hidden_hub!G34)</f>
        <v>42947</v>
      </c>
      <c r="K35" s="7">
        <f>IF(Hidden_hub!AN34="","",Hidden_hub!AN34)</f>
        <v>43008</v>
      </c>
      <c r="L35" s="7">
        <f>IF(Hidden_hub!F34="","",Hidden_hub!F34)</f>
        <v>43830</v>
      </c>
      <c r="M35" s="7">
        <f>IF(Hidden_hub!N34="","",Hidden_hub!N34)</f>
        <v>42037</v>
      </c>
      <c r="N35" s="7">
        <f>IF(Hidden_hub!BF34="","",Hidden_hub!BF34)</f>
        <v>41537</v>
      </c>
      <c r="O35" s="7">
        <f>IF(Hidden_hub!O34="","",Hidden_hub!O34)</f>
        <v>42233</v>
      </c>
      <c r="P35" s="7">
        <f>IF(Hidden_hub!DM34="","",Hidden_hub!DM34)</f>
        <v>41100</v>
      </c>
      <c r="Q35" s="7" t="str">
        <f>IF(Hidden_hub!CO34="","",Hidden_hub!CO34)</f>
        <v/>
      </c>
      <c r="R35" s="65">
        <f>IF(Hidden_hub!H34="","",Hidden_hub!H34)</f>
        <v>42704</v>
      </c>
      <c r="S35" s="65">
        <f>IF(Hidden_hub!AL34="","",Hidden_hub!AL34)</f>
        <v>42978</v>
      </c>
      <c r="T35" s="65">
        <f>IF(Hidden_hub!DX34="","",Hidden_hub!DX34)</f>
        <v>42978</v>
      </c>
      <c r="U35" s="65">
        <f>IF(Hidden_hub!MB34="","",Hidden_hub!MB34)</f>
        <v>42181</v>
      </c>
      <c r="V35" s="65">
        <f>IF(Hidden_hub!AU34="","",Hidden_hub!AU34)</f>
        <v>42247</v>
      </c>
      <c r="W35" s="65" t="str">
        <f>IF(Hidden_hub!AI34="","",Hidden_hub!AI34)</f>
        <v/>
      </c>
      <c r="X35" s="65">
        <f>IF(Hidden_hub!AO34="","",Hidden_hub!AO34)</f>
        <v>42403</v>
      </c>
      <c r="Y35" s="65">
        <f>IF(Hidden_hub!AJ34="","",Hidden_hub!AJ34)</f>
        <v>41912</v>
      </c>
      <c r="Z35" s="65" t="str">
        <f>IF(Hidden_hub!AK34="","",Hidden_hub!AK34)</f>
        <v/>
      </c>
    </row>
    <row r="36" spans="1:26" x14ac:dyDescent="0.25">
      <c r="A36" s="33" t="str">
        <f>IF(Hidden_hub!A35="","",Hidden_hub!A35)</f>
        <v>Piepenbring, William R.</v>
      </c>
      <c r="B36" s="7">
        <f>IF(Hidden_hub!I35="","",Hidden_hub!I35)</f>
        <v>42978</v>
      </c>
      <c r="C36" s="7">
        <f>IF(Hidden_hub!BE35="","",Hidden_hub!BE35)</f>
        <v>42978</v>
      </c>
      <c r="D36" s="7">
        <f>IF(Hidden_hub!BG35="","",Hidden_hub!BG35)</f>
        <v>42978</v>
      </c>
      <c r="E36" s="7">
        <f>IF(Hidden_hub!MC35="","",Hidden_hub!MC35)</f>
        <v>42727</v>
      </c>
      <c r="F36" s="7">
        <f>IF(Hidden_hub!DJ35="","",Hidden_hub!DJ35)</f>
        <v>43616</v>
      </c>
      <c r="G36" s="7">
        <f>IF(Hidden_hub!DK35="","",Hidden_hub!DK35)</f>
        <v>43343</v>
      </c>
      <c r="H36" s="7">
        <f>IF(Hidden_hub!DL35="","",Hidden_hub!DL35)</f>
        <v>42704</v>
      </c>
      <c r="I36" s="7">
        <f>IF(Hidden_hub!L35="","",Hidden_hub!L35)</f>
        <v>42978</v>
      </c>
      <c r="J36" s="7">
        <f>IF(Hidden_hub!G35="","",Hidden_hub!G35)</f>
        <v>43312</v>
      </c>
      <c r="K36" s="7">
        <f>IF(Hidden_hub!AN35="","",Hidden_hub!AN35)</f>
        <v>43008</v>
      </c>
      <c r="L36" s="7">
        <f>IF(Hidden_hub!F35="","",Hidden_hub!F35)</f>
        <v>44104</v>
      </c>
      <c r="M36" s="7">
        <f>IF(Hidden_hub!N35="","",Hidden_hub!N35)</f>
        <v>41411</v>
      </c>
      <c r="N36" s="7">
        <f>IF(Hidden_hub!BF35="","",Hidden_hub!BF35)</f>
        <v>41712</v>
      </c>
      <c r="O36" s="7">
        <f>IF(Hidden_hub!O35="","",Hidden_hub!O35)</f>
        <v>41610</v>
      </c>
      <c r="P36" s="7">
        <f>IF(Hidden_hub!DM35="","",Hidden_hub!DM35)</f>
        <v>41724</v>
      </c>
      <c r="Q36" s="7">
        <f>IF(Hidden_hub!CO35="","",Hidden_hub!CO35)</f>
        <v>41736</v>
      </c>
      <c r="R36" s="65">
        <f>IF(Hidden_hub!H35="","",Hidden_hub!H35)</f>
        <v>42674</v>
      </c>
      <c r="S36" s="65">
        <f>IF(Hidden_hub!AL35="","",Hidden_hub!AL35)</f>
        <v>43039</v>
      </c>
      <c r="T36" s="65">
        <f>IF(Hidden_hub!DX35="","",Hidden_hub!DX35)</f>
        <v>42794</v>
      </c>
      <c r="U36" s="65">
        <f>IF(Hidden_hub!MB35="","",Hidden_hub!MB35)</f>
        <v>43015</v>
      </c>
      <c r="V36" s="65">
        <f>IF(Hidden_hub!AU35="","",Hidden_hub!AU35)</f>
        <v>42277</v>
      </c>
      <c r="W36" s="65" t="str">
        <f>IF(Hidden_hub!AI35="","",Hidden_hub!AI35)</f>
        <v/>
      </c>
      <c r="X36" s="65">
        <f>IF(Hidden_hub!AO35="","",Hidden_hub!AO35)</f>
        <v>42403</v>
      </c>
      <c r="Y36" s="65" t="str">
        <f>IF(Hidden_hub!AJ35="","",Hidden_hub!AJ35)</f>
        <v/>
      </c>
      <c r="Z36" s="65" t="str">
        <f>IF(Hidden_hub!AK35="","",Hidden_hub!AK35)</f>
        <v/>
      </c>
    </row>
    <row r="37" spans="1:26" x14ac:dyDescent="0.25">
      <c r="A37" s="33" t="str">
        <f>IF(Hidden_hub!A36="","",Hidden_hub!A36)</f>
        <v>Ratican, Adam J.</v>
      </c>
      <c r="B37" s="7">
        <f>IF(Hidden_hub!I36="","",Hidden_hub!I36)</f>
        <v>42825</v>
      </c>
      <c r="C37" s="7">
        <f>IF(Hidden_hub!BE36="","",Hidden_hub!BE36)</f>
        <v>43251</v>
      </c>
      <c r="D37" s="7" t="str">
        <f>IF(Hidden_hub!BG36="","",Hidden_hub!BG36)</f>
        <v/>
      </c>
      <c r="E37" s="7">
        <f>IF(Hidden_hub!MC36="","",Hidden_hub!MC36)</f>
        <v>42775</v>
      </c>
      <c r="F37" s="7">
        <f>IF(Hidden_hub!DJ36="","",Hidden_hub!DJ36)</f>
        <v>42766</v>
      </c>
      <c r="G37" s="7">
        <f>IF(Hidden_hub!DK36="","",Hidden_hub!DK36)</f>
        <v>42825</v>
      </c>
      <c r="H37" s="7">
        <f>IF(Hidden_hub!DL36="","",Hidden_hub!DL36)</f>
        <v>42766</v>
      </c>
      <c r="I37" s="7">
        <f>IF(Hidden_hub!L36="","",Hidden_hub!L36)</f>
        <v>42735</v>
      </c>
      <c r="J37" s="7">
        <f>IF(Hidden_hub!G36="","",Hidden_hub!G36)</f>
        <v>43312</v>
      </c>
      <c r="K37" s="7">
        <f>IF(Hidden_hub!AN36="","",Hidden_hub!AN36)</f>
        <v>43008</v>
      </c>
      <c r="L37" s="7">
        <f>IF(Hidden_hub!F36="","",Hidden_hub!F36)</f>
        <v>43100</v>
      </c>
      <c r="M37" s="7">
        <f>IF(Hidden_hub!N36="","",Hidden_hub!N36)</f>
        <v>40207</v>
      </c>
      <c r="N37" s="7">
        <f>IF(Hidden_hub!BF36="","",Hidden_hub!BF36)</f>
        <v>41653</v>
      </c>
      <c r="O37" s="7">
        <f>IF(Hidden_hub!O36="","",Hidden_hub!O36)</f>
        <v>40207</v>
      </c>
      <c r="P37" s="7">
        <f>IF(Hidden_hub!DM36="","",Hidden_hub!DM36)</f>
        <v>41653</v>
      </c>
      <c r="Q37" s="7">
        <f>IF(Hidden_hub!CO36="","",Hidden_hub!CO36)</f>
        <v>38420</v>
      </c>
      <c r="R37" s="65">
        <f>IF(Hidden_hub!H36="","",Hidden_hub!H36)</f>
        <v>42674</v>
      </c>
      <c r="S37" s="65">
        <f>IF(Hidden_hub!AL36="","",Hidden_hub!AL36)</f>
        <v>42947</v>
      </c>
      <c r="T37" s="65">
        <f>IF(Hidden_hub!DX36="","",Hidden_hub!DX36)</f>
        <v>42643</v>
      </c>
      <c r="U37" s="65">
        <f>IF(Hidden_hub!MB36="","",Hidden_hub!MB36)</f>
        <v>42926</v>
      </c>
      <c r="V37" s="65">
        <f>IF(Hidden_hub!AU36="","",Hidden_hub!AU36)</f>
        <v>42855</v>
      </c>
      <c r="W37" s="65" t="str">
        <f>IF(Hidden_hub!AI36="","",Hidden_hub!AI36)</f>
        <v/>
      </c>
      <c r="X37" s="65">
        <f>IF(Hidden_hub!AO36="","",Hidden_hub!AO36)</f>
        <v>42597</v>
      </c>
      <c r="Y37" s="65">
        <f>IF(Hidden_hub!AJ36="","",Hidden_hub!AJ36)</f>
        <v>42886</v>
      </c>
      <c r="Z37" s="65">
        <f>IF(Hidden_hub!AK36="","",Hidden_hub!AK36)</f>
        <v>42094</v>
      </c>
    </row>
    <row r="38" spans="1:26" x14ac:dyDescent="0.25">
      <c r="A38" s="33" t="str">
        <f>IF(Hidden_hub!A37="","",Hidden_hub!A37)</f>
        <v>Runci, Joseph R.</v>
      </c>
      <c r="B38" s="7">
        <f>IF(Hidden_hub!I37="","",Hidden_hub!I37)</f>
        <v>42704</v>
      </c>
      <c r="C38" s="7">
        <f>IF(Hidden_hub!BE37="","",Hidden_hub!BE37)</f>
        <v>42825</v>
      </c>
      <c r="D38" s="7">
        <f>IF(Hidden_hub!BG37="","",Hidden_hub!BG37)</f>
        <v>42460</v>
      </c>
      <c r="E38" s="7">
        <f>IF(Hidden_hub!MC37="","",Hidden_hub!MC37)</f>
        <v>42381</v>
      </c>
      <c r="F38" s="7">
        <f>IF(Hidden_hub!DJ37="","",Hidden_hub!DJ37)</f>
        <v>43190</v>
      </c>
      <c r="G38" s="7">
        <f>IF(Hidden_hub!DK37="","",Hidden_hub!DK37)</f>
        <v>43251</v>
      </c>
      <c r="H38" s="7">
        <f>IF(Hidden_hub!DL37="","",Hidden_hub!DL37)</f>
        <v>42521</v>
      </c>
      <c r="I38" s="7">
        <f>IF(Hidden_hub!L37="","",Hidden_hub!L37)</f>
        <v>42643</v>
      </c>
      <c r="J38" s="7">
        <f>IF(Hidden_hub!G37="","",Hidden_hub!G37)</f>
        <v>42916</v>
      </c>
      <c r="K38" s="7">
        <f>IF(Hidden_hub!AN37="","",Hidden_hub!AN37)</f>
        <v>42551</v>
      </c>
      <c r="L38" s="7">
        <f>IF(Hidden_hub!F37="","",Hidden_hub!F37)</f>
        <v>43677</v>
      </c>
      <c r="M38" s="7">
        <f>IF(Hidden_hub!N37="","",Hidden_hub!N37)</f>
        <v>41563</v>
      </c>
      <c r="N38" s="7" t="str">
        <f>IF(Hidden_hub!BF37="","",Hidden_hub!BF37)</f>
        <v/>
      </c>
      <c r="O38" s="7">
        <f>IF(Hidden_hub!O37="","",Hidden_hub!O37)</f>
        <v>41649</v>
      </c>
      <c r="P38" s="7" t="str">
        <f>IF(Hidden_hub!DM37="","",Hidden_hub!DM37)</f>
        <v/>
      </c>
      <c r="Q38" s="7" t="str">
        <f>IF(Hidden_hub!CO37="","",Hidden_hub!CO37)</f>
        <v/>
      </c>
      <c r="R38" s="65">
        <f>IF(Hidden_hub!H37="","",Hidden_hub!H37)</f>
        <v>42400</v>
      </c>
      <c r="S38" s="65">
        <f>IF(Hidden_hub!AL37="","",Hidden_hub!AL37)</f>
        <v>42369</v>
      </c>
      <c r="T38" s="65">
        <f>IF(Hidden_hub!DX37="","",Hidden_hub!DX37)</f>
        <v>42704</v>
      </c>
      <c r="U38" s="65" t="str">
        <f>IF(Hidden_hub!MB37="","",Hidden_hub!MB37)</f>
        <v/>
      </c>
      <c r="V38" s="65">
        <f>IF(Hidden_hub!AU37="","",Hidden_hub!AU37)</f>
        <v>42429</v>
      </c>
      <c r="W38" s="65" t="str">
        <f>IF(Hidden_hub!AI37="","",Hidden_hub!AI37)</f>
        <v/>
      </c>
      <c r="X38" s="65">
        <f>IF(Hidden_hub!AO37="","",Hidden_hub!AO37)</f>
        <v>42014</v>
      </c>
      <c r="Y38" s="65">
        <f>IF(Hidden_hub!AJ37="","",Hidden_hub!AJ37)</f>
        <v>42521</v>
      </c>
      <c r="Z38" s="65" t="str">
        <f>IF(Hidden_hub!AK37="","",Hidden_hub!AK37)</f>
        <v/>
      </c>
    </row>
    <row r="39" spans="1:26" x14ac:dyDescent="0.25">
      <c r="A39" s="33" t="str">
        <f>IF(Hidden_hub!A38="","",Hidden_hub!A38)</f>
        <v>Shelly, Christopher P.</v>
      </c>
      <c r="B39" s="7">
        <f>IF(Hidden_hub!I38="","",Hidden_hub!I38)</f>
        <v>42947</v>
      </c>
      <c r="C39" s="7">
        <f>IF(Hidden_hub!BE38="","",Hidden_hub!BE38)</f>
        <v>43008</v>
      </c>
      <c r="D39" s="7">
        <f>IF(Hidden_hub!BG38="","",Hidden_hub!BG38)</f>
        <v>42978</v>
      </c>
      <c r="E39" s="7">
        <f>IF(Hidden_hub!MC38="","",Hidden_hub!MC38)</f>
        <v>42774</v>
      </c>
      <c r="F39" s="7">
        <f>IF(Hidden_hub!DJ38="","",Hidden_hub!DJ38)</f>
        <v>43100</v>
      </c>
      <c r="G39" s="7">
        <f>IF(Hidden_hub!DK38="","",Hidden_hub!DK38)</f>
        <v>43100</v>
      </c>
      <c r="H39" s="7">
        <f>IF(Hidden_hub!DL38="","",Hidden_hub!DL38)</f>
        <v>43220</v>
      </c>
      <c r="I39" s="7">
        <f>IF(Hidden_hub!L38="","",Hidden_hub!L38)</f>
        <v>42978</v>
      </c>
      <c r="J39" s="7">
        <f>IF(Hidden_hub!G38="","",Hidden_hub!G38)</f>
        <v>43008</v>
      </c>
      <c r="K39" s="7">
        <f>IF(Hidden_hub!AN38="","",Hidden_hub!AN38)</f>
        <v>43008</v>
      </c>
      <c r="L39" s="7">
        <f>IF(Hidden_hub!F38="","",Hidden_hub!F38)</f>
        <v>43100</v>
      </c>
      <c r="M39" s="7">
        <f>IF(Hidden_hub!N38="","",Hidden_hub!N38)</f>
        <v>41781</v>
      </c>
      <c r="N39" s="7" t="str">
        <f>IF(Hidden_hub!BF38="","",Hidden_hub!BF38)</f>
        <v/>
      </c>
      <c r="O39" s="7">
        <f>IF(Hidden_hub!O38="","",Hidden_hub!O38)</f>
        <v>42013</v>
      </c>
      <c r="P39" s="7">
        <f>IF(Hidden_hub!DM38="","",Hidden_hub!DM38)</f>
        <v>42013</v>
      </c>
      <c r="Q39" s="7" t="str">
        <f>IF(Hidden_hub!CO38="","",Hidden_hub!CO38)</f>
        <v/>
      </c>
      <c r="R39" s="65">
        <f>IF(Hidden_hub!H38="","",Hidden_hub!H38)</f>
        <v>42704</v>
      </c>
      <c r="S39" s="65">
        <f>IF(Hidden_hub!AL38="","",Hidden_hub!AL38)</f>
        <v>42947</v>
      </c>
      <c r="T39" s="65">
        <f>IF(Hidden_hub!DX38="","",Hidden_hub!DX38)</f>
        <v>42978</v>
      </c>
      <c r="U39" s="65">
        <f>IF(Hidden_hub!MB38="","",Hidden_hub!MB38)</f>
        <v>42969</v>
      </c>
      <c r="V39" s="65">
        <f>IF(Hidden_hub!AU38="","",Hidden_hub!AU38)</f>
        <v>42855</v>
      </c>
      <c r="W39" s="65" t="str">
        <f>IF(Hidden_hub!AI38="","",Hidden_hub!AI38)</f>
        <v/>
      </c>
      <c r="X39" s="65">
        <f>IF(Hidden_hub!AO38="","",Hidden_hub!AO38)</f>
        <v>42597</v>
      </c>
      <c r="Y39" s="65">
        <f>IF(Hidden_hub!AJ38="","",Hidden_hub!AJ38)</f>
        <v>42886</v>
      </c>
      <c r="Z39" s="65" t="str">
        <f>IF(Hidden_hub!AK38="","",Hidden_hub!AK38)</f>
        <v/>
      </c>
    </row>
    <row r="40" spans="1:26" x14ac:dyDescent="0.25">
      <c r="A40" s="33" t="str">
        <f>IF(Hidden_hub!A39="","",Hidden_hub!A39)</f>
        <v>Shelly, Matthew A.</v>
      </c>
      <c r="B40" s="7">
        <f>IF(Hidden_hub!I39="","",Hidden_hub!I39)</f>
        <v>42704</v>
      </c>
      <c r="C40" s="7">
        <f>IF(Hidden_hub!BE39="","",Hidden_hub!BE39)</f>
        <v>42855</v>
      </c>
      <c r="D40" s="7">
        <f>IF(Hidden_hub!BG39="","",Hidden_hub!BG39)</f>
        <v>42704</v>
      </c>
      <c r="E40" s="7">
        <f>IF(Hidden_hub!MC39="","",Hidden_hub!MC39)</f>
        <v>42775</v>
      </c>
      <c r="F40" s="7">
        <f>IF(Hidden_hub!DJ39="","",Hidden_hub!DJ39)</f>
        <v>43008</v>
      </c>
      <c r="G40" s="7" t="str">
        <f>IF(Hidden_hub!DK39="","",Hidden_hub!DK39)</f>
        <v/>
      </c>
      <c r="H40" s="7">
        <f>IF(Hidden_hub!DL39="","",Hidden_hub!DL39)</f>
        <v>42978</v>
      </c>
      <c r="I40" s="7">
        <f>IF(Hidden_hub!L39="","",Hidden_hub!L39)</f>
        <v>42704</v>
      </c>
      <c r="J40" s="7">
        <f>IF(Hidden_hub!G39="","",Hidden_hub!G39)</f>
        <v>43312</v>
      </c>
      <c r="K40" s="7">
        <f>IF(Hidden_hub!AN39="","",Hidden_hub!AN39)</f>
        <v>42825</v>
      </c>
      <c r="L40" s="7">
        <f>IF(Hidden_hub!F39="","",Hidden_hub!F39)</f>
        <v>43951</v>
      </c>
      <c r="M40" s="7">
        <f>IF(Hidden_hub!N39="","",Hidden_hub!N39)</f>
        <v>42033</v>
      </c>
      <c r="N40" s="7" t="str">
        <f>IF(Hidden_hub!BF39="","",Hidden_hub!BF39)</f>
        <v/>
      </c>
      <c r="O40" s="7">
        <f>IF(Hidden_hub!O39="","",Hidden_hub!O39)</f>
        <v>42040</v>
      </c>
      <c r="P40" s="7" t="str">
        <f>IF(Hidden_hub!DM39="","",Hidden_hub!DM39)</f>
        <v/>
      </c>
      <c r="Q40" s="7" t="str">
        <f>IF(Hidden_hub!CO39="","",Hidden_hub!CO39)</f>
        <v/>
      </c>
      <c r="R40" s="65">
        <f>IF(Hidden_hub!H39="","",Hidden_hub!H39)</f>
        <v>42674</v>
      </c>
      <c r="S40" s="65">
        <f>IF(Hidden_hub!AL39="","",Hidden_hub!AL39)</f>
        <v>42978</v>
      </c>
      <c r="T40" s="65">
        <f>IF(Hidden_hub!DX39="","",Hidden_hub!DX39)</f>
        <v>42978</v>
      </c>
      <c r="U40" s="65">
        <f>IF(Hidden_hub!MB39="","",Hidden_hub!MB39)</f>
        <v>42430</v>
      </c>
      <c r="V40" s="65" t="str">
        <f>IF(Hidden_hub!AU39="","",Hidden_hub!AU39)</f>
        <v/>
      </c>
      <c r="W40" s="65" t="str">
        <f>IF(Hidden_hub!AI39="","",Hidden_hub!AI39)</f>
        <v/>
      </c>
      <c r="X40" s="65" t="str">
        <f>IF(Hidden_hub!AO39="","",Hidden_hub!AO39)</f>
        <v/>
      </c>
      <c r="Y40" s="65" t="str">
        <f>IF(Hidden_hub!AJ39="","",Hidden_hub!AJ39)</f>
        <v/>
      </c>
      <c r="Z40" s="65" t="str">
        <f>IF(Hidden_hub!AK39="","",Hidden_hub!AK39)</f>
        <v/>
      </c>
    </row>
    <row r="41" spans="1:26" x14ac:dyDescent="0.25">
      <c r="A41" s="33" t="str">
        <f>IF(Hidden_hub!A40="","",Hidden_hub!A40)</f>
        <v>Singletary, Kyle P.</v>
      </c>
      <c r="B41" s="7">
        <f>IF(Hidden_hub!I40="","",Hidden_hub!I40)</f>
        <v>42766</v>
      </c>
      <c r="C41" s="7">
        <f>IF(Hidden_hub!BE40="","",Hidden_hub!BE40)</f>
        <v>43281</v>
      </c>
      <c r="D41" s="7">
        <f>IF(Hidden_hub!BG40="","",Hidden_hub!BG40)</f>
        <v>42916</v>
      </c>
      <c r="E41" s="7">
        <f>IF(Hidden_hub!MC40="","",Hidden_hub!MC40)</f>
        <v>42747</v>
      </c>
      <c r="F41" s="7">
        <f>IF(Hidden_hub!DJ40="","",Hidden_hub!DJ40)</f>
        <v>43281</v>
      </c>
      <c r="G41" s="7">
        <f>IF(Hidden_hub!DK40="","",Hidden_hub!DK40)</f>
        <v>43281</v>
      </c>
      <c r="H41" s="7">
        <f>IF(Hidden_hub!DL40="","",Hidden_hub!DL40)</f>
        <v>43281</v>
      </c>
      <c r="I41" s="7">
        <f>IF(Hidden_hub!L40="","",Hidden_hub!L40)</f>
        <v>43008</v>
      </c>
      <c r="J41" s="7">
        <f>IF(Hidden_hub!G40="","",Hidden_hub!G40)</f>
        <v>43039</v>
      </c>
      <c r="K41" s="7">
        <f>IF(Hidden_hub!AN40="","",Hidden_hub!AN40)</f>
        <v>42735</v>
      </c>
      <c r="L41" s="7">
        <f>IF(Hidden_hub!F40="","",Hidden_hub!F40)</f>
        <v>43585</v>
      </c>
      <c r="M41" s="7">
        <f>IF(Hidden_hub!N40="","",Hidden_hub!N40)</f>
        <v>42312</v>
      </c>
      <c r="N41" s="7">
        <f>IF(Hidden_hub!BF40="","",Hidden_hub!BF40)</f>
        <v>42648</v>
      </c>
      <c r="O41" s="7">
        <f>IF(Hidden_hub!O40="","",Hidden_hub!O40)</f>
        <v>42299</v>
      </c>
      <c r="P41" s="7">
        <f>IF(Hidden_hub!DM40="","",Hidden_hub!DM40)</f>
        <v>42629</v>
      </c>
      <c r="Q41" s="7" t="str">
        <f>IF(Hidden_hub!CO40="","",Hidden_hub!CO40)</f>
        <v/>
      </c>
      <c r="R41" s="65">
        <f>IF(Hidden_hub!H40="","",Hidden_hub!H40)</f>
        <v>42704</v>
      </c>
      <c r="S41" s="65">
        <f>IF(Hidden_hub!AL40="","",Hidden_hub!AL40)</f>
        <v>43039</v>
      </c>
      <c r="T41" s="65" t="str">
        <f>IF(Hidden_hub!DX40="","",Hidden_hub!DX40)</f>
        <v/>
      </c>
      <c r="U41" s="65">
        <f>IF(Hidden_hub!MB40="","",Hidden_hub!MB40)</f>
        <v>43015</v>
      </c>
      <c r="V41" s="65" t="str">
        <f>IF(Hidden_hub!AU40="","",Hidden_hub!AU40)</f>
        <v/>
      </c>
      <c r="W41" s="65" t="str">
        <f>IF(Hidden_hub!AI40="","",Hidden_hub!AI40)</f>
        <v/>
      </c>
      <c r="X41" s="65" t="str">
        <f>IF(Hidden_hub!AO40="","",Hidden_hub!AO40)</f>
        <v/>
      </c>
      <c r="Y41" s="65" t="str">
        <f>IF(Hidden_hub!AJ40="","",Hidden_hub!AJ40)</f>
        <v/>
      </c>
      <c r="Z41" s="65" t="str">
        <f>IF(Hidden_hub!AK40="","",Hidden_hub!AK40)</f>
        <v/>
      </c>
    </row>
    <row r="42" spans="1:26" x14ac:dyDescent="0.25">
      <c r="A42" s="33" t="str">
        <f>IF(Hidden_hub!A41="","",Hidden_hub!A41)</f>
        <v>Sumja, Timothy G.</v>
      </c>
      <c r="B42" s="7">
        <f>IF(Hidden_hub!I41="","",Hidden_hub!I41)</f>
        <v>42916</v>
      </c>
      <c r="C42" s="7" t="str">
        <f>IF(Hidden_hub!BE41="","",Hidden_hub!BE41)</f>
        <v/>
      </c>
      <c r="D42" s="7" t="str">
        <f>IF(Hidden_hub!BG41="","",Hidden_hub!BG41)</f>
        <v/>
      </c>
      <c r="E42" s="7">
        <f>IF(Hidden_hub!MC41="","",Hidden_hub!MC41)</f>
        <v>42718</v>
      </c>
      <c r="F42" s="7" t="str">
        <f>IF(Hidden_hub!DJ41="","",Hidden_hub!DJ41)</f>
        <v/>
      </c>
      <c r="G42" s="7" t="str">
        <f>IF(Hidden_hub!DK41="","",Hidden_hub!DK41)</f>
        <v/>
      </c>
      <c r="H42" s="7" t="str">
        <f>IF(Hidden_hub!DL41="","",Hidden_hub!DL41)</f>
        <v/>
      </c>
      <c r="I42" s="7">
        <f>IF(Hidden_hub!L41="","",Hidden_hub!L41)</f>
        <v>42766</v>
      </c>
      <c r="J42" s="7">
        <f>IF(Hidden_hub!G41="","",Hidden_hub!G41)</f>
        <v>42916</v>
      </c>
      <c r="K42" s="7">
        <f>IF(Hidden_hub!AN41="","",Hidden_hub!AN41)</f>
        <v>42825</v>
      </c>
      <c r="L42" s="7">
        <f>IF(Hidden_hub!F41="","",Hidden_hub!F41)</f>
        <v>43951</v>
      </c>
      <c r="M42" s="7">
        <f>IF(Hidden_hub!N41="","",Hidden_hub!N41)</f>
        <v>42173</v>
      </c>
      <c r="N42" s="7" t="str">
        <f>IF(Hidden_hub!BF41="","",Hidden_hub!BF41)</f>
        <v/>
      </c>
      <c r="O42" s="7">
        <f>IF(Hidden_hub!O41="","",Hidden_hub!O41)</f>
        <v>42171</v>
      </c>
      <c r="P42" s="7" t="str">
        <f>IF(Hidden_hub!DM41="","",Hidden_hub!DM41)</f>
        <v/>
      </c>
      <c r="Q42" s="7" t="str">
        <f>IF(Hidden_hub!CO41="","",Hidden_hub!CO41)</f>
        <v/>
      </c>
      <c r="R42" s="65">
        <f>IF(Hidden_hub!H41="","",Hidden_hub!H41)</f>
        <v>42704</v>
      </c>
      <c r="S42" s="65" t="str">
        <f>IF(Hidden_hub!AL41="","",Hidden_hub!AL41)</f>
        <v/>
      </c>
      <c r="T42" s="65" t="str">
        <f>IF(Hidden_hub!DX41="","",Hidden_hub!DX41)</f>
        <v/>
      </c>
      <c r="U42" s="65" t="str">
        <f>IF(Hidden_hub!MB41="","",Hidden_hub!MB41)</f>
        <v/>
      </c>
      <c r="V42" s="65" t="str">
        <f>IF(Hidden_hub!AU41="","",Hidden_hub!AU41)</f>
        <v/>
      </c>
      <c r="W42" s="65" t="str">
        <f>IF(Hidden_hub!AI41="","",Hidden_hub!AI41)</f>
        <v/>
      </c>
      <c r="X42" s="65" t="str">
        <f>IF(Hidden_hub!AO41="","",Hidden_hub!AO41)</f>
        <v/>
      </c>
      <c r="Y42" s="65" t="str">
        <f>IF(Hidden_hub!AJ41="","",Hidden_hub!AJ41)</f>
        <v/>
      </c>
      <c r="Z42" s="65" t="str">
        <f>IF(Hidden_hub!AK41="","",Hidden_hub!AK41)</f>
        <v/>
      </c>
    </row>
    <row r="43" spans="1:26" x14ac:dyDescent="0.25">
      <c r="A43" s="33" t="str">
        <f>IF(Hidden_hub!A42="","",Hidden_hub!A42)</f>
        <v>Sweet, Robert J.</v>
      </c>
      <c r="B43" s="7">
        <f>IF(Hidden_hub!I42="","",Hidden_hub!I42)</f>
        <v>42886</v>
      </c>
      <c r="C43" s="7">
        <f>IF(Hidden_hub!BE42="","",Hidden_hub!BE42)</f>
        <v>42978</v>
      </c>
      <c r="D43" s="7">
        <f>IF(Hidden_hub!BG42="","",Hidden_hub!BG42)</f>
        <v>42429</v>
      </c>
      <c r="E43" s="7">
        <f>IF(Hidden_hub!MC42="","",Hidden_hub!MC42)</f>
        <v>42743</v>
      </c>
      <c r="F43" s="7">
        <f>IF(Hidden_hub!DJ42="","",Hidden_hub!DJ42)</f>
        <v>43404</v>
      </c>
      <c r="G43" s="7">
        <f>IF(Hidden_hub!DK42="","",Hidden_hub!DK42)</f>
        <v>43190</v>
      </c>
      <c r="H43" s="7">
        <f>IF(Hidden_hub!DL42="","",Hidden_hub!DL42)</f>
        <v>43251</v>
      </c>
      <c r="I43" s="7">
        <f>IF(Hidden_hub!L42="","",Hidden_hub!L42)</f>
        <v>42978</v>
      </c>
      <c r="J43" s="7">
        <f>IF(Hidden_hub!G42="","",Hidden_hub!G42)</f>
        <v>43312</v>
      </c>
      <c r="K43" s="7">
        <f>IF(Hidden_hub!AN42="","",Hidden_hub!AN42)</f>
        <v>43008</v>
      </c>
      <c r="L43" s="7">
        <f>IF(Hidden_hub!F42="","",Hidden_hub!F42)</f>
        <v>43921</v>
      </c>
      <c r="M43" s="7">
        <f>IF(Hidden_hub!N42="","",Hidden_hub!N42)</f>
        <v>39304</v>
      </c>
      <c r="N43" s="7" t="str">
        <f>IF(Hidden_hub!BF42="","",Hidden_hub!BF42)</f>
        <v/>
      </c>
      <c r="O43" s="7">
        <f>IF(Hidden_hub!O42="","",Hidden_hub!O42)</f>
        <v>38209</v>
      </c>
      <c r="P43" s="7" t="str">
        <f>IF(Hidden_hub!DM42="","",Hidden_hub!DM42)</f>
        <v/>
      </c>
      <c r="Q43" s="7">
        <f>IF(Hidden_hub!CO42="","",Hidden_hub!CO42)</f>
        <v>33433</v>
      </c>
      <c r="R43" s="65">
        <f>IF(Hidden_hub!H42="","",Hidden_hub!H42)</f>
        <v>42704</v>
      </c>
      <c r="S43" s="65">
        <f>IF(Hidden_hub!AL42="","",Hidden_hub!AL42)</f>
        <v>42947</v>
      </c>
      <c r="T43" s="65">
        <f>IF(Hidden_hub!DX42="","",Hidden_hub!DX42)</f>
        <v>42794</v>
      </c>
      <c r="U43" s="65">
        <f>IF(Hidden_hub!MB42="","",Hidden_hub!MB42)</f>
        <v>42926</v>
      </c>
      <c r="V43" s="65">
        <f>IF(Hidden_hub!AU42="","",Hidden_hub!AU42)</f>
        <v>42855</v>
      </c>
      <c r="W43" s="65" t="str">
        <f>IF(Hidden_hub!AI42="","",Hidden_hub!AI42)</f>
        <v/>
      </c>
      <c r="X43" s="65">
        <f>IF(Hidden_hub!AO42="","",Hidden_hub!AO42)</f>
        <v>42597</v>
      </c>
      <c r="Y43" s="65">
        <f>IF(Hidden_hub!AJ42="","",Hidden_hub!AJ42)</f>
        <v>42886</v>
      </c>
      <c r="Z43" s="65">
        <f>IF(Hidden_hub!AK42="","",Hidden_hub!AK42)</f>
        <v>43100</v>
      </c>
    </row>
    <row r="44" spans="1:26" x14ac:dyDescent="0.25">
      <c r="A44" s="33" t="str">
        <f>IF(Hidden_hub!A43="","",Hidden_hub!A43)</f>
        <v>Swengros, Richard W.</v>
      </c>
      <c r="B44" s="7">
        <f>IF(Hidden_hub!I43="","",Hidden_hub!I43)</f>
        <v>42855</v>
      </c>
      <c r="C44" s="7" t="str">
        <f>IF(Hidden_hub!BE43="","",Hidden_hub!BE43)</f>
        <v/>
      </c>
      <c r="D44" s="7">
        <f>IF(Hidden_hub!BG43="","",Hidden_hub!BG43)</f>
        <v>42855</v>
      </c>
      <c r="E44" s="7">
        <f>IF(Hidden_hub!MC43="","",Hidden_hub!MC43)</f>
        <v>42670</v>
      </c>
      <c r="F44" s="7">
        <f>IF(Hidden_hub!DJ43="","",Hidden_hub!DJ43)</f>
        <v>43738</v>
      </c>
      <c r="G44" s="7">
        <f>IF(Hidden_hub!DK43="","",Hidden_hub!DK43)</f>
        <v>43738</v>
      </c>
      <c r="H44" s="7" t="str">
        <f>IF(Hidden_hub!DL43="","",Hidden_hub!DL43)</f>
        <v/>
      </c>
      <c r="I44" s="7">
        <f>IF(Hidden_hub!L43="","",Hidden_hub!L43)</f>
        <v>42855</v>
      </c>
      <c r="J44" s="7">
        <f>IF(Hidden_hub!G43="","",Hidden_hub!G43)</f>
        <v>43220</v>
      </c>
      <c r="K44" s="7">
        <f>IF(Hidden_hub!AN43="","",Hidden_hub!AN43)</f>
        <v>42916</v>
      </c>
      <c r="L44" s="7">
        <f>IF(Hidden_hub!F43="","",Hidden_hub!F43)</f>
        <v>44316</v>
      </c>
      <c r="M44" s="7">
        <f>IF(Hidden_hub!N43="","",Hidden_hub!N43)</f>
        <v>42473</v>
      </c>
      <c r="N44" s="7" t="str">
        <f>IF(Hidden_hub!BF43="","",Hidden_hub!BF43)</f>
        <v/>
      </c>
      <c r="O44" s="7">
        <f>IF(Hidden_hub!O43="","",Hidden_hub!O43)</f>
        <v>42549</v>
      </c>
      <c r="P44" s="7" t="str">
        <f>IF(Hidden_hub!DM43="","",Hidden_hub!DM43)</f>
        <v/>
      </c>
      <c r="Q44" s="7" t="str">
        <f>IF(Hidden_hub!CO43="","",Hidden_hub!CO43)</f>
        <v/>
      </c>
      <c r="R44" s="65">
        <f>IF(Hidden_hub!H43="","",Hidden_hub!H43)</f>
        <v>42704</v>
      </c>
      <c r="S44" s="65">
        <f>IF(Hidden_hub!AL43="","",Hidden_hub!AL43)</f>
        <v>42947</v>
      </c>
      <c r="T44" s="65" t="str">
        <f>IF(Hidden_hub!DX43="","",Hidden_hub!DX43)</f>
        <v/>
      </c>
      <c r="U44" s="65" t="str">
        <f>IF(Hidden_hub!MB43="","",Hidden_hub!MB43)</f>
        <v/>
      </c>
      <c r="V44" s="65" t="str">
        <f>IF(Hidden_hub!AU43="","",Hidden_hub!AU43)</f>
        <v/>
      </c>
      <c r="W44" s="65" t="str">
        <f>IF(Hidden_hub!AI43="","",Hidden_hub!AI43)</f>
        <v/>
      </c>
      <c r="X44" s="65" t="str">
        <f>IF(Hidden_hub!AO43="","",Hidden_hub!AO43)</f>
        <v/>
      </c>
      <c r="Y44" s="65" t="str">
        <f>IF(Hidden_hub!AJ43="","",Hidden_hub!AJ43)</f>
        <v/>
      </c>
      <c r="Z44" s="65" t="str">
        <f>IF(Hidden_hub!AK43="","",Hidden_hub!AK43)</f>
        <v/>
      </c>
    </row>
    <row r="45" spans="1:26" x14ac:dyDescent="0.25">
      <c r="A45" s="33" t="str">
        <f>IF(Hidden_hub!A44="","",Hidden_hub!A44)</f>
        <v>Tipton, David B.</v>
      </c>
      <c r="B45" s="7">
        <f>IF(Hidden_hub!I44="","",Hidden_hub!I44)</f>
        <v>42886</v>
      </c>
      <c r="C45" s="7" t="str">
        <f>IF(Hidden_hub!BE44="","",Hidden_hub!BE44)</f>
        <v/>
      </c>
      <c r="D45" s="7">
        <f>IF(Hidden_hub!BG44="","",Hidden_hub!BG44)</f>
        <v>42794</v>
      </c>
      <c r="E45" s="7">
        <f>IF(Hidden_hub!MC44="","",Hidden_hub!MC44)</f>
        <v>42662</v>
      </c>
      <c r="F45" s="7" t="str">
        <f>IF(Hidden_hub!DJ44="","",Hidden_hub!DJ44)</f>
        <v/>
      </c>
      <c r="G45" s="7" t="str">
        <f>IF(Hidden_hub!DK44="","",Hidden_hub!DK44)</f>
        <v/>
      </c>
      <c r="H45" s="7" t="str">
        <f>IF(Hidden_hub!DL44="","",Hidden_hub!DL44)</f>
        <v/>
      </c>
      <c r="I45" s="7">
        <f>IF(Hidden_hub!L44="","",Hidden_hub!L44)</f>
        <v>42886</v>
      </c>
      <c r="J45" s="7">
        <f>IF(Hidden_hub!G44="","",Hidden_hub!G44)</f>
        <v>43220</v>
      </c>
      <c r="K45" s="7">
        <f>IF(Hidden_hub!AN44="","",Hidden_hub!AN44)</f>
        <v>42825</v>
      </c>
      <c r="L45" s="7">
        <f>IF(Hidden_hub!F44="","",Hidden_hub!F44)</f>
        <v>43616</v>
      </c>
      <c r="M45" s="7">
        <f>IF(Hidden_hub!N44="","",Hidden_hub!N44)</f>
        <v>42426</v>
      </c>
      <c r="N45" s="7">
        <f>IF(Hidden_hub!BF44="","",Hidden_hub!BF44)</f>
        <v>42648</v>
      </c>
      <c r="O45" s="7">
        <f>IF(Hidden_hub!O44="","",Hidden_hub!O44)</f>
        <v>42620</v>
      </c>
      <c r="P45" s="7" t="str">
        <f>IF(Hidden_hub!DM44="","",Hidden_hub!DM44)</f>
        <v/>
      </c>
      <c r="Q45" s="7" t="str">
        <f>IF(Hidden_hub!CO44="","",Hidden_hub!CO44)</f>
        <v/>
      </c>
      <c r="R45" s="65">
        <f>IF(Hidden_hub!H44="","",Hidden_hub!H44)</f>
        <v>42704</v>
      </c>
      <c r="S45" s="65">
        <f>IF(Hidden_hub!AL44="","",Hidden_hub!AL44)</f>
        <v>43039</v>
      </c>
      <c r="T45" s="65" t="str">
        <f>IF(Hidden_hub!DX44="","",Hidden_hub!DX44)</f>
        <v/>
      </c>
      <c r="U45" s="65">
        <f>IF(Hidden_hub!MB44="","",Hidden_hub!MB44)</f>
        <v>43015</v>
      </c>
      <c r="V45" s="65" t="str">
        <f>IF(Hidden_hub!AU44="","",Hidden_hub!AU44)</f>
        <v/>
      </c>
      <c r="W45" s="65" t="str">
        <f>IF(Hidden_hub!AI44="","",Hidden_hub!AI44)</f>
        <v/>
      </c>
      <c r="X45" s="65" t="str">
        <f>IF(Hidden_hub!AO44="","",Hidden_hub!AO44)</f>
        <v/>
      </c>
      <c r="Y45" s="65" t="str">
        <f>IF(Hidden_hub!AJ44="","",Hidden_hub!AJ44)</f>
        <v/>
      </c>
      <c r="Z45" s="65" t="str">
        <f>IF(Hidden_hub!AK44="","",Hidden_hub!AK44)</f>
        <v/>
      </c>
    </row>
    <row r="46" spans="1:26" x14ac:dyDescent="0.25">
      <c r="A46" s="33" t="str">
        <f>IF(Hidden_hub!A45="","",Hidden_hub!A45)</f>
        <v>Underwood, Matthew D.</v>
      </c>
      <c r="B46" s="7">
        <f>IF(Hidden_hub!I45="","",Hidden_hub!I45)</f>
        <v>42916</v>
      </c>
      <c r="C46" s="7">
        <f>IF(Hidden_hub!BE45="","",Hidden_hub!BE45)</f>
        <v>43281</v>
      </c>
      <c r="D46" s="7">
        <f>IF(Hidden_hub!BG45="","",Hidden_hub!BG45)</f>
        <v>42916</v>
      </c>
      <c r="E46" s="7">
        <f>IF(Hidden_hub!MC45="","",Hidden_hub!MC45)</f>
        <v>42668</v>
      </c>
      <c r="F46" s="7">
        <f>IF(Hidden_hub!DJ45="","",Hidden_hub!DJ45)</f>
        <v>43373</v>
      </c>
      <c r="G46" s="7">
        <f>IF(Hidden_hub!DK45="","",Hidden_hub!DK45)</f>
        <v>43373</v>
      </c>
      <c r="H46" s="7" t="str">
        <f>IF(Hidden_hub!DL45="","",Hidden_hub!DL45)</f>
        <v/>
      </c>
      <c r="I46" s="7">
        <f>IF(Hidden_hub!L45="","",Hidden_hub!L45)</f>
        <v>43008</v>
      </c>
      <c r="J46" s="7">
        <f>IF(Hidden_hub!G45="","",Hidden_hub!G45)</f>
        <v>43039</v>
      </c>
      <c r="K46" s="7">
        <f>IF(Hidden_hub!AN45="","",Hidden_hub!AN45)</f>
        <v>42735</v>
      </c>
      <c r="L46" s="7">
        <f>IF(Hidden_hub!F45="","",Hidden_hub!F45)</f>
        <v>43585</v>
      </c>
      <c r="M46" s="7">
        <f>IF(Hidden_hub!N45="","",Hidden_hub!N45)</f>
        <v>42312</v>
      </c>
      <c r="N46" s="7">
        <f>IF(Hidden_hub!BF45="","",Hidden_hub!BF45)</f>
        <v>42649</v>
      </c>
      <c r="O46" s="7">
        <f>IF(Hidden_hub!O45="","",Hidden_hub!O45)</f>
        <v>42524</v>
      </c>
      <c r="P46" s="7">
        <f>IF(Hidden_hub!DM45="","",Hidden_hub!DM45)</f>
        <v>42629</v>
      </c>
      <c r="Q46" s="7" t="str">
        <f>IF(Hidden_hub!CO45="","",Hidden_hub!CO45)</f>
        <v/>
      </c>
      <c r="R46" s="65">
        <f>IF(Hidden_hub!H45="","",Hidden_hub!H45)</f>
        <v>42704</v>
      </c>
      <c r="S46" s="65">
        <f>IF(Hidden_hub!AL45="","",Hidden_hub!AL45)</f>
        <v>42947</v>
      </c>
      <c r="T46" s="65" t="str">
        <f>IF(Hidden_hub!DX45="","",Hidden_hub!DX45)</f>
        <v/>
      </c>
      <c r="U46" s="65" t="str">
        <f>IF(Hidden_hub!MB45="","",Hidden_hub!MB45)</f>
        <v/>
      </c>
      <c r="V46" s="65" t="str">
        <f>IF(Hidden_hub!AU45="","",Hidden_hub!AU45)</f>
        <v/>
      </c>
      <c r="W46" s="65" t="str">
        <f>IF(Hidden_hub!AI45="","",Hidden_hub!AI45)</f>
        <v/>
      </c>
      <c r="X46" s="65" t="str">
        <f>IF(Hidden_hub!AO45="","",Hidden_hub!AO45)</f>
        <v/>
      </c>
      <c r="Y46" s="65" t="str">
        <f>IF(Hidden_hub!AJ45="","",Hidden_hub!AJ45)</f>
        <v/>
      </c>
      <c r="Z46" s="65" t="str">
        <f>IF(Hidden_hub!AK45="","",Hidden_hub!AK45)</f>
        <v/>
      </c>
    </row>
    <row r="47" spans="1:26" x14ac:dyDescent="0.25">
      <c r="A47" s="33" t="str">
        <f>IF(Hidden_hub!A46="","",Hidden_hub!A46)</f>
        <v/>
      </c>
      <c r="B47" s="7" t="str">
        <f>IF(Hidden_hub!I46="","",Hidden_hub!I46)</f>
        <v/>
      </c>
      <c r="C47" s="7" t="str">
        <f>IF(Hidden_hub!BE46="","",Hidden_hub!BE46)</f>
        <v/>
      </c>
      <c r="D47" s="7" t="str">
        <f>IF(Hidden_hub!BG46="","",Hidden_hub!BG46)</f>
        <v/>
      </c>
      <c r="E47" s="7" t="str">
        <f>IF(Hidden_hub!MC46="","",Hidden_hub!MC46)</f>
        <v/>
      </c>
      <c r="F47" s="7" t="str">
        <f>IF(Hidden_hub!DJ46="","",Hidden_hub!DJ46)</f>
        <v/>
      </c>
      <c r="G47" s="7" t="str">
        <f>IF(Hidden_hub!DK46="","",Hidden_hub!DK46)</f>
        <v/>
      </c>
      <c r="H47" s="7" t="str">
        <f>IF(Hidden_hub!DL46="","",Hidden_hub!DL46)</f>
        <v/>
      </c>
      <c r="I47" s="7" t="str">
        <f>IF(Hidden_hub!L46="","",Hidden_hub!L46)</f>
        <v/>
      </c>
      <c r="J47" s="7" t="str">
        <f>IF(Hidden_hub!G46="","",Hidden_hub!G46)</f>
        <v/>
      </c>
      <c r="K47" s="7" t="str">
        <f>IF(Hidden_hub!AN46="","",Hidden_hub!AN46)</f>
        <v/>
      </c>
      <c r="L47" s="7" t="str">
        <f>IF(Hidden_hub!F46="","",Hidden_hub!F46)</f>
        <v/>
      </c>
      <c r="M47" s="7" t="str">
        <f>IF(Hidden_hub!N46="","",Hidden_hub!N46)</f>
        <v/>
      </c>
      <c r="N47" s="7" t="str">
        <f>IF(Hidden_hub!BF46="","",Hidden_hub!BF46)</f>
        <v/>
      </c>
      <c r="O47" s="7" t="str">
        <f>IF(Hidden_hub!O46="","",Hidden_hub!O46)</f>
        <v/>
      </c>
      <c r="P47" s="7" t="str">
        <f>IF(Hidden_hub!DM46="","",Hidden_hub!DM46)</f>
        <v/>
      </c>
      <c r="Q47" s="7" t="str">
        <f>IF(Hidden_hub!CO46="","",Hidden_hub!CO46)</f>
        <v/>
      </c>
      <c r="R47" s="65" t="str">
        <f>IF(Hidden_hub!H46="","",Hidden_hub!H46)</f>
        <v/>
      </c>
      <c r="S47" s="65" t="str">
        <f>IF(Hidden_hub!AL46="","",Hidden_hub!AL46)</f>
        <v/>
      </c>
      <c r="T47" s="65" t="str">
        <f>IF(Hidden_hub!DX46="","",Hidden_hub!DX46)</f>
        <v/>
      </c>
      <c r="U47" s="65" t="str">
        <f>IF(Hidden_hub!MB46="","",Hidden_hub!MB46)</f>
        <v/>
      </c>
      <c r="V47" s="65" t="str">
        <f>IF(Hidden_hub!AU46="","",Hidden_hub!AU46)</f>
        <v/>
      </c>
      <c r="W47" s="65" t="str">
        <f>IF(Hidden_hub!AI46="","",Hidden_hub!AI46)</f>
        <v/>
      </c>
      <c r="X47" s="65" t="str">
        <f>IF(Hidden_hub!AO46="","",Hidden_hub!AO46)</f>
        <v/>
      </c>
      <c r="Y47" s="65" t="str">
        <f>IF(Hidden_hub!AJ46="","",Hidden_hub!AJ46)</f>
        <v/>
      </c>
      <c r="Z47" s="65" t="str">
        <f>IF(Hidden_hub!AK46="","",Hidden_hub!AK46)</f>
        <v/>
      </c>
    </row>
    <row r="48" spans="1:26" x14ac:dyDescent="0.25">
      <c r="A48" s="33" t="str">
        <f>IF(Hidden_hub!A47="","",Hidden_hub!A47)</f>
        <v/>
      </c>
      <c r="B48" s="7" t="str">
        <f>IF(Hidden_hub!I47="","",Hidden_hub!I47)</f>
        <v/>
      </c>
      <c r="C48" s="7" t="str">
        <f>IF(Hidden_hub!BE47="","",Hidden_hub!BE47)</f>
        <v/>
      </c>
      <c r="D48" s="7" t="str">
        <f>IF(Hidden_hub!BG47="","",Hidden_hub!BG47)</f>
        <v/>
      </c>
      <c r="E48" s="7" t="str">
        <f>IF(Hidden_hub!MC47="","",Hidden_hub!MC47)</f>
        <v/>
      </c>
      <c r="F48" s="7" t="str">
        <f>IF(Hidden_hub!DJ47="","",Hidden_hub!DJ47)</f>
        <v/>
      </c>
      <c r="G48" s="7" t="str">
        <f>IF(Hidden_hub!DK47="","",Hidden_hub!DK47)</f>
        <v/>
      </c>
      <c r="H48" s="7" t="str">
        <f>IF(Hidden_hub!DL47="","",Hidden_hub!DL47)</f>
        <v/>
      </c>
      <c r="I48" s="7" t="str">
        <f>IF(Hidden_hub!L47="","",Hidden_hub!L47)</f>
        <v/>
      </c>
      <c r="J48" s="7" t="str">
        <f>IF(Hidden_hub!G47="","",Hidden_hub!G47)</f>
        <v/>
      </c>
      <c r="K48" s="7" t="str">
        <f>IF(Hidden_hub!AN47="","",Hidden_hub!AN47)</f>
        <v/>
      </c>
      <c r="L48" s="7" t="str">
        <f>IF(Hidden_hub!F47="","",Hidden_hub!F47)</f>
        <v/>
      </c>
      <c r="M48" s="7" t="str">
        <f>IF(Hidden_hub!N47="","",Hidden_hub!N47)</f>
        <v/>
      </c>
      <c r="N48" s="7" t="str">
        <f>IF(Hidden_hub!BF47="","",Hidden_hub!BF47)</f>
        <v/>
      </c>
      <c r="O48" s="7" t="str">
        <f>IF(Hidden_hub!O47="","",Hidden_hub!O47)</f>
        <v/>
      </c>
      <c r="P48" s="7" t="str">
        <f>IF(Hidden_hub!DM47="","",Hidden_hub!DM47)</f>
        <v/>
      </c>
      <c r="Q48" s="7" t="str">
        <f>IF(Hidden_hub!CO47="","",Hidden_hub!CO47)</f>
        <v/>
      </c>
      <c r="R48" s="65" t="str">
        <f>IF(Hidden_hub!H47="","",Hidden_hub!H47)</f>
        <v/>
      </c>
      <c r="S48" s="65" t="str">
        <f>IF(Hidden_hub!AL47="","",Hidden_hub!AL47)</f>
        <v/>
      </c>
      <c r="T48" s="65" t="str">
        <f>IF(Hidden_hub!DX47="","",Hidden_hub!DX47)</f>
        <v/>
      </c>
      <c r="U48" s="65" t="str">
        <f>IF(Hidden_hub!MB47="","",Hidden_hub!MB47)</f>
        <v/>
      </c>
      <c r="V48" s="65" t="str">
        <f>IF(Hidden_hub!AU47="","",Hidden_hub!AU47)</f>
        <v/>
      </c>
      <c r="W48" s="65" t="str">
        <f>IF(Hidden_hub!AI47="","",Hidden_hub!AI47)</f>
        <v/>
      </c>
      <c r="X48" s="65" t="str">
        <f>IF(Hidden_hub!AO47="","",Hidden_hub!AO47)</f>
        <v/>
      </c>
      <c r="Y48" s="65" t="str">
        <f>IF(Hidden_hub!AJ47="","",Hidden_hub!AJ47)</f>
        <v/>
      </c>
      <c r="Z48" s="65" t="str">
        <f>IF(Hidden_hub!AK47="","",Hidden_hub!AK47)</f>
        <v/>
      </c>
    </row>
    <row r="49" spans="1:26" x14ac:dyDescent="0.25">
      <c r="A49" s="33" t="str">
        <f>IF(Hidden_hub!A48="","",Hidden_hub!A48)</f>
        <v/>
      </c>
      <c r="B49" s="7" t="str">
        <f>IF(Hidden_hub!I48="","",Hidden_hub!I48)</f>
        <v/>
      </c>
      <c r="C49" s="7" t="str">
        <f>IF(Hidden_hub!BE48="","",Hidden_hub!BE48)</f>
        <v/>
      </c>
      <c r="D49" s="7" t="str">
        <f>IF(Hidden_hub!BG48="","",Hidden_hub!BG48)</f>
        <v/>
      </c>
      <c r="E49" s="7" t="str">
        <f>IF(Hidden_hub!MC48="","",Hidden_hub!MC48)</f>
        <v/>
      </c>
      <c r="F49" s="7" t="str">
        <f>IF(Hidden_hub!DJ48="","",Hidden_hub!DJ48)</f>
        <v/>
      </c>
      <c r="G49" s="7" t="str">
        <f>IF(Hidden_hub!DK48="","",Hidden_hub!DK48)</f>
        <v/>
      </c>
      <c r="H49" s="7" t="str">
        <f>IF(Hidden_hub!DL48="","",Hidden_hub!DL48)</f>
        <v/>
      </c>
      <c r="I49" s="7" t="str">
        <f>IF(Hidden_hub!L48="","",Hidden_hub!L48)</f>
        <v/>
      </c>
      <c r="J49" s="7" t="str">
        <f>IF(Hidden_hub!G48="","",Hidden_hub!G48)</f>
        <v/>
      </c>
      <c r="K49" s="7" t="str">
        <f>IF(Hidden_hub!AN48="","",Hidden_hub!AN48)</f>
        <v/>
      </c>
      <c r="L49" s="7" t="str">
        <f>IF(Hidden_hub!F48="","",Hidden_hub!F48)</f>
        <v/>
      </c>
      <c r="M49" s="7" t="str">
        <f>IF(Hidden_hub!N48="","",Hidden_hub!N48)</f>
        <v/>
      </c>
      <c r="N49" s="7" t="str">
        <f>IF(Hidden_hub!BF48="","",Hidden_hub!BF48)</f>
        <v/>
      </c>
      <c r="O49" s="7" t="str">
        <f>IF(Hidden_hub!O48="","",Hidden_hub!O48)</f>
        <v/>
      </c>
      <c r="P49" s="7" t="str">
        <f>IF(Hidden_hub!DM48="","",Hidden_hub!DM48)</f>
        <v/>
      </c>
      <c r="Q49" s="7" t="str">
        <f>IF(Hidden_hub!CO48="","",Hidden_hub!CO48)</f>
        <v/>
      </c>
      <c r="R49" s="65" t="str">
        <f>IF(Hidden_hub!H48="","",Hidden_hub!H48)</f>
        <v/>
      </c>
      <c r="S49" s="65" t="str">
        <f>IF(Hidden_hub!AL48="","",Hidden_hub!AL48)</f>
        <v/>
      </c>
      <c r="T49" s="65" t="str">
        <f>IF(Hidden_hub!DX48="","",Hidden_hub!DX48)</f>
        <v/>
      </c>
      <c r="U49" s="65" t="str">
        <f>IF(Hidden_hub!MB48="","",Hidden_hub!MB48)</f>
        <v/>
      </c>
      <c r="V49" s="65" t="str">
        <f>IF(Hidden_hub!AU48="","",Hidden_hub!AU48)</f>
        <v/>
      </c>
      <c r="W49" s="65" t="str">
        <f>IF(Hidden_hub!AI48="","",Hidden_hub!AI48)</f>
        <v/>
      </c>
      <c r="X49" s="65" t="str">
        <f>IF(Hidden_hub!AO48="","",Hidden_hub!AO48)</f>
        <v/>
      </c>
      <c r="Y49" s="65" t="str">
        <f>IF(Hidden_hub!AJ48="","",Hidden_hub!AJ48)</f>
        <v/>
      </c>
      <c r="Z49" s="65" t="str">
        <f>IF(Hidden_hub!AK48="","",Hidden_hub!AK48)</f>
        <v/>
      </c>
    </row>
    <row r="50" spans="1:26" x14ac:dyDescent="0.25">
      <c r="A50" s="33" t="str">
        <f>IF(Hidden_hub!A49="","",Hidden_hub!A49)</f>
        <v/>
      </c>
      <c r="B50" s="7" t="str">
        <f>IF(Hidden_hub!I49="","",Hidden_hub!I49)</f>
        <v/>
      </c>
      <c r="C50" s="7" t="str">
        <f>IF(Hidden_hub!BE49="","",Hidden_hub!BE49)</f>
        <v/>
      </c>
      <c r="D50" s="7" t="str">
        <f>IF(Hidden_hub!BG49="","",Hidden_hub!BG49)</f>
        <v/>
      </c>
      <c r="E50" s="7" t="str">
        <f>IF(Hidden_hub!MC49="","",Hidden_hub!MC49)</f>
        <v/>
      </c>
      <c r="F50" s="7" t="str">
        <f>IF(Hidden_hub!DJ49="","",Hidden_hub!DJ49)</f>
        <v/>
      </c>
      <c r="G50" s="7" t="str">
        <f>IF(Hidden_hub!DK49="","",Hidden_hub!DK49)</f>
        <v/>
      </c>
      <c r="H50" s="7" t="str">
        <f>IF(Hidden_hub!DL49="","",Hidden_hub!DL49)</f>
        <v/>
      </c>
      <c r="I50" s="7" t="str">
        <f>IF(Hidden_hub!L49="","",Hidden_hub!L49)</f>
        <v/>
      </c>
      <c r="J50" s="7" t="str">
        <f>IF(Hidden_hub!G49="","",Hidden_hub!G49)</f>
        <v/>
      </c>
      <c r="K50" s="7" t="str">
        <f>IF(Hidden_hub!AN49="","",Hidden_hub!AN49)</f>
        <v/>
      </c>
      <c r="L50" s="7" t="str">
        <f>IF(Hidden_hub!F49="","",Hidden_hub!F49)</f>
        <v/>
      </c>
      <c r="M50" s="7" t="str">
        <f>IF(Hidden_hub!N49="","",Hidden_hub!N49)</f>
        <v/>
      </c>
      <c r="N50" s="7" t="str">
        <f>IF(Hidden_hub!BF49="","",Hidden_hub!BF49)</f>
        <v/>
      </c>
      <c r="O50" s="7" t="str">
        <f>IF(Hidden_hub!O49="","",Hidden_hub!O49)</f>
        <v/>
      </c>
      <c r="P50" s="7" t="str">
        <f>IF(Hidden_hub!DM49="","",Hidden_hub!DM49)</f>
        <v/>
      </c>
      <c r="Q50" s="7" t="str">
        <f>IF(Hidden_hub!CO49="","",Hidden_hub!CO49)</f>
        <v/>
      </c>
      <c r="R50" s="65" t="str">
        <f>IF(Hidden_hub!H49="","",Hidden_hub!H49)</f>
        <v/>
      </c>
      <c r="S50" s="65" t="str">
        <f>IF(Hidden_hub!AL49="","",Hidden_hub!AL49)</f>
        <v/>
      </c>
      <c r="T50" s="65" t="str">
        <f>IF(Hidden_hub!DX49="","",Hidden_hub!DX49)</f>
        <v/>
      </c>
      <c r="U50" s="65" t="str">
        <f>IF(Hidden_hub!MB49="","",Hidden_hub!MB49)</f>
        <v/>
      </c>
      <c r="V50" s="65" t="str">
        <f>IF(Hidden_hub!AU49="","",Hidden_hub!AU49)</f>
        <v/>
      </c>
      <c r="W50" s="65" t="str">
        <f>IF(Hidden_hub!AI49="","",Hidden_hub!AI49)</f>
        <v/>
      </c>
      <c r="X50" s="65" t="str">
        <f>IF(Hidden_hub!AO49="","",Hidden_hub!AO49)</f>
        <v/>
      </c>
      <c r="Y50" s="65" t="str">
        <f>IF(Hidden_hub!AJ49="","",Hidden_hub!AJ49)</f>
        <v/>
      </c>
      <c r="Z50" s="65" t="str">
        <f>IF(Hidden_hub!AK49="","",Hidden_hub!AK49)</f>
        <v/>
      </c>
    </row>
    <row r="51" spans="1:26" x14ac:dyDescent="0.25">
      <c r="A51" s="33" t="str">
        <f>IF(Hidden_hub!A50="","",Hidden_hub!A50)</f>
        <v/>
      </c>
      <c r="B51" s="7" t="str">
        <f>IF(Hidden_hub!I50="","",Hidden_hub!I50)</f>
        <v/>
      </c>
      <c r="C51" s="7" t="str">
        <f>IF(Hidden_hub!BE50="","",Hidden_hub!BE50)</f>
        <v/>
      </c>
      <c r="D51" s="7" t="str">
        <f>IF(Hidden_hub!BG50="","",Hidden_hub!BG50)</f>
        <v/>
      </c>
      <c r="E51" s="7" t="str">
        <f>IF(Hidden_hub!MC50="","",Hidden_hub!MC50)</f>
        <v/>
      </c>
      <c r="F51" s="7" t="str">
        <f>IF(Hidden_hub!DJ50="","",Hidden_hub!DJ50)</f>
        <v/>
      </c>
      <c r="G51" s="7" t="str">
        <f>IF(Hidden_hub!DK50="","",Hidden_hub!DK50)</f>
        <v/>
      </c>
      <c r="H51" s="7" t="str">
        <f>IF(Hidden_hub!DL50="","",Hidden_hub!DL50)</f>
        <v/>
      </c>
      <c r="I51" s="7" t="str">
        <f>IF(Hidden_hub!L50="","",Hidden_hub!L50)</f>
        <v/>
      </c>
      <c r="J51" s="7" t="str">
        <f>IF(Hidden_hub!G50="","",Hidden_hub!G50)</f>
        <v/>
      </c>
      <c r="K51" s="7" t="str">
        <f>IF(Hidden_hub!AN50="","",Hidden_hub!AN50)</f>
        <v/>
      </c>
      <c r="L51" s="7" t="str">
        <f>IF(Hidden_hub!F50="","",Hidden_hub!F50)</f>
        <v/>
      </c>
      <c r="M51" s="7" t="str">
        <f>IF(Hidden_hub!N50="","",Hidden_hub!N50)</f>
        <v/>
      </c>
      <c r="N51" s="7" t="str">
        <f>IF(Hidden_hub!BF50="","",Hidden_hub!BF50)</f>
        <v/>
      </c>
      <c r="O51" s="7" t="str">
        <f>IF(Hidden_hub!O50="","",Hidden_hub!O50)</f>
        <v/>
      </c>
      <c r="P51" s="7" t="str">
        <f>IF(Hidden_hub!DM50="","",Hidden_hub!DM50)</f>
        <v/>
      </c>
      <c r="Q51" s="7" t="str">
        <f>IF(Hidden_hub!CO50="","",Hidden_hub!CO50)</f>
        <v/>
      </c>
      <c r="R51" s="65" t="str">
        <f>IF(Hidden_hub!H50="","",Hidden_hub!H50)</f>
        <v/>
      </c>
      <c r="S51" s="65" t="str">
        <f>IF(Hidden_hub!AL50="","",Hidden_hub!AL50)</f>
        <v/>
      </c>
      <c r="T51" s="65" t="str">
        <f>IF(Hidden_hub!DX50="","",Hidden_hub!DX50)</f>
        <v/>
      </c>
      <c r="U51" s="65" t="str">
        <f>IF(Hidden_hub!MB50="","",Hidden_hub!MB50)</f>
        <v/>
      </c>
      <c r="V51" s="65" t="str">
        <f>IF(Hidden_hub!AU50="","",Hidden_hub!AU50)</f>
        <v/>
      </c>
      <c r="W51" s="65" t="str">
        <f>IF(Hidden_hub!AI50="","",Hidden_hub!AI50)</f>
        <v/>
      </c>
      <c r="X51" s="65" t="str">
        <f>IF(Hidden_hub!AO50="","",Hidden_hub!AO50)</f>
        <v/>
      </c>
      <c r="Y51" s="65" t="str">
        <f>IF(Hidden_hub!AJ50="","",Hidden_hub!AJ50)</f>
        <v/>
      </c>
      <c r="Z51" s="65" t="str">
        <f>IF(Hidden_hub!AK50="","",Hidden_hub!AK50)</f>
        <v/>
      </c>
    </row>
    <row r="52" spans="1:26" x14ac:dyDescent="0.25">
      <c r="A52" s="33" t="str">
        <f>IF(Hidden_hub!A51="","",Hidden_hub!A51)</f>
        <v/>
      </c>
      <c r="B52" s="7" t="str">
        <f>IF(Hidden_hub!I51="","",Hidden_hub!I51)</f>
        <v/>
      </c>
      <c r="C52" s="7" t="str">
        <f>IF(Hidden_hub!BE51="","",Hidden_hub!BE51)</f>
        <v/>
      </c>
      <c r="D52" s="7" t="str">
        <f>IF(Hidden_hub!BG51="","",Hidden_hub!BG51)</f>
        <v/>
      </c>
      <c r="E52" s="7" t="str">
        <f>IF(Hidden_hub!MC51="","",Hidden_hub!MC51)</f>
        <v/>
      </c>
      <c r="F52" s="7" t="str">
        <f>IF(Hidden_hub!DJ51="","",Hidden_hub!DJ51)</f>
        <v/>
      </c>
      <c r="G52" s="7" t="str">
        <f>IF(Hidden_hub!DK51="","",Hidden_hub!DK51)</f>
        <v/>
      </c>
      <c r="H52" s="7" t="str">
        <f>IF(Hidden_hub!DL51="","",Hidden_hub!DL51)</f>
        <v/>
      </c>
      <c r="I52" s="7" t="str">
        <f>IF(Hidden_hub!L51="","",Hidden_hub!L51)</f>
        <v/>
      </c>
      <c r="J52" s="7" t="str">
        <f>IF(Hidden_hub!G51="","",Hidden_hub!G51)</f>
        <v/>
      </c>
      <c r="K52" s="7" t="str">
        <f>IF(Hidden_hub!AN51="","",Hidden_hub!AN51)</f>
        <v/>
      </c>
      <c r="L52" s="7" t="str">
        <f>IF(Hidden_hub!F51="","",Hidden_hub!F51)</f>
        <v/>
      </c>
      <c r="M52" s="7" t="str">
        <f>IF(Hidden_hub!N51="","",Hidden_hub!N51)</f>
        <v/>
      </c>
      <c r="N52" s="7" t="str">
        <f>IF(Hidden_hub!BF51="","",Hidden_hub!BF51)</f>
        <v/>
      </c>
      <c r="O52" s="7" t="str">
        <f>IF(Hidden_hub!O51="","",Hidden_hub!O51)</f>
        <v/>
      </c>
      <c r="P52" s="7" t="str">
        <f>IF(Hidden_hub!DM51="","",Hidden_hub!DM51)</f>
        <v/>
      </c>
      <c r="Q52" s="7" t="str">
        <f>IF(Hidden_hub!CO51="","",Hidden_hub!CO51)</f>
        <v/>
      </c>
      <c r="R52" s="65" t="str">
        <f>IF(Hidden_hub!H51="","",Hidden_hub!H51)</f>
        <v/>
      </c>
      <c r="S52" s="65" t="str">
        <f>IF(Hidden_hub!AL51="","",Hidden_hub!AL51)</f>
        <v/>
      </c>
      <c r="T52" s="65" t="str">
        <f>IF(Hidden_hub!DX51="","",Hidden_hub!DX51)</f>
        <v/>
      </c>
      <c r="U52" s="65" t="str">
        <f>IF(Hidden_hub!MB51="","",Hidden_hub!MB51)</f>
        <v/>
      </c>
      <c r="V52" s="65" t="str">
        <f>IF(Hidden_hub!AU51="","",Hidden_hub!AU51)</f>
        <v/>
      </c>
      <c r="W52" s="65" t="str">
        <f>IF(Hidden_hub!AI51="","",Hidden_hub!AI51)</f>
        <v/>
      </c>
      <c r="X52" s="65" t="str">
        <f>IF(Hidden_hub!AO51="","",Hidden_hub!AO51)</f>
        <v/>
      </c>
      <c r="Y52" s="65" t="str">
        <f>IF(Hidden_hub!AJ51="","",Hidden_hub!AJ51)</f>
        <v/>
      </c>
      <c r="Z52" s="65" t="str">
        <f>IF(Hidden_hub!AK51="","",Hidden_hub!AK51)</f>
        <v/>
      </c>
    </row>
    <row r="53" spans="1:26" x14ac:dyDescent="0.25">
      <c r="A53" s="33" t="str">
        <f>IF(Hidden_hub!A52="","",Hidden_hub!A52)</f>
        <v/>
      </c>
      <c r="B53" s="7" t="str">
        <f>IF(Hidden_hub!I52="","",Hidden_hub!I52)</f>
        <v/>
      </c>
      <c r="C53" s="7" t="str">
        <f>IF(Hidden_hub!BE52="","",Hidden_hub!BE52)</f>
        <v/>
      </c>
      <c r="D53" s="7" t="str">
        <f>IF(Hidden_hub!BG52="","",Hidden_hub!BG52)</f>
        <v/>
      </c>
      <c r="E53" s="7" t="str">
        <f>IF(Hidden_hub!MC52="","",Hidden_hub!MC52)</f>
        <v/>
      </c>
      <c r="F53" s="7" t="str">
        <f>IF(Hidden_hub!DJ52="","",Hidden_hub!DJ52)</f>
        <v/>
      </c>
      <c r="G53" s="7" t="str">
        <f>IF(Hidden_hub!DK52="","",Hidden_hub!DK52)</f>
        <v/>
      </c>
      <c r="H53" s="7" t="str">
        <f>IF(Hidden_hub!DL52="","",Hidden_hub!DL52)</f>
        <v/>
      </c>
      <c r="I53" s="7" t="str">
        <f>IF(Hidden_hub!L52="","",Hidden_hub!L52)</f>
        <v/>
      </c>
      <c r="J53" s="7" t="str">
        <f>IF(Hidden_hub!G52="","",Hidden_hub!G52)</f>
        <v/>
      </c>
      <c r="K53" s="7" t="str">
        <f>IF(Hidden_hub!AN52="","",Hidden_hub!AN52)</f>
        <v/>
      </c>
      <c r="L53" s="7" t="str">
        <f>IF(Hidden_hub!F52="","",Hidden_hub!F52)</f>
        <v/>
      </c>
      <c r="M53" s="7" t="str">
        <f>IF(Hidden_hub!N52="","",Hidden_hub!N52)</f>
        <v/>
      </c>
      <c r="N53" s="7" t="str">
        <f>IF(Hidden_hub!BF52="","",Hidden_hub!BF52)</f>
        <v/>
      </c>
      <c r="O53" s="7" t="str">
        <f>IF(Hidden_hub!O52="","",Hidden_hub!O52)</f>
        <v/>
      </c>
      <c r="P53" s="7" t="str">
        <f>IF(Hidden_hub!DM52="","",Hidden_hub!DM52)</f>
        <v/>
      </c>
      <c r="Q53" s="7" t="str">
        <f>IF(Hidden_hub!CO52="","",Hidden_hub!CO52)</f>
        <v/>
      </c>
      <c r="R53" s="65" t="str">
        <f>IF(Hidden_hub!H52="","",Hidden_hub!H52)</f>
        <v/>
      </c>
      <c r="S53" s="65" t="str">
        <f>IF(Hidden_hub!AL52="","",Hidden_hub!AL52)</f>
        <v/>
      </c>
      <c r="T53" s="65" t="str">
        <f>IF(Hidden_hub!DX52="","",Hidden_hub!DX52)</f>
        <v/>
      </c>
      <c r="U53" s="65" t="str">
        <f>IF(Hidden_hub!MB52="","",Hidden_hub!MB52)</f>
        <v/>
      </c>
      <c r="V53" s="65" t="str">
        <f>IF(Hidden_hub!AU52="","",Hidden_hub!AU52)</f>
        <v/>
      </c>
      <c r="W53" s="65" t="str">
        <f>IF(Hidden_hub!AI52="","",Hidden_hub!AI52)</f>
        <v/>
      </c>
      <c r="X53" s="65" t="str">
        <f>IF(Hidden_hub!AO52="","",Hidden_hub!AO52)</f>
        <v/>
      </c>
      <c r="Y53" s="65" t="str">
        <f>IF(Hidden_hub!AJ52="","",Hidden_hub!AJ52)</f>
        <v/>
      </c>
      <c r="Z53" s="65" t="str">
        <f>IF(Hidden_hub!AK52="","",Hidden_hub!AK52)</f>
        <v/>
      </c>
    </row>
    <row r="54" spans="1:26" x14ac:dyDescent="0.25">
      <c r="A54" s="33" t="str">
        <f>IF(Hidden_hub!A53="","",Hidden_hub!A53)</f>
        <v/>
      </c>
      <c r="B54" s="7" t="str">
        <f>IF(Hidden_hub!I53="","",Hidden_hub!I53)</f>
        <v/>
      </c>
      <c r="C54" s="7" t="str">
        <f>IF(Hidden_hub!BE53="","",Hidden_hub!BE53)</f>
        <v/>
      </c>
      <c r="D54" s="7" t="str">
        <f>IF(Hidden_hub!BG53="","",Hidden_hub!BG53)</f>
        <v/>
      </c>
      <c r="E54" s="7" t="str">
        <f>IF(Hidden_hub!MC53="","",Hidden_hub!MC53)</f>
        <v/>
      </c>
      <c r="F54" s="7" t="str">
        <f>IF(Hidden_hub!DJ53="","",Hidden_hub!DJ53)</f>
        <v/>
      </c>
      <c r="G54" s="7" t="str">
        <f>IF(Hidden_hub!DK53="","",Hidden_hub!DK53)</f>
        <v/>
      </c>
      <c r="H54" s="7" t="str">
        <f>IF(Hidden_hub!DL53="","",Hidden_hub!DL53)</f>
        <v/>
      </c>
      <c r="I54" s="7" t="str">
        <f>IF(Hidden_hub!L53="","",Hidden_hub!L53)</f>
        <v/>
      </c>
      <c r="J54" s="7" t="str">
        <f>IF(Hidden_hub!G53="","",Hidden_hub!G53)</f>
        <v/>
      </c>
      <c r="K54" s="7" t="str">
        <f>IF(Hidden_hub!AN53="","",Hidden_hub!AN53)</f>
        <v/>
      </c>
      <c r="L54" s="7" t="str">
        <f>IF(Hidden_hub!F53="","",Hidden_hub!F53)</f>
        <v/>
      </c>
      <c r="M54" s="7" t="str">
        <f>IF(Hidden_hub!N53="","",Hidden_hub!N53)</f>
        <v/>
      </c>
      <c r="N54" s="7" t="str">
        <f>IF(Hidden_hub!BF53="","",Hidden_hub!BF53)</f>
        <v/>
      </c>
      <c r="O54" s="7" t="str">
        <f>IF(Hidden_hub!O53="","",Hidden_hub!O53)</f>
        <v/>
      </c>
      <c r="P54" s="7" t="str">
        <f>IF(Hidden_hub!DM53="","",Hidden_hub!DM53)</f>
        <v/>
      </c>
      <c r="Q54" s="7" t="str">
        <f>IF(Hidden_hub!CO53="","",Hidden_hub!CO53)</f>
        <v/>
      </c>
      <c r="R54" s="65" t="str">
        <f>IF(Hidden_hub!H53="","",Hidden_hub!H53)</f>
        <v/>
      </c>
      <c r="S54" s="65" t="str">
        <f>IF(Hidden_hub!AL53="","",Hidden_hub!AL53)</f>
        <v/>
      </c>
      <c r="T54" s="65" t="str">
        <f>IF(Hidden_hub!DX53="","",Hidden_hub!DX53)</f>
        <v/>
      </c>
      <c r="U54" s="65" t="str">
        <f>IF(Hidden_hub!MB53="","",Hidden_hub!MB53)</f>
        <v/>
      </c>
      <c r="V54" s="65" t="str">
        <f>IF(Hidden_hub!AU53="","",Hidden_hub!AU53)</f>
        <v/>
      </c>
      <c r="W54" s="65" t="str">
        <f>IF(Hidden_hub!AI53="","",Hidden_hub!AI53)</f>
        <v/>
      </c>
      <c r="X54" s="65" t="str">
        <f>IF(Hidden_hub!AO53="","",Hidden_hub!AO53)</f>
        <v/>
      </c>
      <c r="Y54" s="65" t="str">
        <f>IF(Hidden_hub!AJ53="","",Hidden_hub!AJ53)</f>
        <v/>
      </c>
      <c r="Z54" s="65" t="str">
        <f>IF(Hidden_hub!AK53="","",Hidden_hub!AK53)</f>
        <v/>
      </c>
    </row>
    <row r="55" spans="1:26" x14ac:dyDescent="0.25">
      <c r="A55" s="33" t="str">
        <f>IF(Hidden_hub!A54="","",Hidden_hub!A54)</f>
        <v/>
      </c>
      <c r="B55" s="7" t="str">
        <f>IF(Hidden_hub!I54="","",Hidden_hub!I54)</f>
        <v/>
      </c>
      <c r="C55" s="7" t="str">
        <f>IF(Hidden_hub!BE54="","",Hidden_hub!BE54)</f>
        <v/>
      </c>
      <c r="D55" s="7" t="str">
        <f>IF(Hidden_hub!BG54="","",Hidden_hub!BG54)</f>
        <v/>
      </c>
      <c r="E55" s="7" t="str">
        <f>IF(Hidden_hub!MC54="","",Hidden_hub!MC54)</f>
        <v/>
      </c>
      <c r="F55" s="7" t="str">
        <f>IF(Hidden_hub!DJ54="","",Hidden_hub!DJ54)</f>
        <v/>
      </c>
      <c r="G55" s="7" t="str">
        <f>IF(Hidden_hub!DK54="","",Hidden_hub!DK54)</f>
        <v/>
      </c>
      <c r="H55" s="7" t="str">
        <f>IF(Hidden_hub!DL54="","",Hidden_hub!DL54)</f>
        <v/>
      </c>
      <c r="I55" s="7" t="str">
        <f>IF(Hidden_hub!L54="","",Hidden_hub!L54)</f>
        <v/>
      </c>
      <c r="J55" s="7" t="str">
        <f>IF(Hidden_hub!G54="","",Hidden_hub!G54)</f>
        <v/>
      </c>
      <c r="K55" s="7" t="str">
        <f>IF(Hidden_hub!AN54="","",Hidden_hub!AN54)</f>
        <v/>
      </c>
      <c r="L55" s="7" t="str">
        <f>IF(Hidden_hub!F54="","",Hidden_hub!F54)</f>
        <v/>
      </c>
      <c r="M55" s="7" t="str">
        <f>IF(Hidden_hub!N54="","",Hidden_hub!N54)</f>
        <v/>
      </c>
      <c r="N55" s="7" t="str">
        <f>IF(Hidden_hub!BF54="","",Hidden_hub!BF54)</f>
        <v/>
      </c>
      <c r="O55" s="7" t="str">
        <f>IF(Hidden_hub!O54="","",Hidden_hub!O54)</f>
        <v/>
      </c>
      <c r="P55" s="7" t="str">
        <f>IF(Hidden_hub!DM54="","",Hidden_hub!DM54)</f>
        <v/>
      </c>
      <c r="Q55" s="7" t="str">
        <f>IF(Hidden_hub!CO54="","",Hidden_hub!CO54)</f>
        <v/>
      </c>
      <c r="R55" s="65" t="str">
        <f>IF(Hidden_hub!H54="","",Hidden_hub!H54)</f>
        <v/>
      </c>
      <c r="S55" s="65" t="str">
        <f>IF(Hidden_hub!AL54="","",Hidden_hub!AL54)</f>
        <v/>
      </c>
      <c r="T55" s="65" t="str">
        <f>IF(Hidden_hub!DX54="","",Hidden_hub!DX54)</f>
        <v/>
      </c>
      <c r="U55" s="65" t="str">
        <f>IF(Hidden_hub!MB54="","",Hidden_hub!MB54)</f>
        <v/>
      </c>
      <c r="V55" s="65" t="str">
        <f>IF(Hidden_hub!AU54="","",Hidden_hub!AU54)</f>
        <v/>
      </c>
      <c r="W55" s="65" t="str">
        <f>IF(Hidden_hub!AI54="","",Hidden_hub!AI54)</f>
        <v/>
      </c>
      <c r="X55" s="65" t="str">
        <f>IF(Hidden_hub!AO54="","",Hidden_hub!AO54)</f>
        <v/>
      </c>
      <c r="Y55" s="65" t="str">
        <f>IF(Hidden_hub!AJ54="","",Hidden_hub!AJ54)</f>
        <v/>
      </c>
      <c r="Z55" s="65" t="str">
        <f>IF(Hidden_hub!AK54="","",Hidden_hub!AK54)</f>
        <v/>
      </c>
    </row>
    <row r="56" spans="1:26" x14ac:dyDescent="0.25">
      <c r="A56" s="33" t="str">
        <f>IF(Hidden_hub!A55="","",Hidden_hub!A55)</f>
        <v/>
      </c>
      <c r="B56" s="7" t="str">
        <f>IF(Hidden_hub!I55="","",Hidden_hub!I55)</f>
        <v/>
      </c>
      <c r="C56" s="7" t="str">
        <f>IF(Hidden_hub!BE55="","",Hidden_hub!BE55)</f>
        <v/>
      </c>
      <c r="D56" s="7" t="str">
        <f>IF(Hidden_hub!BG55="","",Hidden_hub!BG55)</f>
        <v/>
      </c>
      <c r="E56" s="7" t="str">
        <f>IF(Hidden_hub!MC55="","",Hidden_hub!MC55)</f>
        <v/>
      </c>
      <c r="F56" s="7" t="str">
        <f>IF(Hidden_hub!DJ55="","",Hidden_hub!DJ55)</f>
        <v/>
      </c>
      <c r="G56" s="7" t="str">
        <f>IF(Hidden_hub!DK55="","",Hidden_hub!DK55)</f>
        <v/>
      </c>
      <c r="H56" s="7" t="str">
        <f>IF(Hidden_hub!DL55="","",Hidden_hub!DL55)</f>
        <v/>
      </c>
      <c r="I56" s="7" t="str">
        <f>IF(Hidden_hub!L55="","",Hidden_hub!L55)</f>
        <v/>
      </c>
      <c r="J56" s="7" t="str">
        <f>IF(Hidden_hub!G55="","",Hidden_hub!G55)</f>
        <v/>
      </c>
      <c r="K56" s="7" t="str">
        <f>IF(Hidden_hub!AN55="","",Hidden_hub!AN55)</f>
        <v/>
      </c>
      <c r="L56" s="7" t="str">
        <f>IF(Hidden_hub!F55="","",Hidden_hub!F55)</f>
        <v/>
      </c>
      <c r="M56" s="7" t="str">
        <f>IF(Hidden_hub!N55="","",Hidden_hub!N55)</f>
        <v/>
      </c>
      <c r="N56" s="7" t="str">
        <f>IF(Hidden_hub!BF55="","",Hidden_hub!BF55)</f>
        <v/>
      </c>
      <c r="O56" s="7" t="str">
        <f>IF(Hidden_hub!O55="","",Hidden_hub!O55)</f>
        <v/>
      </c>
      <c r="P56" s="7" t="str">
        <f>IF(Hidden_hub!DM55="","",Hidden_hub!DM55)</f>
        <v/>
      </c>
      <c r="Q56" s="7" t="str">
        <f>IF(Hidden_hub!CO55="","",Hidden_hub!CO55)</f>
        <v/>
      </c>
      <c r="R56" s="65" t="str">
        <f>IF(Hidden_hub!H55="","",Hidden_hub!H55)</f>
        <v/>
      </c>
      <c r="S56" s="65" t="str">
        <f>IF(Hidden_hub!AL55="","",Hidden_hub!AL55)</f>
        <v/>
      </c>
      <c r="T56" s="65" t="str">
        <f>IF(Hidden_hub!DX55="","",Hidden_hub!DX55)</f>
        <v/>
      </c>
      <c r="U56" s="65" t="str">
        <f>IF(Hidden_hub!MB55="","",Hidden_hub!MB55)</f>
        <v/>
      </c>
      <c r="V56" s="65" t="str">
        <f>IF(Hidden_hub!AU55="","",Hidden_hub!AU55)</f>
        <v/>
      </c>
      <c r="W56" s="65" t="str">
        <f>IF(Hidden_hub!AI55="","",Hidden_hub!AI55)</f>
        <v/>
      </c>
      <c r="X56" s="65" t="str">
        <f>IF(Hidden_hub!AO55="","",Hidden_hub!AO55)</f>
        <v/>
      </c>
      <c r="Y56" s="65" t="str">
        <f>IF(Hidden_hub!AJ55="","",Hidden_hub!AJ55)</f>
        <v/>
      </c>
      <c r="Z56" s="65" t="str">
        <f>IF(Hidden_hub!AK55="","",Hidden_hub!AK55)</f>
        <v/>
      </c>
    </row>
    <row r="57" spans="1:26" x14ac:dyDescent="0.25">
      <c r="A57" s="33" t="str">
        <f>IF(Hidden_hub!A56="","",Hidden_hub!A56)</f>
        <v/>
      </c>
      <c r="B57" s="7" t="str">
        <f>IF(Hidden_hub!I56="","",Hidden_hub!I56)</f>
        <v/>
      </c>
      <c r="C57" s="7" t="str">
        <f>IF(Hidden_hub!BE56="","",Hidden_hub!BE56)</f>
        <v/>
      </c>
      <c r="D57" s="7" t="str">
        <f>IF(Hidden_hub!BG56="","",Hidden_hub!BG56)</f>
        <v/>
      </c>
      <c r="E57" s="7" t="str">
        <f>IF(Hidden_hub!MC56="","",Hidden_hub!MC56)</f>
        <v/>
      </c>
      <c r="F57" s="7" t="str">
        <f>IF(Hidden_hub!DJ56="","",Hidden_hub!DJ56)</f>
        <v/>
      </c>
      <c r="G57" s="7" t="str">
        <f>IF(Hidden_hub!DK56="","",Hidden_hub!DK56)</f>
        <v/>
      </c>
      <c r="H57" s="7" t="str">
        <f>IF(Hidden_hub!DL56="","",Hidden_hub!DL56)</f>
        <v/>
      </c>
      <c r="I57" s="7" t="str">
        <f>IF(Hidden_hub!L56="","",Hidden_hub!L56)</f>
        <v/>
      </c>
      <c r="J57" s="7" t="str">
        <f>IF(Hidden_hub!G56="","",Hidden_hub!G56)</f>
        <v/>
      </c>
      <c r="K57" s="7" t="str">
        <f>IF(Hidden_hub!AN56="","",Hidden_hub!AN56)</f>
        <v/>
      </c>
      <c r="L57" s="7" t="str">
        <f>IF(Hidden_hub!F56="","",Hidden_hub!F56)</f>
        <v/>
      </c>
      <c r="M57" s="7" t="str">
        <f>IF(Hidden_hub!N56="","",Hidden_hub!N56)</f>
        <v/>
      </c>
      <c r="N57" s="7" t="str">
        <f>IF(Hidden_hub!BF56="","",Hidden_hub!BF56)</f>
        <v/>
      </c>
      <c r="O57" s="7" t="str">
        <f>IF(Hidden_hub!O56="","",Hidden_hub!O56)</f>
        <v/>
      </c>
      <c r="P57" s="7" t="str">
        <f>IF(Hidden_hub!DM56="","",Hidden_hub!DM56)</f>
        <v/>
      </c>
      <c r="Q57" s="7" t="str">
        <f>IF(Hidden_hub!CO56="","",Hidden_hub!CO56)</f>
        <v/>
      </c>
      <c r="R57" s="65" t="str">
        <f>IF(Hidden_hub!H56="","",Hidden_hub!H56)</f>
        <v/>
      </c>
      <c r="S57" s="65" t="str">
        <f>IF(Hidden_hub!AL56="","",Hidden_hub!AL56)</f>
        <v/>
      </c>
      <c r="T57" s="65" t="str">
        <f>IF(Hidden_hub!DX56="","",Hidden_hub!DX56)</f>
        <v/>
      </c>
      <c r="U57" s="65" t="str">
        <f>IF(Hidden_hub!MB56="","",Hidden_hub!MB56)</f>
        <v/>
      </c>
      <c r="V57" s="65" t="str">
        <f>IF(Hidden_hub!AU56="","",Hidden_hub!AU56)</f>
        <v/>
      </c>
      <c r="W57" s="65" t="str">
        <f>IF(Hidden_hub!AI56="","",Hidden_hub!AI56)</f>
        <v/>
      </c>
      <c r="X57" s="65" t="str">
        <f>IF(Hidden_hub!AO56="","",Hidden_hub!AO56)</f>
        <v/>
      </c>
      <c r="Y57" s="65" t="str">
        <f>IF(Hidden_hub!AJ56="","",Hidden_hub!AJ56)</f>
        <v/>
      </c>
      <c r="Z57" s="65" t="str">
        <f>IF(Hidden_hub!AK56="","",Hidden_hub!AK56)</f>
        <v/>
      </c>
    </row>
    <row r="58" spans="1:26" x14ac:dyDescent="0.25">
      <c r="A58" s="33" t="str">
        <f>IF(Hidden_hub!A57="","",Hidden_hub!A57)</f>
        <v/>
      </c>
      <c r="B58" s="7" t="str">
        <f>IF(Hidden_hub!I57="","",Hidden_hub!I57)</f>
        <v/>
      </c>
      <c r="C58" s="7" t="str">
        <f>IF(Hidden_hub!BE57="","",Hidden_hub!BE57)</f>
        <v/>
      </c>
      <c r="D58" s="7" t="str">
        <f>IF(Hidden_hub!BG57="","",Hidden_hub!BG57)</f>
        <v/>
      </c>
      <c r="E58" s="7" t="str">
        <f>IF(Hidden_hub!MC57="","",Hidden_hub!MC57)</f>
        <v/>
      </c>
      <c r="F58" s="7" t="str">
        <f>IF(Hidden_hub!DJ57="","",Hidden_hub!DJ57)</f>
        <v/>
      </c>
      <c r="G58" s="7" t="str">
        <f>IF(Hidden_hub!DK57="","",Hidden_hub!DK57)</f>
        <v/>
      </c>
      <c r="H58" s="7" t="str">
        <f>IF(Hidden_hub!DL57="","",Hidden_hub!DL57)</f>
        <v/>
      </c>
      <c r="I58" s="7" t="str">
        <f>IF(Hidden_hub!L57="","",Hidden_hub!L57)</f>
        <v/>
      </c>
      <c r="J58" s="7" t="str">
        <f>IF(Hidden_hub!G57="","",Hidden_hub!G57)</f>
        <v/>
      </c>
      <c r="K58" s="7" t="str">
        <f>IF(Hidden_hub!AN57="","",Hidden_hub!AN57)</f>
        <v/>
      </c>
      <c r="L58" s="7" t="str">
        <f>IF(Hidden_hub!F57="","",Hidden_hub!F57)</f>
        <v/>
      </c>
      <c r="M58" s="7" t="str">
        <f>IF(Hidden_hub!N57="","",Hidden_hub!N57)</f>
        <v/>
      </c>
      <c r="N58" s="7" t="str">
        <f>IF(Hidden_hub!BF57="","",Hidden_hub!BF57)</f>
        <v/>
      </c>
      <c r="O58" s="7" t="str">
        <f>IF(Hidden_hub!O57="","",Hidden_hub!O57)</f>
        <v/>
      </c>
      <c r="P58" s="7" t="str">
        <f>IF(Hidden_hub!DM57="","",Hidden_hub!DM57)</f>
        <v/>
      </c>
      <c r="Q58" s="7" t="str">
        <f>IF(Hidden_hub!CO57="","",Hidden_hub!CO57)</f>
        <v/>
      </c>
      <c r="R58" s="65" t="str">
        <f>IF(Hidden_hub!H57="","",Hidden_hub!H57)</f>
        <v/>
      </c>
      <c r="S58" s="65" t="str">
        <f>IF(Hidden_hub!AL57="","",Hidden_hub!AL57)</f>
        <v/>
      </c>
      <c r="T58" s="65" t="str">
        <f>IF(Hidden_hub!DX57="","",Hidden_hub!DX57)</f>
        <v/>
      </c>
      <c r="U58" s="65" t="str">
        <f>IF(Hidden_hub!MB57="","",Hidden_hub!MB57)</f>
        <v/>
      </c>
      <c r="V58" s="65" t="str">
        <f>IF(Hidden_hub!AU57="","",Hidden_hub!AU57)</f>
        <v/>
      </c>
      <c r="W58" s="65" t="str">
        <f>IF(Hidden_hub!AI57="","",Hidden_hub!AI57)</f>
        <v/>
      </c>
      <c r="X58" s="65" t="str">
        <f>IF(Hidden_hub!AO57="","",Hidden_hub!AO57)</f>
        <v/>
      </c>
      <c r="Y58" s="65" t="str">
        <f>IF(Hidden_hub!AJ57="","",Hidden_hub!AJ57)</f>
        <v/>
      </c>
      <c r="Z58" s="65" t="str">
        <f>IF(Hidden_hub!AK57="","",Hidden_hub!AK57)</f>
        <v/>
      </c>
    </row>
    <row r="59" spans="1:26" x14ac:dyDescent="0.25">
      <c r="A59" s="33" t="str">
        <f>IF(Hidden_hub!A58="","",Hidden_hub!A58)</f>
        <v/>
      </c>
      <c r="B59" s="7" t="str">
        <f>IF(Hidden_hub!I58="","",Hidden_hub!I58)</f>
        <v/>
      </c>
      <c r="C59" s="7" t="str">
        <f>IF(Hidden_hub!BE58="","",Hidden_hub!BE58)</f>
        <v/>
      </c>
      <c r="D59" s="7" t="str">
        <f>IF(Hidden_hub!BG58="","",Hidden_hub!BG58)</f>
        <v/>
      </c>
      <c r="E59" s="7" t="str">
        <f>IF(Hidden_hub!MC58="","",Hidden_hub!MC58)</f>
        <v/>
      </c>
      <c r="F59" s="7" t="str">
        <f>IF(Hidden_hub!DJ58="","",Hidden_hub!DJ58)</f>
        <v/>
      </c>
      <c r="G59" s="7" t="str">
        <f>IF(Hidden_hub!DK58="","",Hidden_hub!DK58)</f>
        <v/>
      </c>
      <c r="H59" s="7" t="str">
        <f>IF(Hidden_hub!DL58="","",Hidden_hub!DL58)</f>
        <v/>
      </c>
      <c r="I59" s="7" t="str">
        <f>IF(Hidden_hub!L58="","",Hidden_hub!L58)</f>
        <v/>
      </c>
      <c r="J59" s="7" t="str">
        <f>IF(Hidden_hub!G58="","",Hidden_hub!G58)</f>
        <v/>
      </c>
      <c r="K59" s="7" t="str">
        <f>IF(Hidden_hub!AN58="","",Hidden_hub!AN58)</f>
        <v/>
      </c>
      <c r="L59" s="7" t="str">
        <f>IF(Hidden_hub!F58="","",Hidden_hub!F58)</f>
        <v/>
      </c>
      <c r="M59" s="7" t="str">
        <f>IF(Hidden_hub!N58="","",Hidden_hub!N58)</f>
        <v/>
      </c>
      <c r="N59" s="7" t="str">
        <f>IF(Hidden_hub!BF58="","",Hidden_hub!BF58)</f>
        <v/>
      </c>
      <c r="O59" s="7" t="str">
        <f>IF(Hidden_hub!O58="","",Hidden_hub!O58)</f>
        <v/>
      </c>
      <c r="P59" s="7" t="str">
        <f>IF(Hidden_hub!DM58="","",Hidden_hub!DM58)</f>
        <v/>
      </c>
      <c r="Q59" s="7" t="str">
        <f>IF(Hidden_hub!CO58="","",Hidden_hub!CO58)</f>
        <v/>
      </c>
      <c r="R59" s="65" t="str">
        <f>IF(Hidden_hub!H58="","",Hidden_hub!H58)</f>
        <v/>
      </c>
      <c r="S59" s="65" t="str">
        <f>IF(Hidden_hub!AL58="","",Hidden_hub!AL58)</f>
        <v/>
      </c>
      <c r="T59" s="65" t="str">
        <f>IF(Hidden_hub!DX58="","",Hidden_hub!DX58)</f>
        <v/>
      </c>
      <c r="U59" s="65" t="str">
        <f>IF(Hidden_hub!MB58="","",Hidden_hub!MB58)</f>
        <v/>
      </c>
      <c r="V59" s="65" t="str">
        <f>IF(Hidden_hub!AU58="","",Hidden_hub!AU58)</f>
        <v/>
      </c>
      <c r="W59" s="65" t="str">
        <f>IF(Hidden_hub!AI58="","",Hidden_hub!AI58)</f>
        <v/>
      </c>
      <c r="X59" s="65" t="str">
        <f>IF(Hidden_hub!AO58="","",Hidden_hub!AO58)</f>
        <v/>
      </c>
      <c r="Y59" s="65" t="str">
        <f>IF(Hidden_hub!AJ58="","",Hidden_hub!AJ58)</f>
        <v/>
      </c>
      <c r="Z59" s="65" t="str">
        <f>IF(Hidden_hub!AK58="","",Hidden_hub!AK58)</f>
        <v/>
      </c>
    </row>
    <row r="60" spans="1:26" x14ac:dyDescent="0.25">
      <c r="A60" s="33" t="str">
        <f>IF(Hidden_hub!A59="","",Hidden_hub!A59)</f>
        <v/>
      </c>
      <c r="B60" s="7" t="str">
        <f>IF(Hidden_hub!I59="","",Hidden_hub!I59)</f>
        <v/>
      </c>
      <c r="C60" s="7" t="str">
        <f>IF(Hidden_hub!BE59="","",Hidden_hub!BE59)</f>
        <v/>
      </c>
      <c r="D60" s="7" t="str">
        <f>IF(Hidden_hub!BG59="","",Hidden_hub!BG59)</f>
        <v/>
      </c>
      <c r="E60" s="7" t="str">
        <f>IF(Hidden_hub!MC59="","",Hidden_hub!MC59)</f>
        <v/>
      </c>
      <c r="F60" s="7" t="str">
        <f>IF(Hidden_hub!DJ59="","",Hidden_hub!DJ59)</f>
        <v/>
      </c>
      <c r="G60" s="7" t="str">
        <f>IF(Hidden_hub!DK59="","",Hidden_hub!DK59)</f>
        <v/>
      </c>
      <c r="H60" s="7" t="str">
        <f>IF(Hidden_hub!DL59="","",Hidden_hub!DL59)</f>
        <v/>
      </c>
      <c r="I60" s="7" t="str">
        <f>IF(Hidden_hub!L59="","",Hidden_hub!L59)</f>
        <v/>
      </c>
      <c r="J60" s="7" t="str">
        <f>IF(Hidden_hub!G59="","",Hidden_hub!G59)</f>
        <v/>
      </c>
      <c r="K60" s="7" t="str">
        <f>IF(Hidden_hub!AN59="","",Hidden_hub!AN59)</f>
        <v/>
      </c>
      <c r="L60" s="7" t="str">
        <f>IF(Hidden_hub!F59="","",Hidden_hub!F59)</f>
        <v/>
      </c>
      <c r="M60" s="7" t="str">
        <f>IF(Hidden_hub!N59="","",Hidden_hub!N59)</f>
        <v/>
      </c>
      <c r="N60" s="7" t="str">
        <f>IF(Hidden_hub!BF59="","",Hidden_hub!BF59)</f>
        <v/>
      </c>
      <c r="O60" s="7" t="str">
        <f>IF(Hidden_hub!O59="","",Hidden_hub!O59)</f>
        <v/>
      </c>
      <c r="P60" s="7" t="str">
        <f>IF(Hidden_hub!DM59="","",Hidden_hub!DM59)</f>
        <v/>
      </c>
      <c r="Q60" s="7" t="str">
        <f>IF(Hidden_hub!CO59="","",Hidden_hub!CO59)</f>
        <v/>
      </c>
      <c r="R60" s="65" t="str">
        <f>IF(Hidden_hub!H59="","",Hidden_hub!H59)</f>
        <v/>
      </c>
      <c r="S60" s="65" t="str">
        <f>IF(Hidden_hub!AL59="","",Hidden_hub!AL59)</f>
        <v/>
      </c>
      <c r="T60" s="65" t="str">
        <f>IF(Hidden_hub!DX59="","",Hidden_hub!DX59)</f>
        <v/>
      </c>
      <c r="U60" s="65" t="str">
        <f>IF(Hidden_hub!MB59="","",Hidden_hub!MB59)</f>
        <v/>
      </c>
      <c r="V60" s="65" t="str">
        <f>IF(Hidden_hub!AU59="","",Hidden_hub!AU59)</f>
        <v/>
      </c>
      <c r="W60" s="65" t="str">
        <f>IF(Hidden_hub!AI59="","",Hidden_hub!AI59)</f>
        <v/>
      </c>
      <c r="X60" s="65" t="str">
        <f>IF(Hidden_hub!AO59="","",Hidden_hub!AO59)</f>
        <v/>
      </c>
      <c r="Y60" s="65" t="str">
        <f>IF(Hidden_hub!AJ59="","",Hidden_hub!AJ59)</f>
        <v/>
      </c>
      <c r="Z60" s="65" t="str">
        <f>IF(Hidden_hub!AK59="","",Hidden_hub!AK59)</f>
        <v/>
      </c>
    </row>
    <row r="61" spans="1:26" x14ac:dyDescent="0.25">
      <c r="A61" s="33" t="str">
        <f>IF(Hidden_hub!A60="","",Hidden_hub!A60)</f>
        <v/>
      </c>
      <c r="B61" s="7" t="str">
        <f>IF(Hidden_hub!I60="","",Hidden_hub!I60)</f>
        <v/>
      </c>
      <c r="C61" s="7" t="str">
        <f>IF(Hidden_hub!BE60="","",Hidden_hub!BE60)</f>
        <v/>
      </c>
      <c r="D61" s="7" t="str">
        <f>IF(Hidden_hub!BG60="","",Hidden_hub!BG60)</f>
        <v/>
      </c>
      <c r="E61" s="7" t="str">
        <f>IF(Hidden_hub!MC60="","",Hidden_hub!MC60)</f>
        <v/>
      </c>
      <c r="F61" s="7" t="str">
        <f>IF(Hidden_hub!DJ60="","",Hidden_hub!DJ60)</f>
        <v/>
      </c>
      <c r="G61" s="7" t="str">
        <f>IF(Hidden_hub!DK60="","",Hidden_hub!DK60)</f>
        <v/>
      </c>
      <c r="H61" s="7" t="str">
        <f>IF(Hidden_hub!DL60="","",Hidden_hub!DL60)</f>
        <v/>
      </c>
      <c r="I61" s="7" t="str">
        <f>IF(Hidden_hub!L60="","",Hidden_hub!L60)</f>
        <v/>
      </c>
      <c r="J61" s="7" t="str">
        <f>IF(Hidden_hub!G60="","",Hidden_hub!G60)</f>
        <v/>
      </c>
      <c r="K61" s="7" t="str">
        <f>IF(Hidden_hub!AN60="","",Hidden_hub!AN60)</f>
        <v/>
      </c>
      <c r="L61" s="7" t="str">
        <f>IF(Hidden_hub!F60="","",Hidden_hub!F60)</f>
        <v/>
      </c>
      <c r="M61" s="7" t="str">
        <f>IF(Hidden_hub!N60="","",Hidden_hub!N60)</f>
        <v/>
      </c>
      <c r="N61" s="7" t="str">
        <f>IF(Hidden_hub!BF60="","",Hidden_hub!BF60)</f>
        <v/>
      </c>
      <c r="O61" s="7" t="str">
        <f>IF(Hidden_hub!O60="","",Hidden_hub!O60)</f>
        <v/>
      </c>
      <c r="P61" s="7" t="str">
        <f>IF(Hidden_hub!DM60="","",Hidden_hub!DM60)</f>
        <v/>
      </c>
      <c r="Q61" s="7" t="str">
        <f>IF(Hidden_hub!CO60="","",Hidden_hub!CO60)</f>
        <v/>
      </c>
      <c r="R61" s="65" t="str">
        <f>IF(Hidden_hub!H60="","",Hidden_hub!H60)</f>
        <v/>
      </c>
      <c r="S61" s="65" t="str">
        <f>IF(Hidden_hub!AL60="","",Hidden_hub!AL60)</f>
        <v/>
      </c>
      <c r="T61" s="65" t="str">
        <f>IF(Hidden_hub!DX60="","",Hidden_hub!DX60)</f>
        <v/>
      </c>
      <c r="U61" s="65" t="str">
        <f>IF(Hidden_hub!MB60="","",Hidden_hub!MB60)</f>
        <v/>
      </c>
      <c r="V61" s="65" t="str">
        <f>IF(Hidden_hub!AU60="","",Hidden_hub!AU60)</f>
        <v/>
      </c>
      <c r="W61" s="65" t="str">
        <f>IF(Hidden_hub!AI60="","",Hidden_hub!AI60)</f>
        <v/>
      </c>
      <c r="X61" s="65" t="str">
        <f>IF(Hidden_hub!AO60="","",Hidden_hub!AO60)</f>
        <v/>
      </c>
      <c r="Y61" s="65" t="str">
        <f>IF(Hidden_hub!AJ60="","",Hidden_hub!AJ60)</f>
        <v/>
      </c>
      <c r="Z61" s="65" t="str">
        <f>IF(Hidden_hub!AK60="","",Hidden_hub!AK60)</f>
        <v/>
      </c>
    </row>
    <row r="62" spans="1:26" x14ac:dyDescent="0.25">
      <c r="A62" s="33" t="str">
        <f>IF(Hidden_hub!A61="","",Hidden_hub!A61)</f>
        <v/>
      </c>
      <c r="B62" s="7" t="str">
        <f>IF(Hidden_hub!I61="","",Hidden_hub!I61)</f>
        <v/>
      </c>
      <c r="C62" s="7" t="str">
        <f>IF(Hidden_hub!BE61="","",Hidden_hub!BE61)</f>
        <v/>
      </c>
      <c r="D62" s="7" t="str">
        <f>IF(Hidden_hub!BG61="","",Hidden_hub!BG61)</f>
        <v/>
      </c>
      <c r="E62" s="7" t="str">
        <f>IF(Hidden_hub!MC61="","",Hidden_hub!MC61)</f>
        <v/>
      </c>
      <c r="F62" s="7" t="str">
        <f>IF(Hidden_hub!DJ61="","",Hidden_hub!DJ61)</f>
        <v/>
      </c>
      <c r="G62" s="7" t="str">
        <f>IF(Hidden_hub!DK61="","",Hidden_hub!DK61)</f>
        <v/>
      </c>
      <c r="H62" s="7" t="str">
        <f>IF(Hidden_hub!DL61="","",Hidden_hub!DL61)</f>
        <v/>
      </c>
      <c r="I62" s="7" t="str">
        <f>IF(Hidden_hub!L61="","",Hidden_hub!L61)</f>
        <v/>
      </c>
      <c r="J62" s="7" t="str">
        <f>IF(Hidden_hub!G61="","",Hidden_hub!G61)</f>
        <v/>
      </c>
      <c r="K62" s="7" t="str">
        <f>IF(Hidden_hub!AN61="","",Hidden_hub!AN61)</f>
        <v/>
      </c>
      <c r="L62" s="7" t="str">
        <f>IF(Hidden_hub!F61="","",Hidden_hub!F61)</f>
        <v/>
      </c>
      <c r="M62" s="7" t="str">
        <f>IF(Hidden_hub!N61="","",Hidden_hub!N61)</f>
        <v/>
      </c>
      <c r="N62" s="7" t="str">
        <f>IF(Hidden_hub!BF61="","",Hidden_hub!BF61)</f>
        <v/>
      </c>
      <c r="O62" s="7" t="str">
        <f>IF(Hidden_hub!O61="","",Hidden_hub!O61)</f>
        <v/>
      </c>
      <c r="P62" s="7" t="str">
        <f>IF(Hidden_hub!DM61="","",Hidden_hub!DM61)</f>
        <v/>
      </c>
      <c r="Q62" s="7" t="str">
        <f>IF(Hidden_hub!CO61="","",Hidden_hub!CO61)</f>
        <v/>
      </c>
      <c r="R62" s="65" t="str">
        <f>IF(Hidden_hub!H61="","",Hidden_hub!H61)</f>
        <v/>
      </c>
      <c r="S62" s="65" t="str">
        <f>IF(Hidden_hub!AL61="","",Hidden_hub!AL61)</f>
        <v/>
      </c>
      <c r="T62" s="65" t="str">
        <f>IF(Hidden_hub!DX61="","",Hidden_hub!DX61)</f>
        <v/>
      </c>
      <c r="U62" s="65" t="str">
        <f>IF(Hidden_hub!MB61="","",Hidden_hub!MB61)</f>
        <v/>
      </c>
      <c r="V62" s="65" t="str">
        <f>IF(Hidden_hub!AU61="","",Hidden_hub!AU61)</f>
        <v/>
      </c>
      <c r="W62" s="65" t="str">
        <f>IF(Hidden_hub!AI61="","",Hidden_hub!AI61)</f>
        <v/>
      </c>
      <c r="X62" s="65" t="str">
        <f>IF(Hidden_hub!AO61="","",Hidden_hub!AO61)</f>
        <v/>
      </c>
      <c r="Y62" s="65" t="str">
        <f>IF(Hidden_hub!AJ61="","",Hidden_hub!AJ61)</f>
        <v/>
      </c>
      <c r="Z62" s="65" t="str">
        <f>IF(Hidden_hub!AK61="","",Hidden_hub!AK61)</f>
        <v/>
      </c>
    </row>
    <row r="63" spans="1:26" x14ac:dyDescent="0.25">
      <c r="A63" s="33" t="str">
        <f>IF(Hidden_hub!A62="","",Hidden_hub!A62)</f>
        <v/>
      </c>
      <c r="B63" s="7" t="str">
        <f>IF(Hidden_hub!I62="","",Hidden_hub!I62)</f>
        <v/>
      </c>
      <c r="C63" s="7" t="str">
        <f>IF(Hidden_hub!BE62="","",Hidden_hub!BE62)</f>
        <v/>
      </c>
      <c r="D63" s="7" t="str">
        <f>IF(Hidden_hub!BG62="","",Hidden_hub!BG62)</f>
        <v/>
      </c>
      <c r="E63" s="7" t="str">
        <f>IF(Hidden_hub!MC62="","",Hidden_hub!MC62)</f>
        <v/>
      </c>
      <c r="F63" s="7" t="str">
        <f>IF(Hidden_hub!DJ62="","",Hidden_hub!DJ62)</f>
        <v/>
      </c>
      <c r="G63" s="7" t="str">
        <f>IF(Hidden_hub!DK62="","",Hidden_hub!DK62)</f>
        <v/>
      </c>
      <c r="H63" s="7" t="str">
        <f>IF(Hidden_hub!DL62="","",Hidden_hub!DL62)</f>
        <v/>
      </c>
      <c r="I63" s="7" t="str">
        <f>IF(Hidden_hub!L62="","",Hidden_hub!L62)</f>
        <v/>
      </c>
      <c r="J63" s="7" t="str">
        <f>IF(Hidden_hub!G62="","",Hidden_hub!G62)</f>
        <v/>
      </c>
      <c r="K63" s="7" t="str">
        <f>IF(Hidden_hub!AN62="","",Hidden_hub!AN62)</f>
        <v/>
      </c>
      <c r="L63" s="7" t="str">
        <f>IF(Hidden_hub!F62="","",Hidden_hub!F62)</f>
        <v/>
      </c>
      <c r="M63" s="7" t="str">
        <f>IF(Hidden_hub!N62="","",Hidden_hub!N62)</f>
        <v/>
      </c>
      <c r="N63" s="7" t="str">
        <f>IF(Hidden_hub!BF62="","",Hidden_hub!BF62)</f>
        <v/>
      </c>
      <c r="O63" s="7" t="str">
        <f>IF(Hidden_hub!O62="","",Hidden_hub!O62)</f>
        <v/>
      </c>
      <c r="P63" s="7" t="str">
        <f>IF(Hidden_hub!DM62="","",Hidden_hub!DM62)</f>
        <v/>
      </c>
      <c r="Q63" s="7" t="str">
        <f>IF(Hidden_hub!CO62="","",Hidden_hub!CO62)</f>
        <v/>
      </c>
      <c r="R63" s="65" t="str">
        <f>IF(Hidden_hub!H62="","",Hidden_hub!H62)</f>
        <v/>
      </c>
      <c r="S63" s="65" t="str">
        <f>IF(Hidden_hub!AL62="","",Hidden_hub!AL62)</f>
        <v/>
      </c>
      <c r="T63" s="65" t="str">
        <f>IF(Hidden_hub!DX62="","",Hidden_hub!DX62)</f>
        <v/>
      </c>
      <c r="U63" s="65" t="str">
        <f>IF(Hidden_hub!MB62="","",Hidden_hub!MB62)</f>
        <v/>
      </c>
      <c r="V63" s="65" t="str">
        <f>IF(Hidden_hub!AU62="","",Hidden_hub!AU62)</f>
        <v/>
      </c>
      <c r="W63" s="65" t="str">
        <f>IF(Hidden_hub!AI62="","",Hidden_hub!AI62)</f>
        <v/>
      </c>
      <c r="X63" s="65" t="str">
        <f>IF(Hidden_hub!AO62="","",Hidden_hub!AO62)</f>
        <v/>
      </c>
      <c r="Y63" s="65" t="str">
        <f>IF(Hidden_hub!AJ62="","",Hidden_hub!AJ62)</f>
        <v/>
      </c>
      <c r="Z63" s="65" t="str">
        <f>IF(Hidden_hub!AK62="","",Hidden_hub!AK62)</f>
        <v/>
      </c>
    </row>
    <row r="64" spans="1:26" x14ac:dyDescent="0.25">
      <c r="A64" s="33" t="str">
        <f>IF(Hidden_hub!A63="","",Hidden_hub!A63)</f>
        <v/>
      </c>
      <c r="B64" s="7" t="str">
        <f>IF(Hidden_hub!I63="","",Hidden_hub!I63)</f>
        <v/>
      </c>
      <c r="C64" s="7" t="str">
        <f>IF(Hidden_hub!BE63="","",Hidden_hub!BE63)</f>
        <v/>
      </c>
      <c r="D64" s="7" t="str">
        <f>IF(Hidden_hub!BG63="","",Hidden_hub!BG63)</f>
        <v/>
      </c>
      <c r="E64" s="7" t="str">
        <f>IF(Hidden_hub!MC63="","",Hidden_hub!MC63)</f>
        <v/>
      </c>
      <c r="F64" s="7" t="str">
        <f>IF(Hidden_hub!DJ63="","",Hidden_hub!DJ63)</f>
        <v/>
      </c>
      <c r="G64" s="7" t="str">
        <f>IF(Hidden_hub!DK63="","",Hidden_hub!DK63)</f>
        <v/>
      </c>
      <c r="H64" s="7" t="str">
        <f>IF(Hidden_hub!DL63="","",Hidden_hub!DL63)</f>
        <v/>
      </c>
      <c r="I64" s="7" t="str">
        <f>IF(Hidden_hub!L63="","",Hidden_hub!L63)</f>
        <v/>
      </c>
      <c r="J64" s="7" t="str">
        <f>IF(Hidden_hub!G63="","",Hidden_hub!G63)</f>
        <v/>
      </c>
      <c r="K64" s="7" t="str">
        <f>IF(Hidden_hub!AN63="","",Hidden_hub!AN63)</f>
        <v/>
      </c>
      <c r="L64" s="7" t="str">
        <f>IF(Hidden_hub!F63="","",Hidden_hub!F63)</f>
        <v/>
      </c>
      <c r="M64" s="7" t="str">
        <f>IF(Hidden_hub!N63="","",Hidden_hub!N63)</f>
        <v/>
      </c>
      <c r="N64" s="7" t="str">
        <f>IF(Hidden_hub!BF63="","",Hidden_hub!BF63)</f>
        <v/>
      </c>
      <c r="O64" s="7" t="str">
        <f>IF(Hidden_hub!O63="","",Hidden_hub!O63)</f>
        <v/>
      </c>
      <c r="P64" s="7" t="str">
        <f>IF(Hidden_hub!DM63="","",Hidden_hub!DM63)</f>
        <v/>
      </c>
      <c r="Q64" s="7" t="str">
        <f>IF(Hidden_hub!CO63="","",Hidden_hub!CO63)</f>
        <v/>
      </c>
      <c r="R64" s="65" t="str">
        <f>IF(Hidden_hub!H63="","",Hidden_hub!H63)</f>
        <v/>
      </c>
      <c r="S64" s="65" t="str">
        <f>IF(Hidden_hub!AL63="","",Hidden_hub!AL63)</f>
        <v/>
      </c>
      <c r="T64" s="65" t="str">
        <f>IF(Hidden_hub!DX63="","",Hidden_hub!DX63)</f>
        <v/>
      </c>
      <c r="U64" s="65" t="str">
        <f>IF(Hidden_hub!MB63="","",Hidden_hub!MB63)</f>
        <v/>
      </c>
      <c r="V64" s="65" t="str">
        <f>IF(Hidden_hub!AU63="","",Hidden_hub!AU63)</f>
        <v/>
      </c>
      <c r="W64" s="65" t="str">
        <f>IF(Hidden_hub!AI63="","",Hidden_hub!AI63)</f>
        <v/>
      </c>
      <c r="X64" s="65" t="str">
        <f>IF(Hidden_hub!AO63="","",Hidden_hub!AO63)</f>
        <v/>
      </c>
      <c r="Y64" s="65" t="str">
        <f>IF(Hidden_hub!AJ63="","",Hidden_hub!AJ63)</f>
        <v/>
      </c>
      <c r="Z64" s="65" t="str">
        <f>IF(Hidden_hub!AK63="","",Hidden_hub!AK63)</f>
        <v/>
      </c>
    </row>
    <row r="65" spans="1:26" x14ac:dyDescent="0.25">
      <c r="A65" s="33" t="str">
        <f>IF(Hidden_hub!A64="","",Hidden_hub!A64)</f>
        <v/>
      </c>
      <c r="B65" s="7" t="str">
        <f>IF(Hidden_hub!I64="","",Hidden_hub!I64)</f>
        <v/>
      </c>
      <c r="C65" s="7" t="str">
        <f>IF(Hidden_hub!BE64="","",Hidden_hub!BE64)</f>
        <v/>
      </c>
      <c r="D65" s="7" t="str">
        <f>IF(Hidden_hub!BG64="","",Hidden_hub!BG64)</f>
        <v/>
      </c>
      <c r="E65" s="7" t="str">
        <f>IF(Hidden_hub!MC64="","",Hidden_hub!MC64)</f>
        <v/>
      </c>
      <c r="F65" s="7" t="str">
        <f>IF(Hidden_hub!DJ64="","",Hidden_hub!DJ64)</f>
        <v/>
      </c>
      <c r="G65" s="7" t="str">
        <f>IF(Hidden_hub!DK64="","",Hidden_hub!DK64)</f>
        <v/>
      </c>
      <c r="H65" s="7" t="str">
        <f>IF(Hidden_hub!DL64="","",Hidden_hub!DL64)</f>
        <v/>
      </c>
      <c r="I65" s="7" t="str">
        <f>IF(Hidden_hub!L64="","",Hidden_hub!L64)</f>
        <v/>
      </c>
      <c r="J65" s="7" t="str">
        <f>IF(Hidden_hub!G64="","",Hidden_hub!G64)</f>
        <v/>
      </c>
      <c r="K65" s="7" t="str">
        <f>IF(Hidden_hub!AN64="","",Hidden_hub!AN64)</f>
        <v/>
      </c>
      <c r="L65" s="7" t="str">
        <f>IF(Hidden_hub!F64="","",Hidden_hub!F64)</f>
        <v/>
      </c>
      <c r="M65" s="7" t="str">
        <f>IF(Hidden_hub!N64="","",Hidden_hub!N64)</f>
        <v/>
      </c>
      <c r="N65" s="7" t="str">
        <f>IF(Hidden_hub!BF64="","",Hidden_hub!BF64)</f>
        <v/>
      </c>
      <c r="O65" s="7" t="str">
        <f>IF(Hidden_hub!O64="","",Hidden_hub!O64)</f>
        <v/>
      </c>
      <c r="P65" s="7" t="str">
        <f>IF(Hidden_hub!DM64="","",Hidden_hub!DM64)</f>
        <v/>
      </c>
      <c r="Q65" s="7" t="str">
        <f>IF(Hidden_hub!CO64="","",Hidden_hub!CO64)</f>
        <v/>
      </c>
      <c r="R65" s="65" t="str">
        <f>IF(Hidden_hub!H64="","",Hidden_hub!H64)</f>
        <v/>
      </c>
      <c r="S65" s="65" t="str">
        <f>IF(Hidden_hub!AL64="","",Hidden_hub!AL64)</f>
        <v/>
      </c>
      <c r="T65" s="65" t="str">
        <f>IF(Hidden_hub!DX64="","",Hidden_hub!DX64)</f>
        <v/>
      </c>
      <c r="U65" s="65" t="str">
        <f>IF(Hidden_hub!MB64="","",Hidden_hub!MB64)</f>
        <v/>
      </c>
      <c r="V65" s="65" t="str">
        <f>IF(Hidden_hub!AU64="","",Hidden_hub!AU64)</f>
        <v/>
      </c>
      <c r="W65" s="65" t="str">
        <f>IF(Hidden_hub!AI64="","",Hidden_hub!AI64)</f>
        <v/>
      </c>
      <c r="X65" s="65" t="str">
        <f>IF(Hidden_hub!AO64="","",Hidden_hub!AO64)</f>
        <v/>
      </c>
      <c r="Y65" s="65" t="str">
        <f>IF(Hidden_hub!AJ64="","",Hidden_hub!AJ64)</f>
        <v/>
      </c>
      <c r="Z65" s="65" t="str">
        <f>IF(Hidden_hub!AK64="","",Hidden_hub!AK64)</f>
        <v/>
      </c>
    </row>
    <row r="66" spans="1:26" x14ac:dyDescent="0.25">
      <c r="A66" s="33" t="str">
        <f>IF(Hidden_hub!A65="","",Hidden_hub!A65)</f>
        <v/>
      </c>
      <c r="B66" s="7" t="str">
        <f>IF(Hidden_hub!I65="","",Hidden_hub!I65)</f>
        <v/>
      </c>
      <c r="C66" s="7" t="str">
        <f>IF(Hidden_hub!BE65="","",Hidden_hub!BE65)</f>
        <v/>
      </c>
      <c r="D66" s="7" t="str">
        <f>IF(Hidden_hub!BG65="","",Hidden_hub!BG65)</f>
        <v/>
      </c>
      <c r="E66" s="7" t="str">
        <f>IF(Hidden_hub!MC65="","",Hidden_hub!MC65)</f>
        <v/>
      </c>
      <c r="F66" s="7" t="str">
        <f>IF(Hidden_hub!DJ65="","",Hidden_hub!DJ65)</f>
        <v/>
      </c>
      <c r="G66" s="7" t="str">
        <f>IF(Hidden_hub!DK65="","",Hidden_hub!DK65)</f>
        <v/>
      </c>
      <c r="H66" s="7" t="str">
        <f>IF(Hidden_hub!DL65="","",Hidden_hub!DL65)</f>
        <v/>
      </c>
      <c r="I66" s="7" t="str">
        <f>IF(Hidden_hub!L65="","",Hidden_hub!L65)</f>
        <v/>
      </c>
      <c r="J66" s="7" t="str">
        <f>IF(Hidden_hub!G65="","",Hidden_hub!G65)</f>
        <v/>
      </c>
      <c r="K66" s="7" t="str">
        <f>IF(Hidden_hub!AN65="","",Hidden_hub!AN65)</f>
        <v/>
      </c>
      <c r="L66" s="7" t="str">
        <f>IF(Hidden_hub!F65="","",Hidden_hub!F65)</f>
        <v/>
      </c>
      <c r="M66" s="7" t="str">
        <f>IF(Hidden_hub!N65="","",Hidden_hub!N65)</f>
        <v/>
      </c>
      <c r="N66" s="7" t="str">
        <f>IF(Hidden_hub!BF65="","",Hidden_hub!BF65)</f>
        <v/>
      </c>
      <c r="O66" s="7" t="str">
        <f>IF(Hidden_hub!O65="","",Hidden_hub!O65)</f>
        <v/>
      </c>
      <c r="P66" s="7" t="str">
        <f>IF(Hidden_hub!DM65="","",Hidden_hub!DM65)</f>
        <v/>
      </c>
      <c r="Q66" s="7" t="str">
        <f>IF(Hidden_hub!CO65="","",Hidden_hub!CO65)</f>
        <v/>
      </c>
      <c r="R66" s="65" t="str">
        <f>IF(Hidden_hub!H65="","",Hidden_hub!H65)</f>
        <v/>
      </c>
      <c r="S66" s="65" t="str">
        <f>IF(Hidden_hub!AL65="","",Hidden_hub!AL65)</f>
        <v/>
      </c>
      <c r="T66" s="65" t="str">
        <f>IF(Hidden_hub!DX65="","",Hidden_hub!DX65)</f>
        <v/>
      </c>
      <c r="U66" s="65" t="str">
        <f>IF(Hidden_hub!MB65="","",Hidden_hub!MB65)</f>
        <v/>
      </c>
      <c r="V66" s="65" t="str">
        <f>IF(Hidden_hub!AU65="","",Hidden_hub!AU65)</f>
        <v/>
      </c>
      <c r="W66" s="65" t="str">
        <f>IF(Hidden_hub!AI65="","",Hidden_hub!AI65)</f>
        <v/>
      </c>
      <c r="X66" s="65" t="str">
        <f>IF(Hidden_hub!AO65="","",Hidden_hub!AO65)</f>
        <v/>
      </c>
      <c r="Y66" s="65" t="str">
        <f>IF(Hidden_hub!AJ65="","",Hidden_hub!AJ65)</f>
        <v/>
      </c>
      <c r="Z66" s="65" t="str">
        <f>IF(Hidden_hub!AK65="","",Hidden_hub!AK65)</f>
        <v/>
      </c>
    </row>
    <row r="67" spans="1:26" x14ac:dyDescent="0.25">
      <c r="A67" s="33" t="str">
        <f>IF(Hidden_hub!A66="","",Hidden_hub!A66)</f>
        <v/>
      </c>
      <c r="B67" s="7" t="str">
        <f>IF(Hidden_hub!I66="","",Hidden_hub!I66)</f>
        <v/>
      </c>
      <c r="C67" s="7" t="str">
        <f>IF(Hidden_hub!BE66="","",Hidden_hub!BE66)</f>
        <v/>
      </c>
      <c r="D67" s="7" t="str">
        <f>IF(Hidden_hub!BG66="","",Hidden_hub!BG66)</f>
        <v/>
      </c>
      <c r="E67" s="7" t="str">
        <f>IF(Hidden_hub!MC66="","",Hidden_hub!MC66)</f>
        <v/>
      </c>
      <c r="F67" s="7" t="str">
        <f>IF(Hidden_hub!DJ66="","",Hidden_hub!DJ66)</f>
        <v/>
      </c>
      <c r="G67" s="7" t="str">
        <f>IF(Hidden_hub!DK66="","",Hidden_hub!DK66)</f>
        <v/>
      </c>
      <c r="H67" s="7" t="str">
        <f>IF(Hidden_hub!DL66="","",Hidden_hub!DL66)</f>
        <v/>
      </c>
      <c r="I67" s="7" t="str">
        <f>IF(Hidden_hub!L66="","",Hidden_hub!L66)</f>
        <v/>
      </c>
      <c r="J67" s="7" t="str">
        <f>IF(Hidden_hub!G66="","",Hidden_hub!G66)</f>
        <v/>
      </c>
      <c r="K67" s="7" t="str">
        <f>IF(Hidden_hub!AN66="","",Hidden_hub!AN66)</f>
        <v/>
      </c>
      <c r="L67" s="7" t="str">
        <f>IF(Hidden_hub!F66="","",Hidden_hub!F66)</f>
        <v/>
      </c>
      <c r="M67" s="7" t="str">
        <f>IF(Hidden_hub!N66="","",Hidden_hub!N66)</f>
        <v/>
      </c>
      <c r="N67" s="7" t="str">
        <f>IF(Hidden_hub!BF66="","",Hidden_hub!BF66)</f>
        <v/>
      </c>
      <c r="O67" s="7" t="str">
        <f>IF(Hidden_hub!O66="","",Hidden_hub!O66)</f>
        <v/>
      </c>
      <c r="P67" s="7" t="str">
        <f>IF(Hidden_hub!DM66="","",Hidden_hub!DM66)</f>
        <v/>
      </c>
      <c r="Q67" s="7" t="str">
        <f>IF(Hidden_hub!CO66="","",Hidden_hub!CO66)</f>
        <v/>
      </c>
      <c r="R67" s="65" t="str">
        <f>IF(Hidden_hub!H66="","",Hidden_hub!H66)</f>
        <v/>
      </c>
      <c r="S67" s="65" t="str">
        <f>IF(Hidden_hub!AL66="","",Hidden_hub!AL66)</f>
        <v/>
      </c>
      <c r="T67" s="65" t="str">
        <f>IF(Hidden_hub!DX66="","",Hidden_hub!DX66)</f>
        <v/>
      </c>
      <c r="U67" s="65" t="str">
        <f>IF(Hidden_hub!MB66="","",Hidden_hub!MB66)</f>
        <v/>
      </c>
      <c r="V67" s="65" t="str">
        <f>IF(Hidden_hub!AU66="","",Hidden_hub!AU66)</f>
        <v/>
      </c>
      <c r="W67" s="65" t="str">
        <f>IF(Hidden_hub!AI66="","",Hidden_hub!AI66)</f>
        <v/>
      </c>
      <c r="X67" s="65" t="str">
        <f>IF(Hidden_hub!AO66="","",Hidden_hub!AO66)</f>
        <v/>
      </c>
      <c r="Y67" s="65" t="str">
        <f>IF(Hidden_hub!AJ66="","",Hidden_hub!AJ66)</f>
        <v/>
      </c>
      <c r="Z67" s="65" t="str">
        <f>IF(Hidden_hub!AK66="","",Hidden_hub!AK66)</f>
        <v/>
      </c>
    </row>
    <row r="68" spans="1:26" x14ac:dyDescent="0.25">
      <c r="A68" s="33" t="str">
        <f>IF(Hidden_hub!A67="","",Hidden_hub!A67)</f>
        <v/>
      </c>
      <c r="B68" s="7" t="str">
        <f>IF(Hidden_hub!I67="","",Hidden_hub!I67)</f>
        <v/>
      </c>
      <c r="C68" s="7" t="str">
        <f>IF(Hidden_hub!BE67="","",Hidden_hub!BE67)</f>
        <v/>
      </c>
      <c r="D68" s="7" t="str">
        <f>IF(Hidden_hub!BG67="","",Hidden_hub!BG67)</f>
        <v/>
      </c>
      <c r="E68" s="7" t="str">
        <f>IF(Hidden_hub!MC67="","",Hidden_hub!MC67)</f>
        <v/>
      </c>
      <c r="F68" s="7" t="str">
        <f>IF(Hidden_hub!DJ67="","",Hidden_hub!DJ67)</f>
        <v/>
      </c>
      <c r="G68" s="7" t="str">
        <f>IF(Hidden_hub!DK67="","",Hidden_hub!DK67)</f>
        <v/>
      </c>
      <c r="H68" s="7" t="str">
        <f>IF(Hidden_hub!DL67="","",Hidden_hub!DL67)</f>
        <v/>
      </c>
      <c r="I68" s="7" t="str">
        <f>IF(Hidden_hub!L67="","",Hidden_hub!L67)</f>
        <v/>
      </c>
      <c r="J68" s="7" t="str">
        <f>IF(Hidden_hub!G67="","",Hidden_hub!G67)</f>
        <v/>
      </c>
      <c r="K68" s="7" t="str">
        <f>IF(Hidden_hub!AN67="","",Hidden_hub!AN67)</f>
        <v/>
      </c>
      <c r="L68" s="7" t="str">
        <f>IF(Hidden_hub!F67="","",Hidden_hub!F67)</f>
        <v/>
      </c>
      <c r="M68" s="7" t="str">
        <f>IF(Hidden_hub!N67="","",Hidden_hub!N67)</f>
        <v/>
      </c>
      <c r="N68" s="7" t="str">
        <f>IF(Hidden_hub!BF67="","",Hidden_hub!BF67)</f>
        <v/>
      </c>
      <c r="O68" s="7" t="str">
        <f>IF(Hidden_hub!O67="","",Hidden_hub!O67)</f>
        <v/>
      </c>
      <c r="P68" s="7" t="str">
        <f>IF(Hidden_hub!DM67="","",Hidden_hub!DM67)</f>
        <v/>
      </c>
      <c r="Q68" s="7" t="str">
        <f>IF(Hidden_hub!CO67="","",Hidden_hub!CO67)</f>
        <v/>
      </c>
      <c r="R68" s="65" t="str">
        <f>IF(Hidden_hub!H67="","",Hidden_hub!H67)</f>
        <v/>
      </c>
      <c r="S68" s="65" t="str">
        <f>IF(Hidden_hub!AL67="","",Hidden_hub!AL67)</f>
        <v/>
      </c>
      <c r="T68" s="65" t="str">
        <f>IF(Hidden_hub!DX67="","",Hidden_hub!DX67)</f>
        <v/>
      </c>
      <c r="U68" s="65" t="str">
        <f>IF(Hidden_hub!MB67="","",Hidden_hub!MB67)</f>
        <v/>
      </c>
      <c r="V68" s="65" t="str">
        <f>IF(Hidden_hub!AU67="","",Hidden_hub!AU67)</f>
        <v/>
      </c>
      <c r="W68" s="65" t="str">
        <f>IF(Hidden_hub!AI67="","",Hidden_hub!AI67)</f>
        <v/>
      </c>
      <c r="X68" s="65" t="str">
        <f>IF(Hidden_hub!AO67="","",Hidden_hub!AO67)</f>
        <v/>
      </c>
      <c r="Y68" s="65" t="str">
        <f>IF(Hidden_hub!AJ67="","",Hidden_hub!AJ67)</f>
        <v/>
      </c>
      <c r="Z68" s="65" t="str">
        <f>IF(Hidden_hub!AK67="","",Hidden_hub!AK67)</f>
        <v/>
      </c>
    </row>
    <row r="69" spans="1:26" x14ac:dyDescent="0.25">
      <c r="A69" s="33" t="str">
        <f>IF(Hidden_hub!A68="","",Hidden_hub!A68)</f>
        <v/>
      </c>
      <c r="B69" s="7" t="str">
        <f>IF(Hidden_hub!I68="","",Hidden_hub!I68)</f>
        <v/>
      </c>
      <c r="C69" s="7" t="str">
        <f>IF(Hidden_hub!BE68="","",Hidden_hub!BE68)</f>
        <v/>
      </c>
      <c r="D69" s="7" t="str">
        <f>IF(Hidden_hub!BG68="","",Hidden_hub!BG68)</f>
        <v/>
      </c>
      <c r="E69" s="7" t="str">
        <f>IF(Hidden_hub!MC68="","",Hidden_hub!MC68)</f>
        <v/>
      </c>
      <c r="F69" s="7" t="str">
        <f>IF(Hidden_hub!DJ68="","",Hidden_hub!DJ68)</f>
        <v/>
      </c>
      <c r="G69" s="7" t="str">
        <f>IF(Hidden_hub!DK68="","",Hidden_hub!DK68)</f>
        <v/>
      </c>
      <c r="H69" s="7" t="str">
        <f>IF(Hidden_hub!DL68="","",Hidden_hub!DL68)</f>
        <v/>
      </c>
      <c r="I69" s="7" t="str">
        <f>IF(Hidden_hub!L68="","",Hidden_hub!L68)</f>
        <v/>
      </c>
      <c r="J69" s="7" t="str">
        <f>IF(Hidden_hub!G68="","",Hidden_hub!G68)</f>
        <v/>
      </c>
      <c r="K69" s="7" t="str">
        <f>IF(Hidden_hub!AN68="","",Hidden_hub!AN68)</f>
        <v/>
      </c>
      <c r="L69" s="7" t="str">
        <f>IF(Hidden_hub!F68="","",Hidden_hub!F68)</f>
        <v/>
      </c>
      <c r="M69" s="7" t="str">
        <f>IF(Hidden_hub!N68="","",Hidden_hub!N68)</f>
        <v/>
      </c>
      <c r="N69" s="7" t="str">
        <f>IF(Hidden_hub!BF68="","",Hidden_hub!BF68)</f>
        <v/>
      </c>
      <c r="O69" s="7" t="str">
        <f>IF(Hidden_hub!O68="","",Hidden_hub!O68)</f>
        <v/>
      </c>
      <c r="P69" s="7" t="str">
        <f>IF(Hidden_hub!DM68="","",Hidden_hub!DM68)</f>
        <v/>
      </c>
      <c r="Q69" s="7" t="str">
        <f>IF(Hidden_hub!CO68="","",Hidden_hub!CO68)</f>
        <v/>
      </c>
      <c r="R69" s="65" t="str">
        <f>IF(Hidden_hub!H68="","",Hidden_hub!H68)</f>
        <v/>
      </c>
      <c r="S69" s="65" t="str">
        <f>IF(Hidden_hub!AL68="","",Hidden_hub!AL68)</f>
        <v/>
      </c>
      <c r="T69" s="65" t="str">
        <f>IF(Hidden_hub!DX68="","",Hidden_hub!DX68)</f>
        <v/>
      </c>
      <c r="U69" s="65" t="str">
        <f>IF(Hidden_hub!MB68="","",Hidden_hub!MB68)</f>
        <v/>
      </c>
      <c r="V69" s="65" t="str">
        <f>IF(Hidden_hub!AU68="","",Hidden_hub!AU68)</f>
        <v/>
      </c>
      <c r="W69" s="65" t="str">
        <f>IF(Hidden_hub!AI68="","",Hidden_hub!AI68)</f>
        <v/>
      </c>
      <c r="X69" s="65" t="str">
        <f>IF(Hidden_hub!AO68="","",Hidden_hub!AO68)</f>
        <v/>
      </c>
      <c r="Y69" s="65" t="str">
        <f>IF(Hidden_hub!AJ68="","",Hidden_hub!AJ68)</f>
        <v/>
      </c>
      <c r="Z69" s="65" t="str">
        <f>IF(Hidden_hub!AK68="","",Hidden_hub!AK68)</f>
        <v/>
      </c>
    </row>
    <row r="70" spans="1:26" ht="15.75" customHeight="1" x14ac:dyDescent="0.25">
      <c r="A70" s="33" t="str">
        <f>IF(Hidden_hub!A69="","",Hidden_hub!A69)</f>
        <v/>
      </c>
      <c r="B70" s="7" t="str">
        <f>IF(Hidden_hub!I69="","",Hidden_hub!I69)</f>
        <v/>
      </c>
      <c r="C70" s="7" t="str">
        <f>IF(Hidden_hub!BE69="","",Hidden_hub!BE69)</f>
        <v/>
      </c>
      <c r="D70" s="7" t="str">
        <f>IF(Hidden_hub!BG69="","",Hidden_hub!BG69)</f>
        <v/>
      </c>
      <c r="E70" s="7" t="str">
        <f>IF(Hidden_hub!MC69="","",Hidden_hub!MC69)</f>
        <v/>
      </c>
      <c r="F70" s="7" t="str">
        <f>IF(Hidden_hub!DJ69="","",Hidden_hub!DJ69)</f>
        <v/>
      </c>
      <c r="G70" s="7" t="str">
        <f>IF(Hidden_hub!DK69="","",Hidden_hub!DK69)</f>
        <v/>
      </c>
      <c r="H70" s="7" t="str">
        <f>IF(Hidden_hub!DL69="","",Hidden_hub!DL69)</f>
        <v/>
      </c>
      <c r="I70" s="7" t="str">
        <f>IF(Hidden_hub!L69="","",Hidden_hub!L69)</f>
        <v/>
      </c>
      <c r="J70" s="7" t="str">
        <f>IF(Hidden_hub!G69="","",Hidden_hub!G69)</f>
        <v/>
      </c>
      <c r="K70" s="7" t="str">
        <f>IF(Hidden_hub!AN69="","",Hidden_hub!AN69)</f>
        <v/>
      </c>
      <c r="L70" s="7" t="str">
        <f>IF(Hidden_hub!F69="","",Hidden_hub!F69)</f>
        <v/>
      </c>
      <c r="M70" s="7" t="str">
        <f>IF(Hidden_hub!N69="","",Hidden_hub!N69)</f>
        <v/>
      </c>
      <c r="N70" s="7" t="str">
        <f>IF(Hidden_hub!BF69="","",Hidden_hub!BF69)</f>
        <v/>
      </c>
      <c r="O70" s="7" t="str">
        <f>IF(Hidden_hub!O69="","",Hidden_hub!O69)</f>
        <v/>
      </c>
      <c r="P70" s="7" t="str">
        <f>IF(Hidden_hub!DM69="","",Hidden_hub!DM69)</f>
        <v/>
      </c>
      <c r="Q70" s="7" t="str">
        <f>IF(Hidden_hub!CO69="","",Hidden_hub!CO69)</f>
        <v/>
      </c>
      <c r="R70" s="65" t="str">
        <f>IF(Hidden_hub!H69="","",Hidden_hub!H69)</f>
        <v/>
      </c>
      <c r="S70" s="65" t="str">
        <f>IF(Hidden_hub!AL69="","",Hidden_hub!AL69)</f>
        <v/>
      </c>
      <c r="T70" s="65" t="str">
        <f>IF(Hidden_hub!DX69="","",Hidden_hub!DX69)</f>
        <v/>
      </c>
      <c r="U70" s="65" t="str">
        <f>IF(Hidden_hub!MB69="","",Hidden_hub!MB69)</f>
        <v/>
      </c>
      <c r="V70" s="65" t="str">
        <f>IF(Hidden_hub!AU69="","",Hidden_hub!AU69)</f>
        <v/>
      </c>
      <c r="W70" s="65" t="str">
        <f>IF(Hidden_hub!AI69="","",Hidden_hub!AI69)</f>
        <v/>
      </c>
      <c r="X70" s="65" t="str">
        <f>IF(Hidden_hub!AO69="","",Hidden_hub!AO69)</f>
        <v/>
      </c>
      <c r="Y70" s="65" t="str">
        <f>IF(Hidden_hub!AJ69="","",Hidden_hub!AJ69)</f>
        <v/>
      </c>
      <c r="Z70" s="65" t="str">
        <f>IF(Hidden_hub!AK69="","",Hidden_hub!AK69)</f>
        <v/>
      </c>
    </row>
    <row r="71" spans="1:26" x14ac:dyDescent="0.25">
      <c r="A71" s="33" t="str">
        <f>IF(Hidden_hub!A70="","",Hidden_hub!A70)</f>
        <v/>
      </c>
      <c r="B71" s="7" t="str">
        <f>IF(Hidden_hub!I70="","",Hidden_hub!I70)</f>
        <v/>
      </c>
      <c r="C71" s="7" t="str">
        <f>IF(Hidden_hub!BE70="","",Hidden_hub!BE70)</f>
        <v/>
      </c>
      <c r="D71" s="7" t="str">
        <f>IF(Hidden_hub!BG70="","",Hidden_hub!BG70)</f>
        <v/>
      </c>
      <c r="E71" s="7" t="str">
        <f>IF(Hidden_hub!MC70="","",Hidden_hub!MC70)</f>
        <v/>
      </c>
      <c r="F71" s="7" t="str">
        <f>IF(Hidden_hub!DJ70="","",Hidden_hub!DJ70)</f>
        <v/>
      </c>
      <c r="G71" s="7" t="str">
        <f>IF(Hidden_hub!DK70="","",Hidden_hub!DK70)</f>
        <v/>
      </c>
      <c r="H71" s="7" t="str">
        <f>IF(Hidden_hub!DL70="","",Hidden_hub!DL70)</f>
        <v/>
      </c>
      <c r="I71" s="7" t="str">
        <f>IF(Hidden_hub!L70="","",Hidden_hub!L70)</f>
        <v/>
      </c>
      <c r="J71" s="7" t="str">
        <f>IF(Hidden_hub!G70="","",Hidden_hub!G70)</f>
        <v/>
      </c>
      <c r="K71" s="7" t="str">
        <f>IF(Hidden_hub!AN70="","",Hidden_hub!AN70)</f>
        <v/>
      </c>
      <c r="L71" s="7" t="str">
        <f>IF(Hidden_hub!F70="","",Hidden_hub!F70)</f>
        <v/>
      </c>
      <c r="M71" s="7" t="str">
        <f>IF(Hidden_hub!N70="","",Hidden_hub!N70)</f>
        <v/>
      </c>
      <c r="N71" s="7" t="str">
        <f>IF(Hidden_hub!BF70="","",Hidden_hub!BF70)</f>
        <v/>
      </c>
      <c r="O71" s="7" t="str">
        <f>IF(Hidden_hub!O70="","",Hidden_hub!O70)</f>
        <v/>
      </c>
      <c r="P71" s="7" t="str">
        <f>IF(Hidden_hub!DM70="","",Hidden_hub!DM70)</f>
        <v/>
      </c>
      <c r="Q71" s="7" t="str">
        <f>IF(Hidden_hub!CO70="","",Hidden_hub!CO70)</f>
        <v/>
      </c>
      <c r="R71" s="65" t="str">
        <f>IF(Hidden_hub!H70="","",Hidden_hub!H70)</f>
        <v/>
      </c>
      <c r="S71" s="65" t="str">
        <f>IF(Hidden_hub!AL70="","",Hidden_hub!AL70)</f>
        <v/>
      </c>
      <c r="T71" s="65" t="str">
        <f>IF(Hidden_hub!DX70="","",Hidden_hub!DX70)</f>
        <v/>
      </c>
      <c r="U71" s="65" t="str">
        <f>IF(Hidden_hub!MB70="","",Hidden_hub!MB70)</f>
        <v/>
      </c>
      <c r="V71" s="65" t="str">
        <f>IF(Hidden_hub!AU70="","",Hidden_hub!AU70)</f>
        <v/>
      </c>
      <c r="W71" s="65" t="str">
        <f>IF(Hidden_hub!AI70="","",Hidden_hub!AI70)</f>
        <v/>
      </c>
      <c r="X71" s="65" t="str">
        <f>IF(Hidden_hub!AO70="","",Hidden_hub!AO70)</f>
        <v/>
      </c>
      <c r="Y71" s="65" t="str">
        <f>IF(Hidden_hub!AJ70="","",Hidden_hub!AJ70)</f>
        <v/>
      </c>
      <c r="Z71" s="65" t="str">
        <f>IF(Hidden_hub!AK70="","",Hidden_hub!AK70)</f>
        <v/>
      </c>
    </row>
    <row r="72" spans="1:26" x14ac:dyDescent="0.25">
      <c r="A72" s="33" t="str">
        <f>IF(Hidden_hub!A71="","",Hidden_hub!A71)</f>
        <v/>
      </c>
      <c r="B72" s="33" t="str">
        <f>IF(Hidden_hub!I71="","",Hidden_hub!I71)</f>
        <v/>
      </c>
      <c r="C72" s="33" t="str">
        <f>IF(Hidden_hub!BE71="","",Hidden_hub!BE71)</f>
        <v/>
      </c>
      <c r="D72" s="33" t="str">
        <f>IF(Hidden_hub!BG71="","",Hidden_hub!BG71)</f>
        <v/>
      </c>
      <c r="E72" s="33" t="str">
        <f>IF(Hidden_hub!MC71="","",Hidden_hub!MC71)</f>
        <v/>
      </c>
      <c r="F72" s="33" t="str">
        <f>IF(Hidden_hub!DJ71="","",Hidden_hub!DJ71)</f>
        <v/>
      </c>
      <c r="G72" s="33" t="str">
        <f>IF(Hidden_hub!DK71="","",Hidden_hub!DK71)</f>
        <v/>
      </c>
      <c r="H72" s="33" t="str">
        <f>IF(Hidden_hub!DL71="","",Hidden_hub!DL71)</f>
        <v/>
      </c>
      <c r="I72" s="33" t="str">
        <f>IF(Hidden_hub!L71="","",Hidden_hub!L71)</f>
        <v/>
      </c>
      <c r="J72" s="33" t="str">
        <f>IF(Hidden_hub!G71="","",Hidden_hub!G71)</f>
        <v/>
      </c>
      <c r="K72" s="33" t="str">
        <f>IF(Hidden_hub!AN71="","",Hidden_hub!AN71)</f>
        <v/>
      </c>
      <c r="L72" s="33" t="str">
        <f>IF(Hidden_hub!F71="","",Hidden_hub!F71)</f>
        <v/>
      </c>
      <c r="M72" s="7" t="str">
        <f>IF(Hidden_hub!N71="","",Hidden_hub!N71)</f>
        <v/>
      </c>
      <c r="N72" s="7" t="str">
        <f>IF(Hidden_hub!BF71="","",Hidden_hub!BF71)</f>
        <v/>
      </c>
      <c r="O72" s="33" t="str">
        <f>IF(Hidden_hub!O71="","",Hidden_hub!O71)</f>
        <v/>
      </c>
      <c r="P72" s="33" t="str">
        <f>IF(Hidden_hub!DM71="","",Hidden_hub!DM71)</f>
        <v/>
      </c>
      <c r="Q72" s="33" t="str">
        <f>IF(Hidden_hub!CO71="","",Hidden_hub!CO71)</f>
        <v/>
      </c>
      <c r="R72" s="33" t="str">
        <f>IF(Hidden_hub!H71="","",Hidden_hub!H71)</f>
        <v/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LOX_Checker</vt:lpstr>
      <vt:lpstr>Hidden_hub</vt:lpstr>
      <vt:lpstr>Tomorrows_Flyers</vt:lpstr>
      <vt:lpstr>Grounding_Currencies</vt:lpstr>
      <vt:lpstr>CMR_Currencies</vt:lpstr>
      <vt:lpstr>Other_Ground</vt:lpstr>
      <vt:lpstr>Other_Fly</vt:lpstr>
      <vt:lpstr>Ops_Desk</vt:lpstr>
      <vt:lpstr>LL_SS_Currencies</vt:lpstr>
      <vt:lpstr>CMR_Currencies!Print_Area</vt:lpstr>
      <vt:lpstr>Grounding_Currencies!Print_Area</vt:lpstr>
      <vt:lpstr>LOX_Checker!Print_Area</vt:lpstr>
      <vt:lpstr>Ops_Desk!Print_Area</vt:lpstr>
      <vt:lpstr>Other_Fly!Print_Area</vt:lpstr>
      <vt:lpstr>Other_Ground!Print_Area</vt:lpstr>
      <vt:lpstr>Tomorrows_Flyers!Print_Area</vt:lpstr>
    </vt:vector>
  </TitlesOfParts>
  <Company>U.S. Air Force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1367417745A</dc:creator>
  <cp:lastModifiedBy>GEIST, ANDREW C Capt USAF ACC 74 FS/DOS</cp:lastModifiedBy>
  <cp:lastPrinted>2016-10-14T17:13:28Z</cp:lastPrinted>
  <dcterms:created xsi:type="dcterms:W3CDTF">2014-02-14T15:11:55Z</dcterms:created>
  <dcterms:modified xsi:type="dcterms:W3CDTF">2016-10-16T01:53:39Z</dcterms:modified>
</cp:coreProperties>
</file>