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autoCompressPictures="0"/>
  <xr:revisionPtr revIDLastSave="0" documentId="8_{BB87F66A-4915-9340-B626-CAB8724A1E0C}" xr6:coauthVersionLast="36" xr6:coauthVersionMax="36" xr10:uidLastSave="{00000000-0000-0000-0000-000000000000}"/>
  <bookViews>
    <workbookView xWindow="4540" yWindow="460" windowWidth="25600" windowHeight="16020" activeTab="2" xr2:uid="{00000000-000D-0000-FFFF-FFFF00000000}"/>
  </bookViews>
  <sheets>
    <sheet name="Read Me" sheetId="11" r:id="rId1"/>
    <sheet name="All oligos" sheetId="1" r:id="rId2"/>
    <sheet name="ALE1 oligos" sheetId="2" r:id="rId3"/>
    <sheet name="ALE4 oligos" sheetId="8" r:id="rId4"/>
    <sheet name="ALE5 oligos" sheetId="3" r:id="rId5"/>
    <sheet name="ALE7 oligos" sheetId="5" r:id="rId6"/>
    <sheet name="ALE9 oligos" sheetId="10" r:id="rId7"/>
    <sheet name="ALE10 oligos" sheetId="6" r:id="rId8"/>
  </sheets>
  <definedNames>
    <definedName name="_xlnm._FilterDatabase" localSheetId="2" hidden="1">'ALE1 oligos'!$A$1:$A$45</definedName>
    <definedName name="_xlnm._FilterDatabase" localSheetId="7" hidden="1">'ALE10 oligos'!$G$1:$L$24</definedName>
    <definedName name="_xlnm._FilterDatabase" localSheetId="3" hidden="1">'ALE4 oligos'!$A$1:$F$14</definedName>
    <definedName name="_xlnm._FilterDatabase" localSheetId="4" hidden="1">'ALE5 oligos'!$A$1:$A$34</definedName>
    <definedName name="_xlnm._FilterDatabase" localSheetId="5" hidden="1">'ALE7 oligos'!$G$1:$P$61</definedName>
    <definedName name="_xlnm._FilterDatabase" localSheetId="6" hidden="1">'ALE9 oligos'!$A$1:$G$8</definedName>
    <definedName name="_xlnm._FilterDatabase" localSheetId="1" hidden="1">'All oligos'!$A$1:$A$34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<sst xmlns="http://schemas.openxmlformats.org/spreadsheetml/2006/main" count="885" uniqueCount="406">
  <si>
    <t>rpoC</t>
  </si>
  <si>
    <t>RNA polymerase, beta prime subunit</t>
  </si>
  <si>
    <t>Q1367*</t>
  </si>
  <si>
    <t>[rph]</t>
  </si>
  <si>
    <t>82 bp</t>
  </si>
  <si>
    <t>ygaH/mprA</t>
  </si>
  <si>
    <t>probable L-valine exporter, norvaline resistance/DNA-binding transcriptional repressor of microcin B17 synthesis and multidrug efflux</t>
  </si>
  <si>
    <t>rph</t>
  </si>
  <si>
    <t>defective ribonuclease PH</t>
  </si>
  <si>
    <t>pykF</t>
  </si>
  <si>
    <t>pyruvate kinase I</t>
  </si>
  <si>
    <t>T278S</t>
  </si>
  <si>
    <t>uspB/uspA</t>
  </si>
  <si>
    <t>universal stress (ethanol tolerance) protein B/universal stress global response regulator</t>
  </si>
  <si>
    <t>hyfA</t>
  </si>
  <si>
    <t>hydrogenase 4, 4Fe-4S subunit</t>
  </si>
  <si>
    <t>kdsA</t>
  </si>
  <si>
    <t>3-deoxy-D-manno-octulosonate 8-phosphate synthase</t>
  </si>
  <si>
    <t>P104L</t>
  </si>
  <si>
    <t>chbA</t>
  </si>
  <si>
    <t>N,N'-diacetylchitobiose-specific enzyme IIA component of PTS</t>
  </si>
  <si>
    <t>H65Y</t>
  </si>
  <si>
    <t>arsC/yhiS</t>
  </si>
  <si>
    <t>arsenate reductase/pseudogene</t>
  </si>
  <si>
    <t>yhdH</t>
  </si>
  <si>
    <t>predicted oxidoreductase, Zn-dependent and NAD(P)-binding</t>
  </si>
  <si>
    <t>csdA</t>
  </si>
  <si>
    <t>cysteine sulfinate desulfinase</t>
  </si>
  <si>
    <t>grpE/nadK</t>
  </si>
  <si>
    <t>heat shock protein/NAD kinase</t>
  </si>
  <si>
    <t>udk/yegE</t>
  </si>
  <si>
    <t>uridine/cytidine kinase/predicted diguanylate cyclase, GGDEF domain signaling protein</t>
  </si>
  <si>
    <t>ynfA/ynfB</t>
  </si>
  <si>
    <t>inner membrane protein, UPF0060 family/predicted protein</t>
  </si>
  <si>
    <t>narK/narG</t>
  </si>
  <si>
    <t>nitrate/nitrite transporter/nitrate reductase 1, alpha subunit</t>
  </si>
  <si>
    <t>priC</t>
  </si>
  <si>
    <t>primosomal replication protein N''</t>
  </si>
  <si>
    <t>W74*</t>
  </si>
  <si>
    <t>ribF</t>
  </si>
  <si>
    <t>bifunctional riboflavin kinase/FAD synthetase</t>
  </si>
  <si>
    <t>T73A</t>
  </si>
  <si>
    <t>Doubling time</t>
  </si>
  <si>
    <t>hfq</t>
  </si>
  <si>
    <t>HF-I, host factor for RNA phage Q beta replication</t>
  </si>
  <si>
    <t>D9A</t>
  </si>
  <si>
    <t>A734V</t>
  </si>
  <si>
    <t>yegJ/yegK</t>
  </si>
  <si>
    <t>predicted protein/predicted protein</t>
  </si>
  <si>
    <t>cls</t>
  </si>
  <si>
    <t>cardiolipin synthase 1</t>
  </si>
  <si>
    <t>R110G</t>
  </si>
  <si>
    <t>cydB</t>
  </si>
  <si>
    <t>cytochrome d terminal oxidase, subunit II</t>
  </si>
  <si>
    <t>nagA</t>
  </si>
  <si>
    <t>N-acetylglucosamine-6-phosphate deacetylase</t>
  </si>
  <si>
    <t>waaU</t>
  </si>
  <si>
    <t>rfaL</t>
  </si>
  <si>
    <t>O-antigen ligase</t>
  </si>
  <si>
    <t>yhaC</t>
  </si>
  <si>
    <t>scpA</t>
  </si>
  <si>
    <t>methylmalonyl-CoA mutase</t>
  </si>
  <si>
    <t>T505A</t>
  </si>
  <si>
    <t>yfjW</t>
  </si>
  <si>
    <t>aegA</t>
  </si>
  <si>
    <t>fused predicted oxidoreductase: FeS binding subunit/NAD/FAD-binding subunit</t>
  </si>
  <si>
    <t>I647V</t>
  </si>
  <si>
    <t>dsdC</t>
  </si>
  <si>
    <t>DNA-binding transcriptional dual regulator</t>
  </si>
  <si>
    <t>S211P</t>
  </si>
  <si>
    <t>yoeA</t>
  </si>
  <si>
    <t>tap</t>
  </si>
  <si>
    <t>methyl-accepting protein IV</t>
  </si>
  <si>
    <t>mngA</t>
  </si>
  <si>
    <t>fused 2-O-a-mannosyl-D-glycerate specific PTS enzymes: IIA component/IIB component/IIC component</t>
  </si>
  <si>
    <t>A117V</t>
  </si>
  <si>
    <t>kdpB</t>
  </si>
  <si>
    <t>potassium translocating ATPase, subunit B</t>
  </si>
  <si>
    <t>S369P</t>
  </si>
  <si>
    <t>K286*</t>
  </si>
  <si>
    <t>T203R</t>
  </si>
  <si>
    <t>glpX</t>
  </si>
  <si>
    <t>fructose 1,6-bisphosphatase II</t>
  </si>
  <si>
    <t>yhhI</t>
  </si>
  <si>
    <t>predicted transposase</t>
  </si>
  <si>
    <t>V243A</t>
  </si>
  <si>
    <t>dam</t>
  </si>
  <si>
    <t>DNA adenine methyltransferase</t>
  </si>
  <si>
    <t>crp</t>
  </si>
  <si>
    <t>I61F</t>
  </si>
  <si>
    <t>exbB</t>
  </si>
  <si>
    <t>membrane spanning protein in TonB-ExbB-ExbD complex</t>
  </si>
  <si>
    <t>crr</t>
  </si>
  <si>
    <t>glucose-specific enzyme IIA component of PTS</t>
  </si>
  <si>
    <t>L3S</t>
  </si>
  <si>
    <t>znuB</t>
  </si>
  <si>
    <t>zinc transporter subunit: membrane component of ABC superfamily</t>
  </si>
  <si>
    <t>iraM/ycgX</t>
  </si>
  <si>
    <t>RpoS stabilzer during Mg starvation, anti-RssB factor/predicted protein</t>
  </si>
  <si>
    <t>fiu</t>
  </si>
  <si>
    <t>catecholate siderophore receptor Fiu</t>
  </si>
  <si>
    <t>L584F</t>
  </si>
  <si>
    <t>pdhR</t>
  </si>
  <si>
    <t>mog/yaaH</t>
  </si>
  <si>
    <t>molybdochelatase incorporating molybdenum into molybdopterin/inner membrane protein, Grp1_Fun34_YaaH family</t>
  </si>
  <si>
    <t>proQ</t>
  </si>
  <si>
    <t>RNA chaperone, probable regulator of ProP translation</t>
  </si>
  <si>
    <t>Q216P</t>
  </si>
  <si>
    <t>pyrE/rph</t>
  </si>
  <si>
    <t>orotate phosphoribosyltransferase/defective ribonuclease PH</t>
  </si>
  <si>
    <t>mlaE</t>
  </si>
  <si>
    <t>ABC transporter maintaining OM lipid asymmetry, inner membrane permease protein</t>
  </si>
  <si>
    <t>L107F</t>
  </si>
  <si>
    <t>N762S</t>
  </si>
  <si>
    <t>eutP</t>
  </si>
  <si>
    <t>conserved protein with nucleoside triphosphate hydrolase domain</t>
  </si>
  <si>
    <t>Q32L</t>
  </si>
  <si>
    <t>ykfN</t>
  </si>
  <si>
    <t>pseudogene, YdiA family</t>
  </si>
  <si>
    <t>pseudogene (41/63 nt)</t>
  </si>
  <si>
    <t>leuV</t>
  </si>
  <si>
    <t>tRNA-Leu</t>
  </si>
  <si>
    <t>yjhD</t>
  </si>
  <si>
    <t>pseudogene, KpLE2 phage-like element</t>
  </si>
  <si>
    <t>adiY/adiA</t>
  </si>
  <si>
    <t>DNA-binding transcriptional activator/arginine decarboxylase</t>
  </si>
  <si>
    <t>cyaA</t>
  </si>
  <si>
    <t>adenylate cyclase</t>
  </si>
  <si>
    <t>V262A</t>
  </si>
  <si>
    <t>tusA/yhhQ</t>
  </si>
  <si>
    <t>sulfurtransferase required 2-thiolation step of mnm(5)-s(2)U34-tRNA synthesis/inner membrane protein, DUF165 family</t>
  </si>
  <si>
    <t>gcvA/ygdI</t>
  </si>
  <si>
    <t>DNA-binding transcriptional dual regulator/novel lipoprotein</t>
  </si>
  <si>
    <t>ydfJ</t>
  </si>
  <si>
    <t>pseudogene, MFS transporter family; interrupted by Qin prophage;Phage or Prophage Related; putative transport protein</t>
  </si>
  <si>
    <t>ddpB</t>
  </si>
  <si>
    <t>D-ala-D-ala transporter subunit</t>
  </si>
  <si>
    <t>S82F</t>
  </si>
  <si>
    <t>ynbG</t>
  </si>
  <si>
    <t>recE</t>
  </si>
  <si>
    <t>V378A</t>
  </si>
  <si>
    <t>uup</t>
  </si>
  <si>
    <t>fused predicted transporter subunits of ABC superfamily: ATP-binding components</t>
  </si>
  <si>
    <t>P353L</t>
  </si>
  <si>
    <t>sfmC</t>
  </si>
  <si>
    <t>pilin chaperone, periplasmic</t>
  </si>
  <si>
    <t>yjbD/lysC</t>
  </si>
  <si>
    <t>conserved protein/aspartokinase III</t>
  </si>
  <si>
    <t>intergenic (-3/+250)</t>
  </si>
  <si>
    <t>hycF</t>
  </si>
  <si>
    <t>formate hydrogenlyase complex iron-sulfur protein</t>
  </si>
  <si>
    <t>Q127*</t>
  </si>
  <si>
    <t>preA/mglC</t>
  </si>
  <si>
    <t>Dihydropyrimidine dehydrogenase, NADH-dependent, subunit B/methyl-galactoside transporter subunit</t>
  </si>
  <si>
    <t>ydcD</t>
  </si>
  <si>
    <t>prfA</t>
  </si>
  <si>
    <t>peptide chain release factor RF-1</t>
  </si>
  <si>
    <t>E342G</t>
  </si>
  <si>
    <t>dhaL</t>
  </si>
  <si>
    <t>dihydroxyacetone kinase, C-terminal domain</t>
  </si>
  <si>
    <t>appY</t>
  </si>
  <si>
    <t>acrB</t>
  </si>
  <si>
    <t>multidrug efflux system protein</t>
  </si>
  <si>
    <t>I154T</t>
  </si>
  <si>
    <t>frmR/yaiO</t>
  </si>
  <si>
    <t>regulator protein that represses frmRAB operon/outer membrane protein</t>
  </si>
  <si>
    <t>yafV</t>
  </si>
  <si>
    <t>predicted C-N hydrolase family amidase, NAD(P)-binding</t>
  </si>
  <si>
    <t>D249N</t>
  </si>
  <si>
    <t>ALE9-1</t>
  </si>
  <si>
    <t>ALE9-2</t>
  </si>
  <si>
    <t>ALE9-3</t>
  </si>
  <si>
    <t>ALE9-9</t>
  </si>
  <si>
    <t>ALE9-12</t>
  </si>
  <si>
    <t>ybiO</t>
  </si>
  <si>
    <t>predicted mechanosensitive channel</t>
  </si>
  <si>
    <t>D578Y</t>
  </si>
  <si>
    <t>uxuA</t>
  </si>
  <si>
    <t>mannonate hydrolase</t>
  </si>
  <si>
    <t>yihT</t>
  </si>
  <si>
    <t>predicted aldolase</t>
  </si>
  <si>
    <t>V161F</t>
  </si>
  <si>
    <t>Q201*</t>
  </si>
  <si>
    <t>ypjC</t>
  </si>
  <si>
    <t>pseudogene</t>
  </si>
  <si>
    <t>rnlB/yfjP</t>
  </si>
  <si>
    <t>CP4-57 prophage; predicted protein/CP4-57 prophage; predicted GTP-binding protein</t>
  </si>
  <si>
    <t>yfcG</t>
  </si>
  <si>
    <t>GSH-dependent disulfide bond oxidoreductase</t>
  </si>
  <si>
    <t>manA</t>
  </si>
  <si>
    <t>mannose-6-phosphate isomerase</t>
  </si>
  <si>
    <t>mpaA</t>
  </si>
  <si>
    <t>murein peptide amidase A</t>
  </si>
  <si>
    <t>djlB</t>
  </si>
  <si>
    <t>predicted co-chaperone</t>
  </si>
  <si>
    <t>fixA</t>
  </si>
  <si>
    <t>predicted electron transfer flavoprotein subunit, required for anaerobic carnitine reduction</t>
  </si>
  <si>
    <t>Gene</t>
  </si>
  <si>
    <t>Mutation</t>
  </si>
  <si>
    <t>Gene function</t>
  </si>
  <si>
    <t>A→T</t>
  </si>
  <si>
    <t>G→T</t>
  </si>
  <si>
    <t>N‑acetylglucosamine‑6‑phosphate deacetylase</t>
  </si>
  <si>
    <t>A→C</t>
  </si>
  <si>
    <t>A→G</t>
  </si>
  <si>
    <t>C→T</t>
  </si>
  <si>
    <t>G→A</t>
  </si>
  <si>
    <t>G→C</t>
  </si>
  <si>
    <t>2 bp→CG</t>
  </si>
  <si>
    <t>T→C</t>
  </si>
  <si>
    <t>4 bp→TCTG</t>
  </si>
  <si>
    <t>Δ82 bp</t>
  </si>
  <si>
    <t>3 bp→CGT</t>
  </si>
  <si>
    <t>5 bp→CTG</t>
  </si>
  <si>
    <t>HF‑I, host factor for RNA phage Q beta replication</t>
  </si>
  <si>
    <t>aspartate carbamoyltransferase, catalytic subunit</t>
  </si>
  <si>
    <t>2 bp→TG</t>
  </si>
  <si>
    <t>5 bp→5 bp</t>
  </si>
  <si>
    <t>6 bp→CTGC</t>
  </si>
  <si>
    <t>2 bp→TC</t>
  </si>
  <si>
    <t>G127G</t>
  </si>
  <si>
    <t>threonine synthase</t>
  </si>
  <si>
    <t>N‑acetyl‑D‑glucosamine kinase</t>
  </si>
  <si>
    <t>mutational suppressor of prc thermosensitivity, outer membrane lipoprotein</t>
  </si>
  <si>
    <t>2 bp→AT</t>
  </si>
  <si>
    <t>probable L‑valine exporter, norvaline resistance/DNA‑binding transcriptional repressor of microcin B17 synthesis and multidrug efflux</t>
  </si>
  <si>
    <t>C→A</t>
  </si>
  <si>
    <t>tRNA‑dihydrouridine synthase B</t>
  </si>
  <si>
    <t>3 bp→TGA</t>
  </si>
  <si>
    <t>T→A</t>
  </si>
  <si>
    <t>+C</t>
  </si>
  <si>
    <t>transcription termination factor</t>
  </si>
  <si>
    <t>Δ1 bp</t>
  </si>
  <si>
    <t>predicted DNA‑binding transcriptional regulator</t>
  </si>
  <si>
    <t>conserved protein</t>
  </si>
  <si>
    <t>predicted receptor</t>
  </si>
  <si>
    <t>toxic protein, UPF0083 family</t>
  </si>
  <si>
    <t>thiamin biosynthesis ThiGH complex subunit</t>
  </si>
  <si>
    <t>T→G</t>
  </si>
  <si>
    <t>DNA cytosine methyltransferase</t>
  </si>
  <si>
    <t>fused ribonucleaseE: endoribonuclease/RNA‑binding protein/RNA degradosome binding protein</t>
  </si>
  <si>
    <t>hybrid sensory histidine kinase, in two‑component regulatory system with UvrY</t>
  </si>
  <si>
    <t>inner membrane protein, DUF307 family</t>
  </si>
  <si>
    <t>predicted protein</t>
  </si>
  <si>
    <t>Δ12 bp</t>
  </si>
  <si>
    <t>predicted peptidase</t>
  </si>
  <si>
    <t>Δ83 bp</t>
  </si>
  <si>
    <t>probable cyclic di‑GMP regulator, inactive EAL family phosphodiesterase</t>
  </si>
  <si>
    <t>fused 5‑methylaminomethyl‑2‑thiouridine‑forming enzyme methyltransferase and FAD‑dependent demodification enzyme</t>
  </si>
  <si>
    <t>3 bp→ATC</t>
  </si>
  <si>
    <t>3 bp→GAT</t>
  </si>
  <si>
    <t>Genome Position</t>
  </si>
  <si>
    <t xml:space="preserve"> +C</t>
  </si>
  <si>
    <t>MAGE_All #1/2/3</t>
  </si>
  <si>
    <t>MAGE_All #4</t>
  </si>
  <si>
    <t>MAGE_All #5</t>
  </si>
  <si>
    <t>MAGE_All #6</t>
  </si>
  <si>
    <t>MAGE_All #7</t>
  </si>
  <si>
    <t>Protein Change</t>
  </si>
  <si>
    <t xml:space="preserve">hfq </t>
  </si>
  <si>
    <t xml:space="preserve">barA </t>
  </si>
  <si>
    <t xml:space="preserve">mnmC </t>
  </si>
  <si>
    <t xml:space="preserve">pykF </t>
  </si>
  <si>
    <t xml:space="preserve">ydcP </t>
  </si>
  <si>
    <t xml:space="preserve">yadD </t>
  </si>
  <si>
    <t xml:space="preserve">mlaE </t>
  </si>
  <si>
    <t xml:space="preserve">yfdX </t>
  </si>
  <si>
    <t xml:space="preserve">proQ </t>
  </si>
  <si>
    <t xml:space="preserve">cdgR </t>
  </si>
  <si>
    <t xml:space="preserve">rne </t>
  </si>
  <si>
    <t xml:space="preserve">rph </t>
  </si>
  <si>
    <t xml:space="preserve">yccF </t>
  </si>
  <si>
    <t xml:space="preserve">ydbH </t>
  </si>
  <si>
    <t>pyrB</t>
  </si>
  <si>
    <t>rho</t>
  </si>
  <si>
    <t>dusB</t>
  </si>
  <si>
    <t>spr</t>
  </si>
  <si>
    <t>nagK</t>
  </si>
  <si>
    <t>thrC</t>
  </si>
  <si>
    <t>thiG</t>
  </si>
  <si>
    <t>yidP</t>
  </si>
  <si>
    <t>yicH</t>
  </si>
  <si>
    <t>ratA</t>
  </si>
  <si>
    <t>yeaM</t>
  </si>
  <si>
    <t>yagW</t>
  </si>
  <si>
    <t>dcm</t>
  </si>
  <si>
    <t>synonymous</t>
  </si>
  <si>
    <t>G763G</t>
  </si>
  <si>
    <t>V413A</t>
  </si>
  <si>
    <t xml:space="preserve">G212G </t>
  </si>
  <si>
    <t>T91A</t>
  </si>
  <si>
    <t xml:space="preserve">G124S </t>
  </si>
  <si>
    <t>3 bp →CGT</t>
  </si>
  <si>
    <t>2 bp →CT</t>
  </si>
  <si>
    <t>86 bp →CTGC</t>
  </si>
  <si>
    <t>4 bp →CT</t>
  </si>
  <si>
    <t>3 bp →CGTC</t>
  </si>
  <si>
    <t>4 bp →TCTG</t>
  </si>
  <si>
    <t>2 bp →CG</t>
  </si>
  <si>
    <t>93 bp →CGCTGC</t>
  </si>
  <si>
    <t>5 bp →CAGCG</t>
  </si>
  <si>
    <t>2 bp →TG</t>
  </si>
  <si>
    <t>Rac prophage; exonuclease VIII, 5' → 3' specific dsDNA exonuclease</t>
  </si>
  <si>
    <t>4 bp →CGT</t>
  </si>
  <si>
    <t>Δ283 bp</t>
  </si>
  <si>
    <t>Δ202 bp</t>
  </si>
  <si>
    <t>Δ46 bp</t>
  </si>
  <si>
    <t>Δ126 bp</t>
  </si>
  <si>
    <t>Δ66 bp</t>
  </si>
  <si>
    <t>Δ125 bp</t>
  </si>
  <si>
    <t>Δ73 bp</t>
  </si>
  <si>
    <t>Δ78 bp</t>
  </si>
  <si>
    <t>Δ21 bp</t>
  </si>
  <si>
    <t>Δ197 bp</t>
  </si>
  <si>
    <t>Δ6 bp</t>
  </si>
  <si>
    <t>Δ58 bp</t>
  </si>
  <si>
    <t>Δ118 bp</t>
  </si>
  <si>
    <t>Δ278 bp</t>
  </si>
  <si>
    <t>Δ245 bp</t>
  </si>
  <si>
    <t>Δ148 bp</t>
  </si>
  <si>
    <t>Δ178 bp</t>
  </si>
  <si>
    <t>Δ343 bp</t>
  </si>
  <si>
    <t>Δ200 bp</t>
  </si>
  <si>
    <t>Δ85 bp</t>
  </si>
  <si>
    <t>Δ102 bp</t>
  </si>
  <si>
    <t>Δ56 bp</t>
  </si>
  <si>
    <t>Δ176 bp</t>
  </si>
  <si>
    <t>Δ293 bp</t>
  </si>
  <si>
    <t>Δ191 bp</t>
  </si>
  <si>
    <t>Δ174 bp</t>
  </si>
  <si>
    <t xml:space="preserve"> +T</t>
  </si>
  <si>
    <t>Δ328 bp</t>
  </si>
  <si>
    <t>Δ127 bp</t>
  </si>
  <si>
    <t>Δ84 bp</t>
  </si>
  <si>
    <t>frameshift</t>
  </si>
  <si>
    <t>in-frame</t>
  </si>
  <si>
    <t xml:space="preserve">R66R </t>
  </si>
  <si>
    <t xml:space="preserve">I198F </t>
  </si>
  <si>
    <t>H129N</t>
  </si>
  <si>
    <t>predicted disrupted hemin or colicin receptor</t>
  </si>
  <si>
    <t>predicted inner membrane protein</t>
  </si>
  <si>
    <t>heptosyl transferase IV</t>
  </si>
  <si>
    <t xml:space="preserve">R232Q </t>
  </si>
  <si>
    <t xml:space="preserve">P154S </t>
  </si>
  <si>
    <t xml:space="preserve">P213P </t>
  </si>
  <si>
    <t xml:space="preserve">N215K </t>
  </si>
  <si>
    <t xml:space="preserve">Q1367* </t>
  </si>
  <si>
    <t xml:space="preserve">L107F </t>
  </si>
  <si>
    <t xml:space="preserve">Q42H </t>
  </si>
  <si>
    <t xml:space="preserve">R355R </t>
  </si>
  <si>
    <t>noncoding</t>
  </si>
  <si>
    <t xml:space="preserve">K286*  </t>
  </si>
  <si>
    <t xml:space="preserve">G349G </t>
  </si>
  <si>
    <t>AppY DNA-binding transcriptional activator</t>
  </si>
  <si>
    <t>hypothetical protein</t>
  </si>
  <si>
    <t>small protein</t>
  </si>
  <si>
    <t>yfdI</t>
  </si>
  <si>
    <t>MAGE_10 #1/2</t>
  </si>
  <si>
    <t>MAGE_10 #3</t>
  </si>
  <si>
    <t>MAGE_10 #4</t>
  </si>
  <si>
    <t>MAGE_10 #5</t>
  </si>
  <si>
    <t>MAGE_10 #6</t>
  </si>
  <si>
    <t>MAGE_10 #7</t>
  </si>
  <si>
    <t>MAGE_7 #1/2</t>
  </si>
  <si>
    <t>MAGE_7 #3</t>
  </si>
  <si>
    <t>MAGE_7 #4</t>
  </si>
  <si>
    <t>MAGE_7 #5</t>
  </si>
  <si>
    <t>MAGE_7 #6</t>
  </si>
  <si>
    <t>MAGE_7 #7</t>
  </si>
  <si>
    <t>MAGE_7 #8</t>
  </si>
  <si>
    <t>MAGE_7 #9</t>
  </si>
  <si>
    <t>MAGE_7 #10</t>
  </si>
  <si>
    <t>MAGE_7 #11</t>
  </si>
  <si>
    <t>MAGE_7 #12</t>
  </si>
  <si>
    <t>MAGE_1 #1/2</t>
  </si>
  <si>
    <t>MAGE_1 #3</t>
  </si>
  <si>
    <t>MAGE_1 #4</t>
  </si>
  <si>
    <t>MAGE_1 #5</t>
  </si>
  <si>
    <t>MAGE_1 #6</t>
  </si>
  <si>
    <t>MAGE_1 #7</t>
  </si>
  <si>
    <t>MAGE_9 #1</t>
  </si>
  <si>
    <t>MAGE_9 #2</t>
  </si>
  <si>
    <t xml:space="preserve">G61E </t>
  </si>
  <si>
    <t xml:space="preserve">Y240* </t>
  </si>
  <si>
    <t>Q238*</t>
  </si>
  <si>
    <t>G73G</t>
  </si>
  <si>
    <t xml:space="preserve">A292T </t>
  </si>
  <si>
    <t xml:space="preserve">K286* </t>
  </si>
  <si>
    <t xml:space="preserve">R103C </t>
  </si>
  <si>
    <t xml:space="preserve">Q105* </t>
  </si>
  <si>
    <t>Y835C</t>
  </si>
  <si>
    <t>G124S</t>
  </si>
  <si>
    <t xml:space="preserve">L37V </t>
  </si>
  <si>
    <t>MAGE_5 #1</t>
  </si>
  <si>
    <t>MAGE_5 #2</t>
  </si>
  <si>
    <t>MAGE_5 #3</t>
  </si>
  <si>
    <t>MAGE_5 #4</t>
  </si>
  <si>
    <t>MAGE_5 #5</t>
  </si>
  <si>
    <t>MAGE_5 #6</t>
  </si>
  <si>
    <t>MAGE_5 #7</t>
  </si>
  <si>
    <t>These two strains did not grow faster than wild-type at 42°C, and were precluded from the mutational frequency analysis</t>
  </si>
  <si>
    <t>MAGE_4 #1/2</t>
  </si>
  <si>
    <t>Each sheet contains resequencing results for enriched MAGE strains corresponding to one of the seven oligo pools (the six non-mutator ALE strain pools, and one pool with all of the non-mutator oligos) used in the recombineering. Mutations that are colored green across all columns were intentionally introduced into the genome with MAGE, while a green color in only the 'Gene' column corresponds with an unintentional 'off-target' mutation in a targeted gene (example below). Genome positions are given relative to the MG1655 reference genome (NCBI accession NC_000913.2).</t>
  </si>
  <si>
    <t>&lt;-- intentionally introduced mutation</t>
  </si>
  <si>
    <t>&lt;-- unintentional 'off-target' mutation</t>
  </si>
  <si>
    <t>L99L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</si>
</sst>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3" fontId="1" fillId="2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1" fillId="0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3" fontId="1" fillId="0" borderId="0" xfId="0" applyNumberFormat="1" applyFont="1" applyFill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  <xf numFmtId="0" fontId="0" fillId="0" borderId="0" xfId="0" applyNumberFormat="1"/>
    <xf numFmtId="3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/>
    <xf numFmtId="3" fontId="9" fillId="0" borderId="0" xfId="0" applyNumberFormat="1" applyFont="1" applyAlignment="1">
      <alignment horizontal="center"/>
    </xf>
    <xf numFmtId="0" fontId="9" fillId="4" borderId="0" xfId="0" applyFont="1" applyFill="1"/>
    <xf numFmtId="3" fontId="10" fillId="0" borderId="1" xfId="0" applyNumberFormat="1" applyFont="1" applyBorder="1"/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" fillId="0" borderId="0" xfId="0" applyNumberFormat="1" applyFont="1"/>
    <xf numFmtId="0" fontId="10" fillId="0" borderId="1" xfId="0" applyFont="1" applyBorder="1" applyAlignment="1"/>
    <xf numFmtId="3" fontId="1" fillId="0" borderId="0" xfId="0" applyNumberFormat="1" applyFont="1" applyAlignment="1"/>
    <xf numFmtId="0" fontId="1" fillId="3" borderId="0" xfId="0" applyFont="1" applyFill="1" applyAlignment="1"/>
    <xf numFmtId="0" fontId="1" fillId="0" borderId="0" xfId="0" applyFont="1" applyAlignment="1"/>
    <xf numFmtId="3" fontId="9" fillId="0" borderId="0" xfId="0" applyNumberFormat="1" applyFont="1" applyAlignment="1"/>
    <xf numFmtId="0" fontId="0" fillId="0" borderId="0" xfId="0" applyAlignment="1"/>
    <xf numFmtId="0" fontId="3" fillId="0" borderId="1" xfId="0" applyFont="1" applyBorder="1" applyAlignment="1"/>
    <xf numFmtId="3" fontId="1" fillId="3" borderId="0" xfId="0" applyNumberFormat="1" applyFont="1" applyFill="1" applyAlignment="1"/>
    <xf numFmtId="0" fontId="1" fillId="3" borderId="0" xfId="0" applyNumberFormat="1" applyFont="1" applyFill="1"/>
    <xf numFmtId="0" fontId="11" fillId="0" borderId="1" xfId="0" applyFont="1" applyBorder="1" applyAlignment="1">
      <alignment horizontal="left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zoomScale="150" zoomScaleNormal="150" zoomScalePageLayoutView="150" workbookViewId="0">
      <selection sqref="A1:E5"/>
    </sheetView>
  </sheetViews>
  <sheetFormatPr baseColWidth="10" defaultRowHeight="15" x14ac:dyDescent="0.2"/>
  <cols>
    <col min="1" max="1" width="15.1640625" customWidth="1"/>
    <col min="2" max="2" width="7.6640625" customWidth="1"/>
    <col min="3" max="3" width="55" customWidth="1"/>
    <col min="4" max="4" width="8.6640625" customWidth="1"/>
    <col min="5" max="5" width="12.6640625" customWidth="1"/>
    <col min="6" max="11" width="10.83203125" customWidth="1"/>
  </cols>
  <sheetData>
    <row r="1" spans="1:11" ht="14" customHeight="1" x14ac:dyDescent="0.2">
      <c r="A1" s="51" t="s">
        <v>402</v>
      </c>
      <c r="B1" s="51"/>
      <c r="C1" s="51"/>
      <c r="D1" s="51"/>
      <c r="E1" s="51"/>
      <c r="F1" s="44"/>
      <c r="G1" s="44"/>
      <c r="H1" s="44"/>
      <c r="I1" s="44"/>
      <c r="J1" s="44"/>
      <c r="K1" s="44"/>
    </row>
    <row r="2" spans="1:11" x14ac:dyDescent="0.2">
      <c r="A2" s="51"/>
      <c r="B2" s="51"/>
      <c r="C2" s="51"/>
      <c r="D2" s="51"/>
      <c r="E2" s="51"/>
      <c r="F2" s="44"/>
      <c r="G2" s="44"/>
      <c r="H2" s="44"/>
      <c r="I2" s="44"/>
      <c r="J2" s="44"/>
      <c r="K2" s="44"/>
    </row>
    <row r="3" spans="1:11" x14ac:dyDescent="0.2">
      <c r="A3" s="51"/>
      <c r="B3" s="51"/>
      <c r="C3" s="51"/>
      <c r="D3" s="51"/>
      <c r="E3" s="51"/>
      <c r="F3" s="44"/>
      <c r="G3" s="44"/>
      <c r="H3" s="44"/>
      <c r="I3" s="44"/>
      <c r="J3" s="44"/>
      <c r="K3" s="44"/>
    </row>
    <row r="4" spans="1:11" x14ac:dyDescent="0.2">
      <c r="A4" s="51"/>
      <c r="B4" s="51"/>
      <c r="C4" s="51"/>
      <c r="D4" s="51"/>
      <c r="E4" s="51"/>
      <c r="F4" s="44"/>
      <c r="G4" s="44"/>
      <c r="H4" s="44"/>
      <c r="I4" s="44"/>
      <c r="J4" s="44"/>
      <c r="K4" s="44"/>
    </row>
    <row r="5" spans="1:11" x14ac:dyDescent="0.2">
      <c r="A5" s="51"/>
      <c r="B5" s="51"/>
      <c r="C5" s="51"/>
      <c r="D5" s="51"/>
      <c r="E5" s="51"/>
      <c r="F5" s="44"/>
      <c r="G5" s="44"/>
      <c r="H5" s="44"/>
      <c r="I5" s="44"/>
      <c r="J5" s="44"/>
      <c r="K5" s="44"/>
    </row>
    <row r="6" spans="1:11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</row>
    <row r="7" spans="1:11" x14ac:dyDescent="0.2">
      <c r="A7" s="17" t="s">
        <v>251</v>
      </c>
      <c r="B7" s="16" t="s">
        <v>197</v>
      </c>
      <c r="C7" s="16" t="s">
        <v>199</v>
      </c>
      <c r="D7" s="16" t="s">
        <v>198</v>
      </c>
      <c r="E7" s="40" t="s">
        <v>258</v>
      </c>
    </row>
    <row r="8" spans="1:11" x14ac:dyDescent="0.2">
      <c r="A8" s="19">
        <v>3336950</v>
      </c>
      <c r="B8" s="20" t="s">
        <v>110</v>
      </c>
      <c r="C8" s="20" t="s">
        <v>111</v>
      </c>
      <c r="D8" s="20" t="s">
        <v>226</v>
      </c>
      <c r="E8" s="46" t="s">
        <v>112</v>
      </c>
      <c r="F8" s="8" t="s">
        <v>403</v>
      </c>
    </row>
    <row r="9" spans="1:11" x14ac:dyDescent="0.2">
      <c r="A9" s="6">
        <v>3336976</v>
      </c>
      <c r="B9" s="20" t="s">
        <v>110</v>
      </c>
      <c r="C9" s="3" t="s">
        <v>111</v>
      </c>
      <c r="D9" s="3" t="s">
        <v>206</v>
      </c>
      <c r="E9" s="45" t="s">
        <v>405</v>
      </c>
      <c r="F9" s="3" t="s">
        <v>404</v>
      </c>
    </row>
  </sheetData>
  <mergeCells count="1">
    <mergeCell ref="A1:E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"/>
  <sheetViews>
    <sheetView zoomScale="125" zoomScaleNormal="125" zoomScalePageLayoutView="125" workbookViewId="0"/>
  </sheetViews>
  <sheetFormatPr baseColWidth="10" defaultColWidth="8.83203125" defaultRowHeight="15" x14ac:dyDescent="0.2"/>
  <cols>
    <col min="1" max="1" width="14.33203125" style="7" bestFit="1" customWidth="1"/>
    <col min="2" max="2" width="8.33203125" bestFit="1" customWidth="1"/>
    <col min="3" max="3" width="83.6640625" bestFit="1" customWidth="1"/>
    <col min="4" max="4" width="8.5" bestFit="1" customWidth="1"/>
    <col min="5" max="5" width="13" style="39" bestFit="1" customWidth="1"/>
    <col min="6" max="6" width="14.6640625" bestFit="1" customWidth="1"/>
    <col min="7" max="10" width="11.1640625" bestFit="1" customWidth="1"/>
  </cols>
  <sheetData>
    <row r="1" spans="1:28" x14ac:dyDescent="0.2">
      <c r="A1" s="17" t="s">
        <v>251</v>
      </c>
      <c r="B1" s="16" t="s">
        <v>197</v>
      </c>
      <c r="C1" s="16" t="s">
        <v>199</v>
      </c>
      <c r="D1" s="16" t="s">
        <v>198</v>
      </c>
      <c r="E1" s="40" t="s">
        <v>258</v>
      </c>
      <c r="F1" s="16" t="s">
        <v>253</v>
      </c>
      <c r="G1" s="16" t="s">
        <v>254</v>
      </c>
      <c r="H1" s="16" t="s">
        <v>255</v>
      </c>
      <c r="I1" s="16" t="s">
        <v>256</v>
      </c>
      <c r="J1" s="16" t="s">
        <v>257</v>
      </c>
    </row>
    <row r="2" spans="1:28" s="4" customFormat="1" ht="15" customHeight="1" x14ac:dyDescent="0.15">
      <c r="A2" s="19">
        <v>4398336</v>
      </c>
      <c r="B2" s="20" t="s">
        <v>259</v>
      </c>
      <c r="C2" s="20" t="s">
        <v>214</v>
      </c>
      <c r="D2" s="20" t="s">
        <v>203</v>
      </c>
      <c r="E2" s="41" t="s">
        <v>45</v>
      </c>
      <c r="F2" s="2">
        <v>0</v>
      </c>
      <c r="G2" s="2">
        <v>0</v>
      </c>
      <c r="H2" s="2">
        <v>0</v>
      </c>
      <c r="I2" s="9">
        <v>1</v>
      </c>
      <c r="J2" s="9">
        <v>0</v>
      </c>
    </row>
    <row r="3" spans="1:28" s="3" customFormat="1" ht="12" x14ac:dyDescent="0.15">
      <c r="A3" s="19">
        <v>4187471</v>
      </c>
      <c r="B3" s="20" t="s">
        <v>0</v>
      </c>
      <c r="C3" s="20" t="s">
        <v>1</v>
      </c>
      <c r="D3" s="20" t="s">
        <v>205</v>
      </c>
      <c r="E3" s="36" t="s">
        <v>2</v>
      </c>
      <c r="F3" s="2">
        <v>1</v>
      </c>
      <c r="G3" s="2">
        <v>1</v>
      </c>
      <c r="H3" s="2">
        <v>1</v>
      </c>
      <c r="I3" s="2">
        <v>0</v>
      </c>
      <c r="J3" s="2">
        <v>1</v>
      </c>
    </row>
    <row r="4" spans="1:28" s="3" customFormat="1" ht="12" x14ac:dyDescent="0.15">
      <c r="A4" s="6">
        <v>3813965</v>
      </c>
      <c r="B4" s="20" t="s">
        <v>7</v>
      </c>
      <c r="C4" s="3" t="s">
        <v>8</v>
      </c>
      <c r="D4" s="3" t="s">
        <v>292</v>
      </c>
      <c r="E4" s="37"/>
      <c r="F4" s="2">
        <v>1</v>
      </c>
      <c r="G4" s="2">
        <v>0</v>
      </c>
      <c r="H4" s="2">
        <v>0</v>
      </c>
      <c r="I4" s="2">
        <v>0</v>
      </c>
      <c r="J4" s="2">
        <v>0</v>
      </c>
    </row>
    <row r="5" spans="1:28" s="3" customFormat="1" ht="12" x14ac:dyDescent="0.15">
      <c r="A5" s="19">
        <v>3813882</v>
      </c>
      <c r="B5" s="20" t="s">
        <v>108</v>
      </c>
      <c r="C5" s="20" t="s">
        <v>109</v>
      </c>
      <c r="D5" s="20" t="s">
        <v>211</v>
      </c>
      <c r="E5" s="36" t="s">
        <v>334</v>
      </c>
      <c r="F5" s="2">
        <v>1</v>
      </c>
      <c r="G5" s="2">
        <v>0</v>
      </c>
      <c r="H5" s="2">
        <v>1</v>
      </c>
      <c r="I5" s="2">
        <v>0</v>
      </c>
      <c r="J5" s="2">
        <v>0</v>
      </c>
    </row>
    <row r="6" spans="1:28" s="3" customFormat="1" ht="12" x14ac:dyDescent="0.15">
      <c r="A6" s="6">
        <v>3813877</v>
      </c>
      <c r="B6" s="20" t="s">
        <v>108</v>
      </c>
      <c r="C6" s="3" t="s">
        <v>109</v>
      </c>
      <c r="D6" s="3" t="s">
        <v>246</v>
      </c>
      <c r="E6" s="35" t="s">
        <v>334</v>
      </c>
      <c r="F6" s="2">
        <v>0</v>
      </c>
      <c r="G6" s="2">
        <v>0</v>
      </c>
      <c r="H6" s="2">
        <v>0</v>
      </c>
      <c r="I6" s="9">
        <v>1</v>
      </c>
      <c r="J6" s="9">
        <v>0</v>
      </c>
    </row>
    <row r="7" spans="1:28" s="3" customFormat="1" ht="12" x14ac:dyDescent="0.15">
      <c r="A7" s="6">
        <v>3649305</v>
      </c>
      <c r="B7" s="3" t="s">
        <v>22</v>
      </c>
      <c r="C7" s="3" t="s">
        <v>23</v>
      </c>
      <c r="D7" s="3" t="s">
        <v>204</v>
      </c>
      <c r="E7" s="37"/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28" s="3" customFormat="1" ht="12" x14ac:dyDescent="0.15">
      <c r="A8" s="6">
        <v>3637895</v>
      </c>
      <c r="B8" s="3" t="s">
        <v>12</v>
      </c>
      <c r="C8" s="3" t="s">
        <v>13</v>
      </c>
      <c r="D8" s="3" t="s">
        <v>232</v>
      </c>
      <c r="E8" s="37"/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28" s="3" customFormat="1" ht="12" x14ac:dyDescent="0.15">
      <c r="A9" s="6">
        <v>3401851</v>
      </c>
      <c r="B9" s="3" t="s">
        <v>24</v>
      </c>
      <c r="C9" s="3" t="s">
        <v>25</v>
      </c>
      <c r="D9" s="3" t="s">
        <v>205</v>
      </c>
      <c r="E9" s="37" t="s">
        <v>286</v>
      </c>
      <c r="F9" s="2">
        <v>0</v>
      </c>
      <c r="G9" s="2">
        <v>1</v>
      </c>
      <c r="H9" s="2">
        <v>0</v>
      </c>
      <c r="I9" s="2">
        <v>0</v>
      </c>
      <c r="J9" s="2">
        <v>0</v>
      </c>
    </row>
    <row r="10" spans="1:28" s="3" customFormat="1" ht="12" x14ac:dyDescent="0.15">
      <c r="A10" s="19">
        <v>3336950</v>
      </c>
      <c r="B10" s="20" t="s">
        <v>265</v>
      </c>
      <c r="C10" s="20" t="s">
        <v>111</v>
      </c>
      <c r="D10" s="20" t="s">
        <v>226</v>
      </c>
      <c r="E10" s="41" t="s">
        <v>112</v>
      </c>
      <c r="F10" s="2">
        <v>0</v>
      </c>
      <c r="G10" s="2">
        <v>0</v>
      </c>
      <c r="H10" s="2">
        <v>0</v>
      </c>
      <c r="I10" s="9">
        <v>1</v>
      </c>
      <c r="J10" s="9">
        <v>0</v>
      </c>
    </row>
    <row r="11" spans="1:28" s="3" customFormat="1" ht="12" x14ac:dyDescent="0.15">
      <c r="A11" s="6">
        <v>2941854</v>
      </c>
      <c r="B11" s="3" t="s">
        <v>26</v>
      </c>
      <c r="C11" s="3" t="s">
        <v>27</v>
      </c>
      <c r="D11" s="3" t="s">
        <v>209</v>
      </c>
      <c r="E11" s="37" t="s">
        <v>286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</row>
    <row r="12" spans="1:28" s="3" customFormat="1" ht="12" x14ac:dyDescent="0.15">
      <c r="A12" s="19">
        <v>2915367</v>
      </c>
      <c r="B12" s="20" t="s">
        <v>260</v>
      </c>
      <c r="C12" s="20" t="s">
        <v>241</v>
      </c>
      <c r="D12" s="20" t="s">
        <v>206</v>
      </c>
      <c r="E12" s="41" t="s">
        <v>287</v>
      </c>
      <c r="F12" s="2">
        <v>0</v>
      </c>
      <c r="G12" s="2">
        <v>0</v>
      </c>
      <c r="H12" s="2">
        <v>0</v>
      </c>
      <c r="I12" s="9">
        <v>1</v>
      </c>
      <c r="J12" s="9">
        <v>0</v>
      </c>
      <c r="K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s="3" customFormat="1" ht="12" x14ac:dyDescent="0.15">
      <c r="A13" s="19">
        <v>2808782</v>
      </c>
      <c r="B13" s="20" t="s">
        <v>5</v>
      </c>
      <c r="C13" s="20" t="s">
        <v>6</v>
      </c>
      <c r="D13" s="20" t="s">
        <v>209</v>
      </c>
      <c r="E13" s="41"/>
      <c r="F13" s="2">
        <v>0</v>
      </c>
      <c r="G13" s="2">
        <v>0</v>
      </c>
      <c r="H13" s="2">
        <v>0</v>
      </c>
      <c r="I13" s="9">
        <v>0</v>
      </c>
      <c r="J13" s="9">
        <v>1</v>
      </c>
      <c r="K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3" customFormat="1" ht="12" x14ac:dyDescent="0.15">
      <c r="A14" s="19">
        <v>2808781</v>
      </c>
      <c r="B14" s="20" t="s">
        <v>5</v>
      </c>
      <c r="C14" s="20" t="s">
        <v>6</v>
      </c>
      <c r="D14" s="20" t="s">
        <v>206</v>
      </c>
      <c r="E14" s="36"/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3" customFormat="1" ht="12" x14ac:dyDescent="0.15">
      <c r="A15" s="6">
        <v>2808760</v>
      </c>
      <c r="B15" s="20" t="s">
        <v>5</v>
      </c>
      <c r="C15" s="3" t="s">
        <v>6</v>
      </c>
      <c r="D15" s="3" t="s">
        <v>232</v>
      </c>
      <c r="E15" s="37"/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s="3" customFormat="1" ht="12" x14ac:dyDescent="0.15">
      <c r="A16" s="19">
        <v>2748742</v>
      </c>
      <c r="B16" s="20" t="s">
        <v>28</v>
      </c>
      <c r="C16" s="20" t="s">
        <v>29</v>
      </c>
      <c r="D16" s="20" t="s">
        <v>205</v>
      </c>
      <c r="E16" s="36"/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s="3" customFormat="1" ht="12" x14ac:dyDescent="0.15">
      <c r="A17" s="6">
        <v>2599391</v>
      </c>
      <c r="B17" s="3" t="s">
        <v>14</v>
      </c>
      <c r="C17" s="3" t="s">
        <v>15</v>
      </c>
      <c r="D17" s="3" t="s">
        <v>252</v>
      </c>
      <c r="E17" s="38" t="s">
        <v>334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s="3" customFormat="1" ht="12" x14ac:dyDescent="0.15">
      <c r="A18" s="6">
        <v>2492154</v>
      </c>
      <c r="B18" s="3" t="s">
        <v>266</v>
      </c>
      <c r="C18" s="3" t="s">
        <v>243</v>
      </c>
      <c r="D18" s="3" t="s">
        <v>209</v>
      </c>
      <c r="E18" s="35" t="s">
        <v>290</v>
      </c>
      <c r="F18" s="2">
        <v>0</v>
      </c>
      <c r="G18" s="2">
        <v>0</v>
      </c>
      <c r="H18" s="2">
        <v>0</v>
      </c>
      <c r="I18" s="9">
        <v>1</v>
      </c>
      <c r="J18" s="9">
        <v>0</v>
      </c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s="3" customFormat="1" ht="12" x14ac:dyDescent="0.15">
      <c r="A19" s="6">
        <v>2440678</v>
      </c>
      <c r="B19" s="3" t="s">
        <v>261</v>
      </c>
      <c r="C19" s="3" t="s">
        <v>248</v>
      </c>
      <c r="D19" s="3" t="s">
        <v>232</v>
      </c>
      <c r="E19" s="38" t="s">
        <v>334</v>
      </c>
      <c r="F19" s="2">
        <v>0</v>
      </c>
      <c r="G19" s="2">
        <v>0</v>
      </c>
      <c r="H19" s="2">
        <v>0</v>
      </c>
      <c r="I19" s="9">
        <v>0</v>
      </c>
      <c r="J19" s="9">
        <v>1</v>
      </c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3" customFormat="1" ht="12" x14ac:dyDescent="0.15">
      <c r="A20" s="6">
        <v>2141115</v>
      </c>
      <c r="B20" s="3" t="s">
        <v>30</v>
      </c>
      <c r="C20" s="3" t="s">
        <v>31</v>
      </c>
      <c r="D20" s="3" t="s">
        <v>232</v>
      </c>
      <c r="E20" s="37"/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3" customFormat="1" ht="12" x14ac:dyDescent="0.15">
      <c r="A21" s="6">
        <v>1912923</v>
      </c>
      <c r="B21" s="20" t="s">
        <v>267</v>
      </c>
      <c r="C21" s="3" t="s">
        <v>106</v>
      </c>
      <c r="D21" s="3" t="s">
        <v>206</v>
      </c>
      <c r="E21" s="35" t="s">
        <v>289</v>
      </c>
      <c r="F21" s="2">
        <v>0</v>
      </c>
      <c r="G21" s="2">
        <v>0</v>
      </c>
      <c r="H21" s="2">
        <v>0</v>
      </c>
      <c r="I21" s="9">
        <v>1</v>
      </c>
      <c r="J21" s="9">
        <v>0</v>
      </c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s="3" customFormat="1" ht="12" x14ac:dyDescent="0.15">
      <c r="A22" s="19">
        <v>1912912</v>
      </c>
      <c r="B22" s="20" t="s">
        <v>267</v>
      </c>
      <c r="C22" s="20" t="s">
        <v>106</v>
      </c>
      <c r="D22" s="20" t="s">
        <v>238</v>
      </c>
      <c r="E22" s="41" t="s">
        <v>107</v>
      </c>
      <c r="F22" s="2">
        <v>0</v>
      </c>
      <c r="G22" s="2">
        <v>0</v>
      </c>
      <c r="H22" s="2">
        <v>0</v>
      </c>
      <c r="I22" s="9">
        <v>1</v>
      </c>
      <c r="J22" s="9">
        <v>0</v>
      </c>
      <c r="K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s="3" customFormat="1" ht="12" x14ac:dyDescent="0.15">
      <c r="A23" s="6">
        <v>1817637</v>
      </c>
      <c r="B23" s="3" t="s">
        <v>19</v>
      </c>
      <c r="C23" s="3" t="s">
        <v>20</v>
      </c>
      <c r="D23" s="3" t="s">
        <v>206</v>
      </c>
      <c r="E23" s="37" t="s">
        <v>21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s="3" customFormat="1" ht="12" x14ac:dyDescent="0.15">
      <c r="A24" s="6">
        <v>1789401</v>
      </c>
      <c r="B24" s="3" t="s">
        <v>268</v>
      </c>
      <c r="C24" s="3" t="s">
        <v>247</v>
      </c>
      <c r="D24" s="3" t="s">
        <v>232</v>
      </c>
      <c r="E24" s="38" t="s">
        <v>334</v>
      </c>
      <c r="F24" s="2">
        <v>0</v>
      </c>
      <c r="G24" s="2">
        <v>0</v>
      </c>
      <c r="H24" s="2">
        <v>0</v>
      </c>
      <c r="I24" s="9">
        <v>0</v>
      </c>
      <c r="J24" s="9">
        <v>1</v>
      </c>
      <c r="K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s="3" customFormat="1" ht="12" x14ac:dyDescent="0.15">
      <c r="A25" s="19">
        <v>1754577</v>
      </c>
      <c r="B25" s="20" t="s">
        <v>262</v>
      </c>
      <c r="C25" s="20" t="s">
        <v>10</v>
      </c>
      <c r="D25" s="20" t="s">
        <v>200</v>
      </c>
      <c r="E25" s="41" t="s">
        <v>79</v>
      </c>
      <c r="F25" s="2">
        <v>0</v>
      </c>
      <c r="G25" s="2">
        <v>0</v>
      </c>
      <c r="H25" s="2">
        <v>0</v>
      </c>
      <c r="I25" s="9">
        <v>0</v>
      </c>
      <c r="J25" s="9">
        <v>1</v>
      </c>
      <c r="K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s="3" customFormat="1" ht="12" x14ac:dyDescent="0.15">
      <c r="A26" s="19">
        <v>1754553</v>
      </c>
      <c r="B26" s="20" t="s">
        <v>9</v>
      </c>
      <c r="C26" s="20" t="s">
        <v>10</v>
      </c>
      <c r="D26" s="20" t="s">
        <v>200</v>
      </c>
      <c r="E26" s="36" t="s">
        <v>11</v>
      </c>
      <c r="F26" s="2">
        <v>1</v>
      </c>
      <c r="G26" s="2">
        <v>1</v>
      </c>
      <c r="H26" s="2">
        <v>1</v>
      </c>
      <c r="I26" s="2">
        <v>1</v>
      </c>
      <c r="J26" s="2">
        <v>0</v>
      </c>
      <c r="K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3" customFormat="1" ht="12" x14ac:dyDescent="0.15">
      <c r="A27" s="6">
        <v>1653799</v>
      </c>
      <c r="B27" s="3" t="s">
        <v>32</v>
      </c>
      <c r="C27" s="3" t="s">
        <v>33</v>
      </c>
      <c r="D27" s="3" t="s">
        <v>204</v>
      </c>
      <c r="E27" s="37"/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s="3" customFormat="1" ht="12" x14ac:dyDescent="0.15">
      <c r="A28" s="6">
        <v>1506042</v>
      </c>
      <c r="B28" s="3" t="s">
        <v>263</v>
      </c>
      <c r="C28" s="3" t="s">
        <v>245</v>
      </c>
      <c r="D28" s="3" t="s">
        <v>209</v>
      </c>
      <c r="E28" s="35" t="s">
        <v>288</v>
      </c>
      <c r="F28" s="2">
        <v>0</v>
      </c>
      <c r="G28" s="2">
        <v>0</v>
      </c>
      <c r="H28" s="2">
        <v>0</v>
      </c>
      <c r="I28" s="9">
        <v>1</v>
      </c>
      <c r="J28" s="9">
        <v>0</v>
      </c>
      <c r="K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s="3" customFormat="1" ht="12" x14ac:dyDescent="0.15">
      <c r="A29" s="6">
        <v>1278625</v>
      </c>
      <c r="B29" s="3" t="s">
        <v>34</v>
      </c>
      <c r="C29" s="3" t="s">
        <v>35</v>
      </c>
      <c r="D29" s="3" t="s">
        <v>205</v>
      </c>
      <c r="E29" s="37"/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s="3" customFormat="1" ht="12" x14ac:dyDescent="0.15">
      <c r="A30" s="6">
        <v>1267698</v>
      </c>
      <c r="B30" s="3" t="s">
        <v>16</v>
      </c>
      <c r="C30" s="3" t="s">
        <v>17</v>
      </c>
      <c r="D30" s="3" t="s">
        <v>205</v>
      </c>
      <c r="E30" s="37" t="s">
        <v>18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s="3" customFormat="1" ht="12" x14ac:dyDescent="0.15">
      <c r="A31" s="19">
        <v>1143221</v>
      </c>
      <c r="B31" s="20" t="s">
        <v>269</v>
      </c>
      <c r="C31" s="20" t="s">
        <v>240</v>
      </c>
      <c r="D31" s="20" t="s">
        <v>205</v>
      </c>
      <c r="E31" s="36" t="s">
        <v>291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s="22" customFormat="1" ht="12" x14ac:dyDescent="0.15">
      <c r="A32" s="6">
        <v>489815</v>
      </c>
      <c r="B32" s="3" t="s">
        <v>36</v>
      </c>
      <c r="C32" s="3" t="s">
        <v>37</v>
      </c>
      <c r="D32" s="3" t="s">
        <v>205</v>
      </c>
      <c r="E32" s="37" t="s">
        <v>38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 s="3" customFormat="1" ht="12" x14ac:dyDescent="0.15">
      <c r="A33" s="19">
        <v>147721</v>
      </c>
      <c r="B33" s="20" t="s">
        <v>264</v>
      </c>
      <c r="C33" s="20" t="s">
        <v>84</v>
      </c>
      <c r="D33" s="20" t="s">
        <v>244</v>
      </c>
      <c r="E33" s="41" t="s">
        <v>335</v>
      </c>
      <c r="F33" s="2">
        <v>0</v>
      </c>
      <c r="G33" s="2">
        <v>0</v>
      </c>
      <c r="H33" s="2">
        <v>0</v>
      </c>
      <c r="I33" s="9">
        <v>1</v>
      </c>
      <c r="J33" s="9">
        <v>0</v>
      </c>
      <c r="K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s="3" customFormat="1" ht="12" x14ac:dyDescent="0.15">
      <c r="A34" s="6">
        <v>21623</v>
      </c>
      <c r="B34" s="3" t="s">
        <v>39</v>
      </c>
      <c r="C34" s="3" t="s">
        <v>40</v>
      </c>
      <c r="D34" s="3" t="s">
        <v>204</v>
      </c>
      <c r="E34" s="37" t="s">
        <v>41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s="3" customFormat="1" ht="12" x14ac:dyDescent="0.15">
      <c r="A35" s="6"/>
      <c r="E35" s="37"/>
      <c r="F35" s="2"/>
      <c r="G35" s="2"/>
      <c r="H35" s="2"/>
      <c r="I35" s="9"/>
      <c r="J35" s="9"/>
      <c r="K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s="3" customFormat="1" ht="12" x14ac:dyDescent="0.15">
      <c r="A36" s="6"/>
      <c r="E36" s="37"/>
      <c r="F36" s="2"/>
      <c r="G36" s="2"/>
      <c r="H36" s="2"/>
      <c r="I36" s="9"/>
      <c r="J36" s="9"/>
      <c r="K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</sheetData>
  <conditionalFormatting sqref="G34:J34 H20:K36 K12:K19 H2:J19 O12:AB36 F2:G36">
    <cfRule type="cellIs" dxfId="7" priority="9" operator="greaterThan">
      <formula>0.5</formula>
    </cfRule>
  </conditionalFormatting>
  <conditionalFormatting sqref="F20:K36 O12:AB36 F12:H19 K12:K19">
    <cfRule type="colorScale" priority="625">
      <colorScale>
        <cfvo type="num" val="0"/>
        <cfvo type="max"/>
        <color theme="0"/>
        <color rgb="FF63BE7B"/>
      </colorScale>
    </cfRule>
  </conditionalFormatting>
  <conditionalFormatting sqref="F3:H11 I2:J19">
    <cfRule type="colorScale" priority="634">
      <colorScale>
        <cfvo type="num" val="0"/>
        <cfvo type="max"/>
        <color theme="0"/>
        <color rgb="FF63BE7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5"/>
  <sheetViews>
    <sheetView tabSelected="1" zoomScale="125" zoomScaleNormal="125" zoomScalePageLayoutView="125" workbookViewId="0"/>
  </sheetViews>
  <sheetFormatPr baseColWidth="10" defaultColWidth="8.83203125" defaultRowHeight="15" x14ac:dyDescent="0.2"/>
  <cols>
    <col min="1" max="1" width="14.33203125" style="7" bestFit="1" customWidth="1"/>
    <col min="2" max="2" width="7.5" bestFit="1" customWidth="1"/>
    <col min="3" max="3" width="64.83203125" bestFit="1" customWidth="1"/>
    <col min="4" max="4" width="9.83203125" bestFit="1" customWidth="1"/>
    <col min="5" max="5" width="13" style="39" bestFit="1" customWidth="1"/>
    <col min="6" max="6" width="11.83203125" bestFit="1" customWidth="1"/>
    <col min="7" max="11" width="10.1640625" bestFit="1" customWidth="1"/>
  </cols>
  <sheetData>
    <row r="1" spans="1:34" s="10" customFormat="1" x14ac:dyDescent="0.2">
      <c r="A1" s="30" t="s">
        <v>251</v>
      </c>
      <c r="B1" s="31" t="s">
        <v>197</v>
      </c>
      <c r="C1" s="31" t="s">
        <v>199</v>
      </c>
      <c r="D1" s="31" t="s">
        <v>198</v>
      </c>
      <c r="E1" s="34" t="s">
        <v>258</v>
      </c>
      <c r="F1" s="32" t="s">
        <v>374</v>
      </c>
      <c r="G1" s="32" t="s">
        <v>375</v>
      </c>
      <c r="H1" s="32" t="s">
        <v>376</v>
      </c>
      <c r="I1" s="32" t="s">
        <v>377</v>
      </c>
      <c r="J1" s="32" t="s">
        <v>378</v>
      </c>
      <c r="K1" s="32" t="s">
        <v>379</v>
      </c>
    </row>
    <row r="2" spans="1:34" s="3" customFormat="1" ht="12" x14ac:dyDescent="0.15">
      <c r="A2" s="6">
        <v>4470221</v>
      </c>
      <c r="B2" s="3" t="s">
        <v>273</v>
      </c>
      <c r="C2" s="3" t="s">
        <v>215</v>
      </c>
      <c r="D2" s="3" t="s">
        <v>206</v>
      </c>
      <c r="E2" s="35" t="s">
        <v>336</v>
      </c>
      <c r="F2" s="2">
        <v>0</v>
      </c>
      <c r="G2" s="2">
        <v>0</v>
      </c>
      <c r="H2" s="2">
        <v>0</v>
      </c>
      <c r="I2" s="2">
        <v>0</v>
      </c>
      <c r="J2" s="11">
        <v>1</v>
      </c>
      <c r="K2" s="11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8"/>
    </row>
    <row r="3" spans="1:34" s="3" customFormat="1" ht="12" x14ac:dyDescent="0.15">
      <c r="A3" s="19">
        <v>4398336</v>
      </c>
      <c r="B3" s="20" t="s">
        <v>43</v>
      </c>
      <c r="C3" s="20" t="s">
        <v>44</v>
      </c>
      <c r="D3" s="20" t="s">
        <v>203</v>
      </c>
      <c r="E3" s="36" t="s">
        <v>45</v>
      </c>
      <c r="F3" s="2">
        <v>1</v>
      </c>
      <c r="G3" s="2">
        <v>1</v>
      </c>
      <c r="H3" s="2">
        <v>1</v>
      </c>
      <c r="I3" s="2">
        <v>1</v>
      </c>
      <c r="J3" s="11">
        <v>1</v>
      </c>
      <c r="K3" s="11">
        <v>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8"/>
    </row>
    <row r="4" spans="1:34" s="3" customFormat="1" ht="12" x14ac:dyDescent="0.15">
      <c r="A4" s="19">
        <v>4185573</v>
      </c>
      <c r="B4" s="20" t="s">
        <v>0</v>
      </c>
      <c r="C4" s="20" t="s">
        <v>1</v>
      </c>
      <c r="D4" s="20" t="s">
        <v>205</v>
      </c>
      <c r="E4" s="36" t="s">
        <v>46</v>
      </c>
      <c r="F4" s="2">
        <v>1</v>
      </c>
      <c r="G4" s="2">
        <v>1</v>
      </c>
      <c r="H4" s="2">
        <v>0</v>
      </c>
      <c r="I4" s="2">
        <v>1</v>
      </c>
      <c r="J4" s="11">
        <v>0</v>
      </c>
      <c r="K4" s="11">
        <v>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8"/>
    </row>
    <row r="5" spans="1:34" s="3" customFormat="1" ht="12" customHeight="1" x14ac:dyDescent="0.15">
      <c r="A5" s="6">
        <v>3813983</v>
      </c>
      <c r="B5" s="20" t="s">
        <v>7</v>
      </c>
      <c r="C5" s="3" t="s">
        <v>8</v>
      </c>
      <c r="D5" s="33" t="s">
        <v>250</v>
      </c>
      <c r="E5" s="37"/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6">
        <v>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4" s="3" customFormat="1" ht="12" customHeight="1" x14ac:dyDescent="0.15">
      <c r="A6" s="6">
        <v>3813981</v>
      </c>
      <c r="B6" s="20" t="s">
        <v>7</v>
      </c>
      <c r="C6" s="3" t="s">
        <v>8</v>
      </c>
      <c r="D6" s="33" t="s">
        <v>229</v>
      </c>
      <c r="E6" s="37" t="s">
        <v>337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6">
        <v>1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4" s="3" customFormat="1" ht="12" customHeight="1" x14ac:dyDescent="0.15">
      <c r="A7" s="6">
        <v>3813978</v>
      </c>
      <c r="B7" s="20" t="s">
        <v>7</v>
      </c>
      <c r="C7" s="3" t="s">
        <v>8</v>
      </c>
      <c r="D7" s="33" t="s">
        <v>219</v>
      </c>
      <c r="E7" s="37"/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6">
        <v>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4" s="3" customFormat="1" ht="12" x14ac:dyDescent="0.15">
      <c r="A8" s="6">
        <v>3813971</v>
      </c>
      <c r="B8" s="20" t="s">
        <v>7</v>
      </c>
      <c r="C8" s="3" t="s">
        <v>8</v>
      </c>
      <c r="D8" s="3" t="s">
        <v>293</v>
      </c>
      <c r="E8" s="37"/>
      <c r="F8" s="2">
        <v>0</v>
      </c>
      <c r="G8" s="2">
        <v>1</v>
      </c>
      <c r="H8" s="2">
        <v>0</v>
      </c>
      <c r="I8" s="2">
        <v>0</v>
      </c>
      <c r="J8" s="11">
        <v>0</v>
      </c>
      <c r="K8" s="11">
        <v>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4" s="3" customFormat="1" ht="12" x14ac:dyDescent="0.15">
      <c r="A9" s="6">
        <v>3813971</v>
      </c>
      <c r="B9" s="20" t="s">
        <v>7</v>
      </c>
      <c r="C9" s="3" t="s">
        <v>8</v>
      </c>
      <c r="D9" s="3" t="s">
        <v>213</v>
      </c>
      <c r="E9" s="38" t="s">
        <v>334</v>
      </c>
      <c r="F9" s="2">
        <v>0</v>
      </c>
      <c r="G9" s="2">
        <v>0</v>
      </c>
      <c r="H9" s="2">
        <v>0</v>
      </c>
      <c r="I9" s="2">
        <v>0</v>
      </c>
      <c r="J9" s="11">
        <v>1</v>
      </c>
      <c r="K9" s="11">
        <v>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4" s="3" customFormat="1" ht="12" customHeight="1" x14ac:dyDescent="0.15">
      <c r="A10" s="6">
        <v>3813971</v>
      </c>
      <c r="B10" s="20" t="s">
        <v>7</v>
      </c>
      <c r="C10" s="3" t="s">
        <v>8</v>
      </c>
      <c r="D10" s="33" t="s">
        <v>218</v>
      </c>
      <c r="E10" s="38" t="s">
        <v>334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6">
        <v>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4" s="3" customFormat="1" ht="12" x14ac:dyDescent="0.15">
      <c r="A11" s="6">
        <v>3813965</v>
      </c>
      <c r="B11" s="20" t="s">
        <v>7</v>
      </c>
      <c r="C11" s="3" t="s">
        <v>8</v>
      </c>
      <c r="D11" s="3" t="s">
        <v>292</v>
      </c>
      <c r="E11" s="37"/>
      <c r="F11" s="2">
        <v>0</v>
      </c>
      <c r="G11" s="2">
        <v>1</v>
      </c>
      <c r="H11" s="2">
        <v>0</v>
      </c>
      <c r="I11" s="2">
        <v>0</v>
      </c>
      <c r="J11" s="11">
        <v>1</v>
      </c>
      <c r="K11" s="11">
        <v>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4" s="3" customFormat="1" ht="12" x14ac:dyDescent="0.15">
      <c r="A12" s="6">
        <v>3813962</v>
      </c>
      <c r="B12" s="20" t="s">
        <v>7</v>
      </c>
      <c r="C12" s="3" t="s">
        <v>8</v>
      </c>
      <c r="D12" s="3" t="s">
        <v>252</v>
      </c>
      <c r="E12" s="38" t="s">
        <v>334</v>
      </c>
      <c r="F12" s="2">
        <v>0</v>
      </c>
      <c r="G12" s="2">
        <v>0</v>
      </c>
      <c r="H12" s="2">
        <v>1</v>
      </c>
      <c r="I12" s="2">
        <v>1</v>
      </c>
      <c r="J12" s="11">
        <v>0</v>
      </c>
      <c r="K12" s="11">
        <v>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4" s="3" customFormat="1" ht="12" x14ac:dyDescent="0.15">
      <c r="A13" s="19">
        <v>3813882</v>
      </c>
      <c r="B13" s="20" t="s">
        <v>108</v>
      </c>
      <c r="C13" s="20" t="s">
        <v>109</v>
      </c>
      <c r="D13" s="20" t="s">
        <v>211</v>
      </c>
      <c r="E13" s="36" t="s">
        <v>334</v>
      </c>
      <c r="F13" s="2">
        <v>0</v>
      </c>
      <c r="G13" s="2">
        <v>1</v>
      </c>
      <c r="H13" s="2">
        <v>0</v>
      </c>
      <c r="I13" s="2">
        <v>0</v>
      </c>
      <c r="J13" s="11">
        <v>1</v>
      </c>
      <c r="K13" s="11">
        <v>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4" s="3" customFormat="1" ht="12" x14ac:dyDescent="0.15">
      <c r="A14" s="6">
        <v>3813878</v>
      </c>
      <c r="B14" s="20" t="s">
        <v>108</v>
      </c>
      <c r="C14" s="3" t="s">
        <v>109</v>
      </c>
      <c r="D14" s="3" t="s">
        <v>210</v>
      </c>
      <c r="E14" s="35"/>
      <c r="F14" s="2">
        <v>0</v>
      </c>
      <c r="G14" s="2">
        <v>0</v>
      </c>
      <c r="H14" s="2">
        <v>0</v>
      </c>
      <c r="I14" s="2">
        <v>0</v>
      </c>
      <c r="J14" s="11">
        <v>1</v>
      </c>
      <c r="K14" s="11">
        <v>1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4" s="3" customFormat="1" ht="12" x14ac:dyDescent="0.15">
      <c r="A15" s="6">
        <v>3813877</v>
      </c>
      <c r="B15" s="20" t="s">
        <v>108</v>
      </c>
      <c r="C15" s="3" t="s">
        <v>109</v>
      </c>
      <c r="D15" s="3" t="s">
        <v>294</v>
      </c>
      <c r="E15" s="37" t="s">
        <v>334</v>
      </c>
      <c r="F15" s="2">
        <v>1</v>
      </c>
      <c r="G15" s="2">
        <v>0</v>
      </c>
      <c r="H15" s="2">
        <v>0</v>
      </c>
      <c r="I15" s="2">
        <v>0</v>
      </c>
      <c r="J15" s="11">
        <v>0</v>
      </c>
      <c r="K15" s="11">
        <v>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4" s="3" customFormat="1" ht="12" x14ac:dyDescent="0.15">
      <c r="A16" s="6">
        <v>3813876</v>
      </c>
      <c r="B16" s="20" t="s">
        <v>108</v>
      </c>
      <c r="C16" s="3" t="s">
        <v>109</v>
      </c>
      <c r="D16" s="3" t="s">
        <v>209</v>
      </c>
      <c r="E16" s="35"/>
      <c r="F16" s="2">
        <v>0</v>
      </c>
      <c r="G16" s="2">
        <v>0</v>
      </c>
      <c r="H16" s="2">
        <v>0</v>
      </c>
      <c r="I16" s="2">
        <v>0</v>
      </c>
      <c r="J16" s="11">
        <v>1</v>
      </c>
      <c r="K16" s="11">
        <v>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50" s="3" customFormat="1" ht="12" x14ac:dyDescent="0.15">
      <c r="A17" s="28">
        <v>3813873</v>
      </c>
      <c r="B17" s="29" t="s">
        <v>108</v>
      </c>
      <c r="C17" s="27" t="s">
        <v>109</v>
      </c>
      <c r="D17" s="27" t="s">
        <v>208</v>
      </c>
      <c r="E17" s="38"/>
      <c r="F17" s="2">
        <v>0</v>
      </c>
      <c r="G17" s="2">
        <v>0</v>
      </c>
      <c r="H17" s="2">
        <v>0</v>
      </c>
      <c r="I17" s="2">
        <v>0</v>
      </c>
      <c r="J17" s="11">
        <v>1</v>
      </c>
      <c r="K17" s="11">
        <v>1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50" s="3" customFormat="1" ht="12" x14ac:dyDescent="0.15">
      <c r="A18" s="6">
        <v>3813870</v>
      </c>
      <c r="B18" s="20" t="s">
        <v>108</v>
      </c>
      <c r="C18" s="3" t="s">
        <v>109</v>
      </c>
      <c r="D18" s="3" t="s">
        <v>207</v>
      </c>
      <c r="E18" s="35"/>
      <c r="F18" s="2">
        <v>0</v>
      </c>
      <c r="G18" s="2">
        <v>0</v>
      </c>
      <c r="H18" s="2">
        <v>0</v>
      </c>
      <c r="I18" s="2">
        <v>0</v>
      </c>
      <c r="J18" s="11">
        <v>1</v>
      </c>
      <c r="K18" s="11">
        <v>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</row>
    <row r="19" spans="1:50" s="3" customFormat="1" ht="12" x14ac:dyDescent="0.15">
      <c r="A19" s="6">
        <v>3813868</v>
      </c>
      <c r="B19" s="20" t="s">
        <v>108</v>
      </c>
      <c r="C19" s="3" t="s">
        <v>109</v>
      </c>
      <c r="D19" s="3" t="s">
        <v>206</v>
      </c>
      <c r="E19" s="35"/>
      <c r="F19" s="2">
        <v>0</v>
      </c>
      <c r="G19" s="2">
        <v>0</v>
      </c>
      <c r="H19" s="2">
        <v>0</v>
      </c>
      <c r="I19" s="2">
        <v>0</v>
      </c>
      <c r="J19" s="11">
        <v>1</v>
      </c>
      <c r="K19" s="11">
        <v>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</row>
    <row r="20" spans="1:50" s="3" customFormat="1" ht="12" customHeight="1" x14ac:dyDescent="0.15">
      <c r="A20" s="6">
        <v>3813867</v>
      </c>
      <c r="B20" s="20" t="s">
        <v>108</v>
      </c>
      <c r="C20" s="3" t="s">
        <v>109</v>
      </c>
      <c r="D20" s="33" t="s">
        <v>217</v>
      </c>
      <c r="E20" s="37"/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6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</row>
    <row r="21" spans="1:50" s="3" customFormat="1" ht="12" customHeight="1" x14ac:dyDescent="0.15">
      <c r="A21" s="6">
        <v>3813864</v>
      </c>
      <c r="B21" s="20" t="s">
        <v>108</v>
      </c>
      <c r="C21" s="3" t="s">
        <v>109</v>
      </c>
      <c r="D21" s="33" t="s">
        <v>216</v>
      </c>
      <c r="E21" s="37"/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6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</row>
    <row r="22" spans="1:50" s="3" customFormat="1" ht="12" customHeight="1" x14ac:dyDescent="0.15">
      <c r="A22" s="6">
        <v>3813861</v>
      </c>
      <c r="B22" s="20" t="s">
        <v>108</v>
      </c>
      <c r="C22" s="3" t="s">
        <v>109</v>
      </c>
      <c r="D22" s="33" t="s">
        <v>238</v>
      </c>
      <c r="E22" s="37"/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6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  <row r="23" spans="1:50" s="3" customFormat="1" ht="12" customHeight="1" x14ac:dyDescent="0.15">
      <c r="A23" s="6">
        <v>3813857</v>
      </c>
      <c r="B23" s="20" t="s">
        <v>108</v>
      </c>
      <c r="C23" s="3" t="s">
        <v>109</v>
      </c>
      <c r="D23" s="33" t="s">
        <v>249</v>
      </c>
      <c r="E23" s="37"/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6">
        <v>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</row>
    <row r="24" spans="1:50" s="22" customFormat="1" ht="12" x14ac:dyDescent="0.15">
      <c r="A24" s="6">
        <v>3797056</v>
      </c>
      <c r="B24" s="3" t="s">
        <v>56</v>
      </c>
      <c r="C24" s="3" t="s">
        <v>341</v>
      </c>
      <c r="D24" s="3" t="s">
        <v>304</v>
      </c>
      <c r="E24" s="37" t="s">
        <v>334</v>
      </c>
      <c r="F24" s="2">
        <v>0</v>
      </c>
      <c r="G24" s="2">
        <v>0</v>
      </c>
      <c r="H24" s="2">
        <v>0</v>
      </c>
      <c r="I24" s="2">
        <v>1</v>
      </c>
      <c r="J24" s="11">
        <v>0</v>
      </c>
      <c r="K24" s="11">
        <v>0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 spans="1:50" s="3" customFormat="1" ht="12" x14ac:dyDescent="0.15">
      <c r="A25" s="6">
        <v>3796148</v>
      </c>
      <c r="B25" s="3" t="s">
        <v>57</v>
      </c>
      <c r="C25" s="3" t="s">
        <v>58</v>
      </c>
      <c r="D25" s="3" t="s">
        <v>232</v>
      </c>
      <c r="E25" s="37" t="s">
        <v>334</v>
      </c>
      <c r="F25" s="2">
        <v>0</v>
      </c>
      <c r="G25" s="2">
        <v>0</v>
      </c>
      <c r="H25" s="2">
        <v>1</v>
      </c>
      <c r="I25" s="2">
        <v>0</v>
      </c>
      <c r="J25" s="11">
        <v>0</v>
      </c>
      <c r="K25" s="11">
        <v>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1:50" s="3" customFormat="1" ht="12" customHeight="1" x14ac:dyDescent="0.15">
      <c r="A26" s="15">
        <v>3795020</v>
      </c>
      <c r="B26" s="8" t="s">
        <v>57</v>
      </c>
      <c r="C26" s="3" t="s">
        <v>58</v>
      </c>
      <c r="D26" s="8" t="s">
        <v>305</v>
      </c>
      <c r="E26" s="37" t="s">
        <v>334</v>
      </c>
      <c r="F26" s="2">
        <v>0</v>
      </c>
      <c r="G26" s="2">
        <v>0</v>
      </c>
      <c r="H26" s="2">
        <v>0</v>
      </c>
      <c r="I26" s="2">
        <v>1</v>
      </c>
      <c r="J26" s="11">
        <v>0</v>
      </c>
      <c r="K26" s="11">
        <v>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1:50" s="3" customFormat="1" ht="12" customHeight="1" x14ac:dyDescent="0.15">
      <c r="A27" s="15">
        <v>3791719</v>
      </c>
      <c r="B27" s="8"/>
      <c r="C27" s="8"/>
      <c r="D27" s="8" t="s">
        <v>306</v>
      </c>
      <c r="E27" s="37"/>
      <c r="F27" s="2">
        <v>0</v>
      </c>
      <c r="G27" s="2">
        <v>0</v>
      </c>
      <c r="H27" s="2">
        <v>0</v>
      </c>
      <c r="I27" s="2">
        <v>1</v>
      </c>
      <c r="J27" s="11">
        <v>0</v>
      </c>
      <c r="K27" s="11">
        <v>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</row>
    <row r="28" spans="1:50" s="3" customFormat="1" ht="12" customHeight="1" x14ac:dyDescent="0.15">
      <c r="A28" s="6">
        <v>3267271</v>
      </c>
      <c r="B28" s="3" t="s">
        <v>59</v>
      </c>
      <c r="C28" s="3" t="s">
        <v>243</v>
      </c>
      <c r="D28" s="3" t="s">
        <v>307</v>
      </c>
      <c r="E28" s="37" t="s">
        <v>334</v>
      </c>
      <c r="F28" s="2">
        <v>0</v>
      </c>
      <c r="G28" s="2">
        <v>0</v>
      </c>
      <c r="H28" s="2">
        <v>0</v>
      </c>
      <c r="I28" s="2">
        <v>1</v>
      </c>
      <c r="J28" s="11">
        <v>0</v>
      </c>
      <c r="K28" s="11">
        <v>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0" s="3" customFormat="1" ht="12" customHeight="1" x14ac:dyDescent="0.15">
      <c r="A29" s="6">
        <v>3134567</v>
      </c>
      <c r="D29" s="3" t="s">
        <v>308</v>
      </c>
      <c r="E29" s="37"/>
      <c r="F29" s="2">
        <v>0</v>
      </c>
      <c r="G29" s="2">
        <v>0</v>
      </c>
      <c r="H29" s="2">
        <v>0</v>
      </c>
      <c r="I29" s="2">
        <v>1</v>
      </c>
      <c r="J29" s="11">
        <v>0</v>
      </c>
      <c r="K29" s="11">
        <v>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</row>
    <row r="30" spans="1:50" s="3" customFormat="1" ht="12" x14ac:dyDescent="0.15">
      <c r="A30" s="6">
        <v>3060384</v>
      </c>
      <c r="B30" s="3" t="s">
        <v>60</v>
      </c>
      <c r="C30" s="3" t="s">
        <v>61</v>
      </c>
      <c r="D30" s="3" t="s">
        <v>204</v>
      </c>
      <c r="E30" s="37" t="s">
        <v>62</v>
      </c>
      <c r="F30" s="2">
        <v>0</v>
      </c>
      <c r="G30" s="2">
        <v>0</v>
      </c>
      <c r="H30" s="2">
        <v>1</v>
      </c>
      <c r="I30" s="2">
        <v>0</v>
      </c>
      <c r="J30" s="11">
        <v>0</v>
      </c>
      <c r="K30" s="11">
        <v>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</row>
    <row r="31" spans="1:50" s="3" customFormat="1" ht="12" x14ac:dyDescent="0.15">
      <c r="A31" s="6">
        <v>2989097</v>
      </c>
      <c r="D31" s="3" t="s">
        <v>309</v>
      </c>
      <c r="E31" s="37"/>
      <c r="F31" s="2">
        <v>0</v>
      </c>
      <c r="G31" s="2">
        <v>0</v>
      </c>
      <c r="H31" s="2">
        <v>0</v>
      </c>
      <c r="I31" s="2">
        <v>1</v>
      </c>
      <c r="J31" s="11">
        <v>0</v>
      </c>
      <c r="K31" s="11">
        <v>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</row>
    <row r="32" spans="1:50" s="3" customFormat="1" ht="12" x14ac:dyDescent="0.15">
      <c r="A32" s="6">
        <v>2771624</v>
      </c>
      <c r="B32" s="3" t="s">
        <v>63</v>
      </c>
      <c r="C32" s="3" t="s">
        <v>340</v>
      </c>
      <c r="D32" s="3" t="s">
        <v>310</v>
      </c>
      <c r="E32" s="37" t="s">
        <v>334</v>
      </c>
      <c r="F32" s="2">
        <v>0</v>
      </c>
      <c r="G32" s="2">
        <v>0</v>
      </c>
      <c r="H32" s="2">
        <v>0</v>
      </c>
      <c r="I32" s="2">
        <v>1</v>
      </c>
      <c r="J32" s="11">
        <v>0</v>
      </c>
      <c r="K32" s="11">
        <v>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</row>
    <row r="33" spans="1:50" s="3" customFormat="1" ht="12" x14ac:dyDescent="0.15">
      <c r="A33" s="6">
        <v>2581609</v>
      </c>
      <c r="B33" s="3" t="s">
        <v>64</v>
      </c>
      <c r="C33" s="3" t="s">
        <v>65</v>
      </c>
      <c r="D33" s="3" t="s">
        <v>209</v>
      </c>
      <c r="E33" s="37" t="s">
        <v>66</v>
      </c>
      <c r="F33" s="2">
        <v>0</v>
      </c>
      <c r="G33" s="2">
        <v>0</v>
      </c>
      <c r="H33" s="2">
        <v>0</v>
      </c>
      <c r="I33" s="2">
        <v>1</v>
      </c>
      <c r="J33" s="11">
        <v>0</v>
      </c>
      <c r="K33" s="11">
        <v>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</row>
    <row r="34" spans="1:50" s="3" customFormat="1" ht="12" x14ac:dyDescent="0.15">
      <c r="A34" s="6">
        <v>2475021</v>
      </c>
      <c r="B34" s="3" t="s">
        <v>67</v>
      </c>
      <c r="C34" s="3" t="s">
        <v>68</v>
      </c>
      <c r="D34" s="3" t="s">
        <v>204</v>
      </c>
      <c r="E34" s="37" t="s">
        <v>69</v>
      </c>
      <c r="F34" s="2">
        <v>0</v>
      </c>
      <c r="G34" s="2">
        <v>0</v>
      </c>
      <c r="H34" s="2">
        <v>1</v>
      </c>
      <c r="I34" s="2">
        <v>0</v>
      </c>
      <c r="J34" s="11">
        <v>0</v>
      </c>
      <c r="K34" s="11">
        <v>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</row>
    <row r="35" spans="1:50" s="22" customFormat="1" ht="12" x14ac:dyDescent="0.15">
      <c r="A35" s="19">
        <v>2149713</v>
      </c>
      <c r="B35" s="20" t="s">
        <v>47</v>
      </c>
      <c r="C35" s="20" t="s">
        <v>48</v>
      </c>
      <c r="D35" s="20" t="s">
        <v>201</v>
      </c>
      <c r="E35" s="36"/>
      <c r="F35" s="2">
        <v>1</v>
      </c>
      <c r="G35" s="2">
        <v>0</v>
      </c>
      <c r="H35" s="2">
        <v>0</v>
      </c>
      <c r="I35" s="2">
        <v>0</v>
      </c>
      <c r="J35" s="11">
        <v>0</v>
      </c>
      <c r="K35" s="11">
        <v>0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 spans="1:50" s="22" customFormat="1" ht="14" customHeight="1" x14ac:dyDescent="0.15">
      <c r="A36" s="6">
        <v>2066582</v>
      </c>
      <c r="B36" s="3" t="s">
        <v>70</v>
      </c>
      <c r="C36" s="3" t="s">
        <v>339</v>
      </c>
      <c r="D36" s="3" t="s">
        <v>311</v>
      </c>
      <c r="E36" s="37" t="s">
        <v>334</v>
      </c>
      <c r="F36" s="2">
        <v>0</v>
      </c>
      <c r="G36" s="2">
        <v>0</v>
      </c>
      <c r="H36" s="2">
        <v>0</v>
      </c>
      <c r="I36" s="2">
        <v>1</v>
      </c>
      <c r="J36" s="11">
        <v>0</v>
      </c>
      <c r="K36" s="11">
        <v>0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 spans="1:50" s="22" customFormat="1" ht="14" customHeight="1" x14ac:dyDescent="0.15">
      <c r="A37" s="6">
        <v>1968640</v>
      </c>
      <c r="B37" s="3" t="s">
        <v>71</v>
      </c>
      <c r="C37" s="3" t="s">
        <v>72</v>
      </c>
      <c r="D37" s="3" t="s">
        <v>209</v>
      </c>
      <c r="E37" s="37" t="s">
        <v>286</v>
      </c>
      <c r="F37" s="2">
        <v>0</v>
      </c>
      <c r="G37" s="2">
        <v>0</v>
      </c>
      <c r="H37" s="2">
        <v>0</v>
      </c>
      <c r="I37" s="2">
        <v>1</v>
      </c>
      <c r="J37" s="11">
        <v>0</v>
      </c>
      <c r="K37" s="11">
        <v>0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 spans="1:50" s="22" customFormat="1" ht="14" customHeight="1" x14ac:dyDescent="0.15">
      <c r="A38" s="19">
        <v>1306342</v>
      </c>
      <c r="B38" s="20" t="s">
        <v>49</v>
      </c>
      <c r="C38" s="20" t="s">
        <v>50</v>
      </c>
      <c r="D38" s="20" t="s">
        <v>207</v>
      </c>
      <c r="E38" s="36" t="s">
        <v>51</v>
      </c>
      <c r="F38" s="2">
        <v>1</v>
      </c>
      <c r="G38" s="2">
        <v>0</v>
      </c>
      <c r="H38" s="2">
        <v>0</v>
      </c>
      <c r="I38" s="2">
        <v>0</v>
      </c>
      <c r="J38" s="11">
        <v>0</v>
      </c>
      <c r="K38" s="11">
        <v>0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 spans="1:50" s="22" customFormat="1" ht="14" customHeight="1" x14ac:dyDescent="0.15">
      <c r="A39" s="6">
        <v>772312</v>
      </c>
      <c r="B39" s="3" t="s">
        <v>52</v>
      </c>
      <c r="C39" s="3" t="s">
        <v>53</v>
      </c>
      <c r="D39" s="3" t="s">
        <v>205</v>
      </c>
      <c r="E39" s="37" t="s">
        <v>286</v>
      </c>
      <c r="F39" s="2">
        <v>1</v>
      </c>
      <c r="G39" s="2">
        <v>0</v>
      </c>
      <c r="H39" s="2">
        <v>0</v>
      </c>
      <c r="I39" s="2">
        <v>0</v>
      </c>
      <c r="J39" s="11">
        <v>0</v>
      </c>
      <c r="K39" s="11">
        <v>0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 spans="1:50" s="22" customFormat="1" ht="14" customHeight="1" x14ac:dyDescent="0.15">
      <c r="A40" s="6">
        <v>765556</v>
      </c>
      <c r="B40" s="3" t="s">
        <v>73</v>
      </c>
      <c r="C40" s="3" t="s">
        <v>74</v>
      </c>
      <c r="D40" s="3" t="s">
        <v>205</v>
      </c>
      <c r="E40" s="37" t="s">
        <v>75</v>
      </c>
      <c r="F40" s="2">
        <v>0</v>
      </c>
      <c r="G40" s="2">
        <v>0</v>
      </c>
      <c r="H40" s="2">
        <v>0</v>
      </c>
      <c r="I40" s="2">
        <v>1</v>
      </c>
      <c r="J40" s="11">
        <v>0</v>
      </c>
      <c r="K40" s="11">
        <v>0</v>
      </c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 spans="1:50" s="22" customFormat="1" ht="14" customHeight="1" x14ac:dyDescent="0.15">
      <c r="A41" s="6">
        <v>725155</v>
      </c>
      <c r="B41" s="3" t="s">
        <v>76</v>
      </c>
      <c r="C41" s="3" t="s">
        <v>77</v>
      </c>
      <c r="D41" s="3" t="s">
        <v>204</v>
      </c>
      <c r="E41" s="37" t="s">
        <v>78</v>
      </c>
      <c r="F41" s="2">
        <v>0</v>
      </c>
      <c r="G41" s="2">
        <v>0</v>
      </c>
      <c r="H41" s="2">
        <v>1</v>
      </c>
      <c r="I41" s="2">
        <v>0</v>
      </c>
      <c r="J41" s="11">
        <v>0</v>
      </c>
      <c r="K41" s="11">
        <v>0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 spans="1:50" s="22" customFormat="1" ht="14" customHeight="1" x14ac:dyDescent="0.15">
      <c r="A42" s="6">
        <v>701594</v>
      </c>
      <c r="B42" s="20" t="s">
        <v>54</v>
      </c>
      <c r="C42" s="3" t="s">
        <v>55</v>
      </c>
      <c r="D42" s="3" t="s">
        <v>203</v>
      </c>
      <c r="E42" s="37" t="s">
        <v>220</v>
      </c>
      <c r="F42" s="2">
        <v>0</v>
      </c>
      <c r="G42" s="2">
        <v>1</v>
      </c>
      <c r="H42" s="2">
        <v>1</v>
      </c>
      <c r="I42" s="2">
        <v>0</v>
      </c>
      <c r="J42" s="9">
        <v>1</v>
      </c>
      <c r="K42" s="11">
        <v>1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 spans="1:50" s="22" customFormat="1" ht="14" customHeight="1" x14ac:dyDescent="0.15">
      <c r="A43" s="6">
        <v>701590</v>
      </c>
      <c r="B43" s="20" t="s">
        <v>54</v>
      </c>
      <c r="C43" s="3" t="s">
        <v>202</v>
      </c>
      <c r="D43" s="3" t="s">
        <v>201</v>
      </c>
      <c r="E43" s="35" t="s">
        <v>338</v>
      </c>
      <c r="F43" s="2">
        <v>0</v>
      </c>
      <c r="G43" s="2">
        <v>0</v>
      </c>
      <c r="H43" s="2">
        <v>0</v>
      </c>
      <c r="I43" s="2">
        <v>0</v>
      </c>
      <c r="J43" s="11">
        <v>1</v>
      </c>
      <c r="K43" s="11">
        <v>1</v>
      </c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 spans="1:50" s="22" customFormat="1" ht="14" customHeight="1" x14ac:dyDescent="0.15">
      <c r="A44" s="19">
        <v>701575</v>
      </c>
      <c r="B44" s="20" t="s">
        <v>54</v>
      </c>
      <c r="C44" s="20" t="s">
        <v>55</v>
      </c>
      <c r="D44" s="20" t="s">
        <v>312</v>
      </c>
      <c r="E44" s="36" t="s">
        <v>335</v>
      </c>
      <c r="F44" s="2">
        <v>0</v>
      </c>
      <c r="G44" s="2">
        <v>0</v>
      </c>
      <c r="H44" s="2">
        <v>0</v>
      </c>
      <c r="I44" s="2">
        <v>1</v>
      </c>
      <c r="J44" s="11">
        <v>0</v>
      </c>
      <c r="K44" s="11">
        <v>0</v>
      </c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 spans="1:50" s="22" customFormat="1" ht="14" customHeight="1" x14ac:dyDescent="0.15">
      <c r="A45" s="6">
        <v>384072</v>
      </c>
      <c r="B45" s="3"/>
      <c r="C45" s="3"/>
      <c r="D45" s="3" t="s">
        <v>313</v>
      </c>
      <c r="E45" s="37"/>
      <c r="F45" s="2">
        <v>0</v>
      </c>
      <c r="G45" s="2">
        <v>0</v>
      </c>
      <c r="H45" s="2">
        <v>1</v>
      </c>
      <c r="I45" s="9">
        <v>0</v>
      </c>
      <c r="J45" s="11">
        <v>0</v>
      </c>
      <c r="K45" s="11">
        <v>0</v>
      </c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</sheetData>
  <conditionalFormatting sqref="F2:AG45">
    <cfRule type="cellIs" dxfId="6" priority="10" operator="greaterThan">
      <formula>0.5</formula>
    </cfRule>
  </conditionalFormatting>
  <conditionalFormatting sqref="F18:AG45 J16:J17 K2:K17">
    <cfRule type="colorScale" priority="641">
      <colorScale>
        <cfvo type="num" val="0"/>
        <cfvo type="max"/>
        <color theme="0"/>
        <color rgb="FF63BE7B"/>
      </colorScale>
    </cfRule>
  </conditionalFormatting>
  <conditionalFormatting sqref="I2:J15 F2:H17 L2:AG17 K2:K16 J18:K45 I16:I17">
    <cfRule type="colorScale" priority="645">
      <colorScale>
        <cfvo type="num" val="0"/>
        <cfvo type="max"/>
        <color theme="0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="125" zoomScaleNormal="125" zoomScalePageLayoutView="125" workbookViewId="0"/>
  </sheetViews>
  <sheetFormatPr baseColWidth="10" defaultColWidth="8.83203125" defaultRowHeight="15" x14ac:dyDescent="0.2"/>
  <cols>
    <col min="1" max="1" width="14.33203125" bestFit="1" customWidth="1"/>
    <col min="2" max="2" width="9.83203125" bestFit="1" customWidth="1"/>
    <col min="3" max="3" width="102.1640625" bestFit="1" customWidth="1"/>
    <col min="4" max="4" width="9.33203125" style="18" bestFit="1" customWidth="1"/>
    <col min="5" max="5" width="13" bestFit="1" customWidth="1"/>
    <col min="6" max="6" width="11.83203125" bestFit="1" customWidth="1"/>
  </cols>
  <sheetData>
    <row r="1" spans="1:6" x14ac:dyDescent="0.2">
      <c r="A1" s="17" t="s">
        <v>251</v>
      </c>
      <c r="B1" s="16" t="s">
        <v>197</v>
      </c>
      <c r="C1" s="16" t="s">
        <v>199</v>
      </c>
      <c r="D1" s="16" t="s">
        <v>198</v>
      </c>
      <c r="E1" s="40" t="s">
        <v>258</v>
      </c>
      <c r="F1" s="32" t="s">
        <v>401</v>
      </c>
    </row>
    <row r="2" spans="1:6" s="3" customFormat="1" ht="12" x14ac:dyDescent="0.15">
      <c r="A2" s="19">
        <v>3964621</v>
      </c>
      <c r="B2" s="20" t="s">
        <v>274</v>
      </c>
      <c r="C2" s="20" t="s">
        <v>231</v>
      </c>
      <c r="D2" s="42" t="s">
        <v>206</v>
      </c>
      <c r="E2" s="20" t="s">
        <v>382</v>
      </c>
      <c r="F2" s="2">
        <v>1</v>
      </c>
    </row>
    <row r="3" spans="1:6" s="22" customFormat="1" ht="12" x14ac:dyDescent="0.15">
      <c r="A3" s="6">
        <v>3813962</v>
      </c>
      <c r="B3" s="20" t="s">
        <v>7</v>
      </c>
      <c r="C3" s="3" t="s">
        <v>8</v>
      </c>
      <c r="D3" s="33" t="s">
        <v>230</v>
      </c>
      <c r="E3" s="3" t="s">
        <v>334</v>
      </c>
      <c r="F3" s="2">
        <v>1</v>
      </c>
    </row>
    <row r="4" spans="1:6" s="3" customFormat="1" ht="12" x14ac:dyDescent="0.15">
      <c r="A4" s="19">
        <v>3409021</v>
      </c>
      <c r="B4" s="20" t="s">
        <v>275</v>
      </c>
      <c r="C4" s="20" t="s">
        <v>227</v>
      </c>
      <c r="D4" s="42" t="s">
        <v>229</v>
      </c>
      <c r="E4" s="20" t="s">
        <v>383</v>
      </c>
      <c r="F4" s="2">
        <v>1</v>
      </c>
    </row>
    <row r="5" spans="1:6" s="3" customFormat="1" ht="12" x14ac:dyDescent="0.15">
      <c r="A5" s="19">
        <v>3409016</v>
      </c>
      <c r="B5" s="20" t="s">
        <v>275</v>
      </c>
      <c r="C5" s="20" t="s">
        <v>227</v>
      </c>
      <c r="D5" s="42" t="s">
        <v>228</v>
      </c>
      <c r="E5" s="20"/>
      <c r="F5" s="2">
        <v>1</v>
      </c>
    </row>
    <row r="6" spans="1:6" s="3" customFormat="1" ht="12" x14ac:dyDescent="0.15">
      <c r="A6" s="19">
        <v>3409013</v>
      </c>
      <c r="B6" s="20" t="s">
        <v>275</v>
      </c>
      <c r="C6" s="20" t="s">
        <v>227</v>
      </c>
      <c r="D6" s="42" t="s">
        <v>205</v>
      </c>
      <c r="E6" s="20" t="s">
        <v>384</v>
      </c>
      <c r="F6" s="2">
        <v>1</v>
      </c>
    </row>
    <row r="7" spans="1:6" s="3" customFormat="1" ht="12" x14ac:dyDescent="0.15">
      <c r="A7" s="19">
        <v>3336950</v>
      </c>
      <c r="B7" s="20" t="s">
        <v>110</v>
      </c>
      <c r="C7" s="20" t="s">
        <v>111</v>
      </c>
      <c r="D7" s="42" t="s">
        <v>226</v>
      </c>
      <c r="E7" s="20" t="s">
        <v>112</v>
      </c>
      <c r="F7" s="2">
        <v>1</v>
      </c>
    </row>
    <row r="8" spans="1:6" s="3" customFormat="1" ht="12" x14ac:dyDescent="0.15">
      <c r="A8" s="19">
        <v>2808782</v>
      </c>
      <c r="B8" s="20" t="s">
        <v>5</v>
      </c>
      <c r="C8" s="20" t="s">
        <v>225</v>
      </c>
      <c r="D8" s="42" t="s">
        <v>209</v>
      </c>
      <c r="E8" s="20"/>
      <c r="F8" s="2">
        <v>1</v>
      </c>
    </row>
    <row r="9" spans="1:6" s="22" customFormat="1" ht="12" x14ac:dyDescent="0.15">
      <c r="A9" s="19">
        <v>2268313</v>
      </c>
      <c r="B9" s="20" t="s">
        <v>276</v>
      </c>
      <c r="C9" s="20" t="s">
        <v>223</v>
      </c>
      <c r="D9" s="42" t="s">
        <v>205</v>
      </c>
      <c r="E9" s="20" t="s">
        <v>389</v>
      </c>
      <c r="F9" s="2">
        <v>1</v>
      </c>
    </row>
    <row r="10" spans="1:6" s="3" customFormat="1" ht="12" x14ac:dyDescent="0.15">
      <c r="A10" s="19">
        <v>2268309</v>
      </c>
      <c r="B10" s="20" t="s">
        <v>276</v>
      </c>
      <c r="C10" s="20" t="s">
        <v>223</v>
      </c>
      <c r="D10" s="42" t="s">
        <v>224</v>
      </c>
      <c r="E10" s="20"/>
      <c r="F10" s="2">
        <v>1</v>
      </c>
    </row>
    <row r="11" spans="1:6" s="3" customFormat="1" ht="12" x14ac:dyDescent="0.15">
      <c r="A11" s="19">
        <v>2268307</v>
      </c>
      <c r="B11" s="20" t="s">
        <v>276</v>
      </c>
      <c r="C11" s="20" t="s">
        <v>223</v>
      </c>
      <c r="D11" s="42" t="s">
        <v>205</v>
      </c>
      <c r="E11" s="20" t="s">
        <v>388</v>
      </c>
      <c r="F11" s="2">
        <v>1</v>
      </c>
    </row>
    <row r="12" spans="1:6" s="3" customFormat="1" ht="12" x14ac:dyDescent="0.15">
      <c r="A12" s="19">
        <v>1754577</v>
      </c>
      <c r="B12" s="20" t="s">
        <v>9</v>
      </c>
      <c r="C12" s="20" t="s">
        <v>10</v>
      </c>
      <c r="D12" s="42" t="s">
        <v>200</v>
      </c>
      <c r="E12" s="20" t="s">
        <v>387</v>
      </c>
      <c r="F12" s="2">
        <v>1</v>
      </c>
    </row>
    <row r="13" spans="1:6" s="3" customFormat="1" ht="12" x14ac:dyDescent="0.15">
      <c r="A13" s="6">
        <v>1178034</v>
      </c>
      <c r="B13" s="3" t="s">
        <v>277</v>
      </c>
      <c r="C13" s="3" t="s">
        <v>222</v>
      </c>
      <c r="D13" s="33" t="s">
        <v>209</v>
      </c>
      <c r="E13" s="3" t="s">
        <v>385</v>
      </c>
      <c r="F13" s="2">
        <v>1</v>
      </c>
    </row>
    <row r="14" spans="1:6" s="3" customFormat="1" ht="12" x14ac:dyDescent="0.15">
      <c r="A14" s="6">
        <v>4607</v>
      </c>
      <c r="B14" s="3" t="s">
        <v>278</v>
      </c>
      <c r="C14" s="3" t="s">
        <v>221</v>
      </c>
      <c r="D14" s="33" t="s">
        <v>206</v>
      </c>
      <c r="E14" s="3" t="s">
        <v>386</v>
      </c>
      <c r="F14" s="2">
        <v>1</v>
      </c>
    </row>
  </sheetData>
  <conditionalFormatting sqref="F2:F14">
    <cfRule type="cellIs" dxfId="5" priority="5" operator="greaterThan">
      <formula>0.5</formula>
    </cfRule>
  </conditionalFormatting>
  <conditionalFormatting sqref="F2:F14">
    <cfRule type="colorScale" priority="681">
      <colorScale>
        <cfvo type="num" val="0"/>
        <cfvo type="max"/>
        <color theme="0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6"/>
  <sheetViews>
    <sheetView zoomScale="125" zoomScaleNormal="125" zoomScalePageLayoutView="125" workbookViewId="0"/>
  </sheetViews>
  <sheetFormatPr baseColWidth="10" defaultColWidth="8.83203125" defaultRowHeight="15" x14ac:dyDescent="0.2"/>
  <cols>
    <col min="1" max="1" width="14.33203125" style="7" bestFit="1" customWidth="1"/>
    <col min="2" max="2" width="8.33203125" bestFit="1" customWidth="1"/>
    <col min="3" max="3" width="83.6640625" bestFit="1" customWidth="1"/>
    <col min="4" max="4" width="8.5" bestFit="1" customWidth="1"/>
    <col min="5" max="5" width="13" style="39" bestFit="1" customWidth="1"/>
    <col min="6" max="10" width="10.1640625" bestFit="1" customWidth="1"/>
    <col min="11" max="12" width="10.1640625" style="12" bestFit="1" customWidth="1"/>
    <col min="13" max="36" width="8.83203125" style="12"/>
  </cols>
  <sheetData>
    <row r="1" spans="1:36" s="10" customFormat="1" x14ac:dyDescent="0.2">
      <c r="A1" s="30" t="s">
        <v>251</v>
      </c>
      <c r="B1" s="31" t="s">
        <v>197</v>
      </c>
      <c r="C1" s="31" t="s">
        <v>199</v>
      </c>
      <c r="D1" s="31" t="s">
        <v>198</v>
      </c>
      <c r="E1" s="34" t="s">
        <v>258</v>
      </c>
      <c r="F1" s="43" t="s">
        <v>393</v>
      </c>
      <c r="G1" s="43" t="s">
        <v>394</v>
      </c>
      <c r="H1" s="32" t="s">
        <v>395</v>
      </c>
      <c r="I1" s="32" t="s">
        <v>396</v>
      </c>
      <c r="J1" s="32" t="s">
        <v>397</v>
      </c>
      <c r="K1" s="32" t="s">
        <v>398</v>
      </c>
      <c r="L1" s="32" t="s">
        <v>399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s="3" customFormat="1" ht="12" x14ac:dyDescent="0.15">
      <c r="A2" s="19">
        <v>4190020</v>
      </c>
      <c r="B2" s="20" t="s">
        <v>279</v>
      </c>
      <c r="C2" s="20" t="s">
        <v>237</v>
      </c>
      <c r="D2" s="20" t="s">
        <v>207</v>
      </c>
      <c r="E2" s="41" t="s">
        <v>344</v>
      </c>
      <c r="F2" s="21">
        <v>0</v>
      </c>
      <c r="G2" s="21">
        <v>0</v>
      </c>
      <c r="H2" s="2">
        <v>0</v>
      </c>
      <c r="I2" s="2">
        <v>0</v>
      </c>
      <c r="J2" s="9">
        <v>0</v>
      </c>
      <c r="K2" s="11">
        <v>0</v>
      </c>
      <c r="L2" s="11">
        <v>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4"/>
      <c r="AF2" s="14"/>
      <c r="AG2" s="14"/>
      <c r="AH2" s="14"/>
      <c r="AI2" s="14"/>
      <c r="AJ2" s="14"/>
    </row>
    <row r="3" spans="1:36" s="3" customFormat="1" ht="12" x14ac:dyDescent="0.15">
      <c r="A3" s="6">
        <v>4190014</v>
      </c>
      <c r="B3" s="20" t="s">
        <v>279</v>
      </c>
      <c r="C3" s="3" t="s">
        <v>237</v>
      </c>
      <c r="D3" s="3" t="s">
        <v>207</v>
      </c>
      <c r="E3" s="35" t="s">
        <v>345</v>
      </c>
      <c r="F3" s="21">
        <v>0</v>
      </c>
      <c r="G3" s="21">
        <v>0</v>
      </c>
      <c r="H3" s="2">
        <v>0</v>
      </c>
      <c r="I3" s="2">
        <v>0</v>
      </c>
      <c r="J3" s="9">
        <v>0</v>
      </c>
      <c r="K3" s="11">
        <v>0</v>
      </c>
      <c r="L3" s="11">
        <v>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4"/>
      <c r="AF3" s="14"/>
      <c r="AG3" s="14"/>
      <c r="AH3" s="14"/>
      <c r="AI3" s="14"/>
      <c r="AJ3" s="14"/>
    </row>
    <row r="4" spans="1:36" s="3" customFormat="1" ht="12" x14ac:dyDescent="0.15">
      <c r="A4" s="19">
        <v>4187471</v>
      </c>
      <c r="B4" s="20" t="s">
        <v>0</v>
      </c>
      <c r="C4" s="20" t="s">
        <v>1</v>
      </c>
      <c r="D4" s="20" t="s">
        <v>205</v>
      </c>
      <c r="E4" s="41" t="s">
        <v>346</v>
      </c>
      <c r="F4" s="21">
        <v>0</v>
      </c>
      <c r="G4" s="21">
        <v>0</v>
      </c>
      <c r="H4" s="2">
        <v>0</v>
      </c>
      <c r="I4" s="2">
        <v>0</v>
      </c>
      <c r="J4" s="9">
        <v>0</v>
      </c>
      <c r="K4" s="11">
        <v>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4"/>
      <c r="AF4" s="14"/>
      <c r="AG4" s="14"/>
      <c r="AH4" s="14"/>
      <c r="AI4" s="14"/>
      <c r="AJ4" s="14"/>
    </row>
    <row r="5" spans="1:36" s="3" customFormat="1" ht="12" x14ac:dyDescent="0.15">
      <c r="A5" s="6">
        <v>4113558</v>
      </c>
      <c r="B5" s="3" t="s">
        <v>81</v>
      </c>
      <c r="C5" s="3" t="s">
        <v>82</v>
      </c>
      <c r="D5" s="3" t="s">
        <v>209</v>
      </c>
      <c r="E5" s="37" t="s">
        <v>286</v>
      </c>
      <c r="F5" s="21">
        <v>0</v>
      </c>
      <c r="G5" s="21">
        <v>1</v>
      </c>
      <c r="H5" s="2">
        <v>0</v>
      </c>
      <c r="I5" s="2">
        <v>0</v>
      </c>
      <c r="J5" s="9">
        <v>0</v>
      </c>
      <c r="K5" s="11">
        <v>0</v>
      </c>
      <c r="L5" s="11">
        <v>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4"/>
      <c r="AF5" s="14"/>
      <c r="AG5" s="14"/>
      <c r="AH5" s="14"/>
      <c r="AI5" s="14"/>
      <c r="AJ5" s="14"/>
    </row>
    <row r="6" spans="1:36" s="3" customFormat="1" ht="12" x14ac:dyDescent="0.15">
      <c r="A6" s="6">
        <v>3862616</v>
      </c>
      <c r="B6" s="3" t="s">
        <v>280</v>
      </c>
      <c r="C6" s="3" t="s">
        <v>233</v>
      </c>
      <c r="D6" s="3" t="s">
        <v>206</v>
      </c>
      <c r="E6" s="35" t="s">
        <v>342</v>
      </c>
      <c r="F6" s="21">
        <v>0</v>
      </c>
      <c r="G6" s="21">
        <v>0</v>
      </c>
      <c r="H6" s="2">
        <v>0</v>
      </c>
      <c r="I6" s="2">
        <v>0</v>
      </c>
      <c r="J6" s="9">
        <v>0</v>
      </c>
      <c r="K6" s="11">
        <v>0</v>
      </c>
      <c r="L6" s="1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4"/>
      <c r="AF6" s="14"/>
      <c r="AG6" s="14"/>
      <c r="AH6" s="14"/>
      <c r="AI6" s="14"/>
      <c r="AJ6" s="14"/>
    </row>
    <row r="7" spans="1:36" s="3" customFormat="1" ht="12" x14ac:dyDescent="0.15">
      <c r="A7" s="6">
        <v>3828939</v>
      </c>
      <c r="B7" s="3" t="s">
        <v>281</v>
      </c>
      <c r="C7" s="3" t="s">
        <v>234</v>
      </c>
      <c r="D7" s="3" t="s">
        <v>205</v>
      </c>
      <c r="E7" s="35" t="s">
        <v>343</v>
      </c>
      <c r="F7" s="21">
        <v>0</v>
      </c>
      <c r="G7" s="21">
        <v>0</v>
      </c>
      <c r="H7" s="2">
        <v>0</v>
      </c>
      <c r="I7" s="2">
        <v>0</v>
      </c>
      <c r="J7" s="9">
        <v>0</v>
      </c>
      <c r="K7" s="11">
        <v>1</v>
      </c>
      <c r="L7" s="11">
        <v>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4"/>
      <c r="AF7" s="14"/>
      <c r="AG7" s="14"/>
      <c r="AH7" s="14"/>
      <c r="AI7" s="14"/>
      <c r="AJ7" s="14"/>
    </row>
    <row r="8" spans="1:36" s="3" customFormat="1" ht="12" x14ac:dyDescent="0.15">
      <c r="A8" s="6">
        <v>3813965</v>
      </c>
      <c r="B8" s="20" t="s">
        <v>7</v>
      </c>
      <c r="C8" s="3" t="s">
        <v>8</v>
      </c>
      <c r="D8" s="3" t="s">
        <v>207</v>
      </c>
      <c r="E8" s="37" t="s">
        <v>80</v>
      </c>
      <c r="F8" s="21">
        <v>0</v>
      </c>
      <c r="G8" s="21">
        <v>0</v>
      </c>
      <c r="H8" s="2">
        <v>0</v>
      </c>
      <c r="I8" s="2">
        <v>1</v>
      </c>
      <c r="J8" s="9">
        <v>0</v>
      </c>
      <c r="K8" s="11">
        <v>0</v>
      </c>
      <c r="L8" s="11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4"/>
      <c r="AF8" s="14"/>
      <c r="AG8" s="14"/>
      <c r="AH8" s="14"/>
      <c r="AI8" s="14"/>
      <c r="AJ8" s="14"/>
    </row>
    <row r="9" spans="1:36" s="3" customFormat="1" ht="12" x14ac:dyDescent="0.15">
      <c r="A9" s="6">
        <v>3813965</v>
      </c>
      <c r="B9" s="20" t="s">
        <v>7</v>
      </c>
      <c r="C9" s="3" t="s">
        <v>8</v>
      </c>
      <c r="D9" s="3" t="s">
        <v>212</v>
      </c>
      <c r="E9" s="35"/>
      <c r="F9" s="21">
        <v>0</v>
      </c>
      <c r="G9" s="21">
        <v>0</v>
      </c>
      <c r="H9" s="2">
        <v>0</v>
      </c>
      <c r="I9" s="2">
        <v>0</v>
      </c>
      <c r="J9" s="9">
        <v>0</v>
      </c>
      <c r="K9" s="11">
        <v>1</v>
      </c>
      <c r="L9" s="11">
        <v>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4"/>
      <c r="AF9" s="14"/>
      <c r="AG9" s="14"/>
      <c r="AH9" s="14"/>
      <c r="AI9" s="14"/>
      <c r="AJ9" s="14"/>
    </row>
    <row r="10" spans="1:36" s="3" customFormat="1" ht="12" x14ac:dyDescent="0.15">
      <c r="A10" s="6">
        <v>3813962</v>
      </c>
      <c r="B10" s="20" t="s">
        <v>7</v>
      </c>
      <c r="C10" s="3" t="s">
        <v>8</v>
      </c>
      <c r="D10" s="3" t="s">
        <v>252</v>
      </c>
      <c r="E10" s="37" t="s">
        <v>334</v>
      </c>
      <c r="F10" s="21">
        <v>0</v>
      </c>
      <c r="G10" s="21">
        <v>0</v>
      </c>
      <c r="H10" s="2">
        <v>0</v>
      </c>
      <c r="I10" s="2">
        <v>0</v>
      </c>
      <c r="J10" s="9">
        <v>1</v>
      </c>
      <c r="K10" s="11">
        <v>0</v>
      </c>
      <c r="L10" s="11">
        <v>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4"/>
      <c r="AF10" s="14"/>
      <c r="AG10" s="14"/>
      <c r="AH10" s="14"/>
      <c r="AI10" s="14"/>
      <c r="AJ10" s="14"/>
    </row>
    <row r="11" spans="1:36" s="3" customFormat="1" ht="12" x14ac:dyDescent="0.15">
      <c r="A11" s="19">
        <v>3813882</v>
      </c>
      <c r="B11" s="20" t="s">
        <v>108</v>
      </c>
      <c r="C11" s="20" t="s">
        <v>109</v>
      </c>
      <c r="D11" s="20" t="s">
        <v>211</v>
      </c>
      <c r="E11" s="36" t="s">
        <v>334</v>
      </c>
      <c r="F11" s="21">
        <v>0</v>
      </c>
      <c r="G11" s="21">
        <v>0</v>
      </c>
      <c r="H11" s="2">
        <v>1</v>
      </c>
      <c r="I11" s="2">
        <v>1</v>
      </c>
      <c r="J11" s="9">
        <v>0</v>
      </c>
      <c r="K11" s="11">
        <v>1</v>
      </c>
      <c r="L11" s="11">
        <v>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4"/>
      <c r="AF11" s="14"/>
      <c r="AG11" s="14"/>
      <c r="AH11" s="14"/>
      <c r="AI11" s="14"/>
      <c r="AJ11" s="14"/>
    </row>
    <row r="12" spans="1:36" s="3" customFormat="1" ht="12" x14ac:dyDescent="0.15">
      <c r="A12" s="6">
        <v>3813878</v>
      </c>
      <c r="B12" s="20" t="s">
        <v>108</v>
      </c>
      <c r="C12" s="3" t="s">
        <v>109</v>
      </c>
      <c r="D12" s="3" t="s">
        <v>210</v>
      </c>
      <c r="E12" s="35"/>
      <c r="F12" s="21">
        <v>0</v>
      </c>
      <c r="G12" s="21">
        <v>0</v>
      </c>
      <c r="H12" s="2">
        <v>0</v>
      </c>
      <c r="I12" s="2">
        <v>0</v>
      </c>
      <c r="J12" s="9">
        <v>0</v>
      </c>
      <c r="K12" s="11">
        <v>1</v>
      </c>
      <c r="L12" s="11">
        <v>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4"/>
      <c r="AF12" s="14"/>
      <c r="AG12" s="14"/>
      <c r="AH12" s="14"/>
      <c r="AI12" s="14"/>
      <c r="AJ12" s="14"/>
    </row>
    <row r="13" spans="1:36" s="3" customFormat="1" ht="12" x14ac:dyDescent="0.15">
      <c r="A13" s="6">
        <v>3813876</v>
      </c>
      <c r="B13" s="20" t="s">
        <v>108</v>
      </c>
      <c r="C13" s="3" t="s">
        <v>109</v>
      </c>
      <c r="D13" s="3" t="s">
        <v>209</v>
      </c>
      <c r="E13" s="35"/>
      <c r="F13" s="21">
        <v>0</v>
      </c>
      <c r="G13" s="21">
        <v>0</v>
      </c>
      <c r="H13" s="2">
        <v>0</v>
      </c>
      <c r="I13" s="2">
        <v>0</v>
      </c>
      <c r="J13" s="9">
        <v>0</v>
      </c>
      <c r="K13" s="11">
        <v>1</v>
      </c>
      <c r="L13" s="11">
        <v>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4"/>
      <c r="AF13" s="14"/>
      <c r="AG13" s="14"/>
      <c r="AH13" s="14"/>
      <c r="AI13" s="14"/>
      <c r="AJ13" s="14"/>
    </row>
    <row r="14" spans="1:36" s="3" customFormat="1" ht="12" x14ac:dyDescent="0.15">
      <c r="A14" s="6">
        <v>3813873</v>
      </c>
      <c r="B14" s="20" t="s">
        <v>108</v>
      </c>
      <c r="C14" s="3" t="s">
        <v>109</v>
      </c>
      <c r="D14" s="3" t="s">
        <v>208</v>
      </c>
      <c r="E14" s="35"/>
      <c r="F14" s="21">
        <v>0</v>
      </c>
      <c r="G14" s="21">
        <v>0</v>
      </c>
      <c r="H14" s="2">
        <v>0</v>
      </c>
      <c r="I14" s="2">
        <v>0</v>
      </c>
      <c r="J14" s="9">
        <v>0</v>
      </c>
      <c r="K14" s="11">
        <v>1</v>
      </c>
      <c r="L14" s="11">
        <v>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4"/>
      <c r="AF14" s="14"/>
      <c r="AG14" s="14"/>
      <c r="AH14" s="14"/>
      <c r="AI14" s="14"/>
      <c r="AJ14" s="14"/>
    </row>
    <row r="15" spans="1:36" s="3" customFormat="1" ht="12" x14ac:dyDescent="0.15">
      <c r="A15" s="6">
        <v>3813870</v>
      </c>
      <c r="B15" s="20" t="s">
        <v>108</v>
      </c>
      <c r="C15" s="3" t="s">
        <v>109</v>
      </c>
      <c r="D15" s="3" t="s">
        <v>207</v>
      </c>
      <c r="E15" s="35"/>
      <c r="F15" s="21">
        <v>0</v>
      </c>
      <c r="G15" s="21">
        <v>0</v>
      </c>
      <c r="H15" s="2">
        <v>0</v>
      </c>
      <c r="I15" s="2">
        <v>0</v>
      </c>
      <c r="J15" s="9">
        <v>0</v>
      </c>
      <c r="K15" s="11">
        <v>1</v>
      </c>
      <c r="L15" s="11">
        <v>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4"/>
      <c r="AF15" s="14"/>
      <c r="AG15" s="14"/>
      <c r="AH15" s="14"/>
      <c r="AI15" s="14"/>
      <c r="AJ15" s="14"/>
    </row>
    <row r="16" spans="1:36" s="3" customFormat="1" ht="12" x14ac:dyDescent="0.15">
      <c r="A16" s="6">
        <v>3813868</v>
      </c>
      <c r="B16" s="20" t="s">
        <v>108</v>
      </c>
      <c r="C16" s="3" t="s">
        <v>109</v>
      </c>
      <c r="D16" s="3" t="s">
        <v>206</v>
      </c>
      <c r="E16" s="35"/>
      <c r="F16" s="21">
        <v>0</v>
      </c>
      <c r="G16" s="21">
        <v>0</v>
      </c>
      <c r="H16" s="2">
        <v>0</v>
      </c>
      <c r="I16" s="2">
        <v>0</v>
      </c>
      <c r="J16" s="9">
        <v>0</v>
      </c>
      <c r="K16" s="11">
        <v>1</v>
      </c>
      <c r="L16" s="11"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4"/>
      <c r="AF16" s="14"/>
      <c r="AG16" s="14"/>
      <c r="AH16" s="14"/>
      <c r="AI16" s="14"/>
      <c r="AJ16" s="14"/>
    </row>
    <row r="17" spans="1:36" s="3" customFormat="1" ht="12" x14ac:dyDescent="0.15">
      <c r="A17" s="6">
        <v>3623128</v>
      </c>
      <c r="B17" s="3" t="s">
        <v>83</v>
      </c>
      <c r="C17" s="3" t="s">
        <v>84</v>
      </c>
      <c r="D17" s="3" t="s">
        <v>209</v>
      </c>
      <c r="E17" s="37" t="s">
        <v>85</v>
      </c>
      <c r="F17" s="21">
        <v>1</v>
      </c>
      <c r="G17" s="21">
        <v>0</v>
      </c>
      <c r="H17" s="2">
        <v>0</v>
      </c>
      <c r="I17" s="2">
        <v>0</v>
      </c>
      <c r="J17" s="9">
        <v>0</v>
      </c>
      <c r="K17" s="11">
        <v>0</v>
      </c>
      <c r="L17" s="11"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4"/>
      <c r="AF17" s="14"/>
      <c r="AG17" s="14"/>
      <c r="AH17" s="14"/>
      <c r="AI17" s="14"/>
      <c r="AJ17" s="14"/>
    </row>
    <row r="18" spans="1:36" s="3" customFormat="1" ht="12" x14ac:dyDescent="0.15">
      <c r="A18" s="6">
        <v>3513175</v>
      </c>
      <c r="B18" s="3" t="s">
        <v>86</v>
      </c>
      <c r="C18" s="3" t="s">
        <v>87</v>
      </c>
      <c r="D18" s="3" t="s">
        <v>314</v>
      </c>
      <c r="E18" s="37" t="s">
        <v>334</v>
      </c>
      <c r="F18" s="21">
        <v>0</v>
      </c>
      <c r="G18" s="21">
        <v>0</v>
      </c>
      <c r="H18" s="2">
        <v>1</v>
      </c>
      <c r="I18" s="2">
        <v>0</v>
      </c>
      <c r="J18" s="9">
        <v>0</v>
      </c>
      <c r="K18" s="11">
        <v>0</v>
      </c>
      <c r="L18" s="11">
        <v>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4"/>
      <c r="AF18" s="14"/>
      <c r="AG18" s="14"/>
      <c r="AH18" s="14"/>
      <c r="AI18" s="14"/>
      <c r="AJ18" s="14"/>
    </row>
    <row r="19" spans="1:36" s="3" customFormat="1" ht="12" x14ac:dyDescent="0.15">
      <c r="A19" s="6">
        <v>3484322</v>
      </c>
      <c r="B19" s="3" t="s">
        <v>88</v>
      </c>
      <c r="C19" s="3" t="s">
        <v>68</v>
      </c>
      <c r="D19" s="3" t="s">
        <v>200</v>
      </c>
      <c r="E19" s="37" t="s">
        <v>89</v>
      </c>
      <c r="F19" s="21">
        <v>0</v>
      </c>
      <c r="G19" s="21">
        <v>0</v>
      </c>
      <c r="H19" s="2">
        <v>1</v>
      </c>
      <c r="I19" s="2">
        <v>0</v>
      </c>
      <c r="J19" s="9">
        <v>0</v>
      </c>
      <c r="K19" s="11">
        <v>0</v>
      </c>
      <c r="L19" s="11"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4"/>
      <c r="AF19" s="14"/>
      <c r="AG19" s="14"/>
      <c r="AH19" s="14"/>
      <c r="AI19" s="14"/>
      <c r="AJ19" s="14"/>
    </row>
    <row r="20" spans="1:36" s="3" customFormat="1" ht="12" x14ac:dyDescent="0.15">
      <c r="A20" s="19">
        <v>3336950</v>
      </c>
      <c r="B20" s="20" t="s">
        <v>110</v>
      </c>
      <c r="C20" s="20" t="s">
        <v>111</v>
      </c>
      <c r="D20" s="20" t="s">
        <v>226</v>
      </c>
      <c r="E20" s="41" t="s">
        <v>347</v>
      </c>
      <c r="F20" s="21">
        <v>0</v>
      </c>
      <c r="G20" s="21">
        <v>0</v>
      </c>
      <c r="H20" s="2">
        <v>0</v>
      </c>
      <c r="I20" s="2">
        <v>0</v>
      </c>
      <c r="J20" s="9">
        <v>0</v>
      </c>
      <c r="K20" s="11">
        <v>1</v>
      </c>
      <c r="L20" s="11">
        <v>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4"/>
      <c r="AF20" s="14"/>
      <c r="AG20" s="14"/>
      <c r="AH20" s="14"/>
      <c r="AI20" s="14"/>
      <c r="AJ20" s="14"/>
    </row>
    <row r="21" spans="1:36" s="3" customFormat="1" ht="12" x14ac:dyDescent="0.15">
      <c r="A21" s="6">
        <v>3149620</v>
      </c>
      <c r="B21" s="3" t="s">
        <v>90</v>
      </c>
      <c r="C21" s="3" t="s">
        <v>91</v>
      </c>
      <c r="D21" s="3" t="s">
        <v>204</v>
      </c>
      <c r="E21" s="37" t="s">
        <v>286</v>
      </c>
      <c r="F21" s="21">
        <v>1</v>
      </c>
      <c r="G21" s="21">
        <v>0</v>
      </c>
      <c r="H21" s="2">
        <v>0</v>
      </c>
      <c r="I21" s="2">
        <v>0</v>
      </c>
      <c r="J21" s="9">
        <v>0</v>
      </c>
      <c r="K21" s="11">
        <v>0</v>
      </c>
      <c r="L21" s="11">
        <v>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4"/>
      <c r="AF21" s="14"/>
      <c r="AG21" s="14"/>
      <c r="AH21" s="14"/>
      <c r="AI21" s="14"/>
      <c r="AJ21" s="14"/>
    </row>
    <row r="22" spans="1:36" s="3" customFormat="1" ht="12" x14ac:dyDescent="0.15">
      <c r="A22" s="19">
        <v>2808782</v>
      </c>
      <c r="B22" s="20" t="s">
        <v>5</v>
      </c>
      <c r="C22" s="20" t="s">
        <v>6</v>
      </c>
      <c r="D22" s="20" t="s">
        <v>209</v>
      </c>
      <c r="E22" s="36"/>
      <c r="F22" s="21">
        <v>0</v>
      </c>
      <c r="G22" s="21">
        <v>1</v>
      </c>
      <c r="H22" s="2">
        <v>1</v>
      </c>
      <c r="I22" s="2">
        <v>0</v>
      </c>
      <c r="J22" s="9">
        <v>0</v>
      </c>
      <c r="K22" s="11">
        <v>1</v>
      </c>
      <c r="L22" s="11">
        <v>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4"/>
      <c r="AF22" s="14"/>
      <c r="AG22" s="14"/>
      <c r="AH22" s="14"/>
      <c r="AI22" s="14"/>
      <c r="AJ22" s="14"/>
    </row>
    <row r="23" spans="1:36" s="3" customFormat="1" ht="12" x14ac:dyDescent="0.15">
      <c r="A23" s="6">
        <v>2752661</v>
      </c>
      <c r="B23" s="3" t="s">
        <v>282</v>
      </c>
      <c r="C23" s="3" t="s">
        <v>236</v>
      </c>
      <c r="D23" s="3" t="s">
        <v>226</v>
      </c>
      <c r="E23" s="35" t="s">
        <v>348</v>
      </c>
      <c r="F23" s="21">
        <v>0</v>
      </c>
      <c r="G23" s="21">
        <v>0</v>
      </c>
      <c r="H23" s="2">
        <v>0</v>
      </c>
      <c r="I23" s="2">
        <v>0</v>
      </c>
      <c r="J23" s="9">
        <v>0</v>
      </c>
      <c r="K23" s="11">
        <v>0</v>
      </c>
      <c r="L23" s="11">
        <v>1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4"/>
      <c r="AF23" s="14"/>
      <c r="AG23" s="14"/>
      <c r="AH23" s="14"/>
      <c r="AI23" s="14"/>
      <c r="AJ23" s="14"/>
    </row>
    <row r="24" spans="1:36" s="3" customFormat="1" ht="12" x14ac:dyDescent="0.15">
      <c r="A24" s="6">
        <v>2533863</v>
      </c>
      <c r="B24" s="3" t="s">
        <v>92</v>
      </c>
      <c r="C24" s="3" t="s">
        <v>93</v>
      </c>
      <c r="D24" s="3" t="s">
        <v>209</v>
      </c>
      <c r="E24" s="37" t="s">
        <v>94</v>
      </c>
      <c r="F24" s="21">
        <v>0</v>
      </c>
      <c r="G24" s="21">
        <v>1</v>
      </c>
      <c r="H24" s="2">
        <v>0</v>
      </c>
      <c r="I24" s="2">
        <v>0</v>
      </c>
      <c r="J24" s="9">
        <v>0</v>
      </c>
      <c r="K24" s="11">
        <v>0</v>
      </c>
      <c r="L24" s="11">
        <v>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4"/>
      <c r="AF24" s="14"/>
      <c r="AG24" s="14"/>
      <c r="AH24" s="14"/>
      <c r="AI24" s="14"/>
      <c r="AJ24" s="14"/>
    </row>
    <row r="25" spans="1:36" s="3" customFormat="1" ht="12" x14ac:dyDescent="0.15">
      <c r="A25" s="6">
        <v>1941647</v>
      </c>
      <c r="B25" s="3" t="s">
        <v>95</v>
      </c>
      <c r="C25" s="3" t="s">
        <v>96</v>
      </c>
      <c r="D25" s="3" t="s">
        <v>209</v>
      </c>
      <c r="E25" s="37" t="s">
        <v>286</v>
      </c>
      <c r="F25" s="21">
        <v>1</v>
      </c>
      <c r="G25" s="21">
        <v>0</v>
      </c>
      <c r="H25" s="2">
        <v>0</v>
      </c>
      <c r="I25" s="2">
        <v>0</v>
      </c>
      <c r="J25" s="9">
        <v>0</v>
      </c>
      <c r="K25" s="11">
        <v>0</v>
      </c>
      <c r="L25" s="11">
        <v>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4"/>
      <c r="AF25" s="14"/>
      <c r="AG25" s="14"/>
      <c r="AH25" s="14"/>
      <c r="AI25" s="14"/>
      <c r="AJ25" s="14"/>
    </row>
    <row r="26" spans="1:36" s="3" customFormat="1" ht="12" x14ac:dyDescent="0.15">
      <c r="A26" s="6">
        <v>1873075</v>
      </c>
      <c r="B26" s="3" t="s">
        <v>283</v>
      </c>
      <c r="C26" s="3" t="s">
        <v>233</v>
      </c>
      <c r="D26" s="3" t="s">
        <v>232</v>
      </c>
      <c r="E26" s="35" t="s">
        <v>334</v>
      </c>
      <c r="F26" s="21">
        <v>0</v>
      </c>
      <c r="G26" s="21">
        <v>0</v>
      </c>
      <c r="H26" s="2">
        <v>0</v>
      </c>
      <c r="I26" s="2">
        <v>0</v>
      </c>
      <c r="J26" s="9">
        <v>0</v>
      </c>
      <c r="K26" s="11">
        <v>1</v>
      </c>
      <c r="L26" s="11">
        <v>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4"/>
      <c r="AF26" s="14"/>
      <c r="AG26" s="14"/>
      <c r="AH26" s="14"/>
      <c r="AI26" s="14"/>
      <c r="AJ26" s="14"/>
    </row>
    <row r="27" spans="1:36" s="3" customFormat="1" ht="12" x14ac:dyDescent="0.15">
      <c r="A27" s="19">
        <v>1754577</v>
      </c>
      <c r="B27" s="20" t="s">
        <v>9</v>
      </c>
      <c r="C27" s="20" t="s">
        <v>10</v>
      </c>
      <c r="D27" s="20" t="s">
        <v>200</v>
      </c>
      <c r="E27" s="36" t="s">
        <v>79</v>
      </c>
      <c r="F27" s="21">
        <v>0</v>
      </c>
      <c r="G27" s="21">
        <v>1</v>
      </c>
      <c r="H27" s="2">
        <v>1</v>
      </c>
      <c r="I27" s="2">
        <v>1</v>
      </c>
      <c r="J27" s="9">
        <v>1</v>
      </c>
      <c r="K27" s="11">
        <v>1</v>
      </c>
      <c r="L27" s="11">
        <v>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4"/>
      <c r="AF27" s="14"/>
      <c r="AG27" s="14"/>
      <c r="AH27" s="14"/>
      <c r="AI27" s="14"/>
      <c r="AJ27" s="14"/>
    </row>
    <row r="28" spans="1:36" s="3" customFormat="1" ht="12" x14ac:dyDescent="0.15">
      <c r="A28" s="6">
        <v>1211303</v>
      </c>
      <c r="B28" s="3" t="s">
        <v>97</v>
      </c>
      <c r="C28" s="3" t="s">
        <v>98</v>
      </c>
      <c r="D28" s="3" t="s">
        <v>252</v>
      </c>
      <c r="E28" s="37"/>
      <c r="F28" s="21">
        <v>1</v>
      </c>
      <c r="G28" s="21">
        <v>0</v>
      </c>
      <c r="H28" s="2">
        <v>0</v>
      </c>
      <c r="I28" s="2">
        <v>0</v>
      </c>
      <c r="J28" s="9">
        <v>0</v>
      </c>
      <c r="K28" s="11">
        <v>0</v>
      </c>
      <c r="L28" s="11">
        <v>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4"/>
      <c r="AF28" s="14"/>
      <c r="AG28" s="14"/>
      <c r="AH28" s="14"/>
      <c r="AI28" s="14"/>
      <c r="AJ28" s="14"/>
    </row>
    <row r="29" spans="1:36" s="3" customFormat="1" ht="12" x14ac:dyDescent="0.15">
      <c r="A29" s="6">
        <v>839005</v>
      </c>
      <c r="B29" s="3" t="s">
        <v>99</v>
      </c>
      <c r="C29" s="3" t="s">
        <v>100</v>
      </c>
      <c r="D29" s="3" t="s">
        <v>206</v>
      </c>
      <c r="E29" s="37" t="s">
        <v>101</v>
      </c>
      <c r="F29" s="21">
        <v>0</v>
      </c>
      <c r="G29" s="21">
        <v>1</v>
      </c>
      <c r="H29" s="2">
        <v>0</v>
      </c>
      <c r="I29" s="2">
        <v>0</v>
      </c>
      <c r="J29" s="9">
        <v>0</v>
      </c>
      <c r="K29" s="11">
        <v>0</v>
      </c>
      <c r="L29" s="11">
        <v>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4"/>
      <c r="AF29" s="14"/>
      <c r="AG29" s="14"/>
      <c r="AH29" s="14"/>
      <c r="AI29" s="14"/>
      <c r="AJ29" s="14"/>
    </row>
    <row r="30" spans="1:36" s="3" customFormat="1" ht="12" x14ac:dyDescent="0.15">
      <c r="A30" s="6">
        <v>379237</v>
      </c>
      <c r="B30" s="3" t="s">
        <v>164</v>
      </c>
      <c r="C30" s="3" t="s">
        <v>165</v>
      </c>
      <c r="D30" s="3" t="s">
        <v>232</v>
      </c>
      <c r="E30" s="35"/>
      <c r="F30" s="21">
        <v>0</v>
      </c>
      <c r="G30" s="21">
        <v>0</v>
      </c>
      <c r="H30" s="2">
        <v>0</v>
      </c>
      <c r="I30" s="2">
        <v>0</v>
      </c>
      <c r="J30" s="9">
        <v>0</v>
      </c>
      <c r="K30" s="11">
        <v>1</v>
      </c>
      <c r="L30" s="11">
        <v>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4"/>
      <c r="AF30" s="14"/>
      <c r="AG30" s="14"/>
      <c r="AH30" s="14"/>
      <c r="AI30" s="14"/>
      <c r="AJ30" s="14"/>
    </row>
    <row r="31" spans="1:36" s="3" customFormat="1" ht="12" x14ac:dyDescent="0.15">
      <c r="A31" s="6">
        <v>304977</v>
      </c>
      <c r="B31" s="3" t="s">
        <v>284</v>
      </c>
      <c r="C31" s="3" t="s">
        <v>235</v>
      </c>
      <c r="D31" s="3" t="s">
        <v>206</v>
      </c>
      <c r="E31" s="35" t="s">
        <v>349</v>
      </c>
      <c r="F31" s="21">
        <v>0</v>
      </c>
      <c r="G31" s="21">
        <v>0</v>
      </c>
      <c r="H31" s="2">
        <v>0</v>
      </c>
      <c r="I31" s="2">
        <v>0</v>
      </c>
      <c r="J31" s="9">
        <v>0</v>
      </c>
      <c r="K31" s="11">
        <v>0</v>
      </c>
      <c r="L31" s="11">
        <v>1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4"/>
      <c r="AF31" s="14"/>
      <c r="AG31" s="14"/>
      <c r="AH31" s="14"/>
      <c r="AI31" s="14"/>
      <c r="AJ31" s="14"/>
    </row>
    <row r="32" spans="1:36" s="3" customFormat="1" ht="12" x14ac:dyDescent="0.15">
      <c r="A32" s="6">
        <v>122403</v>
      </c>
      <c r="B32" s="3" t="s">
        <v>102</v>
      </c>
      <c r="C32" s="3" t="s">
        <v>68</v>
      </c>
      <c r="D32" s="3" t="s">
        <v>204</v>
      </c>
      <c r="E32" s="37" t="s">
        <v>286</v>
      </c>
      <c r="F32" s="21">
        <v>0</v>
      </c>
      <c r="G32" s="21">
        <v>1</v>
      </c>
      <c r="H32" s="2">
        <v>0</v>
      </c>
      <c r="I32" s="2">
        <v>0</v>
      </c>
      <c r="J32" s="9">
        <v>0</v>
      </c>
      <c r="K32" s="11">
        <v>0</v>
      </c>
      <c r="L32" s="11">
        <v>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4"/>
      <c r="AF32" s="14"/>
      <c r="AG32" s="14"/>
      <c r="AH32" s="14"/>
      <c r="AI32" s="14"/>
      <c r="AJ32" s="14"/>
    </row>
    <row r="33" spans="1:36" s="3" customFormat="1" ht="12" x14ac:dyDescent="0.15">
      <c r="A33" s="6">
        <v>84047</v>
      </c>
      <c r="D33" s="3" t="s">
        <v>315</v>
      </c>
      <c r="E33" s="37"/>
      <c r="F33" s="21">
        <v>1</v>
      </c>
      <c r="G33" s="21">
        <v>0</v>
      </c>
      <c r="H33" s="2">
        <v>0</v>
      </c>
      <c r="I33" s="2">
        <v>0</v>
      </c>
      <c r="J33" s="9">
        <v>0</v>
      </c>
      <c r="K33" s="11">
        <v>0</v>
      </c>
      <c r="L33" s="11">
        <v>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4"/>
      <c r="AF33" s="14"/>
      <c r="AG33" s="14"/>
      <c r="AH33" s="14"/>
      <c r="AI33" s="14"/>
      <c r="AJ33" s="14"/>
    </row>
    <row r="34" spans="1:36" s="3" customFormat="1" ht="12" x14ac:dyDescent="0.15">
      <c r="A34" s="6">
        <v>9899</v>
      </c>
      <c r="B34" s="3" t="s">
        <v>103</v>
      </c>
      <c r="C34" s="3" t="s">
        <v>104</v>
      </c>
      <c r="D34" s="3" t="s">
        <v>252</v>
      </c>
      <c r="E34" s="37"/>
      <c r="F34" s="21">
        <v>1</v>
      </c>
      <c r="G34" s="21">
        <v>0</v>
      </c>
      <c r="H34" s="2">
        <v>0</v>
      </c>
      <c r="I34" s="2">
        <v>0</v>
      </c>
      <c r="J34" s="9">
        <v>0</v>
      </c>
      <c r="K34" s="11">
        <v>0</v>
      </c>
      <c r="L34" s="11">
        <v>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4"/>
      <c r="AF34" s="14"/>
      <c r="AG34" s="14"/>
      <c r="AH34" s="14"/>
      <c r="AI34" s="14"/>
      <c r="AJ34" s="14"/>
    </row>
    <row r="36" spans="1:36" ht="90" customHeight="1" x14ac:dyDescent="0.2">
      <c r="F36" s="52" t="s">
        <v>400</v>
      </c>
      <c r="G36" s="53"/>
    </row>
  </sheetData>
  <mergeCells count="1">
    <mergeCell ref="F36:G36"/>
  </mergeCells>
  <conditionalFormatting sqref="F2:AD34">
    <cfRule type="cellIs" dxfId="4" priority="3" operator="greaterThan">
      <formula>0.5</formula>
    </cfRule>
  </conditionalFormatting>
  <conditionalFormatting sqref="F2:AD34">
    <cfRule type="colorScale" priority="652">
      <colorScale>
        <cfvo type="num" val="0"/>
        <cfvo type="max"/>
        <color theme="0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4"/>
  <sheetViews>
    <sheetView zoomScale="125" zoomScaleNormal="125" zoomScalePageLayoutView="125" workbookViewId="0"/>
  </sheetViews>
  <sheetFormatPr baseColWidth="10" defaultColWidth="8.83203125" defaultRowHeight="15" x14ac:dyDescent="0.2"/>
  <cols>
    <col min="1" max="1" width="14.33203125" style="7" bestFit="1" customWidth="1"/>
    <col min="2" max="2" width="8" bestFit="1" customWidth="1"/>
    <col min="3" max="3" width="76.33203125" bestFit="1" customWidth="1"/>
    <col min="4" max="4" width="11.5" bestFit="1" customWidth="1"/>
    <col min="5" max="5" width="15.33203125" style="49" bestFit="1" customWidth="1"/>
    <col min="6" max="6" width="11.83203125" bestFit="1" customWidth="1"/>
    <col min="7" max="13" width="10.1640625" bestFit="1" customWidth="1"/>
    <col min="14" max="16" width="11.1640625" bestFit="1" customWidth="1"/>
  </cols>
  <sheetData>
    <row r="1" spans="1:16" x14ac:dyDescent="0.2">
      <c r="A1" s="30" t="s">
        <v>251</v>
      </c>
      <c r="B1" s="31" t="s">
        <v>197</v>
      </c>
      <c r="C1" s="31" t="s">
        <v>199</v>
      </c>
      <c r="D1" s="31" t="s">
        <v>198</v>
      </c>
      <c r="E1" s="32" t="s">
        <v>258</v>
      </c>
      <c r="F1" s="32" t="s">
        <v>363</v>
      </c>
      <c r="G1" s="32" t="s">
        <v>364</v>
      </c>
      <c r="H1" s="32" t="s">
        <v>365</v>
      </c>
      <c r="I1" s="32" t="s">
        <v>366</v>
      </c>
      <c r="J1" s="32" t="s">
        <v>367</v>
      </c>
      <c r="K1" s="32" t="s">
        <v>368</v>
      </c>
      <c r="L1" s="32" t="s">
        <v>369</v>
      </c>
      <c r="M1" s="32" t="s">
        <v>370</v>
      </c>
      <c r="N1" s="32" t="s">
        <v>371</v>
      </c>
      <c r="O1" s="32" t="s">
        <v>372</v>
      </c>
      <c r="P1" s="32" t="s">
        <v>373</v>
      </c>
    </row>
    <row r="2" spans="1:16" s="4" customFormat="1" ht="16.5" customHeight="1" x14ac:dyDescent="0.15">
      <c r="A2" s="6">
        <v>4604118</v>
      </c>
      <c r="B2" s="3" t="s">
        <v>120</v>
      </c>
      <c r="C2" s="3" t="s">
        <v>121</v>
      </c>
      <c r="D2" s="3" t="s">
        <v>204</v>
      </c>
      <c r="E2" s="45" t="s">
        <v>350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s="3" customFormat="1" ht="12" x14ac:dyDescent="0.15">
      <c r="A3" s="6">
        <v>4554554</v>
      </c>
      <c r="D3" s="3" t="s">
        <v>316</v>
      </c>
      <c r="E3" s="45"/>
      <c r="F3" s="2">
        <v>0</v>
      </c>
      <c r="G3" s="2">
        <v>1</v>
      </c>
      <c r="H3" s="2">
        <v>0</v>
      </c>
      <c r="I3" s="2">
        <v>0</v>
      </c>
      <c r="J3" s="9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s="3" customFormat="1" ht="12" x14ac:dyDescent="0.15">
      <c r="A4" s="6">
        <v>4539642</v>
      </c>
      <c r="D4" s="3" t="s">
        <v>317</v>
      </c>
      <c r="E4" s="45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9">
        <v>1</v>
      </c>
      <c r="O4" s="2">
        <v>0</v>
      </c>
      <c r="P4" s="2">
        <v>0</v>
      </c>
    </row>
    <row r="5" spans="1:16" s="3" customFormat="1" ht="12" x14ac:dyDescent="0.15">
      <c r="A5" s="6">
        <v>4504831</v>
      </c>
      <c r="B5" s="3" t="s">
        <v>122</v>
      </c>
      <c r="C5" s="3" t="s">
        <v>123</v>
      </c>
      <c r="D5" s="3" t="s">
        <v>232</v>
      </c>
      <c r="E5" s="45" t="s">
        <v>334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9">
        <v>0</v>
      </c>
      <c r="O5" s="2">
        <v>0</v>
      </c>
      <c r="P5" s="2">
        <v>0</v>
      </c>
    </row>
    <row r="6" spans="1:16" s="3" customFormat="1" ht="12" x14ac:dyDescent="0.15">
      <c r="A6" s="19">
        <v>4398336</v>
      </c>
      <c r="B6" s="20" t="s">
        <v>43</v>
      </c>
      <c r="C6" s="20" t="s">
        <v>44</v>
      </c>
      <c r="D6" s="20" t="s">
        <v>203</v>
      </c>
      <c r="E6" s="46" t="s">
        <v>45</v>
      </c>
      <c r="F6" s="2">
        <v>0</v>
      </c>
      <c r="G6" s="2">
        <v>1</v>
      </c>
      <c r="H6" s="2">
        <v>1</v>
      </c>
      <c r="I6" s="2">
        <v>1</v>
      </c>
      <c r="J6" s="9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</row>
    <row r="7" spans="1:16" s="3" customFormat="1" ht="12" x14ac:dyDescent="0.15">
      <c r="A7" s="6">
        <v>4336133</v>
      </c>
      <c r="B7" s="3" t="s">
        <v>124</v>
      </c>
      <c r="C7" s="3" t="s">
        <v>125</v>
      </c>
      <c r="D7" s="3" t="s">
        <v>232</v>
      </c>
      <c r="E7" s="45"/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9">
        <v>0</v>
      </c>
      <c r="O7" s="2">
        <v>0</v>
      </c>
      <c r="P7" s="2">
        <v>0</v>
      </c>
    </row>
    <row r="8" spans="1:16" s="3" customFormat="1" ht="12" x14ac:dyDescent="0.15">
      <c r="A8" s="6">
        <v>4229657</v>
      </c>
      <c r="B8" s="3" t="s">
        <v>146</v>
      </c>
      <c r="C8" s="3" t="s">
        <v>147</v>
      </c>
      <c r="D8" s="3" t="s">
        <v>209</v>
      </c>
      <c r="E8" s="45"/>
      <c r="F8" s="2">
        <v>0</v>
      </c>
      <c r="G8" s="2">
        <v>1</v>
      </c>
      <c r="H8" s="2">
        <v>1</v>
      </c>
      <c r="I8" s="2">
        <v>0</v>
      </c>
      <c r="J8" s="9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s="3" customFormat="1" ht="12" x14ac:dyDescent="0.15">
      <c r="A9" s="19">
        <v>4187471</v>
      </c>
      <c r="B9" s="20" t="s">
        <v>0</v>
      </c>
      <c r="C9" s="20" t="s">
        <v>1</v>
      </c>
      <c r="D9" s="20" t="s">
        <v>205</v>
      </c>
      <c r="E9" s="46" t="s">
        <v>2</v>
      </c>
      <c r="F9" s="2">
        <v>0</v>
      </c>
      <c r="G9" s="2">
        <v>1</v>
      </c>
      <c r="H9" s="2">
        <v>1</v>
      </c>
      <c r="I9" s="2">
        <v>1</v>
      </c>
      <c r="J9" s="9">
        <v>1</v>
      </c>
      <c r="K9" s="2">
        <v>1</v>
      </c>
      <c r="L9" s="2">
        <v>1</v>
      </c>
      <c r="M9" s="2">
        <v>1</v>
      </c>
      <c r="N9" s="9">
        <v>1</v>
      </c>
      <c r="O9" s="2">
        <v>0</v>
      </c>
      <c r="P9" s="9">
        <v>1</v>
      </c>
    </row>
    <row r="10" spans="1:16" s="3" customFormat="1" ht="12" x14ac:dyDescent="0.15">
      <c r="A10" s="6">
        <v>4185657</v>
      </c>
      <c r="B10" s="20" t="s">
        <v>0</v>
      </c>
      <c r="C10" s="3" t="s">
        <v>1</v>
      </c>
      <c r="D10" s="3" t="s">
        <v>204</v>
      </c>
      <c r="E10" s="45" t="s">
        <v>113</v>
      </c>
      <c r="F10" s="2">
        <v>1</v>
      </c>
      <c r="G10" s="2">
        <v>0</v>
      </c>
      <c r="H10" s="2">
        <v>0</v>
      </c>
      <c r="I10" s="2">
        <v>0</v>
      </c>
      <c r="J10" s="9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s="3" customFormat="1" ht="12" x14ac:dyDescent="0.15">
      <c r="A11" s="6">
        <v>3989960</v>
      </c>
      <c r="B11" s="3" t="s">
        <v>126</v>
      </c>
      <c r="C11" s="3" t="s">
        <v>127</v>
      </c>
      <c r="D11" s="3" t="s">
        <v>209</v>
      </c>
      <c r="E11" s="45" t="s">
        <v>128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9">
        <v>0</v>
      </c>
      <c r="O11" s="2">
        <v>0</v>
      </c>
      <c r="P11" s="2">
        <v>0</v>
      </c>
    </row>
    <row r="12" spans="1:16" s="3" customFormat="1" ht="12" x14ac:dyDescent="0.15">
      <c r="A12" s="6">
        <v>3813971</v>
      </c>
      <c r="B12" s="20" t="s">
        <v>7</v>
      </c>
      <c r="C12" s="3" t="s">
        <v>8</v>
      </c>
      <c r="D12" s="3" t="s">
        <v>295</v>
      </c>
      <c r="E12" s="45" t="s">
        <v>334</v>
      </c>
      <c r="F12" s="2">
        <v>0</v>
      </c>
      <c r="G12" s="2">
        <v>0</v>
      </c>
      <c r="H12" s="2">
        <v>0</v>
      </c>
      <c r="I12" s="2">
        <v>0</v>
      </c>
      <c r="J12" s="9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s="3" customFormat="1" ht="12" x14ac:dyDescent="0.15">
      <c r="A13" s="6">
        <v>3813965</v>
      </c>
      <c r="B13" s="20" t="s">
        <v>7</v>
      </c>
      <c r="C13" s="3" t="s">
        <v>8</v>
      </c>
      <c r="D13" s="3" t="s">
        <v>292</v>
      </c>
      <c r="E13" s="45"/>
      <c r="F13" s="2">
        <v>1</v>
      </c>
      <c r="G13" s="2">
        <v>0</v>
      </c>
      <c r="H13" s="2">
        <v>0</v>
      </c>
      <c r="I13" s="2">
        <v>0</v>
      </c>
      <c r="J13" s="9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s="3" customFormat="1" ht="12" x14ac:dyDescent="0.15">
      <c r="A14" s="6">
        <v>3813965</v>
      </c>
      <c r="B14" s="20" t="s">
        <v>7</v>
      </c>
      <c r="C14" s="3" t="s">
        <v>8</v>
      </c>
      <c r="D14" s="3" t="s">
        <v>296</v>
      </c>
      <c r="E14" s="45" t="s">
        <v>334</v>
      </c>
      <c r="F14" s="2">
        <v>0</v>
      </c>
      <c r="G14" s="2">
        <v>1</v>
      </c>
      <c r="H14" s="2">
        <v>1</v>
      </c>
      <c r="I14" s="2">
        <v>0</v>
      </c>
      <c r="J14" s="9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s="3" customFormat="1" ht="12" x14ac:dyDescent="0.15">
      <c r="A15" s="6">
        <v>3813965</v>
      </c>
      <c r="B15" s="20" t="s">
        <v>7</v>
      </c>
      <c r="C15" s="3" t="s">
        <v>8</v>
      </c>
      <c r="D15" s="3" t="s">
        <v>207</v>
      </c>
      <c r="E15" s="45" t="s">
        <v>80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9">
        <v>0</v>
      </c>
      <c r="O15" s="2">
        <v>0</v>
      </c>
      <c r="P15" s="2">
        <v>0</v>
      </c>
    </row>
    <row r="16" spans="1:16" s="3" customFormat="1" ht="12" x14ac:dyDescent="0.15">
      <c r="A16" s="6">
        <v>3813965</v>
      </c>
      <c r="B16" s="20" t="s">
        <v>7</v>
      </c>
      <c r="C16" s="3" t="s">
        <v>8</v>
      </c>
      <c r="D16" s="3" t="s">
        <v>208</v>
      </c>
      <c r="E16" s="47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1">
        <v>0</v>
      </c>
      <c r="P16" s="11">
        <v>0</v>
      </c>
    </row>
    <row r="17" spans="1:16" s="3" customFormat="1" ht="12" x14ac:dyDescent="0.15">
      <c r="A17" s="6">
        <v>3813962</v>
      </c>
      <c r="B17" s="20" t="s">
        <v>7</v>
      </c>
      <c r="C17" s="3" t="s">
        <v>8</v>
      </c>
      <c r="D17" s="3" t="s">
        <v>252</v>
      </c>
      <c r="E17" s="45" t="s">
        <v>334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9">
        <v>1</v>
      </c>
      <c r="O17" s="2">
        <v>1</v>
      </c>
      <c r="P17" s="2">
        <v>0</v>
      </c>
    </row>
    <row r="18" spans="1:16" s="3" customFormat="1" ht="12" x14ac:dyDescent="0.15">
      <c r="A18" s="19">
        <v>3813882</v>
      </c>
      <c r="B18" s="20" t="s">
        <v>108</v>
      </c>
      <c r="C18" s="20" t="s">
        <v>109</v>
      </c>
      <c r="D18" s="20" t="s">
        <v>211</v>
      </c>
      <c r="E18" s="46" t="s">
        <v>334</v>
      </c>
      <c r="F18" s="2">
        <v>1</v>
      </c>
      <c r="G18" s="2">
        <v>1</v>
      </c>
      <c r="H18" s="2">
        <v>1</v>
      </c>
      <c r="I18" s="2">
        <v>0</v>
      </c>
      <c r="J18" s="9">
        <v>1</v>
      </c>
      <c r="K18" s="2">
        <v>1</v>
      </c>
      <c r="L18" s="2">
        <v>1</v>
      </c>
      <c r="M18" s="2">
        <v>0</v>
      </c>
      <c r="N18" s="9">
        <v>0</v>
      </c>
      <c r="O18" s="2">
        <v>0</v>
      </c>
      <c r="P18" s="2">
        <v>0</v>
      </c>
    </row>
    <row r="19" spans="1:16" s="3" customFormat="1" ht="12" x14ac:dyDescent="0.15">
      <c r="A19" s="6">
        <v>3813878</v>
      </c>
      <c r="B19" s="20" t="s">
        <v>108</v>
      </c>
      <c r="C19" s="3" t="s">
        <v>109</v>
      </c>
      <c r="D19" s="3" t="s">
        <v>297</v>
      </c>
      <c r="E19" s="45"/>
      <c r="F19" s="2">
        <v>1</v>
      </c>
      <c r="G19" s="2">
        <v>0</v>
      </c>
      <c r="H19" s="2">
        <v>1</v>
      </c>
      <c r="I19" s="2">
        <v>0</v>
      </c>
      <c r="J19" s="9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s="3" customFormat="1" ht="12" x14ac:dyDescent="0.15">
      <c r="A20" s="6">
        <v>3813876</v>
      </c>
      <c r="B20" s="20" t="s">
        <v>108</v>
      </c>
      <c r="C20" s="3" t="s">
        <v>109</v>
      </c>
      <c r="D20" s="3" t="s">
        <v>209</v>
      </c>
      <c r="E20" s="45"/>
      <c r="F20" s="2">
        <v>0</v>
      </c>
      <c r="G20" s="2">
        <v>0</v>
      </c>
      <c r="H20" s="2">
        <v>1</v>
      </c>
      <c r="I20" s="2">
        <v>0</v>
      </c>
      <c r="J20" s="9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s="3" customFormat="1" ht="12" x14ac:dyDescent="0.15">
      <c r="A21" s="6">
        <v>3813873</v>
      </c>
      <c r="B21" s="20" t="s">
        <v>108</v>
      </c>
      <c r="C21" s="3" t="s">
        <v>109</v>
      </c>
      <c r="D21" s="3" t="s">
        <v>298</v>
      </c>
      <c r="E21" s="45"/>
      <c r="F21" s="2">
        <v>0</v>
      </c>
      <c r="G21" s="2">
        <v>0</v>
      </c>
      <c r="H21" s="2">
        <v>1</v>
      </c>
      <c r="I21" s="2">
        <v>0</v>
      </c>
      <c r="J21" s="9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s="3" customFormat="1" ht="12" x14ac:dyDescent="0.15">
      <c r="A22" s="6">
        <v>3813870</v>
      </c>
      <c r="B22" s="20" t="s">
        <v>108</v>
      </c>
      <c r="C22" s="3" t="s">
        <v>109</v>
      </c>
      <c r="D22" s="3" t="s">
        <v>299</v>
      </c>
      <c r="E22" s="45" t="s">
        <v>334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9">
        <v>0</v>
      </c>
      <c r="O22" s="2">
        <v>0</v>
      </c>
      <c r="P22" s="2">
        <v>0</v>
      </c>
    </row>
    <row r="23" spans="1:16" s="3" customFormat="1" ht="12" x14ac:dyDescent="0.15">
      <c r="A23" s="6">
        <v>3813867</v>
      </c>
      <c r="B23" s="20" t="s">
        <v>108</v>
      </c>
      <c r="C23" s="3" t="s">
        <v>109</v>
      </c>
      <c r="D23" s="3" t="s">
        <v>300</v>
      </c>
      <c r="E23" s="45"/>
      <c r="F23" s="2">
        <v>0</v>
      </c>
      <c r="G23" s="2">
        <v>0</v>
      </c>
      <c r="H23" s="2">
        <v>1</v>
      </c>
      <c r="I23" s="2">
        <v>0</v>
      </c>
      <c r="J23" s="9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s="3" customFormat="1" ht="12" x14ac:dyDescent="0.15">
      <c r="A24" s="6">
        <v>3813864</v>
      </c>
      <c r="B24" s="20" t="s">
        <v>108</v>
      </c>
      <c r="C24" s="3" t="s">
        <v>109</v>
      </c>
      <c r="D24" s="3" t="s">
        <v>301</v>
      </c>
      <c r="E24" s="45"/>
      <c r="F24" s="2">
        <v>0</v>
      </c>
      <c r="G24" s="2">
        <v>0</v>
      </c>
      <c r="H24" s="2">
        <v>1</v>
      </c>
      <c r="I24" s="2">
        <v>0</v>
      </c>
      <c r="J24" s="9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s="3" customFormat="1" ht="12" x14ac:dyDescent="0.15">
      <c r="A25" s="6">
        <v>3813861</v>
      </c>
      <c r="B25" s="20" t="s">
        <v>108</v>
      </c>
      <c r="C25" s="3" t="s">
        <v>109</v>
      </c>
      <c r="D25" s="3" t="s">
        <v>238</v>
      </c>
      <c r="E25" s="45"/>
      <c r="F25" s="2">
        <v>0</v>
      </c>
      <c r="G25" s="2">
        <v>0</v>
      </c>
      <c r="H25" s="2">
        <v>1</v>
      </c>
      <c r="I25" s="2">
        <v>0</v>
      </c>
      <c r="J25" s="9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s="3" customFormat="1" ht="12" x14ac:dyDescent="0.15">
      <c r="A26" s="6">
        <v>3607098</v>
      </c>
      <c r="B26" s="3" t="s">
        <v>129</v>
      </c>
      <c r="C26" s="3" t="s">
        <v>130</v>
      </c>
      <c r="D26" s="3" t="s">
        <v>204</v>
      </c>
      <c r="E26" s="45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9">
        <v>1</v>
      </c>
      <c r="O26" s="2">
        <v>0</v>
      </c>
      <c r="P26" s="2">
        <v>0</v>
      </c>
    </row>
    <row r="27" spans="1:16" s="3" customFormat="1" ht="12" x14ac:dyDescent="0.15">
      <c r="A27" s="6">
        <v>3336976</v>
      </c>
      <c r="B27" s="20" t="s">
        <v>110</v>
      </c>
      <c r="C27" s="3" t="s">
        <v>111</v>
      </c>
      <c r="D27" s="3" t="s">
        <v>206</v>
      </c>
      <c r="E27" s="45" t="s">
        <v>405</v>
      </c>
      <c r="F27" s="2">
        <v>0</v>
      </c>
      <c r="G27" s="2">
        <v>0</v>
      </c>
      <c r="H27" s="2">
        <v>0</v>
      </c>
      <c r="I27" s="2">
        <v>1</v>
      </c>
      <c r="J27" s="9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s="3" customFormat="1" ht="12" x14ac:dyDescent="0.15">
      <c r="A28" s="19">
        <v>3336950</v>
      </c>
      <c r="B28" s="20" t="s">
        <v>110</v>
      </c>
      <c r="C28" s="20" t="s">
        <v>111</v>
      </c>
      <c r="D28" s="20" t="s">
        <v>226</v>
      </c>
      <c r="E28" s="46" t="s">
        <v>112</v>
      </c>
      <c r="F28" s="2">
        <v>0</v>
      </c>
      <c r="G28" s="2">
        <v>0</v>
      </c>
      <c r="H28" s="2">
        <v>0</v>
      </c>
      <c r="I28" s="2">
        <v>1</v>
      </c>
      <c r="J28" s="9">
        <v>0</v>
      </c>
      <c r="K28" s="2">
        <v>1</v>
      </c>
      <c r="L28" s="2">
        <v>0</v>
      </c>
      <c r="M28" s="2">
        <v>0</v>
      </c>
      <c r="N28" s="9">
        <v>1</v>
      </c>
      <c r="O28" s="2">
        <v>0</v>
      </c>
      <c r="P28" s="2">
        <v>0</v>
      </c>
    </row>
    <row r="29" spans="1:16" s="3" customFormat="1" ht="12" x14ac:dyDescent="0.15">
      <c r="A29" s="6">
        <v>3285189</v>
      </c>
      <c r="D29" s="3" t="s">
        <v>318</v>
      </c>
      <c r="E29" s="45"/>
      <c r="F29" s="2">
        <v>0</v>
      </c>
      <c r="G29" s="2">
        <v>1</v>
      </c>
      <c r="H29" s="2">
        <v>0</v>
      </c>
      <c r="I29" s="2">
        <v>0</v>
      </c>
      <c r="J29" s="9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s="3" customFormat="1" ht="12" x14ac:dyDescent="0.15">
      <c r="A30" s="6">
        <v>3183240</v>
      </c>
      <c r="D30" s="3" t="s">
        <v>319</v>
      </c>
      <c r="E30" s="45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9">
        <v>1</v>
      </c>
      <c r="O30" s="2">
        <v>0</v>
      </c>
      <c r="P30" s="2">
        <v>0</v>
      </c>
    </row>
    <row r="31" spans="1:16" s="3" customFormat="1" ht="12" x14ac:dyDescent="0.15">
      <c r="A31" s="6">
        <v>2940916</v>
      </c>
      <c r="B31" s="3" t="s">
        <v>131</v>
      </c>
      <c r="C31" s="3" t="s">
        <v>132</v>
      </c>
      <c r="D31" s="3" t="s">
        <v>232</v>
      </c>
      <c r="E31" s="45" t="s">
        <v>334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9">
        <v>0</v>
      </c>
      <c r="O31" s="2">
        <v>0</v>
      </c>
      <c r="P31" s="2">
        <v>0</v>
      </c>
    </row>
    <row r="32" spans="1:16" s="3" customFormat="1" ht="12" x14ac:dyDescent="0.15">
      <c r="A32" s="6">
        <v>2842396</v>
      </c>
      <c r="B32" s="3" t="s">
        <v>149</v>
      </c>
      <c r="C32" s="3" t="s">
        <v>150</v>
      </c>
      <c r="D32" s="3" t="s">
        <v>206</v>
      </c>
      <c r="E32" s="45" t="s">
        <v>151</v>
      </c>
      <c r="F32" s="2">
        <v>0</v>
      </c>
      <c r="G32" s="2">
        <v>0</v>
      </c>
      <c r="H32" s="2">
        <v>0</v>
      </c>
      <c r="I32" s="2">
        <v>0</v>
      </c>
      <c r="J32" s="9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s="3" customFormat="1" ht="12" x14ac:dyDescent="0.15">
      <c r="A33" s="6">
        <v>2589062</v>
      </c>
      <c r="D33" s="3" t="s">
        <v>320</v>
      </c>
      <c r="E33" s="45"/>
      <c r="F33" s="2">
        <v>0</v>
      </c>
      <c r="G33" s="2">
        <v>0</v>
      </c>
      <c r="H33" s="2">
        <v>0</v>
      </c>
      <c r="I33" s="2">
        <v>0</v>
      </c>
      <c r="J33" s="9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s="3" customFormat="1" ht="12" x14ac:dyDescent="0.15">
      <c r="A34" s="6">
        <v>2573385</v>
      </c>
      <c r="B34" s="3" t="s">
        <v>114</v>
      </c>
      <c r="C34" s="3" t="s">
        <v>115</v>
      </c>
      <c r="D34" s="3" t="s">
        <v>229</v>
      </c>
      <c r="E34" s="45" t="s">
        <v>116</v>
      </c>
      <c r="F34" s="2">
        <v>1</v>
      </c>
      <c r="G34" s="2">
        <v>0</v>
      </c>
      <c r="H34" s="2">
        <v>0</v>
      </c>
      <c r="I34" s="2">
        <v>0</v>
      </c>
      <c r="J34" s="9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s="3" customFormat="1" ht="12" x14ac:dyDescent="0.15">
      <c r="A35" s="6">
        <v>2468127</v>
      </c>
      <c r="B35" s="3" t="s">
        <v>356</v>
      </c>
      <c r="C35" s="3" t="s">
        <v>340</v>
      </c>
      <c r="D35" s="3" t="s">
        <v>321</v>
      </c>
      <c r="E35" s="45"/>
      <c r="F35" s="2">
        <v>0</v>
      </c>
      <c r="G35" s="2">
        <v>0</v>
      </c>
      <c r="H35" s="2">
        <v>0</v>
      </c>
      <c r="I35" s="2">
        <v>0</v>
      </c>
      <c r="J35" s="9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s="3" customFormat="1" ht="12" x14ac:dyDescent="0.15">
      <c r="A36" s="6">
        <v>2468127</v>
      </c>
      <c r="B36" s="3" t="s">
        <v>356</v>
      </c>
      <c r="C36" s="3" t="s">
        <v>340</v>
      </c>
      <c r="D36" s="3" t="s">
        <v>322</v>
      </c>
      <c r="E36" s="45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9">
        <v>1</v>
      </c>
      <c r="O36" s="2">
        <v>0</v>
      </c>
      <c r="P36" s="2">
        <v>0</v>
      </c>
    </row>
    <row r="37" spans="1:16" s="3" customFormat="1" ht="12" x14ac:dyDescent="0.15">
      <c r="A37" s="6">
        <v>2234604</v>
      </c>
      <c r="D37" s="3" t="s">
        <v>323</v>
      </c>
      <c r="E37" s="45"/>
      <c r="F37" s="2">
        <v>0</v>
      </c>
      <c r="G37" s="2">
        <v>1</v>
      </c>
      <c r="H37" s="2">
        <v>0</v>
      </c>
      <c r="I37" s="2">
        <v>0</v>
      </c>
      <c r="J37" s="9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s="3" customFormat="1" ht="12" x14ac:dyDescent="0.15">
      <c r="A38" s="6">
        <v>2234601</v>
      </c>
      <c r="B38" s="3" t="s">
        <v>152</v>
      </c>
      <c r="C38" s="3" t="s">
        <v>153</v>
      </c>
      <c r="D38" s="3" t="s">
        <v>204</v>
      </c>
      <c r="E38" s="45"/>
      <c r="F38" s="2">
        <v>0</v>
      </c>
      <c r="G38" s="2">
        <v>1</v>
      </c>
      <c r="H38" s="2">
        <v>0</v>
      </c>
      <c r="I38" s="2">
        <v>0</v>
      </c>
      <c r="J38" s="9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s="3" customFormat="1" ht="12" x14ac:dyDescent="0.15">
      <c r="A39" s="6">
        <v>2234597</v>
      </c>
      <c r="B39" s="3" t="s">
        <v>152</v>
      </c>
      <c r="C39" s="3" t="s">
        <v>153</v>
      </c>
      <c r="D39" s="3" t="s">
        <v>209</v>
      </c>
      <c r="E39" s="45"/>
      <c r="F39" s="2">
        <v>0</v>
      </c>
      <c r="G39" s="2">
        <v>1</v>
      </c>
      <c r="H39" s="2">
        <v>0</v>
      </c>
      <c r="I39" s="2">
        <v>0</v>
      </c>
      <c r="J39" s="9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s="3" customFormat="1" ht="12" x14ac:dyDescent="0.15">
      <c r="A40" s="6">
        <v>2234582</v>
      </c>
      <c r="D40" s="3" t="s">
        <v>324</v>
      </c>
      <c r="E40" s="45"/>
      <c r="F40" s="2">
        <v>0</v>
      </c>
      <c r="G40" s="2">
        <v>0</v>
      </c>
      <c r="H40" s="2">
        <v>1</v>
      </c>
      <c r="I40" s="2">
        <v>0</v>
      </c>
      <c r="J40" s="9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s="3" customFormat="1" ht="12" x14ac:dyDescent="0.15">
      <c r="A41" s="6">
        <v>2166371</v>
      </c>
      <c r="D41" s="3" t="s">
        <v>325</v>
      </c>
      <c r="E41" s="45"/>
      <c r="F41" s="2">
        <v>0</v>
      </c>
      <c r="G41" s="2">
        <v>1</v>
      </c>
      <c r="H41" s="2">
        <v>0</v>
      </c>
      <c r="I41" s="2">
        <v>0</v>
      </c>
      <c r="J41" s="9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s="3" customFormat="1" ht="12" x14ac:dyDescent="0.15">
      <c r="A42" s="6">
        <v>2031855</v>
      </c>
      <c r="D42" s="3" t="s">
        <v>326</v>
      </c>
      <c r="E42" s="45"/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9">
        <v>1</v>
      </c>
      <c r="O42" s="2">
        <v>0</v>
      </c>
      <c r="P42" s="2">
        <v>0</v>
      </c>
    </row>
    <row r="43" spans="1:16" s="3" customFormat="1" ht="12" x14ac:dyDescent="0.15">
      <c r="A43" s="6">
        <v>2029295</v>
      </c>
      <c r="B43" s="3" t="s">
        <v>285</v>
      </c>
      <c r="C43" s="3" t="s">
        <v>239</v>
      </c>
      <c r="D43" s="3" t="s">
        <v>229</v>
      </c>
      <c r="E43" s="47" t="s">
        <v>352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1">
        <v>0</v>
      </c>
      <c r="P43" s="11">
        <v>0</v>
      </c>
    </row>
    <row r="44" spans="1:16" s="3" customFormat="1" ht="12" x14ac:dyDescent="0.15">
      <c r="A44" s="19">
        <v>1912912</v>
      </c>
      <c r="B44" s="20" t="s">
        <v>105</v>
      </c>
      <c r="C44" s="20" t="s">
        <v>106</v>
      </c>
      <c r="D44" s="20" t="s">
        <v>238</v>
      </c>
      <c r="E44" s="46" t="s">
        <v>107</v>
      </c>
      <c r="F44" s="2">
        <v>1</v>
      </c>
      <c r="G44" s="2">
        <v>1</v>
      </c>
      <c r="H44" s="2">
        <v>1</v>
      </c>
      <c r="I44" s="2">
        <v>0</v>
      </c>
      <c r="J44" s="9">
        <v>1</v>
      </c>
      <c r="K44" s="2">
        <v>0</v>
      </c>
      <c r="L44" s="2">
        <v>0</v>
      </c>
      <c r="M44" s="2">
        <v>0</v>
      </c>
      <c r="N44" s="9">
        <v>1</v>
      </c>
      <c r="O44" s="2">
        <v>1</v>
      </c>
      <c r="P44" s="2">
        <v>1</v>
      </c>
    </row>
    <row r="45" spans="1:16" s="3" customFormat="1" ht="12" x14ac:dyDescent="0.15">
      <c r="A45" s="19">
        <v>1754577</v>
      </c>
      <c r="B45" s="20" t="s">
        <v>9</v>
      </c>
      <c r="C45" s="20" t="s">
        <v>10</v>
      </c>
      <c r="D45" s="20" t="s">
        <v>200</v>
      </c>
      <c r="E45" s="48" t="s">
        <v>351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1">
        <v>0</v>
      </c>
      <c r="P45" s="11">
        <v>1</v>
      </c>
    </row>
    <row r="46" spans="1:16" s="3" customFormat="1" ht="12" x14ac:dyDescent="0.15">
      <c r="A46" s="6">
        <v>1637464</v>
      </c>
      <c r="B46" s="3" t="s">
        <v>133</v>
      </c>
      <c r="C46" s="3" t="s">
        <v>134</v>
      </c>
      <c r="D46" s="3" t="s">
        <v>330</v>
      </c>
      <c r="E46" s="45" t="s">
        <v>334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9">
        <v>0</v>
      </c>
      <c r="O46" s="9">
        <v>0</v>
      </c>
      <c r="P46" s="9">
        <v>0</v>
      </c>
    </row>
    <row r="47" spans="1:16" s="3" customFormat="1" ht="12" x14ac:dyDescent="0.15">
      <c r="A47" s="6">
        <v>1558709</v>
      </c>
      <c r="B47" s="3" t="s">
        <v>135</v>
      </c>
      <c r="C47" s="3" t="s">
        <v>136</v>
      </c>
      <c r="D47" s="3" t="s">
        <v>206</v>
      </c>
      <c r="E47" s="45" t="s">
        <v>137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9">
        <v>0</v>
      </c>
      <c r="O47" s="9">
        <v>0</v>
      </c>
      <c r="P47" s="9">
        <v>0</v>
      </c>
    </row>
    <row r="48" spans="1:16" s="3" customFormat="1" ht="12" x14ac:dyDescent="0.15">
      <c r="A48" s="6">
        <v>1528081</v>
      </c>
      <c r="B48" s="3" t="s">
        <v>154</v>
      </c>
      <c r="C48" s="3" t="s">
        <v>354</v>
      </c>
      <c r="D48" s="3" t="s">
        <v>327</v>
      </c>
      <c r="E48" s="45" t="s">
        <v>334</v>
      </c>
      <c r="F48" s="2">
        <v>0</v>
      </c>
      <c r="G48" s="2">
        <v>1</v>
      </c>
      <c r="H48" s="2">
        <v>0</v>
      </c>
      <c r="I48" s="2">
        <v>0</v>
      </c>
      <c r="J48" s="9">
        <v>0</v>
      </c>
      <c r="K48" s="2">
        <v>0</v>
      </c>
      <c r="L48" s="2">
        <v>0</v>
      </c>
      <c r="M48" s="2">
        <v>0</v>
      </c>
      <c r="N48" s="2">
        <v>0</v>
      </c>
      <c r="O48" s="9">
        <v>0</v>
      </c>
      <c r="P48" s="9">
        <v>0</v>
      </c>
    </row>
    <row r="49" spans="1:16" s="3" customFormat="1" ht="12" x14ac:dyDescent="0.15">
      <c r="A49" s="6">
        <v>1463139</v>
      </c>
      <c r="B49" s="3" t="s">
        <v>138</v>
      </c>
      <c r="C49" s="3" t="s">
        <v>355</v>
      </c>
      <c r="D49" s="3" t="s">
        <v>328</v>
      </c>
      <c r="E49" s="45" t="s">
        <v>334</v>
      </c>
      <c r="F49" s="2">
        <v>0</v>
      </c>
      <c r="G49" s="2">
        <v>1</v>
      </c>
      <c r="H49" s="2">
        <v>0</v>
      </c>
      <c r="I49" s="2">
        <v>0</v>
      </c>
      <c r="J49" s="9">
        <v>0</v>
      </c>
      <c r="K49" s="2">
        <v>0</v>
      </c>
      <c r="L49" s="2">
        <v>0</v>
      </c>
      <c r="M49" s="2">
        <v>0</v>
      </c>
      <c r="N49" s="2">
        <v>0</v>
      </c>
      <c r="O49" s="9">
        <v>0</v>
      </c>
      <c r="P49" s="9">
        <v>0</v>
      </c>
    </row>
    <row r="50" spans="1:16" s="3" customFormat="1" ht="12" x14ac:dyDescent="0.15">
      <c r="A50" s="6">
        <v>1463139</v>
      </c>
      <c r="B50" s="3" t="s">
        <v>138</v>
      </c>
      <c r="C50" s="3" t="s">
        <v>355</v>
      </c>
      <c r="D50" s="3" t="s">
        <v>329</v>
      </c>
      <c r="E50" s="45" t="s">
        <v>334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9">
        <v>1</v>
      </c>
      <c r="O50" s="9">
        <v>0</v>
      </c>
      <c r="P50" s="9">
        <v>0</v>
      </c>
    </row>
    <row r="51" spans="1:16" s="3" customFormat="1" ht="12" x14ac:dyDescent="0.15">
      <c r="A51" s="6">
        <v>1414278</v>
      </c>
      <c r="B51" s="3" t="s">
        <v>139</v>
      </c>
      <c r="C51" s="3" t="s">
        <v>302</v>
      </c>
      <c r="D51" s="3" t="s">
        <v>204</v>
      </c>
      <c r="E51" s="45" t="s">
        <v>140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9">
        <v>0</v>
      </c>
      <c r="O51" s="9">
        <v>0</v>
      </c>
      <c r="P51" s="9">
        <v>0</v>
      </c>
    </row>
    <row r="52" spans="1:16" s="3" customFormat="1" ht="12" x14ac:dyDescent="0.15">
      <c r="A52" s="6">
        <v>1265259</v>
      </c>
      <c r="B52" s="3" t="s">
        <v>155</v>
      </c>
      <c r="C52" s="3" t="s">
        <v>156</v>
      </c>
      <c r="D52" s="3" t="s">
        <v>204</v>
      </c>
      <c r="E52" s="45" t="s">
        <v>157</v>
      </c>
      <c r="F52" s="2">
        <v>0</v>
      </c>
      <c r="G52" s="2">
        <v>0</v>
      </c>
      <c r="H52" s="2">
        <v>0</v>
      </c>
      <c r="I52" s="2">
        <v>1</v>
      </c>
      <c r="J52" s="9">
        <v>0</v>
      </c>
      <c r="K52" s="2">
        <v>0</v>
      </c>
      <c r="L52" s="2">
        <v>0</v>
      </c>
      <c r="M52" s="2">
        <v>0</v>
      </c>
      <c r="N52" s="2">
        <v>0</v>
      </c>
      <c r="O52" s="9">
        <v>0</v>
      </c>
      <c r="P52" s="9">
        <v>0</v>
      </c>
    </row>
    <row r="53" spans="1:16" s="3" customFormat="1" ht="12" x14ac:dyDescent="0.15">
      <c r="A53" s="6">
        <v>1248747</v>
      </c>
      <c r="B53" s="3" t="s">
        <v>158</v>
      </c>
      <c r="C53" s="3" t="s">
        <v>159</v>
      </c>
      <c r="D53" s="3" t="s">
        <v>204</v>
      </c>
      <c r="E53" s="45" t="s">
        <v>286</v>
      </c>
      <c r="F53" s="2">
        <v>0</v>
      </c>
      <c r="G53" s="2">
        <v>0</v>
      </c>
      <c r="H53" s="2">
        <v>0</v>
      </c>
      <c r="I53" s="2">
        <v>1</v>
      </c>
      <c r="J53" s="9">
        <v>0</v>
      </c>
      <c r="K53" s="2">
        <v>0</v>
      </c>
      <c r="L53" s="2">
        <v>0</v>
      </c>
      <c r="M53" s="2">
        <v>0</v>
      </c>
      <c r="N53" s="2">
        <v>0</v>
      </c>
      <c r="O53" s="9">
        <v>0</v>
      </c>
      <c r="P53" s="9">
        <v>0</v>
      </c>
    </row>
    <row r="54" spans="1:16" s="3" customFormat="1" ht="12" x14ac:dyDescent="0.15">
      <c r="A54" s="6">
        <v>1010244</v>
      </c>
      <c r="B54" s="3" t="s">
        <v>141</v>
      </c>
      <c r="C54" s="3" t="s">
        <v>142</v>
      </c>
      <c r="D54" s="3" t="s">
        <v>205</v>
      </c>
      <c r="E54" s="45" t="s">
        <v>143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9">
        <v>0</v>
      </c>
      <c r="O54" s="9">
        <v>0</v>
      </c>
      <c r="P54" s="9">
        <v>0</v>
      </c>
    </row>
    <row r="55" spans="1:16" s="3" customFormat="1" ht="12" x14ac:dyDescent="0.15">
      <c r="A55" s="6">
        <v>582606</v>
      </c>
      <c r="B55" s="3" t="s">
        <v>160</v>
      </c>
      <c r="C55" s="3" t="s">
        <v>353</v>
      </c>
      <c r="D55" s="3" t="s">
        <v>331</v>
      </c>
      <c r="E55" s="45" t="s">
        <v>334</v>
      </c>
      <c r="F55" s="2">
        <v>0</v>
      </c>
      <c r="G55" s="2">
        <v>0</v>
      </c>
      <c r="H55" s="2">
        <v>0</v>
      </c>
      <c r="I55" s="2">
        <v>0</v>
      </c>
      <c r="J55" s="9">
        <v>1</v>
      </c>
      <c r="K55" s="2">
        <v>0</v>
      </c>
      <c r="L55" s="2">
        <v>0</v>
      </c>
      <c r="M55" s="2">
        <v>0</v>
      </c>
      <c r="N55" s="2">
        <v>0</v>
      </c>
      <c r="O55" s="9">
        <v>0</v>
      </c>
      <c r="P55" s="9">
        <v>0</v>
      </c>
    </row>
    <row r="56" spans="1:16" s="3" customFormat="1" ht="12" x14ac:dyDescent="0.15">
      <c r="A56" s="6">
        <v>558802</v>
      </c>
      <c r="B56" s="3" t="s">
        <v>144</v>
      </c>
      <c r="C56" s="3" t="s">
        <v>145</v>
      </c>
      <c r="D56" s="3" t="s">
        <v>204</v>
      </c>
      <c r="E56" s="45" t="s">
        <v>286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9">
        <v>1</v>
      </c>
      <c r="O56" s="9">
        <v>0</v>
      </c>
      <c r="P56" s="9">
        <v>0</v>
      </c>
    </row>
    <row r="57" spans="1:16" s="3" customFormat="1" ht="12" x14ac:dyDescent="0.15">
      <c r="A57" s="6">
        <v>483167</v>
      </c>
      <c r="B57" s="3" t="s">
        <v>161</v>
      </c>
      <c r="C57" s="3" t="s">
        <v>162</v>
      </c>
      <c r="D57" s="3" t="s">
        <v>204</v>
      </c>
      <c r="E57" s="45" t="s">
        <v>163</v>
      </c>
      <c r="F57" s="2">
        <v>0</v>
      </c>
      <c r="G57" s="2">
        <v>0</v>
      </c>
      <c r="H57" s="2">
        <v>0</v>
      </c>
      <c r="I57" s="2">
        <v>1</v>
      </c>
      <c r="J57" s="9">
        <v>0</v>
      </c>
      <c r="K57" s="2">
        <v>0</v>
      </c>
      <c r="L57" s="2">
        <v>0</v>
      </c>
      <c r="M57" s="2">
        <v>0</v>
      </c>
      <c r="N57" s="2">
        <v>0</v>
      </c>
      <c r="O57" s="9">
        <v>0</v>
      </c>
      <c r="P57" s="9">
        <v>0</v>
      </c>
    </row>
    <row r="58" spans="1:16" s="3" customFormat="1" ht="12" x14ac:dyDescent="0.15">
      <c r="A58" s="6">
        <v>384147</v>
      </c>
      <c r="D58" s="3" t="s">
        <v>332</v>
      </c>
      <c r="E58" s="45"/>
      <c r="F58" s="2">
        <v>0</v>
      </c>
      <c r="G58" s="2">
        <v>1</v>
      </c>
      <c r="H58" s="2">
        <v>0</v>
      </c>
      <c r="I58" s="2">
        <v>0</v>
      </c>
      <c r="J58" s="9">
        <v>0</v>
      </c>
      <c r="K58" s="2">
        <v>0</v>
      </c>
      <c r="L58" s="2">
        <v>0</v>
      </c>
      <c r="M58" s="2">
        <v>0</v>
      </c>
      <c r="N58" s="2">
        <v>0</v>
      </c>
      <c r="O58" s="9">
        <v>0</v>
      </c>
      <c r="P58" s="9">
        <v>0</v>
      </c>
    </row>
    <row r="59" spans="1:16" s="3" customFormat="1" ht="12" x14ac:dyDescent="0.15">
      <c r="A59" s="6">
        <v>379237</v>
      </c>
      <c r="B59" s="3" t="s">
        <v>164</v>
      </c>
      <c r="C59" s="3" t="s">
        <v>165</v>
      </c>
      <c r="D59" s="3" t="s">
        <v>232</v>
      </c>
      <c r="E59" s="45"/>
      <c r="F59" s="2">
        <v>0</v>
      </c>
      <c r="G59" s="2">
        <v>0</v>
      </c>
      <c r="H59" s="2">
        <v>0</v>
      </c>
      <c r="I59" s="2">
        <v>1</v>
      </c>
      <c r="J59" s="9">
        <v>0</v>
      </c>
      <c r="K59" s="2">
        <v>0</v>
      </c>
      <c r="L59" s="2">
        <v>0</v>
      </c>
      <c r="M59" s="2">
        <v>0</v>
      </c>
      <c r="N59" s="2">
        <v>0</v>
      </c>
      <c r="O59" s="9">
        <v>0</v>
      </c>
      <c r="P59" s="9">
        <v>0</v>
      </c>
    </row>
    <row r="60" spans="1:16" s="3" customFormat="1" ht="12" x14ac:dyDescent="0.15">
      <c r="A60" s="6">
        <v>262396</v>
      </c>
      <c r="B60" s="3" t="s">
        <v>117</v>
      </c>
      <c r="C60" s="3" t="s">
        <v>118</v>
      </c>
      <c r="D60" s="3" t="s">
        <v>203</v>
      </c>
      <c r="E60" s="45" t="s">
        <v>184</v>
      </c>
      <c r="F60" s="2">
        <v>1</v>
      </c>
      <c r="G60" s="2">
        <v>0</v>
      </c>
      <c r="H60" s="2">
        <v>0</v>
      </c>
      <c r="I60" s="2">
        <v>0</v>
      </c>
      <c r="J60" s="9">
        <v>0</v>
      </c>
      <c r="K60" s="2">
        <v>0</v>
      </c>
      <c r="L60" s="2">
        <v>0</v>
      </c>
      <c r="M60" s="2">
        <v>0</v>
      </c>
      <c r="N60" s="2">
        <v>0</v>
      </c>
      <c r="O60" s="9">
        <v>0</v>
      </c>
      <c r="P60" s="9">
        <v>0</v>
      </c>
    </row>
    <row r="61" spans="1:16" s="3" customFormat="1" ht="12" x14ac:dyDescent="0.15">
      <c r="A61" s="6">
        <v>239445</v>
      </c>
      <c r="B61" s="3" t="s">
        <v>166</v>
      </c>
      <c r="C61" s="3" t="s">
        <v>167</v>
      </c>
      <c r="D61" s="3" t="s">
        <v>205</v>
      </c>
      <c r="E61" s="45" t="s">
        <v>168</v>
      </c>
      <c r="F61" s="2">
        <v>0</v>
      </c>
      <c r="G61" s="2">
        <v>0</v>
      </c>
      <c r="H61" s="2">
        <v>0</v>
      </c>
      <c r="I61" s="2">
        <v>1</v>
      </c>
      <c r="J61" s="9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9">
        <v>0</v>
      </c>
    </row>
    <row r="62" spans="1:16" s="3" customFormat="1" ht="12" x14ac:dyDescent="0.15">
      <c r="A62" s="6"/>
      <c r="E62" s="45"/>
      <c r="F62" s="2"/>
      <c r="G62" s="2"/>
      <c r="H62" s="2"/>
      <c r="I62" s="2"/>
      <c r="J62" s="9"/>
    </row>
    <row r="63" spans="1:16" s="3" customFormat="1" ht="12" x14ac:dyDescent="0.15">
      <c r="A63" s="6"/>
      <c r="E63" s="45"/>
      <c r="F63" s="2"/>
      <c r="G63" s="2"/>
      <c r="H63" s="2"/>
      <c r="I63" s="2"/>
      <c r="J63" s="9"/>
    </row>
    <row r="64" spans="1:16" s="3" customFormat="1" ht="12" x14ac:dyDescent="0.15">
      <c r="A64" s="6"/>
      <c r="E64" s="45"/>
      <c r="F64" s="2"/>
      <c r="G64" s="2"/>
      <c r="H64" s="2"/>
      <c r="I64" s="2"/>
      <c r="J64" s="9"/>
    </row>
    <row r="65" spans="1:15" s="3" customFormat="1" ht="12" x14ac:dyDescent="0.15">
      <c r="A65" s="6"/>
      <c r="E65" s="45"/>
      <c r="F65" s="2"/>
      <c r="G65" s="2"/>
      <c r="H65" s="2"/>
      <c r="I65" s="2"/>
      <c r="J65" s="9"/>
    </row>
    <row r="66" spans="1:15" s="3" customFormat="1" ht="12" x14ac:dyDescent="0.15">
      <c r="A66" s="6"/>
      <c r="E66" s="45"/>
      <c r="F66" s="2"/>
      <c r="G66" s="2"/>
      <c r="H66" s="2"/>
      <c r="I66" s="2"/>
      <c r="J66" s="9"/>
    </row>
    <row r="67" spans="1:15" s="3" customFormat="1" ht="12" x14ac:dyDescent="0.15">
      <c r="A67" s="6"/>
      <c r="E67" s="45"/>
      <c r="F67" s="2"/>
      <c r="G67" s="2"/>
      <c r="H67" s="2"/>
      <c r="I67" s="2"/>
      <c r="J67" s="9"/>
    </row>
    <row r="68" spans="1:15" s="3" customFormat="1" ht="12" x14ac:dyDescent="0.15">
      <c r="A68" s="6"/>
      <c r="E68" s="45"/>
      <c r="F68" s="2"/>
      <c r="G68" s="2"/>
      <c r="H68" s="2"/>
      <c r="I68" s="2"/>
      <c r="J68" s="9"/>
    </row>
    <row r="69" spans="1:15" s="3" customFormat="1" ht="12" x14ac:dyDescent="0.15">
      <c r="A69" s="6"/>
      <c r="E69" s="45"/>
      <c r="F69" s="2"/>
      <c r="G69" s="2"/>
      <c r="H69" s="2"/>
      <c r="I69" s="2"/>
      <c r="J69" s="9"/>
    </row>
    <row r="70" spans="1:15" s="3" customFormat="1" ht="12" x14ac:dyDescent="0.15">
      <c r="A70" s="6"/>
      <c r="E70" s="45"/>
      <c r="F70" s="2"/>
      <c r="G70" s="2"/>
      <c r="H70" s="2"/>
      <c r="I70" s="2"/>
      <c r="J70" s="9"/>
    </row>
    <row r="71" spans="1:15" s="3" customFormat="1" ht="12" x14ac:dyDescent="0.15">
      <c r="A71" s="6"/>
      <c r="E71" s="45"/>
      <c r="F71" s="2"/>
      <c r="G71" s="2"/>
      <c r="H71" s="2"/>
      <c r="I71" s="2"/>
      <c r="J71" s="9"/>
    </row>
    <row r="72" spans="1:15" s="3" customFormat="1" ht="12" x14ac:dyDescent="0.15">
      <c r="A72" s="6"/>
      <c r="E72" s="45"/>
      <c r="F72" s="2"/>
      <c r="G72" s="2"/>
      <c r="H72" s="2"/>
      <c r="I72" s="2"/>
      <c r="J72" s="9"/>
    </row>
    <row r="73" spans="1:15" s="3" customFormat="1" ht="12" x14ac:dyDescent="0.15">
      <c r="A73" s="6"/>
      <c r="E73" s="45"/>
      <c r="F73" s="2"/>
      <c r="G73" s="2"/>
      <c r="H73" s="2"/>
      <c r="I73" s="2"/>
      <c r="J73" s="9"/>
    </row>
    <row r="74" spans="1:15" s="3" customFormat="1" ht="12" x14ac:dyDescent="0.15">
      <c r="A74" s="6"/>
      <c r="E74" s="45"/>
      <c r="F74" s="2"/>
      <c r="G74" s="2"/>
      <c r="H74" s="2"/>
      <c r="I74" s="2"/>
      <c r="J74" s="9"/>
    </row>
    <row r="75" spans="1:15" s="3" customFormat="1" ht="12" x14ac:dyDescent="0.15">
      <c r="A75" s="6"/>
      <c r="E75" s="45"/>
      <c r="F75" s="2"/>
      <c r="G75" s="2"/>
      <c r="H75" s="2"/>
      <c r="I75" s="2"/>
      <c r="J75" s="9"/>
    </row>
    <row r="76" spans="1:15" s="3" customFormat="1" ht="12" x14ac:dyDescent="0.15">
      <c r="A76" s="6"/>
      <c r="E76" s="45"/>
      <c r="F76" s="2"/>
      <c r="G76" s="2"/>
      <c r="H76" s="2"/>
      <c r="I76" s="2"/>
      <c r="J76" s="9"/>
    </row>
    <row r="78" spans="1:15" x14ac:dyDescent="0.2">
      <c r="F78" s="2">
        <v>7</v>
      </c>
      <c r="G78" s="2">
        <v>15</v>
      </c>
      <c r="H78" s="2">
        <v>13</v>
      </c>
      <c r="I78" s="2">
        <v>9</v>
      </c>
      <c r="J78" s="11">
        <v>10</v>
      </c>
      <c r="K78" s="2">
        <v>7</v>
      </c>
      <c r="L78" s="2">
        <v>6</v>
      </c>
      <c r="M78" s="2">
        <v>5</v>
      </c>
      <c r="N78" s="11">
        <v>11</v>
      </c>
      <c r="O78" s="2"/>
    </row>
    <row r="80" spans="1:15" x14ac:dyDescent="0.2">
      <c r="E80" s="49" t="s">
        <v>42</v>
      </c>
      <c r="F80" s="2">
        <v>44</v>
      </c>
      <c r="G80" s="2">
        <v>42</v>
      </c>
      <c r="H80" s="2">
        <v>43</v>
      </c>
      <c r="I80" s="2">
        <v>46</v>
      </c>
      <c r="J80" s="11">
        <v>42</v>
      </c>
      <c r="K80" s="2">
        <v>44</v>
      </c>
      <c r="L80" s="2">
        <v>43</v>
      </c>
      <c r="M80" s="2">
        <v>43</v>
      </c>
      <c r="N80" s="11">
        <v>44</v>
      </c>
      <c r="O80" s="2"/>
    </row>
    <row r="82" spans="1:10" x14ac:dyDescent="0.2">
      <c r="F82" t="s">
        <v>171</v>
      </c>
      <c r="G82" t="s">
        <v>169</v>
      </c>
      <c r="H82" t="s">
        <v>170</v>
      </c>
      <c r="I82" t="s">
        <v>172</v>
      </c>
      <c r="J82" t="s">
        <v>173</v>
      </c>
    </row>
    <row r="83" spans="1:10" x14ac:dyDescent="0.2">
      <c r="A83" s="5">
        <v>4398336</v>
      </c>
      <c r="B83" s="1" t="s">
        <v>43</v>
      </c>
      <c r="C83" s="1" t="s">
        <v>44</v>
      </c>
      <c r="D83" s="1" t="s">
        <v>203</v>
      </c>
      <c r="E83" s="50" t="s">
        <v>45</v>
      </c>
      <c r="F83" s="2">
        <v>0</v>
      </c>
      <c r="G83" s="2">
        <v>1</v>
      </c>
      <c r="H83" s="2">
        <v>1</v>
      </c>
      <c r="I83" s="2">
        <v>1</v>
      </c>
      <c r="J83" s="9">
        <v>0</v>
      </c>
    </row>
    <row r="84" spans="1:10" x14ac:dyDescent="0.2">
      <c r="A84" s="6">
        <v>4229657</v>
      </c>
      <c r="B84" s="3" t="s">
        <v>146</v>
      </c>
      <c r="C84" s="3" t="s">
        <v>147</v>
      </c>
      <c r="D84" s="3" t="s">
        <v>209</v>
      </c>
      <c r="E84" s="45" t="s">
        <v>148</v>
      </c>
      <c r="F84" s="2">
        <v>0</v>
      </c>
      <c r="G84" s="2">
        <v>1</v>
      </c>
      <c r="H84" s="2">
        <v>1</v>
      </c>
      <c r="I84" s="2">
        <v>0</v>
      </c>
      <c r="J84" s="9">
        <v>0</v>
      </c>
    </row>
    <row r="85" spans="1:10" x14ac:dyDescent="0.2">
      <c r="A85" s="5">
        <v>4187471</v>
      </c>
      <c r="B85" s="1" t="s">
        <v>0</v>
      </c>
      <c r="C85" s="1" t="s">
        <v>1</v>
      </c>
      <c r="D85" s="1" t="s">
        <v>205</v>
      </c>
      <c r="E85" s="50" t="s">
        <v>2</v>
      </c>
      <c r="F85" s="2">
        <v>0</v>
      </c>
      <c r="G85" s="2">
        <v>1</v>
      </c>
      <c r="H85" s="2">
        <v>1</v>
      </c>
      <c r="I85" s="2">
        <v>1</v>
      </c>
      <c r="J85" s="9">
        <v>1</v>
      </c>
    </row>
    <row r="86" spans="1:10" x14ac:dyDescent="0.2">
      <c r="A86" s="6">
        <v>4185657</v>
      </c>
      <c r="B86" s="3" t="s">
        <v>0</v>
      </c>
      <c r="C86" s="3" t="s">
        <v>1</v>
      </c>
      <c r="D86" s="3" t="s">
        <v>204</v>
      </c>
      <c r="E86" s="45" t="s">
        <v>113</v>
      </c>
      <c r="F86" s="2">
        <v>1</v>
      </c>
      <c r="G86" s="2">
        <v>0</v>
      </c>
      <c r="H86" s="2">
        <v>0</v>
      </c>
      <c r="I86" s="2">
        <v>0</v>
      </c>
      <c r="J86" s="9">
        <v>0</v>
      </c>
    </row>
    <row r="87" spans="1:10" x14ac:dyDescent="0.2">
      <c r="A87" s="6">
        <v>3813965</v>
      </c>
      <c r="B87" s="3" t="s">
        <v>7</v>
      </c>
      <c r="C87" s="3" t="s">
        <v>8</v>
      </c>
      <c r="D87" s="3" t="s">
        <v>292</v>
      </c>
      <c r="E87" s="45"/>
      <c r="F87" s="2">
        <v>1</v>
      </c>
      <c r="G87" s="2">
        <v>0</v>
      </c>
      <c r="H87" s="2">
        <v>0</v>
      </c>
      <c r="I87" s="2">
        <v>0</v>
      </c>
      <c r="J87" s="9">
        <v>1</v>
      </c>
    </row>
    <row r="88" spans="1:10" x14ac:dyDescent="0.2">
      <c r="A88" s="6">
        <v>3813965</v>
      </c>
      <c r="B88" s="3" t="s">
        <v>7</v>
      </c>
      <c r="C88" s="3" t="s">
        <v>8</v>
      </c>
      <c r="D88" s="3" t="s">
        <v>296</v>
      </c>
      <c r="E88" s="45"/>
      <c r="F88" s="2">
        <v>0</v>
      </c>
      <c r="G88" s="2">
        <v>1</v>
      </c>
      <c r="H88" s="2">
        <v>1</v>
      </c>
      <c r="I88" s="2">
        <v>0</v>
      </c>
      <c r="J88" s="9">
        <v>0</v>
      </c>
    </row>
    <row r="89" spans="1:10" x14ac:dyDescent="0.2">
      <c r="A89" s="5">
        <v>3813882</v>
      </c>
      <c r="B89" s="1" t="s">
        <v>3</v>
      </c>
      <c r="C89" s="1" t="s">
        <v>3</v>
      </c>
      <c r="D89" s="1" t="s">
        <v>4</v>
      </c>
      <c r="E89" s="50"/>
      <c r="F89" s="2">
        <v>1</v>
      </c>
      <c r="G89" s="2">
        <v>1</v>
      </c>
      <c r="H89" s="2">
        <v>1</v>
      </c>
      <c r="I89" s="2">
        <v>0</v>
      </c>
      <c r="J89" s="9">
        <v>1</v>
      </c>
    </row>
    <row r="90" spans="1:10" x14ac:dyDescent="0.2">
      <c r="A90" s="6">
        <v>3813878</v>
      </c>
      <c r="B90" s="3" t="s">
        <v>108</v>
      </c>
      <c r="C90" s="3" t="s">
        <v>109</v>
      </c>
      <c r="D90" s="3" t="s">
        <v>297</v>
      </c>
      <c r="E90" s="45"/>
      <c r="F90" s="2">
        <v>1</v>
      </c>
      <c r="G90" s="2">
        <v>0</v>
      </c>
      <c r="H90" s="2">
        <v>1</v>
      </c>
      <c r="I90" s="2">
        <v>0</v>
      </c>
      <c r="J90" s="9">
        <v>1</v>
      </c>
    </row>
    <row r="91" spans="1:10" x14ac:dyDescent="0.2">
      <c r="A91" s="5">
        <v>3336950</v>
      </c>
      <c r="B91" s="1" t="s">
        <v>110</v>
      </c>
      <c r="C91" s="1" t="s">
        <v>111</v>
      </c>
      <c r="D91" s="1" t="s">
        <v>226</v>
      </c>
      <c r="E91" s="50" t="s">
        <v>112</v>
      </c>
      <c r="F91" s="2">
        <v>0</v>
      </c>
      <c r="G91" s="2">
        <v>0</v>
      </c>
      <c r="H91" s="2">
        <v>0</v>
      </c>
      <c r="I91" s="2">
        <v>1</v>
      </c>
      <c r="J91" s="9">
        <v>0</v>
      </c>
    </row>
    <row r="92" spans="1:10" x14ac:dyDescent="0.2">
      <c r="A92" s="6">
        <v>2573385</v>
      </c>
      <c r="B92" s="3" t="s">
        <v>114</v>
      </c>
      <c r="C92" s="3" t="s">
        <v>115</v>
      </c>
      <c r="D92" s="3" t="s">
        <v>229</v>
      </c>
      <c r="E92" s="45" t="s">
        <v>116</v>
      </c>
      <c r="F92" s="2">
        <v>1</v>
      </c>
      <c r="G92" s="2">
        <v>0</v>
      </c>
      <c r="H92" s="2">
        <v>0</v>
      </c>
      <c r="I92" s="2">
        <v>0</v>
      </c>
      <c r="J92" s="9">
        <v>0</v>
      </c>
    </row>
    <row r="93" spans="1:10" x14ac:dyDescent="0.2">
      <c r="A93" s="5">
        <v>1912912</v>
      </c>
      <c r="B93" s="1" t="s">
        <v>105</v>
      </c>
      <c r="C93" s="1" t="s">
        <v>106</v>
      </c>
      <c r="D93" s="1" t="s">
        <v>238</v>
      </c>
      <c r="E93" s="50" t="s">
        <v>107</v>
      </c>
      <c r="F93" s="2">
        <v>1</v>
      </c>
      <c r="G93" s="2">
        <v>1</v>
      </c>
      <c r="H93" s="2">
        <v>1</v>
      </c>
      <c r="I93" s="2">
        <v>0</v>
      </c>
      <c r="J93" s="9">
        <v>1</v>
      </c>
    </row>
    <row r="94" spans="1:10" x14ac:dyDescent="0.2">
      <c r="A94" s="6">
        <v>262396</v>
      </c>
      <c r="B94" s="3" t="s">
        <v>117</v>
      </c>
      <c r="C94" s="3" t="s">
        <v>118</v>
      </c>
      <c r="D94" s="3" t="s">
        <v>203</v>
      </c>
      <c r="E94" s="45" t="s">
        <v>119</v>
      </c>
      <c r="F94" s="2">
        <v>1</v>
      </c>
      <c r="G94" s="2">
        <v>0</v>
      </c>
      <c r="H94" s="2">
        <v>0</v>
      </c>
      <c r="I94" s="2">
        <v>0</v>
      </c>
      <c r="J94" s="9">
        <v>0</v>
      </c>
    </row>
  </sheetData>
  <conditionalFormatting sqref="F78:J78 F80:J80 F83:J94 F2:J76 K2:P61">
    <cfRule type="cellIs" dxfId="3" priority="10" operator="greaterThan">
      <formula>0.5</formula>
    </cfRule>
  </conditionalFormatting>
  <conditionalFormatting sqref="K2:P2 F78:J78 F80:J80 K3:N31 O3:P40 F3:J76 K57:N61">
    <cfRule type="colorScale" priority="44">
      <colorScale>
        <cfvo type="num" val="0"/>
        <cfvo type="max"/>
        <color theme="0"/>
        <color rgb="FF63BE7B"/>
      </colorScale>
    </cfRule>
  </conditionalFormatting>
  <conditionalFormatting sqref="F83:J94">
    <cfRule type="colorScale" priority="403">
      <colorScale>
        <cfvo type="num" val="0"/>
        <cfvo type="max"/>
        <color theme="0"/>
        <color rgb="FF63BE7B"/>
      </colorScale>
    </cfRule>
  </conditionalFormatting>
  <conditionalFormatting sqref="K32:N40 K41:P56 O40:P41 O57:P61">
    <cfRule type="colorScale" priority="483">
      <colorScale>
        <cfvo type="num" val="0"/>
        <cfvo type="max"/>
        <color theme="0"/>
        <color rgb="FF63BE7B"/>
      </colorScale>
    </cfRule>
  </conditionalFormatting>
  <conditionalFormatting sqref="K80:O80 K78:O78">
    <cfRule type="cellIs" dxfId="2" priority="3" operator="greaterThan">
      <formula>0.5</formula>
    </cfRule>
  </conditionalFormatting>
  <conditionalFormatting sqref="K80:O80 K78:O78">
    <cfRule type="colorScale" priority="4">
      <colorScale>
        <cfvo type="num" val="0"/>
        <cfvo type="max"/>
        <color theme="0"/>
        <color rgb="FF63BE7B"/>
      </colorScale>
    </cfRule>
  </conditionalFormatting>
  <conditionalFormatting sqref="O57:P61">
    <cfRule type="colorScale" priority="664">
      <colorScale>
        <cfvo type="num" val="0"/>
        <cfvo type="max"/>
        <color theme="0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="125" zoomScaleNormal="125" zoomScalePageLayoutView="125" workbookViewId="0"/>
  </sheetViews>
  <sheetFormatPr baseColWidth="10" defaultRowHeight="15" x14ac:dyDescent="0.2"/>
  <cols>
    <col min="1" max="1" width="14.33203125" bestFit="1" customWidth="1"/>
    <col min="2" max="2" width="7.83203125" bestFit="1" customWidth="1"/>
    <col min="3" max="3" width="73.6640625" bestFit="1" customWidth="1"/>
    <col min="4" max="4" width="9.1640625" bestFit="1" customWidth="1"/>
    <col min="5" max="5" width="13" bestFit="1" customWidth="1"/>
    <col min="6" max="7" width="10.1640625" bestFit="1" customWidth="1"/>
  </cols>
  <sheetData>
    <row r="1" spans="1:7" x14ac:dyDescent="0.2">
      <c r="A1" s="17" t="s">
        <v>251</v>
      </c>
      <c r="B1" s="16" t="s">
        <v>197</v>
      </c>
      <c r="C1" s="16" t="s">
        <v>199</v>
      </c>
      <c r="D1" s="16" t="s">
        <v>198</v>
      </c>
      <c r="E1" s="40" t="s">
        <v>258</v>
      </c>
      <c r="F1" s="32" t="s">
        <v>380</v>
      </c>
      <c r="G1" s="32" t="s">
        <v>381</v>
      </c>
    </row>
    <row r="2" spans="1:7" s="22" customFormat="1" ht="12" x14ac:dyDescent="0.15">
      <c r="A2" s="6">
        <v>3813965</v>
      </c>
      <c r="B2" s="20" t="s">
        <v>270</v>
      </c>
      <c r="C2" s="3" t="s">
        <v>8</v>
      </c>
      <c r="D2" s="3" t="s">
        <v>212</v>
      </c>
      <c r="E2" s="3"/>
      <c r="F2" s="2">
        <v>0</v>
      </c>
      <c r="G2" s="2">
        <v>1</v>
      </c>
    </row>
    <row r="3" spans="1:7" s="3" customFormat="1" ht="12" x14ac:dyDescent="0.15">
      <c r="A3" s="6">
        <v>3813962</v>
      </c>
      <c r="B3" s="20" t="s">
        <v>270</v>
      </c>
      <c r="C3" s="3" t="s">
        <v>8</v>
      </c>
      <c r="D3" s="3" t="s">
        <v>230</v>
      </c>
      <c r="E3" s="3" t="s">
        <v>334</v>
      </c>
      <c r="F3" s="2">
        <v>1</v>
      </c>
      <c r="G3" s="2">
        <v>0</v>
      </c>
    </row>
    <row r="4" spans="1:7" s="22" customFormat="1" ht="12" x14ac:dyDescent="0.15">
      <c r="A4" s="19">
        <v>3813882</v>
      </c>
      <c r="B4" s="20" t="s">
        <v>108</v>
      </c>
      <c r="C4" s="20" t="s">
        <v>109</v>
      </c>
      <c r="D4" s="20" t="s">
        <v>211</v>
      </c>
      <c r="E4" s="20"/>
      <c r="F4" s="2">
        <v>0</v>
      </c>
      <c r="G4" s="2">
        <v>1</v>
      </c>
    </row>
    <row r="5" spans="1:7" s="3" customFormat="1" ht="12" x14ac:dyDescent="0.15">
      <c r="A5" s="19">
        <v>2915367</v>
      </c>
      <c r="B5" s="20" t="s">
        <v>260</v>
      </c>
      <c r="C5" s="20" t="s">
        <v>241</v>
      </c>
      <c r="D5" s="20" t="s">
        <v>206</v>
      </c>
      <c r="E5" s="20" t="s">
        <v>287</v>
      </c>
      <c r="F5" s="2">
        <v>1</v>
      </c>
      <c r="G5" s="2">
        <v>0</v>
      </c>
    </row>
    <row r="6" spans="1:7" s="3" customFormat="1" ht="12" x14ac:dyDescent="0.15">
      <c r="A6" s="6">
        <v>1443578</v>
      </c>
      <c r="B6" s="3" t="s">
        <v>272</v>
      </c>
      <c r="C6" s="3" t="s">
        <v>243</v>
      </c>
      <c r="D6" s="3" t="s">
        <v>204</v>
      </c>
      <c r="E6" s="3" t="s">
        <v>390</v>
      </c>
      <c r="F6" s="2">
        <v>0</v>
      </c>
      <c r="G6" s="2">
        <v>1</v>
      </c>
    </row>
    <row r="7" spans="1:7" s="3" customFormat="1" ht="12" x14ac:dyDescent="0.15">
      <c r="A7" s="19">
        <v>1143221</v>
      </c>
      <c r="B7" s="20" t="s">
        <v>269</v>
      </c>
      <c r="C7" s="20" t="s">
        <v>240</v>
      </c>
      <c r="D7" s="20" t="s">
        <v>205</v>
      </c>
      <c r="E7" s="20" t="s">
        <v>391</v>
      </c>
      <c r="F7" s="2">
        <v>1</v>
      </c>
      <c r="G7" s="2">
        <v>1</v>
      </c>
    </row>
    <row r="8" spans="1:7" s="3" customFormat="1" ht="12" x14ac:dyDescent="0.15">
      <c r="A8" s="6">
        <v>1023463</v>
      </c>
      <c r="B8" s="3" t="s">
        <v>271</v>
      </c>
      <c r="C8" s="3" t="s">
        <v>242</v>
      </c>
      <c r="D8" s="3" t="s">
        <v>207</v>
      </c>
      <c r="E8" s="3" t="s">
        <v>392</v>
      </c>
      <c r="F8" s="2">
        <v>0</v>
      </c>
      <c r="G8" s="2">
        <v>1</v>
      </c>
    </row>
  </sheetData>
  <conditionalFormatting sqref="F2:G8">
    <cfRule type="cellIs" dxfId="1" priority="1" operator="greaterThan">
      <formula>0.5</formula>
    </cfRule>
  </conditionalFormatting>
  <conditionalFormatting sqref="F2:G8">
    <cfRule type="colorScale" priority="668">
      <colorScale>
        <cfvo type="num" val="0"/>
        <cfvo type="max"/>
        <color theme="0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zoomScale="125" zoomScaleNormal="125" zoomScalePageLayoutView="125" workbookViewId="0"/>
  </sheetViews>
  <sheetFormatPr baseColWidth="10" defaultColWidth="8.83203125" defaultRowHeight="15" x14ac:dyDescent="0.2"/>
  <cols>
    <col min="1" max="1" width="14.33203125" style="7" bestFit="1" customWidth="1"/>
    <col min="2" max="2" width="8.33203125" bestFit="1" customWidth="1"/>
    <col min="3" max="3" width="83.6640625" bestFit="1" customWidth="1"/>
    <col min="4" max="4" width="8.5" bestFit="1" customWidth="1"/>
    <col min="5" max="5" width="13" bestFit="1" customWidth="1"/>
    <col min="6" max="6" width="12.83203125" style="10" bestFit="1" customWidth="1"/>
    <col min="7" max="11" width="11.1640625" bestFit="1" customWidth="1"/>
  </cols>
  <sheetData>
    <row r="1" spans="1:13" x14ac:dyDescent="0.2">
      <c r="A1" s="30" t="s">
        <v>251</v>
      </c>
      <c r="B1" s="31" t="s">
        <v>197</v>
      </c>
      <c r="C1" s="31" t="s">
        <v>199</v>
      </c>
      <c r="D1" s="31" t="s">
        <v>198</v>
      </c>
      <c r="E1" s="32" t="s">
        <v>258</v>
      </c>
      <c r="F1" s="32" t="s">
        <v>357</v>
      </c>
      <c r="G1" s="32" t="s">
        <v>358</v>
      </c>
      <c r="H1" s="32" t="s">
        <v>359</v>
      </c>
      <c r="I1" s="32" t="s">
        <v>360</v>
      </c>
      <c r="J1" s="32" t="s">
        <v>361</v>
      </c>
      <c r="K1" s="32" t="s">
        <v>362</v>
      </c>
      <c r="M1" s="12"/>
    </row>
    <row r="2" spans="1:13" s="4" customFormat="1" ht="13.5" customHeight="1" x14ac:dyDescent="0.15">
      <c r="A2" s="6">
        <v>4550132</v>
      </c>
      <c r="B2" s="3" t="s">
        <v>177</v>
      </c>
      <c r="C2" s="3" t="s">
        <v>178</v>
      </c>
      <c r="D2" s="3" t="s">
        <v>204</v>
      </c>
      <c r="E2" s="3" t="s">
        <v>286</v>
      </c>
      <c r="F2" s="9">
        <v>0</v>
      </c>
      <c r="G2" s="2">
        <v>0</v>
      </c>
      <c r="H2" s="2">
        <v>0</v>
      </c>
      <c r="I2" s="2">
        <v>1</v>
      </c>
      <c r="J2" s="2">
        <v>0</v>
      </c>
      <c r="K2" s="9">
        <v>0</v>
      </c>
      <c r="M2" s="9"/>
    </row>
    <row r="3" spans="1:13" s="3" customFormat="1" ht="12" x14ac:dyDescent="0.15">
      <c r="A3" s="19">
        <v>4187471</v>
      </c>
      <c r="B3" s="20" t="s">
        <v>0</v>
      </c>
      <c r="C3" s="20" t="s">
        <v>1</v>
      </c>
      <c r="D3" s="20" t="s">
        <v>205</v>
      </c>
      <c r="E3" s="20" t="s">
        <v>2</v>
      </c>
      <c r="F3" s="9">
        <v>1</v>
      </c>
      <c r="G3" s="2">
        <v>1</v>
      </c>
      <c r="H3" s="2">
        <v>1</v>
      </c>
      <c r="I3" s="2">
        <v>1</v>
      </c>
      <c r="J3" s="2">
        <v>1</v>
      </c>
      <c r="K3" s="9">
        <v>1</v>
      </c>
      <c r="M3" s="9"/>
    </row>
    <row r="4" spans="1:13" s="3" customFormat="1" ht="12" x14ac:dyDescent="0.15">
      <c r="A4" s="6">
        <v>4187443</v>
      </c>
      <c r="B4" s="20" t="s">
        <v>0</v>
      </c>
      <c r="C4" s="3" t="s">
        <v>1</v>
      </c>
      <c r="D4" s="3" t="s">
        <v>205</v>
      </c>
      <c r="E4" s="3" t="s">
        <v>286</v>
      </c>
      <c r="F4" s="9">
        <v>0</v>
      </c>
      <c r="G4" s="2">
        <v>0</v>
      </c>
      <c r="H4" s="2">
        <v>0</v>
      </c>
      <c r="I4" s="2">
        <v>1</v>
      </c>
      <c r="J4" s="2">
        <v>0</v>
      </c>
      <c r="K4" s="9">
        <v>0</v>
      </c>
      <c r="M4" s="9"/>
    </row>
    <row r="5" spans="1:13" s="3" customFormat="1" ht="12" x14ac:dyDescent="0.15">
      <c r="A5" s="19">
        <v>4070194</v>
      </c>
      <c r="B5" s="20" t="s">
        <v>179</v>
      </c>
      <c r="C5" s="20" t="s">
        <v>180</v>
      </c>
      <c r="D5" s="20" t="s">
        <v>226</v>
      </c>
      <c r="E5" s="20" t="s">
        <v>181</v>
      </c>
      <c r="F5" s="9">
        <v>0</v>
      </c>
      <c r="G5" s="2">
        <v>0</v>
      </c>
      <c r="H5" s="2">
        <v>0</v>
      </c>
      <c r="I5" s="2">
        <v>0</v>
      </c>
      <c r="J5" s="2">
        <v>0</v>
      </c>
      <c r="K5" s="9">
        <v>1</v>
      </c>
      <c r="M5" s="9"/>
    </row>
    <row r="6" spans="1:13" s="3" customFormat="1" ht="12" x14ac:dyDescent="0.15">
      <c r="A6" s="6">
        <v>3813972</v>
      </c>
      <c r="B6" s="20" t="s">
        <v>7</v>
      </c>
      <c r="C6" s="3" t="s">
        <v>8</v>
      </c>
      <c r="D6" s="3" t="s">
        <v>206</v>
      </c>
      <c r="E6" s="3" t="s">
        <v>182</v>
      </c>
      <c r="F6" s="9">
        <v>0</v>
      </c>
      <c r="G6" s="2">
        <v>0</v>
      </c>
      <c r="H6" s="2">
        <v>0</v>
      </c>
      <c r="I6" s="2">
        <v>0</v>
      </c>
      <c r="J6" s="2">
        <v>1</v>
      </c>
      <c r="K6" s="9">
        <v>0</v>
      </c>
      <c r="M6" s="9"/>
    </row>
    <row r="7" spans="1:13" s="3" customFormat="1" ht="12" x14ac:dyDescent="0.15">
      <c r="A7" s="6">
        <v>3813965</v>
      </c>
      <c r="B7" s="20" t="s">
        <v>7</v>
      </c>
      <c r="C7" s="3" t="s">
        <v>8</v>
      </c>
      <c r="D7" s="3" t="s">
        <v>303</v>
      </c>
      <c r="E7" s="3" t="s">
        <v>334</v>
      </c>
      <c r="F7" s="9">
        <v>0</v>
      </c>
      <c r="G7" s="2">
        <v>1</v>
      </c>
      <c r="H7" s="2">
        <v>0</v>
      </c>
      <c r="I7" s="2">
        <v>0</v>
      </c>
      <c r="J7" s="2">
        <v>0</v>
      </c>
      <c r="K7" s="9">
        <v>0</v>
      </c>
      <c r="M7" s="9"/>
    </row>
    <row r="8" spans="1:13" s="3" customFormat="1" ht="12" x14ac:dyDescent="0.15">
      <c r="A8" s="6">
        <v>3813962</v>
      </c>
      <c r="B8" s="20" t="s">
        <v>7</v>
      </c>
      <c r="C8" s="3" t="s">
        <v>8</v>
      </c>
      <c r="D8" s="3" t="s">
        <v>252</v>
      </c>
      <c r="E8" s="3" t="s">
        <v>334</v>
      </c>
      <c r="F8" s="9">
        <v>0</v>
      </c>
      <c r="G8" s="2">
        <v>0</v>
      </c>
      <c r="H8" s="2">
        <v>0</v>
      </c>
      <c r="I8" s="2">
        <v>1</v>
      </c>
      <c r="J8" s="2">
        <v>0</v>
      </c>
      <c r="K8" s="9">
        <v>1</v>
      </c>
      <c r="M8" s="9"/>
    </row>
    <row r="9" spans="1:13" s="3" customFormat="1" ht="12" x14ac:dyDescent="0.15">
      <c r="A9" s="19">
        <v>3813882</v>
      </c>
      <c r="B9" s="20" t="s">
        <v>108</v>
      </c>
      <c r="C9" s="20" t="s">
        <v>109</v>
      </c>
      <c r="D9" s="20" t="s">
        <v>211</v>
      </c>
      <c r="E9" s="20" t="s">
        <v>334</v>
      </c>
      <c r="F9" s="9">
        <v>1</v>
      </c>
      <c r="G9" s="2">
        <v>1</v>
      </c>
      <c r="H9" s="2">
        <v>1</v>
      </c>
      <c r="I9" s="2">
        <v>0</v>
      </c>
      <c r="J9" s="2">
        <v>0</v>
      </c>
      <c r="K9" s="9">
        <v>0</v>
      </c>
      <c r="M9" s="9"/>
    </row>
    <row r="10" spans="1:13" s="3" customFormat="1" ht="12" x14ac:dyDescent="0.15">
      <c r="A10" s="6">
        <v>3649305</v>
      </c>
      <c r="B10" s="3" t="s">
        <v>22</v>
      </c>
      <c r="C10" s="3" t="s">
        <v>23</v>
      </c>
      <c r="D10" s="3" t="s">
        <v>204</v>
      </c>
      <c r="E10" s="6"/>
      <c r="F10" s="9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9"/>
    </row>
    <row r="11" spans="1:13" s="3" customFormat="1" ht="12" x14ac:dyDescent="0.15">
      <c r="A11" s="19">
        <v>2808781</v>
      </c>
      <c r="B11" s="20" t="s">
        <v>5</v>
      </c>
      <c r="C11" s="20" t="s">
        <v>6</v>
      </c>
      <c r="D11" s="20" t="s">
        <v>206</v>
      </c>
      <c r="E11" s="20"/>
      <c r="F11" s="9">
        <v>1</v>
      </c>
      <c r="G11" s="2">
        <v>1</v>
      </c>
      <c r="H11" s="2">
        <v>1</v>
      </c>
      <c r="I11" s="2">
        <v>0</v>
      </c>
      <c r="J11" s="2">
        <v>1</v>
      </c>
      <c r="K11" s="9">
        <v>1</v>
      </c>
      <c r="M11" s="9"/>
    </row>
    <row r="12" spans="1:13" s="3" customFormat="1" ht="12" x14ac:dyDescent="0.15">
      <c r="A12" s="6">
        <v>2782041</v>
      </c>
      <c r="B12" s="3" t="s">
        <v>183</v>
      </c>
      <c r="C12" s="3" t="s">
        <v>184</v>
      </c>
      <c r="D12" s="3" t="s">
        <v>209</v>
      </c>
      <c r="E12" s="3" t="s">
        <v>184</v>
      </c>
      <c r="F12" s="9">
        <v>0</v>
      </c>
      <c r="G12" s="2">
        <v>1</v>
      </c>
      <c r="H12" s="2">
        <v>0</v>
      </c>
      <c r="I12" s="2">
        <v>0</v>
      </c>
      <c r="J12" s="2">
        <v>0</v>
      </c>
      <c r="K12" s="9">
        <v>0</v>
      </c>
      <c r="M12" s="9"/>
    </row>
    <row r="13" spans="1:13" s="3" customFormat="1" ht="12" x14ac:dyDescent="0.15">
      <c r="A13" s="6">
        <v>2765460</v>
      </c>
      <c r="B13" s="3" t="s">
        <v>185</v>
      </c>
      <c r="C13" s="3" t="s">
        <v>186</v>
      </c>
      <c r="D13" s="3" t="s">
        <v>252</v>
      </c>
      <c r="F13" s="9">
        <v>0</v>
      </c>
      <c r="G13" s="2">
        <v>1</v>
      </c>
      <c r="H13" s="2">
        <v>0</v>
      </c>
      <c r="I13" s="2">
        <v>0</v>
      </c>
      <c r="J13" s="2">
        <v>0</v>
      </c>
      <c r="K13" s="9">
        <v>0</v>
      </c>
      <c r="M13" s="9"/>
    </row>
    <row r="14" spans="1:13" s="3" customFormat="1" ht="12" x14ac:dyDescent="0.15">
      <c r="A14" s="19">
        <v>2748742</v>
      </c>
      <c r="B14" s="20" t="s">
        <v>28</v>
      </c>
      <c r="C14" s="20" t="s">
        <v>29</v>
      </c>
      <c r="D14" s="20" t="s">
        <v>205</v>
      </c>
      <c r="E14" s="19"/>
      <c r="F14" s="9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M14" s="9"/>
    </row>
    <row r="15" spans="1:13" s="3" customFormat="1" ht="12" x14ac:dyDescent="0.15">
      <c r="A15" s="6">
        <v>2419006</v>
      </c>
      <c r="B15" s="3" t="s">
        <v>187</v>
      </c>
      <c r="C15" s="3" t="s">
        <v>188</v>
      </c>
      <c r="D15" s="3" t="s">
        <v>252</v>
      </c>
      <c r="E15" s="3" t="s">
        <v>334</v>
      </c>
      <c r="F15" s="9">
        <v>0</v>
      </c>
      <c r="G15" s="2">
        <v>0</v>
      </c>
      <c r="H15" s="2">
        <v>0</v>
      </c>
      <c r="I15" s="2">
        <v>1</v>
      </c>
      <c r="J15" s="2">
        <v>0</v>
      </c>
      <c r="K15" s="9">
        <v>0</v>
      </c>
      <c r="M15" s="9"/>
    </row>
    <row r="16" spans="1:13" s="3" customFormat="1" ht="12" x14ac:dyDescent="0.15">
      <c r="A16" s="6">
        <v>2141115</v>
      </c>
      <c r="B16" s="3" t="s">
        <v>30</v>
      </c>
      <c r="C16" s="3" t="s">
        <v>31</v>
      </c>
      <c r="D16" s="3" t="s">
        <v>232</v>
      </c>
      <c r="E16" s="6"/>
      <c r="F16" s="9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M16" s="9"/>
    </row>
    <row r="17" spans="1:13" s="3" customFormat="1" ht="12" x14ac:dyDescent="0.15">
      <c r="A17" s="19">
        <v>1754553</v>
      </c>
      <c r="B17" s="20" t="s">
        <v>9</v>
      </c>
      <c r="C17" s="20" t="s">
        <v>10</v>
      </c>
      <c r="D17" s="20" t="s">
        <v>200</v>
      </c>
      <c r="E17" s="20" t="s">
        <v>11</v>
      </c>
      <c r="F17" s="9">
        <v>1</v>
      </c>
      <c r="G17" s="2">
        <v>0</v>
      </c>
      <c r="H17" s="2">
        <v>1</v>
      </c>
      <c r="I17" s="2">
        <v>0</v>
      </c>
      <c r="J17" s="2">
        <v>0</v>
      </c>
      <c r="K17" s="9">
        <v>0</v>
      </c>
      <c r="M17" s="9"/>
    </row>
    <row r="18" spans="1:13" s="3" customFormat="1" ht="12" x14ac:dyDescent="0.15">
      <c r="A18" s="6">
        <v>1686683</v>
      </c>
      <c r="B18" s="3" t="s">
        <v>189</v>
      </c>
      <c r="C18" s="3" t="s">
        <v>190</v>
      </c>
      <c r="D18" s="3" t="s">
        <v>206</v>
      </c>
      <c r="E18" s="3" t="s">
        <v>286</v>
      </c>
      <c r="F18" s="9">
        <v>0</v>
      </c>
      <c r="G18" s="2">
        <v>1</v>
      </c>
      <c r="H18" s="2">
        <v>0</v>
      </c>
      <c r="I18" s="2">
        <v>0</v>
      </c>
      <c r="J18" s="2">
        <v>0</v>
      </c>
      <c r="K18" s="9">
        <v>0</v>
      </c>
      <c r="M18" s="9"/>
    </row>
    <row r="19" spans="1:13" s="3" customFormat="1" ht="12" x14ac:dyDescent="0.15">
      <c r="A19" s="6">
        <v>1653799</v>
      </c>
      <c r="B19" s="3" t="s">
        <v>32</v>
      </c>
      <c r="C19" s="3" t="s">
        <v>33</v>
      </c>
      <c r="D19" s="3" t="s">
        <v>204</v>
      </c>
      <c r="E19" s="6"/>
      <c r="F19" s="9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M19" s="9"/>
    </row>
    <row r="20" spans="1:13" s="3" customFormat="1" ht="12" x14ac:dyDescent="0.15">
      <c r="A20" s="6">
        <v>1388128</v>
      </c>
      <c r="B20" s="3" t="s">
        <v>191</v>
      </c>
      <c r="C20" s="3" t="s">
        <v>192</v>
      </c>
      <c r="D20" s="3" t="s">
        <v>204</v>
      </c>
      <c r="E20" s="3" t="s">
        <v>286</v>
      </c>
      <c r="F20" s="9">
        <v>0</v>
      </c>
      <c r="G20" s="2">
        <v>0</v>
      </c>
      <c r="H20" s="2">
        <v>0</v>
      </c>
      <c r="I20" s="2">
        <v>0</v>
      </c>
      <c r="J20" s="2">
        <v>0</v>
      </c>
      <c r="K20" s="9">
        <v>1</v>
      </c>
      <c r="M20" s="9"/>
    </row>
    <row r="21" spans="1:13" s="3" customFormat="1" ht="12" x14ac:dyDescent="0.15">
      <c r="A21" s="6">
        <v>1278625</v>
      </c>
      <c r="B21" s="3" t="s">
        <v>34</v>
      </c>
      <c r="C21" s="3" t="s">
        <v>35</v>
      </c>
      <c r="D21" s="3" t="s">
        <v>205</v>
      </c>
      <c r="E21" s="6"/>
      <c r="F21" s="9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M21" s="9"/>
    </row>
    <row r="22" spans="1:13" s="3" customFormat="1" ht="12" x14ac:dyDescent="0.15">
      <c r="A22" s="19">
        <v>842972</v>
      </c>
      <c r="B22" s="20" t="s">
        <v>174</v>
      </c>
      <c r="C22" s="20" t="s">
        <v>175</v>
      </c>
      <c r="D22" s="20" t="s">
        <v>226</v>
      </c>
      <c r="E22" s="20" t="s">
        <v>176</v>
      </c>
      <c r="F22" s="9">
        <v>0</v>
      </c>
      <c r="G22" s="2">
        <v>1</v>
      </c>
      <c r="H22" s="2">
        <v>1</v>
      </c>
      <c r="I22" s="2">
        <v>0</v>
      </c>
      <c r="J22" s="2">
        <v>0</v>
      </c>
      <c r="K22" s="9">
        <v>0</v>
      </c>
      <c r="M22" s="9"/>
    </row>
    <row r="23" spans="1:13" s="3" customFormat="1" ht="12" x14ac:dyDescent="0.15">
      <c r="A23" s="6">
        <v>677732</v>
      </c>
      <c r="B23" s="3" t="s">
        <v>193</v>
      </c>
      <c r="C23" s="3" t="s">
        <v>194</v>
      </c>
      <c r="D23" s="3" t="s">
        <v>205</v>
      </c>
      <c r="E23" s="3" t="s">
        <v>286</v>
      </c>
      <c r="F23" s="9">
        <v>0</v>
      </c>
      <c r="G23" s="2">
        <v>0</v>
      </c>
      <c r="H23" s="2">
        <v>1</v>
      </c>
      <c r="I23" s="2">
        <v>0</v>
      </c>
      <c r="J23" s="2">
        <v>0</v>
      </c>
      <c r="K23" s="9">
        <v>0</v>
      </c>
      <c r="M23" s="9"/>
    </row>
    <row r="24" spans="1:13" s="3" customFormat="1" ht="12" x14ac:dyDescent="0.15">
      <c r="A24" s="6">
        <v>42997</v>
      </c>
      <c r="B24" s="3" t="s">
        <v>195</v>
      </c>
      <c r="C24" s="3" t="s">
        <v>196</v>
      </c>
      <c r="D24" s="3" t="s">
        <v>333</v>
      </c>
      <c r="E24" s="3" t="s">
        <v>334</v>
      </c>
      <c r="F24" s="9">
        <v>0</v>
      </c>
      <c r="G24" s="2">
        <v>0</v>
      </c>
      <c r="H24" s="2">
        <v>0</v>
      </c>
      <c r="I24" s="2">
        <v>0</v>
      </c>
      <c r="J24" s="2">
        <v>0</v>
      </c>
      <c r="K24" s="9">
        <v>1</v>
      </c>
      <c r="M24" s="9"/>
    </row>
  </sheetData>
  <conditionalFormatting sqref="M2:M24 F2:K24">
    <cfRule type="cellIs" dxfId="0" priority="4" operator="greaterThan">
      <formula>0.5</formula>
    </cfRule>
  </conditionalFormatting>
  <conditionalFormatting sqref="F3:K24">
    <cfRule type="colorScale" priority="675">
      <colorScale>
        <cfvo type="num" val="0"/>
        <cfvo type="max"/>
        <color theme="0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All oligos</vt:lpstr>
      <vt:lpstr>ALE1 oligos</vt:lpstr>
      <vt:lpstr>ALE4 oligos</vt:lpstr>
      <vt:lpstr>ALE5 oligos</vt:lpstr>
      <vt:lpstr>ALE7 oligos</vt:lpstr>
      <vt:lpstr>ALE9 oligos</vt:lpstr>
      <vt:lpstr>ALE10 oligos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2019-03-06T16:11:23Z</dcterms:modified>
</cp:coreProperties>
</file>