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104q\Desktop\MY_DATA\Training\Transformation 2020\3.OMCS\2018\2018- Spring_OMCS\ML_projects\My Projects\Project-2\"/>
    </mc:Choice>
  </mc:AlternateContent>
  <bookViews>
    <workbookView xWindow="0" yWindow="2250" windowWidth="25200" windowHeight="11730" activeTab="8"/>
  </bookViews>
  <sheets>
    <sheet name="main" sheetId="1" r:id="rId1"/>
    <sheet name="main-50" sheetId="8" r:id="rId2"/>
    <sheet name="main-100" sheetId="9" r:id="rId3"/>
    <sheet name="main-SA" sheetId="10" r:id="rId4"/>
    <sheet name="GA" sheetId="3" r:id="rId5"/>
    <sheet name="GA (pop_size)" sheetId="4" r:id="rId6"/>
    <sheet name="GA-mut rate" sheetId="5" r:id="rId7"/>
    <sheet name="GA(mut-500)" sheetId="6" r:id="rId8"/>
    <sheet name="SA" sheetId="2" r:id="rId9"/>
  </sheets>
  <definedNames>
    <definedName name="_xlnm._FilterDatabase" localSheetId="5" hidden="1">'GA (pop_size)'!$A$1:$H$43</definedName>
    <definedName name="_xlnm._FilterDatabase" localSheetId="2" hidden="1">'main-100'!$A$1:$F$97</definedName>
  </definedNames>
  <calcPr calcId="152511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  <pivotCache cacheId="8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2" i="6"/>
  <c r="I31" i="5"/>
  <c r="I30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</calcChain>
</file>

<file path=xl/sharedStrings.xml><?xml version="1.0" encoding="utf-8"?>
<sst xmlns="http://schemas.openxmlformats.org/spreadsheetml/2006/main" count="2095" uniqueCount="62">
  <si>
    <t>TSP</t>
  </si>
  <si>
    <t>RHC</t>
  </si>
  <si>
    <t>iter</t>
  </si>
  <si>
    <t>acc</t>
  </si>
  <si>
    <t>time</t>
  </si>
  <si>
    <t>algo</t>
  </si>
  <si>
    <t>d</t>
  </si>
  <si>
    <t>Column Labels</t>
  </si>
  <si>
    <t>Grand Total</t>
  </si>
  <si>
    <t>Row Labels</t>
  </si>
  <si>
    <t>SA</t>
  </si>
  <si>
    <t>GA</t>
  </si>
  <si>
    <t>MIMIC</t>
  </si>
  <si>
    <t xml:space="preserve">Run </t>
  </si>
  <si>
    <t>Average of acc</t>
  </si>
  <si>
    <t>temp</t>
  </si>
  <si>
    <t xml:space="preserve">GA </t>
  </si>
  <si>
    <t xml:space="preserve"> config</t>
  </si>
  <si>
    <t xml:space="preserve"> iter</t>
  </si>
  <si>
    <t xml:space="preserve"> Result </t>
  </si>
  <si>
    <t xml:space="preserve"> train_time</t>
  </si>
  <si>
    <t>GA-2</t>
  </si>
  <si>
    <t>[10-5-2]</t>
  </si>
  <si>
    <t>[20-10-5]</t>
  </si>
  <si>
    <t>[50-25-8]</t>
  </si>
  <si>
    <t>[100-50-10]</t>
  </si>
  <si>
    <t>[200-120-20]</t>
  </si>
  <si>
    <t>[500-300-25]</t>
  </si>
  <si>
    <t xml:space="preserve">Average of  Result </t>
  </si>
  <si>
    <t>TSP,GA</t>
  </si>
  <si>
    <t>[50-30-2]</t>
  </si>
  <si>
    <t>[100-60-5]</t>
  </si>
  <si>
    <t>[200-120-10]</t>
  </si>
  <si>
    <t>[1000-600-50]</t>
  </si>
  <si>
    <t>Run</t>
  </si>
  <si>
    <t>[5000-3000-250]</t>
  </si>
  <si>
    <t>[10000-6000-500]</t>
  </si>
  <si>
    <t>&gt; 1000</t>
  </si>
  <si>
    <t>Y</t>
  </si>
  <si>
    <t>N</t>
  </si>
  <si>
    <t>[ 5000- 3000-50]</t>
  </si>
  <si>
    <t>[ 5000- 3000-150]</t>
  </si>
  <si>
    <t>[ 5000- 3000-250]</t>
  </si>
  <si>
    <t>[ 5000- 3000-350]</t>
  </si>
  <si>
    <t>[ 5000- 3000-500]</t>
  </si>
  <si>
    <t>run</t>
  </si>
  <si>
    <t>mutate</t>
  </si>
  <si>
    <t>m-rate</t>
  </si>
  <si>
    <t>GA-3</t>
  </si>
  <si>
    <t>GA-4</t>
  </si>
  <si>
    <t>[500-300-]</t>
  </si>
  <si>
    <t>SA=0.75 | GA =(500,300,25) ,  MIMIC=(200,100)</t>
  </si>
  <si>
    <t xml:space="preserve"> Algo </t>
  </si>
  <si>
    <t xml:space="preserve"> iter </t>
  </si>
  <si>
    <t xml:space="preserve"> result </t>
  </si>
  <si>
    <t>val</t>
  </si>
  <si>
    <t>Fitness function value</t>
  </si>
  <si>
    <t>pop_sz</t>
  </si>
  <si>
    <t xml:space="preserve"> Run</t>
  </si>
  <si>
    <t xml:space="preserve">Average of  result </t>
  </si>
  <si>
    <t>N-100</t>
  </si>
  <si>
    <t>Average of  train_time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</si>
</sst>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9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Fill="1" applyBorder="1"/>
    <xf numFmtId="0" fontId="1" fillId="0" borderId="0" xfId="0" applyFont="1" applyAlignment="1">
      <alignment horizontal="center" vertical="center" readingOrder="1"/>
    </xf>
    <xf numFmtId="0" fontId="2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2" fillId="0" borderId="0" xfId="0" applyFont="1" applyAlignment="1">
      <alignment horizontal="left" indent="1"/>
    </xf>
    <xf numFmtId="0" fontId="2" fillId="3" borderId="0" xfId="0" applyFont="1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 readingOrder="0"/>
    </dxf>
    <dxf>
      <alignment horizontal="left" readingOrder="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[my_TSP_result.xlsx]main!PivotTable1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700643188832165"/>
          <c:y val="0.12705683201065079"/>
          <c:w val="0.83722632994046475"/>
          <c:h val="0.69553230604412175"/>
        </c:manualLayout>
      </c:layout>
      <c:lineChart>
        <c:grouping val="standard"/>
        <c:varyColors val="0"/>
        <c:ser>
          <c:idx val="0"/>
          <c:order val="0"/>
          <c:tx>
            <c:strRef>
              <c:f>main!$I$4:$I$5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main!$H$6:$H$13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main!$I$6:$I$13</c:f>
              <c:numCache>
                <c:formatCode>0.000</c:formatCode>
                <c:ptCount val="7"/>
                <c:pt idx="0">
                  <c:v>4.4410000000000005E-2</c:v>
                </c:pt>
                <c:pt idx="1">
                  <c:v>5.8624999999999997E-2</c:v>
                </c:pt>
                <c:pt idx="2">
                  <c:v>8.5519999999999999E-2</c:v>
                </c:pt>
                <c:pt idx="3">
                  <c:v>9.1170000000000001E-2</c:v>
                </c:pt>
                <c:pt idx="4">
                  <c:v>0.10807</c:v>
                </c:pt>
                <c:pt idx="5">
                  <c:v>0.11606</c:v>
                </c:pt>
                <c:pt idx="6">
                  <c:v>0.112835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main!$J$4:$J$5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main!$H$6:$H$13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main!$J$6:$J$13</c:f>
              <c:numCache>
                <c:formatCode>0.000</c:formatCode>
                <c:ptCount val="7"/>
                <c:pt idx="0">
                  <c:v>4.1495000000000004E-2</c:v>
                </c:pt>
                <c:pt idx="1">
                  <c:v>3.8175000000000001E-2</c:v>
                </c:pt>
                <c:pt idx="2">
                  <c:v>4.027E-2</c:v>
                </c:pt>
                <c:pt idx="3">
                  <c:v>7.4904999999999999E-2</c:v>
                </c:pt>
                <c:pt idx="4">
                  <c:v>0.102505</c:v>
                </c:pt>
                <c:pt idx="5">
                  <c:v>0.11980499999999999</c:v>
                </c:pt>
                <c:pt idx="6">
                  <c:v>0.114555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main!$K$4:$K$5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main!$H$6:$H$13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main!$K$6:$K$13</c:f>
              <c:numCache>
                <c:formatCode>0.000</c:formatCode>
                <c:ptCount val="7"/>
                <c:pt idx="0">
                  <c:v>8.7955000000000005E-2</c:v>
                </c:pt>
                <c:pt idx="1">
                  <c:v>0.14346500000000001</c:v>
                </c:pt>
                <c:pt idx="2">
                  <c:v>0.16095999999999999</c:v>
                </c:pt>
                <c:pt idx="3">
                  <c:v>0.1482</c:v>
                </c:pt>
                <c:pt idx="4">
                  <c:v>0.14938000000000001</c:v>
                </c:pt>
                <c:pt idx="5">
                  <c:v>0.14657000000000001</c:v>
                </c:pt>
                <c:pt idx="6">
                  <c:v>0.13689499999999999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main!$L$4:$L$5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main!$H$6:$H$13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main!$L$6:$L$13</c:f>
              <c:numCache>
                <c:formatCode>0.000</c:formatCode>
                <c:ptCount val="7"/>
                <c:pt idx="0">
                  <c:v>5.1449999999999996E-2</c:v>
                </c:pt>
                <c:pt idx="1">
                  <c:v>7.3554999999999995E-2</c:v>
                </c:pt>
                <c:pt idx="2">
                  <c:v>9.5519999999999994E-2</c:v>
                </c:pt>
                <c:pt idx="3">
                  <c:v>9.7659999999999997E-2</c:v>
                </c:pt>
                <c:pt idx="4">
                  <c:v>0.10103000000000001</c:v>
                </c:pt>
                <c:pt idx="5">
                  <c:v>9.892999999999999E-2</c:v>
                </c:pt>
                <c:pt idx="6">
                  <c:v>0.11712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534656"/>
        <c:axId val="282505360"/>
      </c:lineChart>
      <c:catAx>
        <c:axId val="2805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05360"/>
        <c:crosses val="autoZero"/>
        <c:auto val="1"/>
        <c:lblAlgn val="ctr"/>
        <c:lblOffset val="100"/>
        <c:noMultiLvlLbl val="0"/>
      </c:catAx>
      <c:valAx>
        <c:axId val="2825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37407976441958"/>
          <c:y val="2.5249491732831232E-2"/>
          <c:w val="0.15054907293214853"/>
          <c:h val="0.32943764682742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[my_TSP_result.xlsx]main-50!PivotTable6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</a:rPr>
              <a:t>TSP </a:t>
            </a:r>
            <a:r>
              <a:rPr lang="en-US" sz="1400">
                <a:latin typeface="Arial Black" panose="020B0A04020102020204" pitchFamily="34" charset="0"/>
              </a:rPr>
              <a:t>- </a:t>
            </a:r>
            <a:r>
              <a:rPr lang="en-US" sz="1400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computation</a:t>
            </a:r>
            <a:r>
              <a:rPr lang="en-US" sz="1400" baseline="0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 time</a:t>
            </a:r>
            <a:endParaRPr lang="en-US" sz="1400">
              <a:solidFill>
                <a:schemeClr val="accent4">
                  <a:lumMod val="50000"/>
                </a:schemeClr>
              </a:solidFill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0.26931152836664646"/>
          <c:y val="5.7208728885834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9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1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1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</c:pivotFmt>
      <c:pivotFmt>
        <c:idx val="1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769420790726951"/>
          <c:y val="0.18126257873575546"/>
          <c:w val="0.78455624042469807"/>
          <c:h val="0.62982725115406779"/>
        </c:manualLayout>
      </c:layout>
      <c:lineChart>
        <c:grouping val="standard"/>
        <c:varyColors val="0"/>
        <c:ser>
          <c:idx val="0"/>
          <c:order val="0"/>
          <c:tx>
            <c:strRef>
              <c:f>'main-50'!$I$5:$I$6</c:f>
              <c:strCache>
                <c:ptCount val="1"/>
                <c:pt idx="0">
                  <c:v>GA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'main-50'!$H$7:$H$14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</c:strCache>
            </c:strRef>
          </c:cat>
          <c:val>
            <c:numRef>
              <c:f>'main-50'!$I$7:$I$14</c:f>
              <c:numCache>
                <c:formatCode>General</c:formatCode>
                <c:ptCount val="7"/>
                <c:pt idx="0">
                  <c:v>0.146845</c:v>
                </c:pt>
                <c:pt idx="1">
                  <c:v>0.14707500000000001</c:v>
                </c:pt>
                <c:pt idx="2">
                  <c:v>0.15825499999999998</c:v>
                </c:pt>
                <c:pt idx="3">
                  <c:v>0.15854499999999999</c:v>
                </c:pt>
                <c:pt idx="4">
                  <c:v>0.15556999999999999</c:v>
                </c:pt>
                <c:pt idx="5">
                  <c:v>0.15215000000000001</c:v>
                </c:pt>
                <c:pt idx="6">
                  <c:v>0.14562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'main-50'!$J$5:$J$6</c:f>
              <c:strCache>
                <c:ptCount val="1"/>
                <c:pt idx="0">
                  <c:v>MIMIC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'main-50'!$H$7:$H$14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</c:strCache>
            </c:strRef>
          </c:cat>
          <c:val>
            <c:numRef>
              <c:f>'main-50'!$J$7:$J$14</c:f>
              <c:numCache>
                <c:formatCode>General</c:formatCode>
                <c:ptCount val="7"/>
                <c:pt idx="0">
                  <c:v>7.3414999999999994E-2</c:v>
                </c:pt>
                <c:pt idx="1">
                  <c:v>7.9305E-2</c:v>
                </c:pt>
                <c:pt idx="2">
                  <c:v>8.659E-2</c:v>
                </c:pt>
                <c:pt idx="3">
                  <c:v>9.8119999999999999E-2</c:v>
                </c:pt>
                <c:pt idx="4">
                  <c:v>0.10363</c:v>
                </c:pt>
                <c:pt idx="5">
                  <c:v>0.10883</c:v>
                </c:pt>
                <c:pt idx="6">
                  <c:v>0.11960999999999999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'main-50'!$K$5:$K$6</c:f>
              <c:strCache>
                <c:ptCount val="1"/>
                <c:pt idx="0">
                  <c:v>RHC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'main-50'!$H$7:$H$14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</c:strCache>
            </c:strRef>
          </c:cat>
          <c:val>
            <c:numRef>
              <c:f>'main-50'!$K$7:$K$14</c:f>
              <c:numCache>
                <c:formatCode>General</c:formatCode>
                <c:ptCount val="7"/>
                <c:pt idx="0">
                  <c:v>5.3440000000000001E-2</c:v>
                </c:pt>
                <c:pt idx="1">
                  <c:v>7.6919999999999988E-2</c:v>
                </c:pt>
                <c:pt idx="2">
                  <c:v>7.9424999999999996E-2</c:v>
                </c:pt>
                <c:pt idx="3">
                  <c:v>9.7494999999999998E-2</c:v>
                </c:pt>
                <c:pt idx="4">
                  <c:v>0.11204</c:v>
                </c:pt>
                <c:pt idx="5">
                  <c:v>0.12026000000000001</c:v>
                </c:pt>
                <c:pt idx="6">
                  <c:v>0.109155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'main-50'!$L$5:$L$6</c:f>
              <c:strCache>
                <c:ptCount val="1"/>
                <c:pt idx="0">
                  <c:v>SA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'main-50'!$H$7:$H$14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</c:strCache>
            </c:strRef>
          </c:cat>
          <c:val>
            <c:numRef>
              <c:f>'main-50'!$L$7:$L$14</c:f>
              <c:numCache>
                <c:formatCode>General</c:formatCode>
                <c:ptCount val="7"/>
                <c:pt idx="0">
                  <c:v>3.5339999999999996E-2</c:v>
                </c:pt>
                <c:pt idx="1">
                  <c:v>6.6259999999999999E-2</c:v>
                </c:pt>
                <c:pt idx="2">
                  <c:v>8.0809999999999993E-2</c:v>
                </c:pt>
                <c:pt idx="3">
                  <c:v>0.102135</c:v>
                </c:pt>
                <c:pt idx="4">
                  <c:v>9.9154999999999993E-2</c:v>
                </c:pt>
                <c:pt idx="5">
                  <c:v>9.6595E-2</c:v>
                </c:pt>
                <c:pt idx="6">
                  <c:v>0.11729500000000001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82833568"/>
        <c:axId val="282506480"/>
      </c:lineChart>
      <c:catAx>
        <c:axId val="28283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2060"/>
                    </a:solidFill>
                  </a:rPr>
                  <a:t>Iterations</a:t>
                </a:r>
              </a:p>
            </c:rich>
          </c:tx>
          <c:layout>
            <c:manualLayout>
              <c:xMode val="edge"/>
              <c:yMode val="edge"/>
              <c:x val="0.47599096624549836"/>
              <c:y val="0.89902145133940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06480"/>
        <c:crosses val="autoZero"/>
        <c:auto val="1"/>
        <c:lblAlgn val="ctr"/>
        <c:lblOffset val="100"/>
        <c:noMultiLvlLbl val="0"/>
      </c:catAx>
      <c:valAx>
        <c:axId val="282506480"/>
        <c:scaling>
          <c:orientation val="minMax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2060"/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2.1942494744717995E-2"/>
              <c:y val="0.4716071840394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33568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6410850227432"/>
          <c:y val="0.6604974066500765"/>
          <c:w val="0.54562268281487247"/>
          <c:h val="0.12279295959237763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[my_TSP_result.xlsx]main-100!PivotTable1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TSP : Fitness Function value </a:t>
            </a:r>
          </a:p>
          <a:p>
            <a:pPr>
              <a:defRPr/>
            </a:pPr>
            <a:r>
              <a:rPr lang="en-US" sz="1400">
                <a:solidFill>
                  <a:schemeClr val="accent2">
                    <a:lumMod val="50000"/>
                  </a:schemeClr>
                </a:solidFill>
              </a:rPr>
              <a:t>N=100</a:t>
            </a:r>
          </a:p>
        </c:rich>
      </c:tx>
      <c:layout>
        <c:manualLayout>
          <c:xMode val="edge"/>
          <c:yMode val="edge"/>
          <c:x val="0.13977228873788036"/>
          <c:y val="6.690502775280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3553470199786671"/>
          <c:y val="0.25847434491315774"/>
          <c:w val="0.67669602943467688"/>
          <c:h val="0.54242586700272233"/>
        </c:manualLayout>
      </c:layout>
      <c:lineChart>
        <c:grouping val="standard"/>
        <c:varyColors val="0"/>
        <c:ser>
          <c:idx val="0"/>
          <c:order val="0"/>
          <c:tx>
            <c:strRef>
              <c:f>'main-100'!$K$5:$K$6</c:f>
              <c:strCache>
                <c:ptCount val="1"/>
                <c:pt idx="0">
                  <c:v>GA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'main-100'!$J$7:$J$13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</c:strCache>
            </c:strRef>
          </c:cat>
          <c:val>
            <c:numRef>
              <c:f>'main-100'!$K$7:$K$13</c:f>
              <c:numCache>
                <c:formatCode>General</c:formatCode>
                <c:ptCount val="6"/>
                <c:pt idx="0">
                  <c:v>0.20499999999999999</c:v>
                </c:pt>
                <c:pt idx="1">
                  <c:v>0.71860000000000002</c:v>
                </c:pt>
                <c:pt idx="2">
                  <c:v>1.3428</c:v>
                </c:pt>
                <c:pt idx="3">
                  <c:v>3.2244000000000002</c:v>
                </c:pt>
                <c:pt idx="4">
                  <c:v>6.4286000000000003</c:v>
                </c:pt>
                <c:pt idx="5">
                  <c:v>9.6362000000000005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'main-100'!$L$5:$L$6</c:f>
              <c:strCache>
                <c:ptCount val="1"/>
                <c:pt idx="0">
                  <c:v>MIMIC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'main-100'!$J$7:$J$13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</c:strCache>
            </c:strRef>
          </c:cat>
          <c:val>
            <c:numRef>
              <c:f>'main-100'!$L$7:$L$13</c:f>
              <c:numCache>
                <c:formatCode>General</c:formatCode>
                <c:ptCount val="6"/>
                <c:pt idx="0">
                  <c:v>18.041689999999999</c:v>
                </c:pt>
                <c:pt idx="1">
                  <c:v>88.500969999999995</c:v>
                </c:pt>
                <c:pt idx="2">
                  <c:v>175.98769999999999</c:v>
                </c:pt>
                <c:pt idx="3">
                  <c:v>439.87693999999999</c:v>
                </c:pt>
                <c:pt idx="4">
                  <c:v>934.34559999999999</c:v>
                </c:pt>
                <c:pt idx="5">
                  <c:v>934.34559999999999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'main-100'!$M$5:$M$6</c:f>
              <c:strCache>
                <c:ptCount val="1"/>
                <c:pt idx="0">
                  <c:v>RHC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'main-100'!$J$7:$J$13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</c:strCache>
            </c:strRef>
          </c:cat>
          <c:val>
            <c:numRef>
              <c:f>'main-100'!$M$7:$M$13</c:f>
              <c:numCache>
                <c:formatCode>General</c:formatCode>
                <c:ptCount val="6"/>
                <c:pt idx="0">
                  <c:v>2.1999999999999997E-3</c:v>
                </c:pt>
                <c:pt idx="1">
                  <c:v>1.4E-3</c:v>
                </c:pt>
                <c:pt idx="2">
                  <c:v>3.2000000000000006E-3</c:v>
                </c:pt>
                <c:pt idx="3">
                  <c:v>5.4000000000000003E-3</c:v>
                </c:pt>
                <c:pt idx="4">
                  <c:v>4.5999999999999999E-3</c:v>
                </c:pt>
                <c:pt idx="5">
                  <c:v>6.8000000000000005E-3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'main-100'!$N$5:$N$6</c:f>
              <c:strCache>
                <c:ptCount val="1"/>
                <c:pt idx="0">
                  <c:v>SA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'main-100'!$J$7:$J$13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</c:strCache>
            </c:strRef>
          </c:cat>
          <c:val>
            <c:numRef>
              <c:f>'main-100'!$N$7:$N$13</c:f>
              <c:numCache>
                <c:formatCode>General</c:formatCode>
                <c:ptCount val="6"/>
                <c:pt idx="0">
                  <c:v>1.36E-4</c:v>
                </c:pt>
                <c:pt idx="1">
                  <c:v>6.600000000000001E-4</c:v>
                </c:pt>
                <c:pt idx="2">
                  <c:v>1.338E-3</c:v>
                </c:pt>
                <c:pt idx="3">
                  <c:v>3.3899999999999998E-3</c:v>
                </c:pt>
                <c:pt idx="4">
                  <c:v>7.3099999999999997E-3</c:v>
                </c:pt>
                <c:pt idx="5">
                  <c:v>1.2119999999999999E-2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38048"/>
        <c:axId val="282834688"/>
      </c:lineChart>
      <c:catAx>
        <c:axId val="2828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layout>
            <c:manualLayout>
              <c:xMode val="edge"/>
              <c:yMode val="edge"/>
              <c:x val="0.40602847872362413"/>
              <c:y val="0.8379944037298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34688"/>
        <c:crosses val="autoZero"/>
        <c:auto val="1"/>
        <c:lblAlgn val="ctr"/>
        <c:lblOffset val="100"/>
        <c:noMultiLvlLbl val="0"/>
      </c:catAx>
      <c:valAx>
        <c:axId val="282834688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38048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87149606299215"/>
          <c:y val="0.3667662236818896"/>
          <c:w val="0.17117223360778533"/>
          <c:h val="0.38175676542271592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[my_TSP_result.xlsx]main-SA!PivotTable2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rgbClr val="002060"/>
                </a:solidFill>
              </a:rPr>
              <a:t>Execution time as</a:t>
            </a:r>
            <a:r>
              <a:rPr lang="en-US" baseline="0">
                <a:solidFill>
                  <a:srgbClr val="002060"/>
                </a:solidFill>
              </a:rPr>
              <a:t> number of cities increase</a:t>
            </a:r>
            <a:endParaRPr lang="en-US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1283523545972266"/>
          <c:y val="3.3686477238680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0.12467535867344559"/>
              <c:y val="-1.344537103401255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N=250</a:t>
                </a:r>
              </a:p>
            </c:rich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7.2727292559509979E-2"/>
              <c:y val="-6.274506482539192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N=100</a:t>
                </a:r>
              </a:p>
            </c:rich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5.8874474929127021E-2"/>
              <c:y val="5.378148413605013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N=50</a:t>
                </a:r>
              </a:p>
            </c:rich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86713184500987"/>
          <c:y val="0.21847195774545533"/>
          <c:w val="0.83315726438484217"/>
          <c:h val="0.6005486134858129"/>
        </c:manualLayout>
      </c:layout>
      <c:lineChart>
        <c:grouping val="standard"/>
        <c:varyColors val="0"/>
        <c:ser>
          <c:idx val="0"/>
          <c:order val="0"/>
          <c:tx>
            <c:strRef>
              <c:f>'main-SA'!$L$6:$L$7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Pt>
            <c:idx val="5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</c:dPt>
          <c:dLbls>
            <c:dLbl>
              <c:idx val="5"/>
              <c:layout>
                <c:manualLayout>
                  <c:x val="-5.8874474929127021E-2"/>
                  <c:y val="5.37814841360501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N=50</a:t>
                    </a:r>
                  </a:p>
                </c:rich>
              </c:tx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'main-SA'!$K$8:$K$14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</c:strCache>
            </c:strRef>
          </c:cat>
          <c:val>
            <c:numRef>
              <c:f>'main-SA'!$L$8:$L$14</c:f>
              <c:numCache>
                <c:formatCode>General</c:formatCode>
                <c:ptCount val="6"/>
                <c:pt idx="0">
                  <c:v>0.11533333333333334</c:v>
                </c:pt>
                <c:pt idx="1">
                  <c:v>0.38666666666666666</c:v>
                </c:pt>
                <c:pt idx="2">
                  <c:v>0.75066666666666659</c:v>
                </c:pt>
                <c:pt idx="3">
                  <c:v>1.8116666666666665</c:v>
                </c:pt>
                <c:pt idx="4">
                  <c:v>3.56</c:v>
                </c:pt>
                <c:pt idx="5">
                  <c:v>5.3486666666666665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'main-SA'!$M$6:$M$7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Pt>
            <c:idx val="5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</c:dPt>
          <c:dLbls>
            <c:dLbl>
              <c:idx val="5"/>
              <c:layout>
                <c:manualLayout>
                  <c:x val="-7.2727292559509979E-2"/>
                  <c:y val="-6.27450648253919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N=100</a:t>
                    </a:r>
                  </a:p>
                </c:rich>
              </c:tx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'main-SA'!$K$8:$K$14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</c:strCache>
            </c:strRef>
          </c:cat>
          <c:val>
            <c:numRef>
              <c:f>'main-SA'!$M$8:$M$14</c:f>
              <c:numCache>
                <c:formatCode>General</c:formatCode>
                <c:ptCount val="6"/>
                <c:pt idx="0">
                  <c:v>0.20499999999999999</c:v>
                </c:pt>
                <c:pt idx="1">
                  <c:v>0.71860000000000002</c:v>
                </c:pt>
                <c:pt idx="2">
                  <c:v>1.3428</c:v>
                </c:pt>
                <c:pt idx="3">
                  <c:v>3.2244000000000002</c:v>
                </c:pt>
                <c:pt idx="4">
                  <c:v>6.4286000000000003</c:v>
                </c:pt>
                <c:pt idx="5">
                  <c:v>9.6362000000000005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'main-SA'!$N$6:$N$7</c:f>
              <c:strCache>
                <c:ptCount val="1"/>
                <c:pt idx="0">
                  <c:v>250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dPt>
            <c:idx val="5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3"/>
                  </a:solidFill>
                  <a:round/>
                </a:ln>
                <a:effectLst/>
              </c:spPr>
            </c:marker>
            <c:bubble3D val="0"/>
          </c:dPt>
          <c:dLbls>
            <c:dLbl>
              <c:idx val="5"/>
              <c:layout>
                <c:manualLayout>
                  <c:x val="-0.12467535867344559"/>
                  <c:y val="-1.34453710340125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N=250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'main-SA'!$K$8:$K$14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</c:strCache>
            </c:strRef>
          </c:cat>
          <c:val>
            <c:numRef>
              <c:f>'main-SA'!$N$8:$N$14</c:f>
              <c:numCache>
                <c:formatCode>General</c:formatCode>
                <c:ptCount val="6"/>
                <c:pt idx="0">
                  <c:v>0.58966666666666667</c:v>
                </c:pt>
                <c:pt idx="1">
                  <c:v>1.9909999999999999</c:v>
                </c:pt>
                <c:pt idx="2">
                  <c:v>3.7360000000000002</c:v>
                </c:pt>
                <c:pt idx="3">
                  <c:v>8.886333333333333</c:v>
                </c:pt>
                <c:pt idx="4">
                  <c:v>17.614333333333335</c:v>
                </c:pt>
                <c:pt idx="5">
                  <c:v>26.105999999999998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98288"/>
        <c:axId val="282698848"/>
      </c:lineChart>
      <c:catAx>
        <c:axId val="2826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98848"/>
        <c:crosses val="autoZero"/>
        <c:auto val="1"/>
        <c:lblAlgn val="ctr"/>
        <c:lblOffset val="100"/>
        <c:noMultiLvlLbl val="0"/>
      </c:catAx>
      <c:valAx>
        <c:axId val="2826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98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19224620353007"/>
          <c:y val="0.26054399777639475"/>
          <c:w val="0.23288745138505013"/>
          <c:h val="0.26365666803943555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[my_TSP_result.xlsx]GA!PivotTable3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GA!$K$9:$K$10</c:f>
              <c:strCache>
                <c:ptCount val="1"/>
                <c:pt idx="0">
                  <c:v>[500-300-25]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GA!$J$11:$J$18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GA!$K$11:$K$18</c:f>
              <c:numCache>
                <c:formatCode>General</c:formatCode>
                <c:ptCount val="7"/>
                <c:pt idx="0">
                  <c:v>8.6140000000000008E-2</c:v>
                </c:pt>
                <c:pt idx="1">
                  <c:v>0.15444600000000003</c:v>
                </c:pt>
                <c:pt idx="2">
                  <c:v>0.15146399999999999</c:v>
                </c:pt>
                <c:pt idx="3">
                  <c:v>0.14689199999999999</c:v>
                </c:pt>
                <c:pt idx="4">
                  <c:v>0.148502</c:v>
                </c:pt>
                <c:pt idx="5">
                  <c:v>0.15270999999999998</c:v>
                </c:pt>
                <c:pt idx="6">
                  <c:v>0.14752199999999999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GA!$L$9:$L$10</c:f>
              <c:strCache>
                <c:ptCount val="1"/>
                <c:pt idx="0">
                  <c:v>[200-120-20]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GA!$J$11:$J$18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GA!$L$11:$L$18</c:f>
              <c:numCache>
                <c:formatCode>General</c:formatCode>
                <c:ptCount val="7"/>
                <c:pt idx="0">
                  <c:v>8.3834000000000006E-2</c:v>
                </c:pt>
                <c:pt idx="1">
                  <c:v>0.14424999999999999</c:v>
                </c:pt>
                <c:pt idx="2">
                  <c:v>0.14918599999999999</c:v>
                </c:pt>
                <c:pt idx="3">
                  <c:v>0.14701</c:v>
                </c:pt>
                <c:pt idx="4">
                  <c:v>0.148948</c:v>
                </c:pt>
                <c:pt idx="5">
                  <c:v>0.146678</c:v>
                </c:pt>
                <c:pt idx="6">
                  <c:v>0.14695799999999998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GA!$M$9:$M$10</c:f>
              <c:strCache>
                <c:ptCount val="1"/>
                <c:pt idx="0">
                  <c:v>[100-50-10]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GA!$J$11:$J$18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GA!$M$11:$M$18</c:f>
              <c:numCache>
                <c:formatCode>General</c:formatCode>
                <c:ptCount val="7"/>
                <c:pt idx="0">
                  <c:v>7.2323999999999999E-2</c:v>
                </c:pt>
                <c:pt idx="1">
                  <c:v>0.13682</c:v>
                </c:pt>
                <c:pt idx="2">
                  <c:v>0.14351800000000001</c:v>
                </c:pt>
                <c:pt idx="3">
                  <c:v>0.145068</c:v>
                </c:pt>
                <c:pt idx="4">
                  <c:v>0.14960800000000002</c:v>
                </c:pt>
                <c:pt idx="5">
                  <c:v>0.14832600000000001</c:v>
                </c:pt>
                <c:pt idx="6">
                  <c:v>0.145534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GA!$N$9:$N$10</c:f>
              <c:strCache>
                <c:ptCount val="1"/>
                <c:pt idx="0">
                  <c:v>[50-25-8]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GA!$J$11:$J$18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GA!$N$11:$N$18</c:f>
              <c:numCache>
                <c:formatCode>General</c:formatCode>
                <c:ptCount val="7"/>
                <c:pt idx="0">
                  <c:v>6.810999999999999E-2</c:v>
                </c:pt>
                <c:pt idx="1">
                  <c:v>0.11543399999999999</c:v>
                </c:pt>
                <c:pt idx="2">
                  <c:v>0.14138800000000001</c:v>
                </c:pt>
                <c:pt idx="3">
                  <c:v>0.14102000000000001</c:v>
                </c:pt>
                <c:pt idx="4">
                  <c:v>0.13988799999999998</c:v>
                </c:pt>
                <c:pt idx="5">
                  <c:v>0.14476</c:v>
                </c:pt>
                <c:pt idx="6">
                  <c:v>0.14125599999999999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GA!$O$9:$O$10</c:f>
              <c:strCache>
                <c:ptCount val="1"/>
                <c:pt idx="0">
                  <c:v>[20-10-5]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GA!$J$11:$J$18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GA!$O$11:$O$18</c:f>
              <c:numCache>
                <c:formatCode>General</c:formatCode>
                <c:ptCount val="7"/>
                <c:pt idx="0">
                  <c:v>6.8806000000000006E-2</c:v>
                </c:pt>
                <c:pt idx="1">
                  <c:v>9.2690000000000008E-2</c:v>
                </c:pt>
                <c:pt idx="2">
                  <c:v>0.11668399999999998</c:v>
                </c:pt>
                <c:pt idx="3">
                  <c:v>0.12192399999999999</c:v>
                </c:pt>
                <c:pt idx="4">
                  <c:v>0.11069999999999999</c:v>
                </c:pt>
                <c:pt idx="5">
                  <c:v>0.13209599999999999</c:v>
                </c:pt>
                <c:pt idx="6">
                  <c:v>0.12170399999999999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GA!$P$9:$P$10</c:f>
              <c:strCache>
                <c:ptCount val="1"/>
                <c:pt idx="0">
                  <c:v>[10-5-2]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GA!$J$11:$J$18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GA!$P$11:$P$18</c:f>
              <c:numCache>
                <c:formatCode>General</c:formatCode>
                <c:ptCount val="7"/>
                <c:pt idx="0">
                  <c:v>6.0604000000000005E-2</c:v>
                </c:pt>
                <c:pt idx="1">
                  <c:v>8.3874000000000004E-2</c:v>
                </c:pt>
                <c:pt idx="2">
                  <c:v>9.1079999999999994E-2</c:v>
                </c:pt>
                <c:pt idx="3">
                  <c:v>8.2552E-2</c:v>
                </c:pt>
                <c:pt idx="4">
                  <c:v>9.0085999999999999E-2</c:v>
                </c:pt>
                <c:pt idx="5">
                  <c:v>8.7604000000000001E-2</c:v>
                </c:pt>
                <c:pt idx="6">
                  <c:v>8.2152000000000003E-2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846336"/>
        <c:axId val="281846896"/>
      </c:lineChart>
      <c:catAx>
        <c:axId val="28184633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46896"/>
        <c:crosses val="autoZero"/>
        <c:auto val="1"/>
        <c:lblAlgn val="ctr"/>
        <c:lblOffset val="100"/>
        <c:noMultiLvlLbl val="0"/>
      </c:catAx>
      <c:valAx>
        <c:axId val="2818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4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28425193118813"/>
          <c:y val="0.25265109254654627"/>
          <c:w val="0.17355319583912893"/>
          <c:h val="0.4100229130689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[my_TSP_result.xlsx]GA (pop_size)!PivotTable1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Evaluate</a:t>
            </a:r>
            <a:r>
              <a:rPr lang="en-US" sz="1400" b="1" baseline="0">
                <a:solidFill>
                  <a:srgbClr val="002060"/>
                </a:solidFill>
              </a:rPr>
              <a:t> impact of inital population size</a:t>
            </a:r>
          </a:p>
          <a:p>
            <a:pPr>
              <a:defRPr/>
            </a:pPr>
            <a:r>
              <a:rPr lang="en-US" baseline="0">
                <a:solidFill>
                  <a:schemeClr val="accent4">
                    <a:lumMod val="50000"/>
                  </a:schemeClr>
                </a:solidFill>
              </a:rPr>
              <a:t>(mate=60% and matute=5%)</a:t>
            </a:r>
            <a:endParaRPr lang="en-US">
              <a:solidFill>
                <a:schemeClr val="accent4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8609694336153187"/>
          <c:y val="3.9246821333083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643994843110365"/>
          <c:y val="0.21640089106508745"/>
          <c:w val="0.72815055652290039"/>
          <c:h val="0.58518596940088374"/>
        </c:manualLayout>
      </c:layout>
      <c:lineChart>
        <c:grouping val="standard"/>
        <c:varyColors val="0"/>
        <c:ser>
          <c:idx val="0"/>
          <c:order val="0"/>
          <c:tx>
            <c:strRef>
              <c:f>'GA (pop_size)'!$K$8:$K$9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'GA (pop_size)'!$J$10:$J$24</c:f>
              <c:multiLvlStrCache>
                <c:ptCount val="12"/>
                <c:lvl>
                  <c:pt idx="0">
                    <c:v>100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2500</c:v>
                  </c:pt>
                  <c:pt idx="4">
                    <c:v>5000</c:v>
                  </c:pt>
                  <c:pt idx="5">
                    <c:v>8000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2500</c:v>
                  </c:pt>
                  <c:pt idx="10">
                    <c:v>5000</c:v>
                  </c:pt>
                  <c:pt idx="11">
                    <c:v>8000</c:v>
                  </c:pt>
                </c:lvl>
                <c:lvl>
                  <c:pt idx="0">
                    <c:v>N</c:v>
                  </c:pt>
                  <c:pt idx="6">
                    <c:v>Y</c:v>
                  </c:pt>
                </c:lvl>
              </c:multiLvlStrCache>
            </c:multiLvlStrRef>
          </c:cat>
          <c:val>
            <c:numRef>
              <c:f>'GA (pop_size)'!$K$10:$K$24</c:f>
              <c:numCache>
                <c:formatCode>General</c:formatCode>
                <c:ptCount val="12"/>
                <c:pt idx="0">
                  <c:v>0.14738000000000001</c:v>
                </c:pt>
                <c:pt idx="1">
                  <c:v>0.15672</c:v>
                </c:pt>
                <c:pt idx="2">
                  <c:v>0.16549</c:v>
                </c:pt>
                <c:pt idx="3">
                  <c:v>0.16549</c:v>
                </c:pt>
                <c:pt idx="4">
                  <c:v>0.16549</c:v>
                </c:pt>
                <c:pt idx="5">
                  <c:v>0.16309000000000001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 (pop_size)'!$L$8:$L$9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'GA (pop_size)'!$J$10:$J$24</c:f>
              <c:multiLvlStrCache>
                <c:ptCount val="12"/>
                <c:lvl>
                  <c:pt idx="0">
                    <c:v>100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2500</c:v>
                  </c:pt>
                  <c:pt idx="4">
                    <c:v>5000</c:v>
                  </c:pt>
                  <c:pt idx="5">
                    <c:v>8000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2500</c:v>
                  </c:pt>
                  <c:pt idx="10">
                    <c:v>5000</c:v>
                  </c:pt>
                  <c:pt idx="11">
                    <c:v>8000</c:v>
                  </c:pt>
                </c:lvl>
                <c:lvl>
                  <c:pt idx="0">
                    <c:v>N</c:v>
                  </c:pt>
                  <c:pt idx="6">
                    <c:v>Y</c:v>
                  </c:pt>
                </c:lvl>
              </c:multiLvlStrCache>
            </c:multiLvlStrRef>
          </c:cat>
          <c:val>
            <c:numRef>
              <c:f>'GA (pop_size)'!$L$10:$L$24</c:f>
              <c:numCache>
                <c:formatCode>General</c:formatCode>
                <c:ptCount val="12"/>
                <c:pt idx="0">
                  <c:v>0.15540000000000001</c:v>
                </c:pt>
                <c:pt idx="1">
                  <c:v>0.15892000000000001</c:v>
                </c:pt>
                <c:pt idx="2">
                  <c:v>0.16023000000000001</c:v>
                </c:pt>
                <c:pt idx="3">
                  <c:v>0.16549</c:v>
                </c:pt>
                <c:pt idx="4">
                  <c:v>0.16549</c:v>
                </c:pt>
                <c:pt idx="5">
                  <c:v>0.16549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 (pop_size)'!$M$8:$M$9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'GA (pop_size)'!$J$10:$J$24</c:f>
              <c:multiLvlStrCache>
                <c:ptCount val="12"/>
                <c:lvl>
                  <c:pt idx="0">
                    <c:v>100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2500</c:v>
                  </c:pt>
                  <c:pt idx="4">
                    <c:v>5000</c:v>
                  </c:pt>
                  <c:pt idx="5">
                    <c:v>8000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2500</c:v>
                  </c:pt>
                  <c:pt idx="10">
                    <c:v>5000</c:v>
                  </c:pt>
                  <c:pt idx="11">
                    <c:v>8000</c:v>
                  </c:pt>
                </c:lvl>
                <c:lvl>
                  <c:pt idx="0">
                    <c:v>N</c:v>
                  </c:pt>
                  <c:pt idx="6">
                    <c:v>Y</c:v>
                  </c:pt>
                </c:lvl>
              </c:multiLvlStrCache>
            </c:multiLvlStrRef>
          </c:cat>
          <c:val>
            <c:numRef>
              <c:f>'GA (pop_size)'!$M$10:$M$24</c:f>
              <c:numCache>
                <c:formatCode>General</c:formatCode>
                <c:ptCount val="12"/>
                <c:pt idx="0">
                  <c:v>0.16023000000000001</c:v>
                </c:pt>
                <c:pt idx="1">
                  <c:v>0.16023000000000001</c:v>
                </c:pt>
                <c:pt idx="2">
                  <c:v>0.16023000000000001</c:v>
                </c:pt>
                <c:pt idx="3">
                  <c:v>0.16549</c:v>
                </c:pt>
                <c:pt idx="4">
                  <c:v>0.16549</c:v>
                </c:pt>
                <c:pt idx="5">
                  <c:v>0.16549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'GA (pop_size)'!$N$8:$N$9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'GA (pop_size)'!$J$10:$J$24</c:f>
              <c:multiLvlStrCache>
                <c:ptCount val="12"/>
                <c:lvl>
                  <c:pt idx="0">
                    <c:v>100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2500</c:v>
                  </c:pt>
                  <c:pt idx="4">
                    <c:v>5000</c:v>
                  </c:pt>
                  <c:pt idx="5">
                    <c:v>8000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2500</c:v>
                  </c:pt>
                  <c:pt idx="10">
                    <c:v>5000</c:v>
                  </c:pt>
                  <c:pt idx="11">
                    <c:v>8000</c:v>
                  </c:pt>
                </c:lvl>
                <c:lvl>
                  <c:pt idx="0">
                    <c:v>N</c:v>
                  </c:pt>
                  <c:pt idx="6">
                    <c:v>Y</c:v>
                  </c:pt>
                </c:lvl>
              </c:multiLvlStrCache>
            </c:multiLvlStrRef>
          </c:cat>
          <c:val>
            <c:numRef>
              <c:f>'GA (pop_size)'!$N$10:$N$24</c:f>
              <c:numCache>
                <c:formatCode>General</c:formatCode>
                <c:ptCount val="12"/>
                <c:pt idx="0">
                  <c:v>0.16023000000000001</c:v>
                </c:pt>
                <c:pt idx="1">
                  <c:v>0.16023000000000001</c:v>
                </c:pt>
                <c:pt idx="2">
                  <c:v>0.16023000000000001</c:v>
                </c:pt>
                <c:pt idx="3">
                  <c:v>0.16549</c:v>
                </c:pt>
                <c:pt idx="4">
                  <c:v>0.16549</c:v>
                </c:pt>
                <c:pt idx="5">
                  <c:v>0.16549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'GA (pop_size)'!$O$8:$O$9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'GA (pop_size)'!$J$10:$J$24</c:f>
              <c:multiLvlStrCache>
                <c:ptCount val="12"/>
                <c:lvl>
                  <c:pt idx="0">
                    <c:v>100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2500</c:v>
                  </c:pt>
                  <c:pt idx="4">
                    <c:v>5000</c:v>
                  </c:pt>
                  <c:pt idx="5">
                    <c:v>8000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2500</c:v>
                  </c:pt>
                  <c:pt idx="10">
                    <c:v>5000</c:v>
                  </c:pt>
                  <c:pt idx="11">
                    <c:v>8000</c:v>
                  </c:pt>
                </c:lvl>
                <c:lvl>
                  <c:pt idx="0">
                    <c:v>N</c:v>
                  </c:pt>
                  <c:pt idx="6">
                    <c:v>Y</c:v>
                  </c:pt>
                </c:lvl>
              </c:multiLvlStrCache>
            </c:multiLvlStrRef>
          </c:cat>
          <c:val>
            <c:numRef>
              <c:f>'GA (pop_size)'!$O$10:$O$24</c:f>
              <c:numCache>
                <c:formatCode>General</c:formatCode>
                <c:ptCount val="12"/>
                <c:pt idx="6">
                  <c:v>0.15223</c:v>
                </c:pt>
                <c:pt idx="7">
                  <c:v>0.151</c:v>
                </c:pt>
                <c:pt idx="8">
                  <c:v>0.15662000000000001</c:v>
                </c:pt>
                <c:pt idx="9">
                  <c:v>0.14674000000000001</c:v>
                </c:pt>
                <c:pt idx="10">
                  <c:v>0.16105</c:v>
                </c:pt>
                <c:pt idx="11">
                  <c:v>0.15987000000000001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'GA (pop_size)'!$P$8:$P$9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'GA (pop_size)'!$J$10:$J$24</c:f>
              <c:multiLvlStrCache>
                <c:ptCount val="12"/>
                <c:lvl>
                  <c:pt idx="0">
                    <c:v>100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2500</c:v>
                  </c:pt>
                  <c:pt idx="4">
                    <c:v>5000</c:v>
                  </c:pt>
                  <c:pt idx="5">
                    <c:v>8000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2500</c:v>
                  </c:pt>
                  <c:pt idx="10">
                    <c:v>5000</c:v>
                  </c:pt>
                  <c:pt idx="11">
                    <c:v>8000</c:v>
                  </c:pt>
                </c:lvl>
                <c:lvl>
                  <c:pt idx="0">
                    <c:v>N</c:v>
                  </c:pt>
                  <c:pt idx="6">
                    <c:v>Y</c:v>
                  </c:pt>
                </c:lvl>
              </c:multiLvlStrCache>
            </c:multiLvlStrRef>
          </c:cat>
          <c:val>
            <c:numRef>
              <c:f>'GA (pop_size)'!$P$10:$P$24</c:f>
              <c:numCache>
                <c:formatCode>General</c:formatCode>
                <c:ptCount val="12"/>
                <c:pt idx="6">
                  <c:v>0.15892000000000001</c:v>
                </c:pt>
                <c:pt idx="7">
                  <c:v>0.16061</c:v>
                </c:pt>
                <c:pt idx="8">
                  <c:v>0.15862999999999999</c:v>
                </c:pt>
                <c:pt idx="9">
                  <c:v>0.15892000000000001</c:v>
                </c:pt>
                <c:pt idx="10">
                  <c:v>0.15772</c:v>
                </c:pt>
                <c:pt idx="11">
                  <c:v>0.15892000000000001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201504"/>
        <c:axId val="284202064"/>
      </c:lineChart>
      <c:catAx>
        <c:axId val="28420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02064"/>
        <c:crosses val="autoZero"/>
        <c:auto val="1"/>
        <c:lblAlgn val="ctr"/>
        <c:lblOffset val="100"/>
        <c:noMultiLvlLbl val="0"/>
      </c:catAx>
      <c:valAx>
        <c:axId val="284202064"/>
        <c:scaling>
          <c:orientation val="minMax"/>
          <c:max val="0.17500000000000002"/>
          <c:min val="0.14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01504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9842055962086"/>
          <c:y val="0.34043773940022204"/>
          <c:w val="0.11901587644010252"/>
          <c:h val="0.44745971396105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[my_TSP_result.xlsx]GA-mut rate!PivotTable3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8928878846501996E-2"/>
          <c:y val="9.2744328158805622E-2"/>
          <c:w val="0.80215640576739233"/>
          <c:h val="0.777755739103965"/>
        </c:manualLayout>
      </c:layout>
      <c:lineChart>
        <c:grouping val="standard"/>
        <c:varyColors val="0"/>
        <c:ser>
          <c:idx val="0"/>
          <c:order val="0"/>
          <c:tx>
            <c:strRef>
              <c:f>'GA-mut rate'!$N$6:$N$7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'GA-mut rate'!$M$8:$M$14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8000</c:v>
                </c:pt>
              </c:strCache>
            </c:strRef>
          </c:cat>
          <c:val>
            <c:numRef>
              <c:f>'GA-mut rate'!$N$8:$N$14</c:f>
              <c:numCache>
                <c:formatCode>General</c:formatCode>
                <c:ptCount val="6"/>
                <c:pt idx="0">
                  <c:v>0.15901999999999999</c:v>
                </c:pt>
                <c:pt idx="1">
                  <c:v>0.15819</c:v>
                </c:pt>
                <c:pt idx="2">
                  <c:v>0.16102</c:v>
                </c:pt>
                <c:pt idx="3">
                  <c:v>0.15901999999999999</c:v>
                </c:pt>
                <c:pt idx="4">
                  <c:v>0.15901999999999999</c:v>
                </c:pt>
                <c:pt idx="5">
                  <c:v>0.15901999999999999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'GA-mut rate'!$O$6:$O$7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'GA-mut rate'!$M$8:$M$14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8000</c:v>
                </c:pt>
              </c:strCache>
            </c:strRef>
          </c:cat>
          <c:val>
            <c:numRef>
              <c:f>'GA-mut rate'!$O$8:$O$14</c:f>
              <c:numCache>
                <c:formatCode>General</c:formatCode>
                <c:ptCount val="6"/>
                <c:pt idx="0">
                  <c:v>0.16102</c:v>
                </c:pt>
                <c:pt idx="1">
                  <c:v>0.16048000000000001</c:v>
                </c:pt>
                <c:pt idx="2">
                  <c:v>0.15901999999999999</c:v>
                </c:pt>
                <c:pt idx="3">
                  <c:v>0.15959999999999999</c:v>
                </c:pt>
                <c:pt idx="4">
                  <c:v>0.15901999999999999</c:v>
                </c:pt>
                <c:pt idx="5">
                  <c:v>0.15729000000000001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'GA-mut rate'!$P$6:$P$7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'GA-mut rate'!$M$8:$M$14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8000</c:v>
                </c:pt>
              </c:strCache>
            </c:strRef>
          </c:cat>
          <c:val>
            <c:numRef>
              <c:f>'GA-mut rate'!$P$8:$P$14</c:f>
              <c:numCache>
                <c:formatCode>General</c:formatCode>
                <c:ptCount val="6"/>
                <c:pt idx="0">
                  <c:v>0.1575</c:v>
                </c:pt>
                <c:pt idx="1">
                  <c:v>0.15942000000000001</c:v>
                </c:pt>
                <c:pt idx="2">
                  <c:v>0.15837000000000001</c:v>
                </c:pt>
                <c:pt idx="3">
                  <c:v>0.15809000000000001</c:v>
                </c:pt>
                <c:pt idx="4">
                  <c:v>0.16044</c:v>
                </c:pt>
                <c:pt idx="5">
                  <c:v>0.16147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'GA-mut rate'!$Q$6:$Q$7</c:f>
              <c:strCache>
                <c:ptCount val="1"/>
                <c:pt idx="0">
                  <c:v>0.07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'GA-mut rate'!$M$8:$M$14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8000</c:v>
                </c:pt>
              </c:strCache>
            </c:strRef>
          </c:cat>
          <c:val>
            <c:numRef>
              <c:f>'GA-mut rate'!$Q$8:$Q$14</c:f>
              <c:numCache>
                <c:formatCode>General</c:formatCode>
                <c:ptCount val="6"/>
                <c:pt idx="0">
                  <c:v>0.15901999999999999</c:v>
                </c:pt>
                <c:pt idx="1">
                  <c:v>0.15831999999999999</c:v>
                </c:pt>
                <c:pt idx="2">
                  <c:v>0.15928</c:v>
                </c:pt>
                <c:pt idx="3">
                  <c:v>0.16113</c:v>
                </c:pt>
                <c:pt idx="4">
                  <c:v>0.15901999999999999</c:v>
                </c:pt>
                <c:pt idx="5">
                  <c:v>0.15901999999999999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'GA-mut rate'!$R$6:$R$7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'GA-mut rate'!$M$8:$M$14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8000</c:v>
                </c:pt>
              </c:strCache>
            </c:strRef>
          </c:cat>
          <c:val>
            <c:numRef>
              <c:f>'GA-mut rate'!$R$8:$R$14</c:f>
              <c:numCache>
                <c:formatCode>General</c:formatCode>
                <c:ptCount val="6"/>
                <c:pt idx="0">
                  <c:v>0.15901999999999999</c:v>
                </c:pt>
                <c:pt idx="1">
                  <c:v>0.15901999999999999</c:v>
                </c:pt>
                <c:pt idx="2">
                  <c:v>0.1573</c:v>
                </c:pt>
                <c:pt idx="3">
                  <c:v>0.15901999999999999</c:v>
                </c:pt>
                <c:pt idx="4">
                  <c:v>0.15698999999999999</c:v>
                </c:pt>
                <c:pt idx="5">
                  <c:v>0.15901999999999999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606992"/>
        <c:axId val="282607552"/>
      </c:lineChart>
      <c:catAx>
        <c:axId val="2826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07552"/>
        <c:crosses val="autoZero"/>
        <c:auto val="1"/>
        <c:lblAlgn val="ctr"/>
        <c:lblOffset val="100"/>
        <c:noMultiLvlLbl val="0"/>
      </c:catAx>
      <c:valAx>
        <c:axId val="2826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[my_TSP_result.xlsx]GA(mut-500)!PivotTable4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Evaluate impact of mutation rate</a:t>
            </a:r>
          </a:p>
          <a:p>
            <a:pPr>
              <a:defRPr/>
            </a:pPr>
            <a:r>
              <a:rPr lang="en-US" sz="1200">
                <a:solidFill>
                  <a:schemeClr val="accent4">
                    <a:lumMod val="50000"/>
                  </a:schemeClr>
                </a:solidFill>
              </a:rPr>
              <a:t>(pop-size=500, mating</a:t>
            </a:r>
            <a:r>
              <a:rPr lang="en-US" sz="1200" baseline="0">
                <a:solidFill>
                  <a:schemeClr val="accent4">
                    <a:lumMod val="50000"/>
                  </a:schemeClr>
                </a:solidFill>
              </a:rPr>
              <a:t> rate</a:t>
            </a:r>
            <a:r>
              <a:rPr lang="en-US" sz="1200">
                <a:solidFill>
                  <a:schemeClr val="accent4">
                    <a:lumMod val="50000"/>
                  </a:schemeClr>
                </a:solidFill>
              </a:rPr>
              <a:t>=60%)</a:t>
            </a:r>
          </a:p>
        </c:rich>
      </c:tx>
      <c:layout>
        <c:manualLayout>
          <c:xMode val="edge"/>
          <c:yMode val="edge"/>
          <c:x val="0.21926657860577886"/>
          <c:y val="3.4839384189668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97484760658989"/>
          <c:y val="0.23101105142761796"/>
          <c:w val="0.65512665965614236"/>
          <c:h val="0.57537673990567118"/>
        </c:manualLayout>
      </c:layout>
      <c:lineChart>
        <c:grouping val="standard"/>
        <c:varyColors val="0"/>
        <c:ser>
          <c:idx val="0"/>
          <c:order val="0"/>
          <c:tx>
            <c:strRef>
              <c:f>'GA(mut-500)'!$M$7:$M$8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'GA(mut-500)'!$L$9:$L$15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8000</c:v>
                </c:pt>
              </c:strCache>
            </c:strRef>
          </c:cat>
          <c:val>
            <c:numRef>
              <c:f>'GA(mut-500)'!$M$9:$M$15</c:f>
              <c:numCache>
                <c:formatCode>General</c:formatCode>
                <c:ptCount val="6"/>
                <c:pt idx="0">
                  <c:v>0.13569999999999999</c:v>
                </c:pt>
                <c:pt idx="1">
                  <c:v>0.13041</c:v>
                </c:pt>
                <c:pt idx="2">
                  <c:v>0.12744</c:v>
                </c:pt>
                <c:pt idx="3">
                  <c:v>0.13175999999999999</c:v>
                </c:pt>
                <c:pt idx="4">
                  <c:v>0.13930000000000001</c:v>
                </c:pt>
                <c:pt idx="5">
                  <c:v>0.12357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'GA(mut-500)'!$N$7:$N$8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'GA(mut-500)'!$L$9:$L$15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8000</c:v>
                </c:pt>
              </c:strCache>
            </c:strRef>
          </c:cat>
          <c:val>
            <c:numRef>
              <c:f>'GA(mut-500)'!$N$9:$N$15</c:f>
              <c:numCache>
                <c:formatCode>General</c:formatCode>
                <c:ptCount val="6"/>
                <c:pt idx="0">
                  <c:v>0.13658999999999999</c:v>
                </c:pt>
                <c:pt idx="1">
                  <c:v>0.14196</c:v>
                </c:pt>
                <c:pt idx="2">
                  <c:v>0.12745999999999999</c:v>
                </c:pt>
                <c:pt idx="3">
                  <c:v>0.12689</c:v>
                </c:pt>
                <c:pt idx="4">
                  <c:v>0.12715000000000001</c:v>
                </c:pt>
                <c:pt idx="5">
                  <c:v>0.12712999999999999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'GA(mut-500)'!$O$7:$O$8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'GA(mut-500)'!$L$9:$L$15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8000</c:v>
                </c:pt>
              </c:strCache>
            </c:strRef>
          </c:cat>
          <c:val>
            <c:numRef>
              <c:f>'GA(mut-500)'!$O$9:$O$15</c:f>
              <c:numCache>
                <c:formatCode>General</c:formatCode>
                <c:ptCount val="6"/>
                <c:pt idx="0">
                  <c:v>0.14607000000000001</c:v>
                </c:pt>
                <c:pt idx="1">
                  <c:v>0.13850000000000001</c:v>
                </c:pt>
                <c:pt idx="2">
                  <c:v>0.129</c:v>
                </c:pt>
                <c:pt idx="3">
                  <c:v>0.14052000000000001</c:v>
                </c:pt>
                <c:pt idx="4">
                  <c:v>0.1308</c:v>
                </c:pt>
                <c:pt idx="5">
                  <c:v>0.12995000000000001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'GA(mut-500)'!$P$7:$P$8</c:f>
              <c:strCache>
                <c:ptCount val="1"/>
                <c:pt idx="0">
                  <c:v>0.07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'GA(mut-500)'!$L$9:$L$15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8000</c:v>
                </c:pt>
              </c:strCache>
            </c:strRef>
          </c:cat>
          <c:val>
            <c:numRef>
              <c:f>'GA(mut-500)'!$P$9:$P$15</c:f>
              <c:numCache>
                <c:formatCode>General</c:formatCode>
                <c:ptCount val="6"/>
                <c:pt idx="0">
                  <c:v>0.14065</c:v>
                </c:pt>
                <c:pt idx="1">
                  <c:v>0.12619</c:v>
                </c:pt>
                <c:pt idx="2">
                  <c:v>0.13100999999999999</c:v>
                </c:pt>
                <c:pt idx="3">
                  <c:v>0.12598999999999999</c:v>
                </c:pt>
                <c:pt idx="4">
                  <c:v>0.12486999999999999</c:v>
                </c:pt>
                <c:pt idx="5">
                  <c:v>0.12864999999999999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'GA(mut-500)'!$Q$7:$Q$8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'GA(mut-500)'!$L$9:$L$15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8000</c:v>
                </c:pt>
              </c:strCache>
            </c:strRef>
          </c:cat>
          <c:val>
            <c:numRef>
              <c:f>'GA(mut-500)'!$Q$9:$Q$15</c:f>
              <c:numCache>
                <c:formatCode>General</c:formatCode>
                <c:ptCount val="6"/>
                <c:pt idx="0">
                  <c:v>0.12575</c:v>
                </c:pt>
                <c:pt idx="1">
                  <c:v>0.13513</c:v>
                </c:pt>
                <c:pt idx="2">
                  <c:v>0.12698999999999999</c:v>
                </c:pt>
                <c:pt idx="3">
                  <c:v>0.12637999999999999</c:v>
                </c:pt>
                <c:pt idx="4">
                  <c:v>0.12887999999999999</c:v>
                </c:pt>
                <c:pt idx="5">
                  <c:v>0.13991000000000001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780576"/>
        <c:axId val="284781136"/>
      </c:lineChart>
      <c:catAx>
        <c:axId val="28478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layout>
            <c:manualLayout>
              <c:xMode val="edge"/>
              <c:yMode val="edge"/>
              <c:x val="0.41974069176952133"/>
              <c:y val="0.89966930877773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81136"/>
        <c:crosses val="autoZero"/>
        <c:auto val="1"/>
        <c:lblAlgn val="ctr"/>
        <c:lblOffset val="100"/>
        <c:noMultiLvlLbl val="0"/>
      </c:catAx>
      <c:valAx>
        <c:axId val="2847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80576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41998753423786"/>
          <c:y val="0.28801828270894803"/>
          <c:w val="0.15258000201897839"/>
          <c:h val="0.40810929286273639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[my_TSP_result.xlsx]SA!PivotTable2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SA</a:t>
            </a:r>
            <a:r>
              <a:rPr lang="en-US" sz="1400" b="1" baseline="0">
                <a:solidFill>
                  <a:srgbClr val="002060"/>
                </a:solidFill>
              </a:rPr>
              <a:t> : </a:t>
            </a:r>
            <a:r>
              <a:rPr lang="en-US" sz="1400" b="1">
                <a:solidFill>
                  <a:srgbClr val="002060"/>
                </a:solidFill>
              </a:rPr>
              <a:t>Impact</a:t>
            </a:r>
            <a:r>
              <a:rPr lang="en-US" sz="1400" b="1" baseline="0">
                <a:solidFill>
                  <a:srgbClr val="002060"/>
                </a:solidFill>
              </a:rPr>
              <a:t> of different </a:t>
            </a:r>
          </a:p>
          <a:p>
            <a:pPr>
              <a:defRPr/>
            </a:pPr>
            <a:r>
              <a:rPr lang="en-US" sz="1400" b="1" baseline="0">
                <a:solidFill>
                  <a:srgbClr val="002060"/>
                </a:solidFill>
              </a:rPr>
              <a:t>cooling rate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26181720741537184"/>
          <c:y val="6.6759771924573733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184776902887143"/>
          <c:y val="0.18427324861838168"/>
          <c:w val="0.73443715368912221"/>
          <c:h val="0.6225794176336672"/>
        </c:manualLayout>
      </c:layout>
      <c:lineChart>
        <c:grouping val="standard"/>
        <c:varyColors val="0"/>
        <c:ser>
          <c:idx val="0"/>
          <c:order val="0"/>
          <c:tx>
            <c:strRef>
              <c:f>SA!$L$5:$L$6</c:f>
              <c:strCache>
                <c:ptCount val="1"/>
                <c:pt idx="0">
                  <c:v>0.45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SA!$K$7:$K$14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SA!$L$7:$L$14</c:f>
              <c:numCache>
                <c:formatCode>General</c:formatCode>
                <c:ptCount val="7"/>
                <c:pt idx="0">
                  <c:v>3.8470821253992898E-2</c:v>
                </c:pt>
                <c:pt idx="1">
                  <c:v>5.2046671433207306E-2</c:v>
                </c:pt>
                <c:pt idx="2">
                  <c:v>7.8730430260118917E-2</c:v>
                </c:pt>
                <c:pt idx="3">
                  <c:v>8.686197825580419E-2</c:v>
                </c:pt>
                <c:pt idx="4">
                  <c:v>0.10345900695323054</c:v>
                </c:pt>
                <c:pt idx="5">
                  <c:v>0.11157941300443278</c:v>
                </c:pt>
                <c:pt idx="6">
                  <c:v>0.12406248603022581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SA!$M$5:$M$6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SA!$K$7:$K$14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SA!$M$7:$M$14</c:f>
              <c:numCache>
                <c:formatCode>General</c:formatCode>
                <c:ptCount val="7"/>
                <c:pt idx="0">
                  <c:v>3.7839951104232758E-2</c:v>
                </c:pt>
                <c:pt idx="1">
                  <c:v>5.350060618967846E-2</c:v>
                </c:pt>
                <c:pt idx="2">
                  <c:v>7.6817611374525294E-2</c:v>
                </c:pt>
                <c:pt idx="3">
                  <c:v>9.1409880745351141E-2</c:v>
                </c:pt>
                <c:pt idx="4">
                  <c:v>0.1030877576798603</c:v>
                </c:pt>
                <c:pt idx="5">
                  <c:v>0.10998872787471678</c:v>
                </c:pt>
                <c:pt idx="6">
                  <c:v>0.11163021065356049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SA!$N$5:$N$6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SA!$K$7:$K$14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SA!$N$7:$N$14</c:f>
              <c:numCache>
                <c:formatCode>General</c:formatCode>
                <c:ptCount val="7"/>
                <c:pt idx="0">
                  <c:v>3.6527595829510762E-2</c:v>
                </c:pt>
                <c:pt idx="1">
                  <c:v>5.2436659666625876E-2</c:v>
                </c:pt>
                <c:pt idx="2">
                  <c:v>7.7150310154524365E-2</c:v>
                </c:pt>
                <c:pt idx="3">
                  <c:v>8.4860242986563209E-2</c:v>
                </c:pt>
                <c:pt idx="4">
                  <c:v>0.1027834474468807</c:v>
                </c:pt>
                <c:pt idx="5">
                  <c:v>0.11444263191312243</c:v>
                </c:pt>
                <c:pt idx="6">
                  <c:v>0.11511761788038148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SA!$O$5:$O$6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SA!$K$7:$K$14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SA!$O$7:$O$14</c:f>
              <c:numCache>
                <c:formatCode>General</c:formatCode>
                <c:ptCount val="7"/>
                <c:pt idx="0">
                  <c:v>3.8346817539094802E-2</c:v>
                </c:pt>
                <c:pt idx="1">
                  <c:v>4.7035065761009937E-2</c:v>
                </c:pt>
                <c:pt idx="2">
                  <c:v>7.6226913515252681E-2</c:v>
                </c:pt>
                <c:pt idx="3">
                  <c:v>9.598506094911799E-2</c:v>
                </c:pt>
                <c:pt idx="4">
                  <c:v>9.9600719396580842E-2</c:v>
                </c:pt>
                <c:pt idx="5">
                  <c:v>0.11196250704378501</c:v>
                </c:pt>
                <c:pt idx="6">
                  <c:v>0.10969827434299555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SA!$P$5:$P$6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SA!$K$7:$K$14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SA!$P$7:$P$14</c:f>
              <c:numCache>
                <c:formatCode>General</c:formatCode>
                <c:ptCount val="7"/>
                <c:pt idx="0">
                  <c:v>3.8372072388293585E-2</c:v>
                </c:pt>
                <c:pt idx="1">
                  <c:v>3.9783435084848315E-2</c:v>
                </c:pt>
                <c:pt idx="2">
                  <c:v>7.8099134739276335E-2</c:v>
                </c:pt>
                <c:pt idx="3">
                  <c:v>8.9779000661313793E-2</c:v>
                </c:pt>
                <c:pt idx="4">
                  <c:v>0.10539623495596503</c:v>
                </c:pt>
                <c:pt idx="5">
                  <c:v>0.11484406490657599</c:v>
                </c:pt>
                <c:pt idx="6">
                  <c:v>0.1113823294903776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SA!$Q$5:$Q$6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SA!$K$7:$K$14</c:f>
              <c:strCach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8000</c:v>
                </c:pt>
              </c:strCache>
            </c:strRef>
          </c:cat>
          <c:val>
            <c:numRef>
              <c:f>SA!$Q$7:$Q$14</c:f>
              <c:numCache>
                <c:formatCode>General</c:formatCode>
                <c:ptCount val="7"/>
                <c:pt idx="0">
                  <c:v>3.9937388739564206E-2</c:v>
                </c:pt>
                <c:pt idx="1">
                  <c:v>3.8745546301379642E-2</c:v>
                </c:pt>
                <c:pt idx="2">
                  <c:v>3.654737054992304E-2</c:v>
                </c:pt>
                <c:pt idx="3">
                  <c:v>6.788313638343918E-2</c:v>
                </c:pt>
                <c:pt idx="4">
                  <c:v>9.9780898362117856E-2</c:v>
                </c:pt>
                <c:pt idx="5">
                  <c:v>0.10862500387470271</c:v>
                </c:pt>
                <c:pt idx="6">
                  <c:v>0.1125825228518748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000960"/>
        <c:axId val="284001520"/>
      </c:lineChart>
      <c:catAx>
        <c:axId val="28400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01520"/>
        <c:crosses val="autoZero"/>
        <c:auto val="1"/>
        <c:lblAlgn val="ctr"/>
        <c:lblOffset val="100"/>
        <c:noMultiLvlLbl val="0"/>
      </c:catAx>
      <c:valAx>
        <c:axId val="2840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Fitness value</a:t>
                </a:r>
              </a:p>
            </c:rich>
          </c:tx>
          <c:layout>
            <c:manualLayout>
              <c:xMode val="edge"/>
              <c:yMode val="edge"/>
              <c:x val="2.8158196643330028E-2"/>
              <c:y val="0.35198002799868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26538349372991"/>
          <c:y val="0.54208581420228996"/>
          <c:w val="0.35503439225269257"/>
          <c:h val="0.22738816202288992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14</xdr:row>
      <xdr:rowOff>76199</xdr:rowOff>
    </xdr:from>
    <xdr:to>
      <xdr:col>12</xdr:col>
      <xdr:colOff>361950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314326</xdr:colOff>
      <xdr:row>10</xdr:row>
      <xdr:rowOff>133349</xdr:rowOff>
    </xdr:from>
    <xdr:to>
      <xdr:col>11</xdr:col>
      <xdr:colOff>885825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15</xdr:row>
      <xdr:rowOff>28573</xdr:rowOff>
    </xdr:from>
    <xdr:to>
      <xdr:col>14</xdr:col>
      <xdr:colOff>28575</xdr:colOff>
      <xdr:row>33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14</xdr:row>
      <xdr:rowOff>23811</xdr:rowOff>
    </xdr:from>
    <xdr:to>
      <xdr:col>14</xdr:col>
      <xdr:colOff>219075</xdr:colOff>
      <xdr:row>36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304802</xdr:colOff>
      <xdr:row>2</xdr:row>
      <xdr:rowOff>185736</xdr:rowOff>
    </xdr:from>
    <xdr:to>
      <xdr:col>12</xdr:col>
      <xdr:colOff>180976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166686</xdr:rowOff>
    </xdr:from>
    <xdr:to>
      <xdr:col>9</xdr:col>
      <xdr:colOff>1047749</xdr:colOff>
      <xdr:row>28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7</xdr:row>
      <xdr:rowOff>180975</xdr:rowOff>
    </xdr:from>
    <xdr:to>
      <xdr:col>15</xdr:col>
      <xdr:colOff>533399</xdr:colOff>
      <xdr:row>25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0.48322</cdr:x>
      <cdr:y>0.24083</cdr:y>
    </cdr:from>
    <cdr:to>
      <cdr:x>0.48591</cdr:x>
      <cdr:y>0.80275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429000" y="1000126"/>
          <a:ext cx="19050" cy="23336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0.50255</cdr:x>
      <cdr:y>0.26862</cdr:y>
    </cdr:from>
    <cdr:to>
      <cdr:x>0.8472</cdr:x>
      <cdr:y>0.32979</cdr:y>
    </cdr:to>
    <cdr:sp macro="" textlink="">
      <cdr:nvSpPr>
        <cdr:cNvPr id="5" name="Rounded Rectangle 4"/>
        <cdr:cNvSpPr/>
      </cdr:nvSpPr>
      <cdr:spPr>
        <a:xfrm xmlns:a="http://schemas.openxmlformats.org/drawingml/2006/main">
          <a:off x="2819399" y="962025"/>
          <a:ext cx="1933575" cy="219076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population  size &gt;=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000</a:t>
          </a:r>
          <a:endParaRPr lang="en-US">
            <a:effectLst/>
          </a:endParaRPr>
        </a:p>
      </cdr:txBody>
    </cdr:sp>
  </cdr:relSizeAnchor>
  <cdr:relSizeAnchor xmlns:cdr="http://schemas.openxmlformats.org/drawingml/2006/chartDrawing">
    <cdr:from>
      <cdr:x>0.12281</cdr:x>
      <cdr:y>0.26862</cdr:y>
    </cdr:from>
    <cdr:to>
      <cdr:x>0.47538</cdr:x>
      <cdr:y>0.32979</cdr:y>
    </cdr:to>
    <cdr:sp macro="" textlink="">
      <cdr:nvSpPr>
        <cdr:cNvPr id="6" name="Rounded Rectangle 5"/>
        <cdr:cNvSpPr/>
      </cdr:nvSpPr>
      <cdr:spPr>
        <a:xfrm xmlns:a="http://schemas.openxmlformats.org/drawingml/2006/main">
          <a:off x="688974" y="962025"/>
          <a:ext cx="1978025" cy="219075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lIns="0" tIns="0" rIns="0" bIns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population  size &lt;=1000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147637</xdr:rowOff>
    </xdr:from>
    <xdr:to>
      <xdr:col>14</xdr:col>
      <xdr:colOff>104775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38101</xdr:colOff>
      <xdr:row>10</xdr:row>
      <xdr:rowOff>85724</xdr:rowOff>
    </xdr:from>
    <xdr:to>
      <xdr:col>14</xdr:col>
      <xdr:colOff>19051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DT User" refreshedDate="43138.457430902781" createdVersion="5" refreshedVersion="5" minRefreshableVersion="3" recordCount="54">
  <cacheSource type="worksheet">
    <worksheetSource ref="A1:E1048576" sheet="main"/>
  </cacheSource>
  <cacheFields count="5">
    <cacheField name="d" numFmtId="0">
      <sharedItems containsBlank="1"/>
    </cacheField>
    <cacheField name="algo" numFmtId="0">
      <sharedItems containsBlank="1" count="5">
        <s v="GA"/>
        <s v="MIMIC"/>
        <s v="RHC"/>
        <s v="SA"/>
        <m/>
      </sharedItems>
    </cacheField>
    <cacheField name="iter" numFmtId="0">
      <sharedItems containsString="0" containsBlank="1" containsNumber="1" containsInteger="1" minValue="10" maxValue="8000" count="8">
        <n v="10"/>
        <n v="100"/>
        <n v="1000"/>
        <n v="2500"/>
        <n v="5000"/>
        <n v="8000"/>
        <n v="500"/>
        <m/>
      </sharedItems>
    </cacheField>
    <cacheField name="acc" numFmtId="0">
      <sharedItems containsString="0" containsBlank="1" containsNumber="1" minValue="3.671E-2" maxValue="0.16264999999999999"/>
    </cacheField>
    <cacheField name="time" numFmtId="0">
      <sharedItems containsString="0" containsBlank="1" containsNumber="1" minValue="4.0000000000000003E-5" maxValue="119.900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DT User" refreshedDate="43138.469652430555" createdVersion="5" refreshedVersion="5" minRefreshableVersion="3" recordCount="211">
  <cacheSource type="worksheet">
    <worksheetSource ref="A1:G1048576" sheet="SA"/>
  </cacheSource>
  <cacheFields count="7">
    <cacheField name="d" numFmtId="0">
      <sharedItems containsBlank="1"/>
    </cacheField>
    <cacheField name="algo" numFmtId="0">
      <sharedItems containsBlank="1"/>
    </cacheField>
    <cacheField name="iter" numFmtId="0">
      <sharedItems containsString="0" containsBlank="1" containsNumber="1" containsInteger="1" minValue="10" maxValue="8000" count="8">
        <n v="10"/>
        <n v="100"/>
        <n v="500"/>
        <n v="1000"/>
        <n v="2500"/>
        <n v="5000"/>
        <n v="8000"/>
        <m/>
      </sharedItems>
    </cacheField>
    <cacheField name="temp" numFmtId="0">
      <sharedItems containsString="0" containsBlank="1" containsNumber="1" minValue="0.15" maxValue="0.95" count="7">
        <n v="0.15"/>
        <n v="0.3"/>
        <n v="0.45"/>
        <n v="0.6"/>
        <n v="0.75"/>
        <n v="0.95"/>
        <m/>
      </sharedItems>
    </cacheField>
    <cacheField name="acc" numFmtId="0">
      <sharedItems containsString="0" containsBlank="1" containsNumber="1" minValue="3.1049257963133198E-2" maxValue="0.132589731395231"/>
    </cacheField>
    <cacheField name="time" numFmtId="0">
      <sharedItems containsString="0" containsBlank="1" containsNumber="1" minValue="0" maxValue="1.2999999999999999E-2"/>
    </cacheField>
    <cacheField name="Run 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DT User" refreshedDate="43138.490587037035" createdVersion="5" refreshedVersion="5" minRefreshableVersion="3" recordCount="215">
  <cacheSource type="worksheet">
    <worksheetSource ref="A1:F1048576" sheet="GA"/>
  </cacheSource>
  <cacheFields count="6">
    <cacheField name="d" numFmtId="0">
      <sharedItems containsBlank="1"/>
    </cacheField>
    <cacheField name="GA " numFmtId="0">
      <sharedItems containsBlank="1"/>
    </cacheField>
    <cacheField name=" config" numFmtId="0">
      <sharedItems containsBlank="1" count="9">
        <s v="[10-5-2]"/>
        <s v="[20-10-5]"/>
        <s v="[50-25-8]"/>
        <s v="[100-50-10]"/>
        <s v="[200-120-20]"/>
        <s v="[500-300-25]"/>
        <s v=" config"/>
        <m/>
        <s v=" iter" u="1"/>
      </sharedItems>
    </cacheField>
    <cacheField name=" iter" numFmtId="0">
      <sharedItems containsBlank="1" containsMixedTypes="1" containsNumber="1" containsInteger="1" minValue="10" maxValue="8000" count="9">
        <n v="10"/>
        <n v="100"/>
        <n v="500"/>
        <n v="1000"/>
        <n v="2500"/>
        <n v="5000"/>
        <n v="8000"/>
        <s v=" iter"/>
        <m/>
      </sharedItems>
    </cacheField>
    <cacheField name=" Result " numFmtId="0">
      <sharedItems containsBlank="1" containsMixedTypes="1" containsNumber="1" minValue="5.5449999999999999E-2" maxValue="0.16092999999999999"/>
    </cacheField>
    <cacheField name=" train_time" numFmtId="0">
      <sharedItems containsBlank="1" containsMixedTypes="1" containsNumber="1" minValue="0" maxValue="5.626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DT User" refreshedDate="43138.707870138889" createdVersion="5" refreshedVersion="5" minRefreshableVersion="3" recordCount="31">
  <cacheSource type="worksheet">
    <worksheetSource ref="A1:I1048576" sheet="GA-mut rate"/>
  </cacheSource>
  <cacheFields count="9">
    <cacheField name="d" numFmtId="0">
      <sharedItems containsBlank="1"/>
    </cacheField>
    <cacheField name="GA " numFmtId="0">
      <sharedItems containsBlank="1"/>
    </cacheField>
    <cacheField name=" config" numFmtId="0">
      <sharedItems containsBlank="1"/>
    </cacheField>
    <cacheField name=" iter" numFmtId="0">
      <sharedItems containsString="0" containsBlank="1" containsNumber="1" containsInteger="1" minValue="100" maxValue="8000" count="7">
        <n v="100"/>
        <n v="500"/>
        <n v="1000"/>
        <n v="2500"/>
        <n v="5000"/>
        <n v="8000"/>
        <m/>
      </sharedItems>
    </cacheField>
    <cacheField name=" Result " numFmtId="0">
      <sharedItems containsString="0" containsBlank="1" containsNumber="1" minValue="0.15698999999999999" maxValue="0.16147"/>
    </cacheField>
    <cacheField name=" train_time" numFmtId="0">
      <sharedItems containsString="0" containsBlank="1" containsNumber="1" minValue="0.97499999999999998" maxValue="70.701999999999998"/>
    </cacheField>
    <cacheField name="run" numFmtId="0">
      <sharedItems containsString="0" containsBlank="1" containsNumber="1" containsInteger="1" minValue="0" maxValue="0"/>
    </cacheField>
    <cacheField name="mutate" numFmtId="0">
      <sharedItems containsString="0" containsBlank="1" containsNumber="1" containsInteger="1" minValue="50" maxValue="500"/>
    </cacheField>
    <cacheField name="m-rate" numFmtId="9">
      <sharedItems containsString="0" containsBlank="1" containsNumber="1" minValue="0.01" maxValue="0.11" count="7">
        <n v="0.01"/>
        <n v="0.03"/>
        <n v="0.05"/>
        <n v="7.0000000000000007E-2"/>
        <n v="0.1"/>
        <m/>
        <n v="0.1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CDT User" refreshedDate="43138.713969212964" createdVersion="5" refreshedVersion="5" minRefreshableVersion="3" recordCount="31">
  <cacheSource type="worksheet">
    <worksheetSource ref="A1:I1048576" sheet="GA(mut-500)"/>
  </cacheSource>
  <cacheFields count="9">
    <cacheField name="d" numFmtId="0">
      <sharedItems containsBlank="1"/>
    </cacheField>
    <cacheField name="GA " numFmtId="0">
      <sharedItems containsBlank="1"/>
    </cacheField>
    <cacheField name=" config" numFmtId="0">
      <sharedItems containsBlank="1"/>
    </cacheField>
    <cacheField name="mutate" numFmtId="0">
      <sharedItems containsString="0" containsBlank="1" containsNumber="1" containsInteger="1" minValue="5" maxValue="50" count="6">
        <n v="5"/>
        <n v="15"/>
        <n v="25"/>
        <n v="35"/>
        <n v="50"/>
        <m/>
      </sharedItems>
    </cacheField>
    <cacheField name=" iter" numFmtId="0">
      <sharedItems containsString="0" containsBlank="1" containsNumber="1" containsInteger="1" minValue="100" maxValue="8000" count="7">
        <n v="100"/>
        <n v="500"/>
        <n v="1000"/>
        <n v="2500"/>
        <n v="5000"/>
        <n v="8000"/>
        <m/>
      </sharedItems>
    </cacheField>
    <cacheField name=" Result " numFmtId="0">
      <sharedItems containsString="0" containsBlank="1" containsNumber="1" minValue="0.12357" maxValue="0.14607000000000001"/>
    </cacheField>
    <cacheField name=" train_time" numFmtId="0">
      <sharedItems containsString="0" containsBlank="1" containsNumber="1" minValue="0.10199999999999999" maxValue="6.1669999999999998"/>
    </cacheField>
    <cacheField name="run" numFmtId="0">
      <sharedItems containsString="0" containsBlank="1" containsNumber="1" containsInteger="1" minValue="1" maxValue="1"/>
    </cacheField>
    <cacheField name="m-rate" numFmtId="9">
      <sharedItems containsString="0" containsBlank="1" containsNumber="1" minValue="0.01" maxValue="0.1" count="6">
        <n v="0.01"/>
        <n v="0.03"/>
        <n v="0.05"/>
        <n v="7.0000000000000007E-2"/>
        <n v="0.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CDT User" refreshedDate="43138.752418634256" createdVersion="5" refreshedVersion="5" minRefreshableVersion="3" recordCount="56">
  <cacheSource type="worksheet">
    <worksheetSource ref="A3:E59" sheet="main-50"/>
  </cacheSource>
  <cacheFields count="5">
    <cacheField name="d" numFmtId="0">
      <sharedItems/>
    </cacheField>
    <cacheField name=" Algo " numFmtId="0">
      <sharedItems containsBlank="1" count="5">
        <s v="RHC"/>
        <s v="SA"/>
        <s v="GA"/>
        <s v="MIMIC"/>
        <m u="1"/>
      </sharedItems>
    </cacheField>
    <cacheField name=" iter " numFmtId="0">
      <sharedItems containsSemiMixedTypes="0" containsString="0" containsNumber="1" containsInteger="1" minValue="100" maxValue="10000" count="7">
        <n v="100"/>
        <n v="500"/>
        <n v="1000"/>
        <n v="2500"/>
        <n v="5000"/>
        <n v="7500"/>
        <n v="10000"/>
      </sharedItems>
    </cacheField>
    <cacheField name=" result " numFmtId="0">
      <sharedItems containsSemiMixedTypes="0" containsString="0" containsNumber="1" minValue="3.4209999999999997E-2" maxValue="0.17283999999999999"/>
    </cacheField>
    <cacheField name=" train_time" numFmtId="0">
      <sharedItems containsSemiMixedTypes="0" containsString="0" containsNumber="1" minValue="1E-4" maxValue="148.35006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CDT User" refreshedDate="43138.840392592596" createdVersion="5" refreshedVersion="5" minRefreshableVersion="3" recordCount="43">
  <cacheSource type="worksheet">
    <worksheetSource ref="A1:I1048576" sheet="GA (pop_size)"/>
  </cacheSource>
  <cacheFields count="9">
    <cacheField name="d" numFmtId="0">
      <sharedItems containsBlank="1"/>
    </cacheField>
    <cacheField name="GA " numFmtId="0">
      <sharedItems containsBlank="1"/>
    </cacheField>
    <cacheField name=" config" numFmtId="0">
      <sharedItems containsBlank="1" count="8">
        <s v="[10000-6000-500]"/>
        <s v="[1000-600-50]"/>
        <s v="[100-60-5]"/>
        <s v="[200-120-10]"/>
        <s v="[5000-3000-250]"/>
        <s v="[500-300-25]"/>
        <s v="[50-30-2]"/>
        <m/>
      </sharedItems>
    </cacheField>
    <cacheField name=" iter" numFmtId="0">
      <sharedItems containsString="0" containsBlank="1" containsNumber="1" containsInteger="1" minValue="100" maxValue="8000" count="7">
        <n v="100"/>
        <n v="500"/>
        <n v="1000"/>
        <n v="2500"/>
        <n v="5000"/>
        <n v="8000"/>
        <m/>
      </sharedItems>
    </cacheField>
    <cacheField name=" Result " numFmtId="0">
      <sharedItems containsString="0" containsBlank="1" containsNumber="1" minValue="0.14674000000000001" maxValue="0.16549"/>
    </cacheField>
    <cacheField name=" train_time" numFmtId="0">
      <sharedItems containsString="0" containsBlank="1" containsNumber="1" minValue="3.5999999999999997E-2" maxValue="157.12"/>
    </cacheField>
    <cacheField name="&gt; 1000" numFmtId="0">
      <sharedItems containsBlank="1" count="3">
        <s v="Y"/>
        <s v="N"/>
        <m/>
      </sharedItems>
    </cacheField>
    <cacheField name="Run" numFmtId="0">
      <sharedItems containsString="0" containsBlank="1" containsNumber="1" containsInteger="1" minValue="1" maxValue="1"/>
    </cacheField>
    <cacheField name="pop_sz" numFmtId="0">
      <sharedItems containsString="0" containsBlank="1" containsNumber="1" containsInteger="1" minValue="50" maxValue="10000" count="8">
        <n v="10000"/>
        <n v="1000"/>
        <n v="100"/>
        <n v="200"/>
        <n v="5000"/>
        <n v="500"/>
        <n v="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CDT User" refreshedDate="43139.516915509259" createdVersion="5" refreshedVersion="5" minRefreshableVersion="3" recordCount="67">
  <cacheSource type="worksheet">
    <worksheetSource ref="A1:G1048576" sheet="main-SA"/>
  </cacheSource>
  <cacheFields count="7">
    <cacheField name="N-100" numFmtId="0">
      <sharedItems containsBlank="1"/>
    </cacheField>
    <cacheField name=" Algo " numFmtId="0">
      <sharedItems containsBlank="1"/>
    </cacheField>
    <cacheField name=" iter " numFmtId="0">
      <sharedItems containsString="0" containsBlank="1" containsNumber="1" containsInteger="1" minValue="100" maxValue="7500" count="7">
        <n v="100"/>
        <n v="500"/>
        <n v="1000"/>
        <n v="2500"/>
        <n v="5000"/>
        <n v="7500"/>
        <m/>
      </sharedItems>
    </cacheField>
    <cacheField name=" result " numFmtId="0">
      <sharedItems containsString="0" containsBlank="1" containsNumber="1" minValue="4.7620000000000003E-2" maxValue="0.15981000000000001"/>
    </cacheField>
    <cacheField name=" train_time" numFmtId="0">
      <sharedItems containsString="0" containsBlank="1" containsNumber="1" minValue="7.9000000000000001E-2" maxValue="27.739000000000001"/>
    </cacheField>
    <cacheField name=" Run" numFmtId="0">
      <sharedItems containsString="0" containsBlank="1" containsNumber="1" containsInteger="1" minValue="0" maxValue="4"/>
    </cacheField>
    <cacheField name="N" numFmtId="0">
      <sharedItems containsString="0" containsBlank="1" containsNumber="1" containsInteger="1" minValue="50" maxValue="250" count="4">
        <n v="100"/>
        <n v="50"/>
        <n v="2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CDT User" refreshedDate="43139.519051504627" createdVersion="5" refreshedVersion="5" minRefreshableVersion="3" recordCount="100">
  <cacheSource type="worksheet">
    <worksheetSource ref="A1:F1048576" sheet="main-100"/>
  </cacheSource>
  <cacheFields count="6">
    <cacheField name="N-100" numFmtId="0">
      <sharedItems containsBlank="1"/>
    </cacheField>
    <cacheField name=" Algo " numFmtId="0">
      <sharedItems containsBlank="1" count="5">
        <s v="RHC"/>
        <s v="SA"/>
        <s v="GA"/>
        <s v="MIMIC"/>
        <m/>
      </sharedItems>
    </cacheField>
    <cacheField name=" iter " numFmtId="0">
      <sharedItems containsString="0" containsBlank="1" containsNumber="1" containsInteger="1" minValue="100" maxValue="7500" count="7">
        <n v="100"/>
        <n v="500"/>
        <n v="1000"/>
        <n v="2500"/>
        <n v="5000"/>
        <n v="7500"/>
        <m/>
      </sharedItems>
    </cacheField>
    <cacheField name=" result " numFmtId="0">
      <sharedItems containsString="0" containsBlank="1" containsNumber="1" minValue="1.822E-2" maxValue="0.11176999999999999"/>
    </cacheField>
    <cacheField name=" train_time" numFmtId="0">
      <sharedItems containsString="0" containsBlank="1" containsNumber="1" minValue="0" maxValue="934.34559999999999"/>
    </cacheField>
    <cacheField name=" Run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s v="TSP"/>
    <x v="0"/>
    <x v="0"/>
    <n v="8.7599999999999997E-2"/>
    <n v="1.6E-2"/>
  </r>
  <r>
    <s v="TSP"/>
    <x v="0"/>
    <x v="1"/>
    <n v="0.13267999999999999"/>
    <n v="7.1999999999999995E-2"/>
  </r>
  <r>
    <s v="TSP"/>
    <x v="0"/>
    <x v="2"/>
    <n v="0.13944999999999999"/>
    <n v="0.41499999999999998"/>
  </r>
  <r>
    <s v="TSP"/>
    <x v="0"/>
    <x v="3"/>
    <n v="0.13611000000000001"/>
    <n v="0.84899999999999998"/>
  </r>
  <r>
    <s v="TSP"/>
    <x v="0"/>
    <x v="4"/>
    <n v="0.13947000000000001"/>
    <n v="1.698"/>
  </r>
  <r>
    <s v="TSP"/>
    <x v="0"/>
    <x v="5"/>
    <n v="0.1191"/>
    <n v="3.246"/>
  </r>
  <r>
    <s v="TSP"/>
    <x v="1"/>
    <x v="0"/>
    <n v="5.142E-2"/>
    <n v="0.21797"/>
  </r>
  <r>
    <s v="TSP"/>
    <x v="1"/>
    <x v="1"/>
    <n v="6.8519999999999998E-2"/>
    <n v="1.6165499999999999"/>
  </r>
  <r>
    <s v="TSP"/>
    <x v="1"/>
    <x v="2"/>
    <n v="9.0060000000000001E-2"/>
    <n v="14.530659999999999"/>
  </r>
  <r>
    <s v="TSP"/>
    <x v="1"/>
    <x v="3"/>
    <n v="9.6610000000000001E-2"/>
    <n v="35.945729999999998"/>
  </r>
  <r>
    <s v="TSP"/>
    <x v="1"/>
    <x v="4"/>
    <n v="9.2859999999999998E-2"/>
    <n v="72.714489999999998"/>
  </r>
  <r>
    <s v="TSP"/>
    <x v="1"/>
    <x v="5"/>
    <n v="0.11176999999999999"/>
    <n v="119.90047"/>
  </r>
  <r>
    <s v="TSP"/>
    <x v="2"/>
    <x v="0"/>
    <n v="4.317E-2"/>
    <n v="3.0000000000000001E-3"/>
  </r>
  <r>
    <s v="TSP"/>
    <x v="2"/>
    <x v="1"/>
    <n v="5.6950000000000001E-2"/>
    <n v="1E-3"/>
  </r>
  <r>
    <s v="TSP"/>
    <x v="2"/>
    <x v="2"/>
    <n v="9.8989999999999995E-2"/>
    <n v="3.0000000000000001E-3"/>
  </r>
  <r>
    <s v="TSP"/>
    <x v="2"/>
    <x v="3"/>
    <n v="0.11600000000000001"/>
    <n v="4.0000000000000001E-3"/>
  </r>
  <r>
    <s v="TSP"/>
    <x v="2"/>
    <x v="4"/>
    <n v="0.11967999999999999"/>
    <n v="3.0000000000000001E-3"/>
  </r>
  <r>
    <s v="TSP"/>
    <x v="2"/>
    <x v="5"/>
    <n v="0.10977000000000001"/>
    <n v="1.7000000000000001E-2"/>
  </r>
  <r>
    <s v="TSP"/>
    <x v="3"/>
    <x v="0"/>
    <n v="4.5940000000000002E-2"/>
    <n v="1E-4"/>
  </r>
  <r>
    <s v="TSP"/>
    <x v="3"/>
    <x v="1"/>
    <n v="3.9640000000000002E-2"/>
    <n v="1E-4"/>
  </r>
  <r>
    <s v="TSP"/>
    <x v="3"/>
    <x v="2"/>
    <n v="7.8060000000000004E-2"/>
    <n v="1E-3"/>
  </r>
  <r>
    <s v="TSP"/>
    <x v="3"/>
    <x v="3"/>
    <n v="0.10649"/>
    <n v="2E-3"/>
  </r>
  <r>
    <s v="TSP"/>
    <x v="3"/>
    <x v="4"/>
    <n v="0.11974"/>
    <n v="4.0000000000000001E-3"/>
  </r>
  <r>
    <s v="TSP"/>
    <x v="3"/>
    <x v="5"/>
    <n v="0.10594000000000001"/>
    <n v="8.9999999999999993E-3"/>
  </r>
  <r>
    <s v="TSP"/>
    <x v="2"/>
    <x v="0"/>
    <n v="4.5650000000000003E-2"/>
    <n v="3.0000000000000001E-3"/>
  </r>
  <r>
    <s v="TSP"/>
    <x v="2"/>
    <x v="1"/>
    <n v="6.0299999999999999E-2"/>
    <n v="1E-3"/>
  </r>
  <r>
    <s v="TSP"/>
    <x v="2"/>
    <x v="6"/>
    <n v="8.5519999999999999E-2"/>
    <n v="2E-3"/>
  </r>
  <r>
    <s v="TSP"/>
    <x v="2"/>
    <x v="2"/>
    <n v="8.3349999999999994E-2"/>
    <n v="2E-3"/>
  </r>
  <r>
    <s v="TSP"/>
    <x v="2"/>
    <x v="3"/>
    <n v="0.10014000000000001"/>
    <n v="3.0000000000000001E-3"/>
  </r>
  <r>
    <s v="TSP"/>
    <x v="2"/>
    <x v="4"/>
    <n v="0.11244"/>
    <n v="3.0000000000000001E-3"/>
  </r>
  <r>
    <s v="TSP"/>
    <x v="2"/>
    <x v="5"/>
    <n v="0.1159"/>
    <n v="5.0000000000000001E-3"/>
  </r>
  <r>
    <s v="TSP"/>
    <x v="3"/>
    <x v="0"/>
    <n v="3.705E-2"/>
    <n v="4.0000000000000003E-5"/>
  </r>
  <r>
    <s v="TSP"/>
    <x v="3"/>
    <x v="1"/>
    <n v="3.671E-2"/>
    <n v="1E-4"/>
  </r>
  <r>
    <s v="TSP"/>
    <x v="3"/>
    <x v="6"/>
    <n v="4.027E-2"/>
    <n v="6.4999999999999997E-4"/>
  </r>
  <r>
    <s v="TSP"/>
    <x v="3"/>
    <x v="2"/>
    <n v="7.1749999999999994E-2"/>
    <n v="1.01E-3"/>
  </r>
  <r>
    <s v="TSP"/>
    <x v="3"/>
    <x v="3"/>
    <n v="9.8519999999999996E-2"/>
    <n v="3.1700000000000001E-3"/>
  </r>
  <r>
    <s v="TSP"/>
    <x v="3"/>
    <x v="4"/>
    <n v="0.11987"/>
    <n v="5.3400000000000001E-3"/>
  </r>
  <r>
    <s v="TSP"/>
    <x v="3"/>
    <x v="5"/>
    <n v="0.12317"/>
    <n v="7.1799999999999998E-3"/>
  </r>
  <r>
    <s v="TSP"/>
    <x v="0"/>
    <x v="0"/>
    <n v="8.831E-2"/>
    <n v="2.1999999999999999E-2"/>
  </r>
  <r>
    <s v="TSP"/>
    <x v="0"/>
    <x v="1"/>
    <n v="0.15425"/>
    <n v="8.2000000000000003E-2"/>
  </r>
  <r>
    <s v="TSP"/>
    <x v="0"/>
    <x v="6"/>
    <n v="0.16095999999999999"/>
    <n v="0.23"/>
  </r>
  <r>
    <s v="TSP"/>
    <x v="0"/>
    <x v="2"/>
    <n v="0.15695000000000001"/>
    <n v="0.45600000000000002"/>
  </r>
  <r>
    <s v="TSP"/>
    <x v="0"/>
    <x v="3"/>
    <n v="0.16264999999999999"/>
    <n v="0.91500000000000004"/>
  </r>
  <r>
    <s v="TSP"/>
    <x v="0"/>
    <x v="4"/>
    <n v="0.15367"/>
    <n v="1.7569999999999999"/>
  </r>
  <r>
    <s v="TSP"/>
    <x v="0"/>
    <x v="5"/>
    <n v="0.15468999999999999"/>
    <n v="2.9140000000000001"/>
  </r>
  <r>
    <s v="TSP"/>
    <x v="1"/>
    <x v="0"/>
    <n v="5.1479999999999998E-2"/>
    <n v="0.25029000000000001"/>
  </r>
  <r>
    <s v="TSP"/>
    <x v="1"/>
    <x v="1"/>
    <n v="7.8589999999999993E-2"/>
    <n v="1.68553"/>
  </r>
  <r>
    <s v="TSP"/>
    <x v="1"/>
    <x v="6"/>
    <n v="9.5519999999999994E-2"/>
    <n v="7.6370500000000003"/>
  </r>
  <r>
    <s v="TSP"/>
    <x v="1"/>
    <x v="2"/>
    <n v="0.10526000000000001"/>
    <n v="16.204619999999998"/>
  </r>
  <r>
    <s v="TSP"/>
    <x v="1"/>
    <x v="3"/>
    <n v="0.10545"/>
    <n v="37.475610000000003"/>
  </r>
  <r>
    <s v="TSP"/>
    <x v="1"/>
    <x v="4"/>
    <n v="0.105"/>
    <n v="73.846590000000006"/>
  </r>
  <r>
    <s v="TSP"/>
    <x v="1"/>
    <x v="5"/>
    <n v="0.12247"/>
    <n v="117.21738000000001"/>
  </r>
  <r>
    <m/>
    <x v="4"/>
    <x v="7"/>
    <m/>
    <m/>
  </r>
  <r>
    <m/>
    <x v="4"/>
    <x v="7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1">
  <r>
    <s v="TSP"/>
    <s v="SA"/>
    <x v="0"/>
    <x v="0"/>
    <n v="3.1049257963133198E-2"/>
    <n v="7.0000000000000001E-3"/>
    <x v="0"/>
  </r>
  <r>
    <s v="TSP"/>
    <s v="SA"/>
    <x v="1"/>
    <x v="0"/>
    <n v="4.5119431589860301E-2"/>
    <n v="1E-3"/>
    <x v="0"/>
  </r>
  <r>
    <s v="TSP"/>
    <s v="SA"/>
    <x v="2"/>
    <x v="0"/>
    <n v="6.3686554099782799E-2"/>
    <n v="2E-3"/>
    <x v="0"/>
  </r>
  <r>
    <s v="TSP"/>
    <s v="SA"/>
    <x v="3"/>
    <x v="0"/>
    <n v="8.0975363240257101E-2"/>
    <n v="1E-3"/>
    <x v="0"/>
  </r>
  <r>
    <s v="TSP"/>
    <s v="SA"/>
    <x v="4"/>
    <x v="0"/>
    <n v="9.2533681384954602E-2"/>
    <n v="5.0000000000000001E-3"/>
    <x v="0"/>
  </r>
  <r>
    <s v="TSP"/>
    <s v="SA"/>
    <x v="5"/>
    <x v="0"/>
    <n v="9.9260549108676904E-2"/>
    <n v="8.0000000000000002E-3"/>
    <x v="0"/>
  </r>
  <r>
    <s v="TSP"/>
    <s v="SA"/>
    <x v="6"/>
    <x v="0"/>
    <n v="0.11303738327626101"/>
    <n v="0.01"/>
    <x v="0"/>
  </r>
  <r>
    <s v="TSP"/>
    <s v="SA"/>
    <x v="0"/>
    <x v="0"/>
    <n v="3.73734239794117E-2"/>
    <n v="8.0000000000000002E-3"/>
    <x v="1"/>
  </r>
  <r>
    <s v="TSP"/>
    <s v="SA"/>
    <x v="1"/>
    <x v="0"/>
    <n v="5.98998995930798E-2"/>
    <n v="1E-3"/>
    <x v="1"/>
  </r>
  <r>
    <s v="TSP"/>
    <s v="SA"/>
    <x v="2"/>
    <x v="0"/>
    <n v="8.1045713101798394E-2"/>
    <n v="2E-3"/>
    <x v="1"/>
  </r>
  <r>
    <s v="TSP"/>
    <s v="SA"/>
    <x v="3"/>
    <x v="0"/>
    <n v="9.1082812853121406E-2"/>
    <n v="2E-3"/>
    <x v="1"/>
  </r>
  <r>
    <s v="TSP"/>
    <s v="SA"/>
    <x v="4"/>
    <x v="0"/>
    <n v="9.8866877179434806E-2"/>
    <n v="3.0000000000000001E-3"/>
    <x v="1"/>
  </r>
  <r>
    <s v="TSP"/>
    <s v="SA"/>
    <x v="5"/>
    <x v="0"/>
    <n v="0.12063906518523"/>
    <n v="8.9999999999999993E-3"/>
    <x v="1"/>
  </r>
  <r>
    <s v="TSP"/>
    <s v="SA"/>
    <x v="6"/>
    <x v="0"/>
    <n v="0.114684763674593"/>
    <n v="0.01"/>
    <x v="1"/>
  </r>
  <r>
    <s v="TSP"/>
    <s v="SA"/>
    <x v="0"/>
    <x v="0"/>
    <n v="3.8917358037415799E-2"/>
    <n v="8.0000000000000002E-3"/>
    <x v="2"/>
  </r>
  <r>
    <s v="TSP"/>
    <s v="SA"/>
    <x v="1"/>
    <x v="0"/>
    <n v="5.2936933748128703E-2"/>
    <n v="1E-3"/>
    <x v="2"/>
  </r>
  <r>
    <s v="TSP"/>
    <s v="SA"/>
    <x v="2"/>
    <x v="0"/>
    <n v="8.3217427232249605E-2"/>
    <n v="2E-3"/>
    <x v="2"/>
  </r>
  <r>
    <s v="TSP"/>
    <s v="SA"/>
    <x v="3"/>
    <x v="0"/>
    <n v="9.2482837040305105E-2"/>
    <n v="2E-3"/>
    <x v="2"/>
  </r>
  <r>
    <s v="TSP"/>
    <s v="SA"/>
    <x v="4"/>
    <x v="0"/>
    <n v="0.114660449796778"/>
    <n v="3.0000000000000001E-3"/>
    <x v="2"/>
  </r>
  <r>
    <s v="TSP"/>
    <s v="SA"/>
    <x v="5"/>
    <x v="0"/>
    <n v="0.10473050035682401"/>
    <n v="0.01"/>
    <x v="2"/>
  </r>
  <r>
    <s v="TSP"/>
    <s v="SA"/>
    <x v="6"/>
    <x v="0"/>
    <n v="9.96987675616995E-2"/>
    <n v="0.01"/>
    <x v="2"/>
  </r>
  <r>
    <s v="TSP"/>
    <s v="SA"/>
    <x v="0"/>
    <x v="0"/>
    <n v="3.9973095658106098E-2"/>
    <n v="6.0000000000000001E-3"/>
    <x v="3"/>
  </r>
  <r>
    <s v="TSP"/>
    <s v="SA"/>
    <x v="1"/>
    <x v="0"/>
    <n v="5.7429401030575797E-2"/>
    <n v="1E-3"/>
    <x v="3"/>
  </r>
  <r>
    <s v="TSP"/>
    <s v="SA"/>
    <x v="2"/>
    <x v="0"/>
    <n v="7.6516590185843003E-2"/>
    <n v="2E-3"/>
    <x v="3"/>
  </r>
  <r>
    <s v="TSP"/>
    <s v="SA"/>
    <x v="3"/>
    <x v="0"/>
    <n v="9.8349901296737902E-2"/>
    <n v="1E-3"/>
    <x v="3"/>
  </r>
  <r>
    <s v="TSP"/>
    <s v="SA"/>
    <x v="4"/>
    <x v="0"/>
    <n v="0.100031324907396"/>
    <n v="4.0000000000000001E-3"/>
    <x v="3"/>
  </r>
  <r>
    <s v="TSP"/>
    <s v="SA"/>
    <x v="5"/>
    <x v="0"/>
    <n v="0.111981783123015"/>
    <n v="0.01"/>
    <x v="3"/>
  </r>
  <r>
    <s v="TSP"/>
    <s v="SA"/>
    <x v="6"/>
    <x v="0"/>
    <n v="0.10714178452162799"/>
    <n v="1.0999999999999999E-2"/>
    <x v="3"/>
  </r>
  <r>
    <s v="TSP"/>
    <s v="SA"/>
    <x v="0"/>
    <x v="1"/>
    <n v="3.4475580384726402E-2"/>
    <n v="0"/>
    <x v="0"/>
  </r>
  <r>
    <s v="TSP"/>
    <s v="SA"/>
    <x v="1"/>
    <x v="1"/>
    <n v="4.84079661923843E-2"/>
    <n v="0"/>
    <x v="0"/>
  </r>
  <r>
    <s v="TSP"/>
    <s v="SA"/>
    <x v="2"/>
    <x v="1"/>
    <n v="6.9439906871099896E-2"/>
    <n v="2E-3"/>
    <x v="0"/>
  </r>
  <r>
    <s v="TSP"/>
    <s v="SA"/>
    <x v="3"/>
    <x v="1"/>
    <n v="7.6829785316442703E-2"/>
    <n v="1E-3"/>
    <x v="0"/>
  </r>
  <r>
    <s v="TSP"/>
    <s v="SA"/>
    <x v="4"/>
    <x v="1"/>
    <n v="8.8827749677836507E-2"/>
    <n v="4.0000000000000001E-3"/>
    <x v="0"/>
  </r>
  <r>
    <s v="TSP"/>
    <s v="SA"/>
    <x v="5"/>
    <x v="1"/>
    <n v="0.11664184203082199"/>
    <n v="7.0000000000000001E-3"/>
    <x v="0"/>
  </r>
  <r>
    <s v="TSP"/>
    <s v="SA"/>
    <x v="6"/>
    <x v="1"/>
    <n v="0.120267279105228"/>
    <n v="0.01"/>
    <x v="0"/>
  </r>
  <r>
    <s v="TSP"/>
    <s v="SA"/>
    <x v="0"/>
    <x v="1"/>
    <n v="3.4123049281427599E-2"/>
    <n v="0"/>
    <x v="1"/>
  </r>
  <r>
    <s v="TSP"/>
    <s v="SA"/>
    <x v="1"/>
    <x v="1"/>
    <n v="5.1175340351627997E-2"/>
    <n v="1E-3"/>
    <x v="1"/>
  </r>
  <r>
    <s v="TSP"/>
    <s v="SA"/>
    <x v="2"/>
    <x v="1"/>
    <n v="7.9044546228040996E-2"/>
    <n v="2E-3"/>
    <x v="1"/>
  </r>
  <r>
    <s v="TSP"/>
    <s v="SA"/>
    <x v="3"/>
    <x v="1"/>
    <n v="9.0993898139528295E-2"/>
    <n v="1E-3"/>
    <x v="1"/>
  </r>
  <r>
    <s v="TSP"/>
    <s v="SA"/>
    <x v="4"/>
    <x v="1"/>
    <n v="0.10244586929091699"/>
    <n v="4.0000000000000001E-3"/>
    <x v="1"/>
  </r>
  <r>
    <s v="TSP"/>
    <s v="SA"/>
    <x v="5"/>
    <x v="1"/>
    <n v="0.11555951843387"/>
    <n v="8.0000000000000002E-3"/>
    <x v="1"/>
  </r>
  <r>
    <s v="TSP"/>
    <s v="SA"/>
    <x v="6"/>
    <x v="1"/>
    <n v="0.11568857887433399"/>
    <n v="0.01"/>
    <x v="1"/>
  </r>
  <r>
    <s v="TSP"/>
    <s v="SA"/>
    <x v="0"/>
    <x v="1"/>
    <n v="3.5028927504205602E-2"/>
    <n v="0"/>
    <x v="2"/>
  </r>
  <r>
    <s v="TSP"/>
    <s v="SA"/>
    <x v="1"/>
    <x v="1"/>
    <n v="5.3041022425978697E-2"/>
    <n v="0"/>
    <x v="2"/>
  </r>
  <r>
    <s v="TSP"/>
    <s v="SA"/>
    <x v="2"/>
    <x v="1"/>
    <n v="7.8969911020493597E-2"/>
    <n v="2E-3"/>
    <x v="2"/>
  </r>
  <r>
    <s v="TSP"/>
    <s v="SA"/>
    <x v="3"/>
    <x v="1"/>
    <n v="7.9684780731199903E-2"/>
    <n v="1E-3"/>
    <x v="2"/>
  </r>
  <r>
    <s v="TSP"/>
    <s v="SA"/>
    <x v="4"/>
    <x v="1"/>
    <n v="0.109185980546522"/>
    <n v="3.0000000000000001E-3"/>
    <x v="2"/>
  </r>
  <r>
    <s v="TSP"/>
    <s v="SA"/>
    <x v="5"/>
    <x v="1"/>
    <n v="9.1510451086282099E-2"/>
    <n v="7.0000000000000001E-3"/>
    <x v="2"/>
  </r>
  <r>
    <s v="TSP"/>
    <s v="SA"/>
    <x v="6"/>
    <x v="1"/>
    <n v="9.1199454616244402E-2"/>
    <n v="1.0999999999999999E-2"/>
    <x v="2"/>
  </r>
  <r>
    <s v="TSP"/>
    <s v="SA"/>
    <x v="0"/>
    <x v="1"/>
    <n v="3.8848846834952398E-2"/>
    <n v="0"/>
    <x v="3"/>
  </r>
  <r>
    <s v="TSP"/>
    <s v="SA"/>
    <x v="1"/>
    <x v="1"/>
    <n v="5.4129072346132602E-2"/>
    <n v="0"/>
    <x v="3"/>
  </r>
  <r>
    <s v="TSP"/>
    <s v="SA"/>
    <x v="2"/>
    <x v="1"/>
    <n v="7.3352760008493001E-2"/>
    <n v="1E-3"/>
    <x v="3"/>
  </r>
  <r>
    <s v="TSP"/>
    <s v="SA"/>
    <x v="3"/>
    <x v="1"/>
    <n v="9.0695827840986704E-2"/>
    <n v="1E-3"/>
    <x v="3"/>
  </r>
  <r>
    <s v="TSP"/>
    <s v="SA"/>
    <x v="4"/>
    <x v="1"/>
    <n v="0.11080066422330299"/>
    <n v="3.0000000000000001E-3"/>
    <x v="3"/>
  </r>
  <r>
    <s v="TSP"/>
    <s v="SA"/>
    <x v="5"/>
    <x v="1"/>
    <n v="0.1315058860036"/>
    <n v="8.9999999999999993E-3"/>
    <x v="3"/>
  </r>
  <r>
    <s v="TSP"/>
    <s v="SA"/>
    <x v="6"/>
    <x v="1"/>
    <n v="0.12060106766176699"/>
    <n v="0.01"/>
    <x v="3"/>
  </r>
  <r>
    <s v="TSP"/>
    <s v="SA"/>
    <x v="0"/>
    <x v="2"/>
    <n v="3.7104240777596199E-2"/>
    <n v="0"/>
    <x v="0"/>
  </r>
  <r>
    <s v="TSP"/>
    <s v="SA"/>
    <x v="1"/>
    <x v="2"/>
    <n v="4.4515849776867698E-2"/>
    <n v="0"/>
    <x v="0"/>
  </r>
  <r>
    <s v="TSP"/>
    <s v="SA"/>
    <x v="2"/>
    <x v="2"/>
    <n v="7.7706823451768894E-2"/>
    <n v="1E-3"/>
    <x v="0"/>
  </r>
  <r>
    <s v="TSP"/>
    <s v="SA"/>
    <x v="3"/>
    <x v="2"/>
    <n v="7.40256249523841E-2"/>
    <n v="1E-3"/>
    <x v="0"/>
  </r>
  <r>
    <s v="TSP"/>
    <s v="SA"/>
    <x v="4"/>
    <x v="2"/>
    <n v="8.8761922376054306E-2"/>
    <n v="4.0000000000000001E-3"/>
    <x v="0"/>
  </r>
  <r>
    <s v="TSP"/>
    <s v="SA"/>
    <x v="5"/>
    <x v="2"/>
    <n v="0.104248328364278"/>
    <n v="6.0000000000000001E-3"/>
    <x v="0"/>
  </r>
  <r>
    <s v="TSP"/>
    <s v="SA"/>
    <x v="6"/>
    <x v="2"/>
    <n v="0.111791490067899"/>
    <n v="8.9999999999999993E-3"/>
    <x v="0"/>
  </r>
  <r>
    <s v="TSP"/>
    <s v="SA"/>
    <x v="0"/>
    <x v="2"/>
    <n v="3.6587521510832902E-2"/>
    <n v="0"/>
    <x v="1"/>
  </r>
  <r>
    <s v="TSP"/>
    <s v="SA"/>
    <x v="1"/>
    <x v="2"/>
    <n v="5.4023275702810902E-2"/>
    <n v="1E-3"/>
    <x v="1"/>
  </r>
  <r>
    <s v="TSP"/>
    <s v="SA"/>
    <x v="2"/>
    <x v="2"/>
    <n v="8.5061074263884803E-2"/>
    <n v="1E-3"/>
    <x v="1"/>
  </r>
  <r>
    <s v="TSP"/>
    <s v="SA"/>
    <x v="3"/>
    <x v="2"/>
    <n v="9.2833327660574297E-2"/>
    <n v="1E-3"/>
    <x v="1"/>
  </r>
  <r>
    <s v="TSP"/>
    <s v="SA"/>
    <x v="4"/>
    <x v="2"/>
    <n v="0.12638533914944"/>
    <n v="3.0000000000000001E-3"/>
    <x v="1"/>
  </r>
  <r>
    <s v="TSP"/>
    <s v="SA"/>
    <x v="5"/>
    <x v="2"/>
    <n v="0.111170007663993"/>
    <n v="6.0000000000000001E-3"/>
    <x v="1"/>
  </r>
  <r>
    <s v="TSP"/>
    <s v="SA"/>
    <x v="6"/>
    <x v="2"/>
    <n v="0.12655620623508801"/>
    <n v="8.9999999999999993E-3"/>
    <x v="1"/>
  </r>
  <r>
    <s v="TSP"/>
    <s v="SA"/>
    <x v="0"/>
    <x v="2"/>
    <n v="3.68924737343986E-2"/>
    <n v="0"/>
    <x v="2"/>
  </r>
  <r>
    <s v="TSP"/>
    <s v="SA"/>
    <x v="1"/>
    <x v="2"/>
    <n v="5.37562546382322E-2"/>
    <n v="0"/>
    <x v="2"/>
  </r>
  <r>
    <s v="TSP"/>
    <s v="SA"/>
    <x v="2"/>
    <x v="2"/>
    <n v="6.7933621494749005E-2"/>
    <n v="1E-3"/>
    <x v="2"/>
  </r>
  <r>
    <s v="TSP"/>
    <s v="SA"/>
    <x v="3"/>
    <x v="2"/>
    <n v="8.2018758748175005E-2"/>
    <n v="2E-3"/>
    <x v="2"/>
  </r>
  <r>
    <s v="TSP"/>
    <s v="SA"/>
    <x v="4"/>
    <x v="2"/>
    <n v="0.10026867874371299"/>
    <n v="3.0000000000000001E-3"/>
    <x v="2"/>
  </r>
  <r>
    <s v="TSP"/>
    <s v="SA"/>
    <x v="5"/>
    <x v="2"/>
    <n v="9.3752213108999893E-2"/>
    <n v="6.0000000000000001E-3"/>
    <x v="2"/>
  </r>
  <r>
    <s v="TSP"/>
    <s v="SA"/>
    <x v="6"/>
    <x v="2"/>
    <n v="0.127367542054592"/>
    <n v="1.0999999999999999E-2"/>
    <x v="2"/>
  </r>
  <r>
    <s v="TSP"/>
    <s v="SA"/>
    <x v="0"/>
    <x v="2"/>
    <n v="4.1023297909000597E-2"/>
    <n v="0"/>
    <x v="3"/>
  </r>
  <r>
    <s v="TSP"/>
    <s v="SA"/>
    <x v="1"/>
    <x v="2"/>
    <n v="5.4390683540784003E-2"/>
    <n v="0"/>
    <x v="3"/>
  </r>
  <r>
    <s v="TSP"/>
    <s v="SA"/>
    <x v="2"/>
    <x v="2"/>
    <n v="8.5682703782034506E-2"/>
    <n v="1E-3"/>
    <x v="3"/>
  </r>
  <r>
    <s v="TSP"/>
    <s v="SA"/>
    <x v="3"/>
    <x v="2"/>
    <n v="9.1448418913915197E-2"/>
    <n v="1E-3"/>
    <x v="3"/>
  </r>
  <r>
    <s v="TSP"/>
    <s v="SA"/>
    <x v="4"/>
    <x v="2"/>
    <n v="0.109788561801521"/>
    <n v="3.0000000000000001E-3"/>
    <x v="3"/>
  </r>
  <r>
    <s v="TSP"/>
    <s v="SA"/>
    <x v="5"/>
    <x v="2"/>
    <n v="0.116136784489662"/>
    <n v="8.0000000000000002E-3"/>
    <x v="3"/>
  </r>
  <r>
    <s v="TSP"/>
    <s v="SA"/>
    <x v="6"/>
    <x v="2"/>
    <n v="0.12885861756505301"/>
    <n v="1.0999999999999999E-2"/>
    <x v="3"/>
  </r>
  <r>
    <s v="TSP"/>
    <s v="SA"/>
    <x v="0"/>
    <x v="3"/>
    <n v="3.3844902496993401E-2"/>
    <n v="0"/>
    <x v="0"/>
  </r>
  <r>
    <s v="TSP"/>
    <s v="SA"/>
    <x v="1"/>
    <x v="3"/>
    <n v="4.4877172327458303E-2"/>
    <n v="0"/>
    <x v="0"/>
  </r>
  <r>
    <s v="TSP"/>
    <s v="SA"/>
    <x v="2"/>
    <x v="3"/>
    <n v="7.2377332234037403E-2"/>
    <n v="0"/>
    <x v="0"/>
  </r>
  <r>
    <s v="TSP"/>
    <s v="SA"/>
    <x v="3"/>
    <x v="3"/>
    <n v="9.2008010695567494E-2"/>
    <n v="1E-3"/>
    <x v="0"/>
  </r>
  <r>
    <s v="TSP"/>
    <s v="SA"/>
    <x v="4"/>
    <x v="3"/>
    <n v="9.3295745792824694E-2"/>
    <n v="4.0000000000000001E-3"/>
    <x v="0"/>
  </r>
  <r>
    <s v="TSP"/>
    <s v="SA"/>
    <x v="5"/>
    <x v="3"/>
    <n v="0.106819887694067"/>
    <n v="6.0000000000000001E-3"/>
    <x v="0"/>
  </r>
  <r>
    <s v="TSP"/>
    <s v="SA"/>
    <x v="6"/>
    <x v="3"/>
    <n v="0.103794872936948"/>
    <n v="0.01"/>
    <x v="0"/>
  </r>
  <r>
    <s v="TSP"/>
    <s v="SA"/>
    <x v="0"/>
    <x v="3"/>
    <n v="3.6571278877718001E-2"/>
    <n v="0"/>
    <x v="1"/>
  </r>
  <r>
    <s v="TSP"/>
    <s v="SA"/>
    <x v="1"/>
    <x v="3"/>
    <n v="4.7265747888361E-2"/>
    <n v="1E-3"/>
    <x v="1"/>
  </r>
  <r>
    <s v="TSP"/>
    <s v="SA"/>
    <x v="2"/>
    <x v="3"/>
    <n v="7.2866439131045693E-2"/>
    <n v="1E-3"/>
    <x v="1"/>
  </r>
  <r>
    <s v="TSP"/>
    <s v="SA"/>
    <x v="3"/>
    <x v="3"/>
    <n v="9.5607875041640394E-2"/>
    <n v="1E-3"/>
    <x v="1"/>
  </r>
  <r>
    <s v="TSP"/>
    <s v="SA"/>
    <x v="4"/>
    <x v="3"/>
    <n v="9.89906537437691E-2"/>
    <n v="3.0000000000000001E-3"/>
    <x v="1"/>
  </r>
  <r>
    <s v="TSP"/>
    <s v="SA"/>
    <x v="5"/>
    <x v="3"/>
    <n v="0.117029143403964"/>
    <n v="6.0000000000000001E-3"/>
    <x v="1"/>
  </r>
  <r>
    <s v="TSP"/>
    <s v="SA"/>
    <x v="6"/>
    <x v="3"/>
    <n v="9.9777339630730696E-2"/>
    <n v="8.9999999999999993E-3"/>
    <x v="1"/>
  </r>
  <r>
    <s v="TSP"/>
    <s v="SA"/>
    <x v="0"/>
    <x v="3"/>
    <n v="4.0378939473172698E-2"/>
    <n v="0"/>
    <x v="2"/>
  </r>
  <r>
    <s v="TSP"/>
    <s v="SA"/>
    <x v="1"/>
    <x v="3"/>
    <n v="4.7874738229169697E-2"/>
    <n v="0"/>
    <x v="2"/>
  </r>
  <r>
    <s v="TSP"/>
    <s v="SA"/>
    <x v="2"/>
    <x v="3"/>
    <n v="7.6980081030377095E-2"/>
    <n v="1E-3"/>
    <x v="2"/>
  </r>
  <r>
    <s v="TSP"/>
    <s v="SA"/>
    <x v="3"/>
    <x v="3"/>
    <n v="8.9936652469320102E-2"/>
    <n v="1E-3"/>
    <x v="2"/>
  </r>
  <r>
    <s v="TSP"/>
    <s v="SA"/>
    <x v="4"/>
    <x v="3"/>
    <n v="9.6000589889614393E-2"/>
    <n v="3.0000000000000001E-3"/>
    <x v="2"/>
  </r>
  <r>
    <s v="TSP"/>
    <s v="SA"/>
    <x v="5"/>
    <x v="3"/>
    <n v="0.11770446080369"/>
    <n v="7.0000000000000001E-3"/>
    <x v="2"/>
  </r>
  <r>
    <s v="TSP"/>
    <s v="SA"/>
    <x v="6"/>
    <x v="3"/>
    <n v="0.10877044467375099"/>
    <n v="8.9999999999999993E-3"/>
    <x v="2"/>
  </r>
  <r>
    <s v="TSP"/>
    <s v="SA"/>
    <x v="0"/>
    <x v="3"/>
    <n v="4.2682464954962099E-2"/>
    <n v="0"/>
    <x v="3"/>
  </r>
  <r>
    <s v="TSP"/>
    <s v="SA"/>
    <x v="1"/>
    <x v="3"/>
    <n v="5.0430245712067702E-2"/>
    <n v="0"/>
    <x v="3"/>
  </r>
  <r>
    <s v="TSP"/>
    <s v="SA"/>
    <x v="2"/>
    <x v="3"/>
    <n v="7.8294809759596101E-2"/>
    <n v="1E-3"/>
    <x v="3"/>
  </r>
  <r>
    <s v="TSP"/>
    <s v="SA"/>
    <x v="3"/>
    <x v="3"/>
    <n v="0.100649134357491"/>
    <n v="1E-3"/>
    <x v="3"/>
  </r>
  <r>
    <s v="TSP"/>
    <s v="SA"/>
    <x v="4"/>
    <x v="3"/>
    <n v="0.10317955980266701"/>
    <n v="4.0000000000000001E-3"/>
    <x v="3"/>
  </r>
  <r>
    <s v="TSP"/>
    <s v="SA"/>
    <x v="5"/>
    <x v="3"/>
    <n v="0.112788302990385"/>
    <n v="6.0000000000000001E-3"/>
    <x v="3"/>
  </r>
  <r>
    <s v="TSP"/>
    <s v="SA"/>
    <x v="6"/>
    <x v="3"/>
    <n v="0.121335759248634"/>
    <n v="1.2999999999999999E-2"/>
    <x v="3"/>
  </r>
  <r>
    <s v="TSP"/>
    <s v="SA"/>
    <x v="0"/>
    <x v="4"/>
    <n v="3.2851487370568498E-2"/>
    <n v="0"/>
    <x v="0"/>
  </r>
  <r>
    <s v="TSP"/>
    <s v="SA"/>
    <x v="1"/>
    <x v="4"/>
    <n v="3.5780090862107899E-2"/>
    <n v="0"/>
    <x v="0"/>
  </r>
  <r>
    <s v="TSP"/>
    <s v="SA"/>
    <x v="2"/>
    <x v="4"/>
    <n v="6.5678295763070202E-2"/>
    <n v="0"/>
    <x v="0"/>
  </r>
  <r>
    <s v="TSP"/>
    <s v="SA"/>
    <x v="3"/>
    <x v="4"/>
    <n v="8.1273939184612606E-2"/>
    <n v="1E-3"/>
    <x v="0"/>
  </r>
  <r>
    <s v="TSP"/>
    <s v="SA"/>
    <x v="4"/>
    <x v="4"/>
    <n v="0.10097661225382"/>
    <n v="3.0000000000000001E-3"/>
    <x v="0"/>
  </r>
  <r>
    <s v="TSP"/>
    <s v="SA"/>
    <x v="5"/>
    <x v="4"/>
    <n v="0.109039341421765"/>
    <n v="5.0000000000000001E-3"/>
    <x v="0"/>
  </r>
  <r>
    <s v="TSP"/>
    <s v="SA"/>
    <x v="6"/>
    <x v="4"/>
    <n v="0.107273388994073"/>
    <n v="8.9999999999999993E-3"/>
    <x v="0"/>
  </r>
  <r>
    <s v="TSP"/>
    <s v="SA"/>
    <x v="0"/>
    <x v="4"/>
    <n v="3.7225752176522103E-2"/>
    <n v="0"/>
    <x v="1"/>
  </r>
  <r>
    <s v="TSP"/>
    <s v="SA"/>
    <x v="1"/>
    <x v="4"/>
    <n v="3.8135661072206402E-2"/>
    <n v="0"/>
    <x v="1"/>
  </r>
  <r>
    <s v="TSP"/>
    <s v="SA"/>
    <x v="2"/>
    <x v="4"/>
    <n v="7.6615602126696894E-2"/>
    <n v="1E-3"/>
    <x v="1"/>
  </r>
  <r>
    <s v="TSP"/>
    <s v="SA"/>
    <x v="3"/>
    <x v="4"/>
    <n v="9.9336562450457702E-2"/>
    <n v="1E-3"/>
    <x v="1"/>
  </r>
  <r>
    <s v="TSP"/>
    <s v="SA"/>
    <x v="4"/>
    <x v="4"/>
    <n v="0.11585508932922001"/>
    <n v="2E-3"/>
    <x v="1"/>
  </r>
  <r>
    <s v="TSP"/>
    <s v="SA"/>
    <x v="5"/>
    <x v="4"/>
    <n v="0.10200944132595099"/>
    <n v="5.0000000000000001E-3"/>
    <x v="1"/>
  </r>
  <r>
    <s v="TSP"/>
    <s v="SA"/>
    <x v="6"/>
    <x v="4"/>
    <n v="0.116198056407394"/>
    <n v="0.01"/>
    <x v="1"/>
  </r>
  <r>
    <s v="TSP"/>
    <s v="SA"/>
    <x v="0"/>
    <x v="4"/>
    <n v="3.9471042770696803E-2"/>
    <n v="0"/>
    <x v="2"/>
  </r>
  <r>
    <s v="TSP"/>
    <s v="SA"/>
    <x v="1"/>
    <x v="4"/>
    <n v="3.78544057218499E-2"/>
    <n v="0"/>
    <x v="2"/>
  </r>
  <r>
    <s v="TSP"/>
    <s v="SA"/>
    <x v="2"/>
    <x v="4"/>
    <n v="8.2180018205447194E-2"/>
    <n v="1E-3"/>
    <x v="2"/>
  </r>
  <r>
    <s v="TSP"/>
    <s v="SA"/>
    <x v="3"/>
    <x v="4"/>
    <n v="8.42314552432403E-2"/>
    <n v="1E-3"/>
    <x v="2"/>
  </r>
  <r>
    <s v="TSP"/>
    <s v="SA"/>
    <x v="4"/>
    <x v="4"/>
    <n v="0.108456730992068"/>
    <n v="2E-3"/>
    <x v="2"/>
  </r>
  <r>
    <s v="TSP"/>
    <s v="SA"/>
    <x v="5"/>
    <x v="4"/>
    <n v="0.108426986418827"/>
    <n v="6.0000000000000001E-3"/>
    <x v="2"/>
  </r>
  <r>
    <s v="TSP"/>
    <s v="SA"/>
    <x v="6"/>
    <x v="4"/>
    <n v="0.10454600064217801"/>
    <n v="8.9999999999999993E-3"/>
    <x v="2"/>
  </r>
  <r>
    <s v="TSP"/>
    <s v="SA"/>
    <x v="0"/>
    <x v="4"/>
    <n v="4.3167611749901101E-2"/>
    <n v="0"/>
    <x v="3"/>
  </r>
  <r>
    <s v="TSP"/>
    <s v="SA"/>
    <x v="1"/>
    <x v="4"/>
    <n v="4.4620907946428298E-2"/>
    <n v="0"/>
    <x v="3"/>
  </r>
  <r>
    <s v="TSP"/>
    <s v="SA"/>
    <x v="2"/>
    <x v="4"/>
    <n v="7.7116158231880297E-2"/>
    <n v="1E-3"/>
    <x v="3"/>
  </r>
  <r>
    <s v="TSP"/>
    <s v="SA"/>
    <x v="3"/>
    <x v="4"/>
    <n v="9.5687305733702599E-2"/>
    <n v="1E-3"/>
    <x v="3"/>
  </r>
  <r>
    <s v="TSP"/>
    <s v="SA"/>
    <x v="4"/>
    <x v="4"/>
    <n v="9.50630838202602E-2"/>
    <n v="3.0000000000000001E-3"/>
    <x v="3"/>
  </r>
  <r>
    <s v="TSP"/>
    <s v="SA"/>
    <x v="5"/>
    <x v="4"/>
    <n v="0.12238391727235901"/>
    <n v="5.0000000000000001E-3"/>
    <x v="3"/>
  </r>
  <r>
    <s v="TSP"/>
    <s v="SA"/>
    <x v="6"/>
    <x v="4"/>
    <n v="0.11996971470805699"/>
    <n v="8.9999999999999993E-3"/>
    <x v="3"/>
  </r>
  <r>
    <s v="TSP"/>
    <s v="SA"/>
    <x v="0"/>
    <x v="5"/>
    <n v="3.3312337281700299E-2"/>
    <n v="0"/>
    <x v="0"/>
  </r>
  <r>
    <s v="TSP"/>
    <s v="SA"/>
    <x v="1"/>
    <x v="5"/>
    <n v="3.31674833532963E-2"/>
    <n v="0"/>
    <x v="0"/>
  </r>
  <r>
    <s v="TSP"/>
    <s v="SA"/>
    <x v="2"/>
    <x v="5"/>
    <n v="3.4691053852865E-2"/>
    <n v="0"/>
    <x v="0"/>
  </r>
  <r>
    <s v="TSP"/>
    <s v="SA"/>
    <x v="3"/>
    <x v="5"/>
    <n v="6.0628102515779297E-2"/>
    <n v="1E-3"/>
    <x v="0"/>
  </r>
  <r>
    <s v="TSP"/>
    <s v="SA"/>
    <x v="4"/>
    <x v="5"/>
    <n v="0.10005353952872401"/>
    <n v="4.0000000000000001E-3"/>
    <x v="0"/>
  </r>
  <r>
    <s v="TSP"/>
    <s v="SA"/>
    <x v="5"/>
    <x v="5"/>
    <n v="0.120104336165178"/>
    <n v="4.0000000000000001E-3"/>
    <x v="0"/>
  </r>
  <r>
    <s v="TSP"/>
    <s v="SA"/>
    <x v="6"/>
    <x v="5"/>
    <n v="0.103961361075933"/>
    <n v="6.0000000000000001E-3"/>
    <x v="0"/>
  </r>
  <r>
    <s v="TSP"/>
    <s v="SA"/>
    <x v="0"/>
    <x v="5"/>
    <n v="3.9526644536022199E-2"/>
    <n v="0"/>
    <x v="1"/>
  </r>
  <r>
    <s v="TSP"/>
    <s v="SA"/>
    <x v="1"/>
    <x v="5"/>
    <n v="3.7700663429175302E-2"/>
    <n v="0"/>
    <x v="1"/>
  </r>
  <r>
    <s v="TSP"/>
    <s v="SA"/>
    <x v="2"/>
    <x v="5"/>
    <n v="3.8540086441625099E-2"/>
    <n v="1E-3"/>
    <x v="1"/>
  </r>
  <r>
    <s v="TSP"/>
    <s v="SA"/>
    <x v="3"/>
    <x v="5"/>
    <n v="6.8050588285624103E-2"/>
    <n v="1E-3"/>
    <x v="1"/>
  </r>
  <r>
    <s v="TSP"/>
    <s v="SA"/>
    <x v="4"/>
    <x v="5"/>
    <n v="9.5616161078856302E-2"/>
    <n v="2E-3"/>
    <x v="1"/>
  </r>
  <r>
    <s v="TSP"/>
    <s v="SA"/>
    <x v="5"/>
    <x v="5"/>
    <n v="0.102672050262829"/>
    <n v="4.0000000000000001E-3"/>
    <x v="1"/>
  </r>
  <r>
    <s v="TSP"/>
    <s v="SA"/>
    <x v="6"/>
    <x v="5"/>
    <n v="0.111616119357715"/>
    <n v="8.0000000000000002E-3"/>
    <x v="1"/>
  </r>
  <r>
    <s v="TSP"/>
    <s v="SA"/>
    <x v="0"/>
    <x v="5"/>
    <n v="4.0813381541131503E-2"/>
    <n v="0"/>
    <x v="2"/>
  </r>
  <r>
    <s v="TSP"/>
    <s v="SA"/>
    <x v="1"/>
    <x v="5"/>
    <n v="3.66351718518651E-2"/>
    <n v="0"/>
    <x v="2"/>
  </r>
  <r>
    <s v="TSP"/>
    <s v="SA"/>
    <x v="2"/>
    <x v="5"/>
    <n v="3.5229720072444001E-2"/>
    <n v="0"/>
    <x v="2"/>
  </r>
  <r>
    <s v="TSP"/>
    <s v="SA"/>
    <x v="3"/>
    <x v="5"/>
    <n v="7.0509404797429606E-2"/>
    <n v="1E-3"/>
    <x v="2"/>
  </r>
  <r>
    <s v="TSP"/>
    <s v="SA"/>
    <x v="4"/>
    <x v="5"/>
    <n v="0.10048004214252899"/>
    <n v="2E-3"/>
    <x v="2"/>
  </r>
  <r>
    <s v="TSP"/>
    <s v="SA"/>
    <x v="5"/>
    <x v="5"/>
    <n v="0.111797663030058"/>
    <n v="4.0000000000000001E-3"/>
    <x v="2"/>
  </r>
  <r>
    <s v="TSP"/>
    <s v="SA"/>
    <x v="6"/>
    <x v="5"/>
    <n v="0.12608213963095599"/>
    <n v="6.0000000000000001E-3"/>
    <x v="2"/>
  </r>
  <r>
    <s v="TSP"/>
    <s v="SA"/>
    <x v="0"/>
    <x v="5"/>
    <n v="4.3170987348431299E-2"/>
    <n v="0"/>
    <x v="3"/>
  </r>
  <r>
    <s v="TSP"/>
    <s v="SA"/>
    <x v="1"/>
    <x v="5"/>
    <n v="4.2928685289946901E-2"/>
    <n v="0"/>
    <x v="3"/>
  </r>
  <r>
    <s v="TSP"/>
    <s v="SA"/>
    <x v="2"/>
    <x v="5"/>
    <n v="3.78392223404386E-2"/>
    <n v="0"/>
    <x v="3"/>
  </r>
  <r>
    <s v="TSP"/>
    <s v="SA"/>
    <x v="3"/>
    <x v="5"/>
    <n v="6.9537323685828004E-2"/>
    <n v="1E-3"/>
    <x v="3"/>
  </r>
  <r>
    <s v="TSP"/>
    <s v="SA"/>
    <x v="4"/>
    <x v="5"/>
    <n v="0.10254352859278899"/>
    <n v="2E-3"/>
    <x v="3"/>
  </r>
  <r>
    <s v="TSP"/>
    <s v="SA"/>
    <x v="5"/>
    <x v="5"/>
    <n v="9.7237201169776494E-2"/>
    <n v="4.0000000000000001E-3"/>
    <x v="3"/>
  </r>
  <r>
    <s v="TSP"/>
    <s v="SA"/>
    <x v="6"/>
    <x v="5"/>
    <n v="0.10612088312453501"/>
    <n v="6.0000000000000001E-3"/>
    <x v="3"/>
  </r>
  <r>
    <s v="TSP"/>
    <s v="SA"/>
    <x v="0"/>
    <x v="0"/>
    <n v="4.1886619883096998E-2"/>
    <n v="6.0000000000000001E-3"/>
    <x v="4"/>
  </r>
  <r>
    <s v="TSP"/>
    <s v="SA"/>
    <x v="0"/>
    <x v="1"/>
    <n v="4.01615751422418E-2"/>
    <n v="0"/>
    <x v="4"/>
  </r>
  <r>
    <s v="TSP"/>
    <s v="SA"/>
    <x v="0"/>
    <x v="2"/>
    <n v="4.0746572338136201E-2"/>
    <n v="0"/>
    <x v="4"/>
  </r>
  <r>
    <s v="TSP"/>
    <s v="SA"/>
    <x v="0"/>
    <x v="3"/>
    <n v="3.8256501892627803E-2"/>
    <n v="0"/>
    <x v="4"/>
  </r>
  <r>
    <s v="TSP"/>
    <s v="SA"/>
    <x v="0"/>
    <x v="4"/>
    <n v="3.9144467873779398E-2"/>
    <n v="0"/>
    <x v="4"/>
  </r>
  <r>
    <s v="TSP"/>
    <s v="SA"/>
    <x v="0"/>
    <x v="5"/>
    <n v="4.2863592990535701E-2"/>
    <n v="0"/>
    <x v="4"/>
  </r>
  <r>
    <s v="TSP"/>
    <s v="SA"/>
    <x v="1"/>
    <x v="0"/>
    <n v="5.2117364986747697E-2"/>
    <n v="1E-3"/>
    <x v="4"/>
  </r>
  <r>
    <s v="TSP"/>
    <s v="SA"/>
    <x v="1"/>
    <x v="1"/>
    <n v="5.5429897017005798E-2"/>
    <n v="1E-3"/>
    <x v="4"/>
  </r>
  <r>
    <s v="TSP"/>
    <s v="SA"/>
    <x v="1"/>
    <x v="2"/>
    <n v="5.3547293507341699E-2"/>
    <n v="1E-3"/>
    <x v="4"/>
  </r>
  <r>
    <s v="TSP"/>
    <s v="SA"/>
    <x v="1"/>
    <x v="3"/>
    <n v="4.4727424647993001E-2"/>
    <n v="1E-3"/>
    <x v="4"/>
  </r>
  <r>
    <s v="TSP"/>
    <s v="SA"/>
    <x v="1"/>
    <x v="4"/>
    <n v="4.2526109821649102E-2"/>
    <n v="0"/>
    <x v="4"/>
  </r>
  <r>
    <s v="TSP"/>
    <s v="SA"/>
    <x v="1"/>
    <x v="5"/>
    <n v="4.3295727582614602E-2"/>
    <n v="0"/>
    <x v="4"/>
  </r>
  <r>
    <s v="TSP"/>
    <s v="SA"/>
    <x v="2"/>
    <x v="0"/>
    <n v="7.9621772252952694E-2"/>
    <n v="2E-3"/>
    <x v="4"/>
  </r>
  <r>
    <s v="TSP"/>
    <s v="SA"/>
    <x v="2"/>
    <x v="1"/>
    <n v="8.4944426644494295E-2"/>
    <n v="2E-3"/>
    <x v="4"/>
  </r>
  <r>
    <s v="TSP"/>
    <s v="SA"/>
    <x v="2"/>
    <x v="2"/>
    <n v="7.7267928308157305E-2"/>
    <n v="1E-3"/>
    <x v="4"/>
  </r>
  <r>
    <s v="TSP"/>
    <s v="SA"/>
    <x v="2"/>
    <x v="3"/>
    <n v="8.0615905421207099E-2"/>
    <n v="1E-3"/>
    <x v="4"/>
  </r>
  <r>
    <s v="TSP"/>
    <s v="SA"/>
    <x v="2"/>
    <x v="4"/>
    <n v="8.8905599369287103E-2"/>
    <n v="1E-3"/>
    <x v="4"/>
  </r>
  <r>
    <s v="TSP"/>
    <s v="SA"/>
    <x v="2"/>
    <x v="5"/>
    <n v="3.6436770042242501E-2"/>
    <n v="0"/>
    <x v="4"/>
  </r>
  <r>
    <s v="TSP"/>
    <s v="SA"/>
    <x v="3"/>
    <x v="0"/>
    <n v="9.4158489296334205E-2"/>
    <n v="1E-3"/>
    <x v="4"/>
  </r>
  <r>
    <s v="TSP"/>
    <s v="SA"/>
    <x v="3"/>
    <x v="1"/>
    <n v="8.6096922904658396E-2"/>
    <n v="1E-3"/>
    <x v="4"/>
  </r>
  <r>
    <s v="TSP"/>
    <s v="SA"/>
    <x v="3"/>
    <x v="2"/>
    <n v="9.3983761003972405E-2"/>
    <n v="1E-3"/>
    <x v="4"/>
  </r>
  <r>
    <s v="TSP"/>
    <s v="SA"/>
    <x v="3"/>
    <x v="3"/>
    <n v="0.101723632181571"/>
    <n v="1E-3"/>
    <x v="4"/>
  </r>
  <r>
    <s v="TSP"/>
    <s v="SA"/>
    <x v="3"/>
    <x v="4"/>
    <n v="8.83657406945558E-2"/>
    <n v="1E-3"/>
    <x v="4"/>
  </r>
  <r>
    <s v="TSP"/>
    <s v="SA"/>
    <x v="3"/>
    <x v="5"/>
    <n v="7.0690262632534903E-2"/>
    <n v="1E-3"/>
    <x v="4"/>
  </r>
  <r>
    <s v="TSP"/>
    <s v="SA"/>
    <x v="4"/>
    <x v="0"/>
    <n v="0.109346455130738"/>
    <n v="3.0000000000000001E-3"/>
    <x v="4"/>
  </r>
  <r>
    <s v="TSP"/>
    <s v="SA"/>
    <x v="4"/>
    <x v="1"/>
    <n v="0.102656973495825"/>
    <n v="3.0000000000000001E-3"/>
    <x v="4"/>
  </r>
  <r>
    <s v="TSP"/>
    <s v="SA"/>
    <x v="4"/>
    <x v="2"/>
    <n v="9.2090532695424401E-2"/>
    <n v="3.0000000000000001E-3"/>
    <x v="4"/>
  </r>
  <r>
    <s v="TSP"/>
    <s v="SA"/>
    <x v="4"/>
    <x v="3"/>
    <n v="0.106537047754029"/>
    <n v="3.0000000000000001E-3"/>
    <x v="4"/>
  </r>
  <r>
    <s v="TSP"/>
    <s v="SA"/>
    <x v="4"/>
    <x v="4"/>
    <n v="0.106629658384457"/>
    <n v="2E-3"/>
    <x v="4"/>
  </r>
  <r>
    <s v="TSP"/>
    <s v="SA"/>
    <x v="4"/>
    <x v="5"/>
    <n v="0.100211220467691"/>
    <n v="3.0000000000000001E-3"/>
    <x v="4"/>
  </r>
  <r>
    <s v="TSP"/>
    <s v="SA"/>
    <x v="5"/>
    <x v="0"/>
    <n v="0.113331741599838"/>
    <n v="1.0999999999999999E-2"/>
    <x v="4"/>
  </r>
  <r>
    <s v="TSP"/>
    <s v="SA"/>
    <x v="5"/>
    <x v="1"/>
    <n v="0.116995462011038"/>
    <n v="8.0000000000000002E-3"/>
    <x v="4"/>
  </r>
  <r>
    <s v="TSP"/>
    <s v="SA"/>
    <x v="5"/>
    <x v="2"/>
    <n v="0.132589731395231"/>
    <n v="6.0000000000000001E-3"/>
    <x v="4"/>
  </r>
  <r>
    <s v="TSP"/>
    <s v="SA"/>
    <x v="5"/>
    <x v="3"/>
    <n v="0.105470740326819"/>
    <n v="6.0000000000000001E-3"/>
    <x v="4"/>
  </r>
  <r>
    <s v="TSP"/>
    <s v="SA"/>
    <x v="5"/>
    <x v="4"/>
    <n v="0.13236063809397799"/>
    <n v="5.0000000000000001E-3"/>
    <x v="4"/>
  </r>
  <r>
    <s v="TSP"/>
    <s v="SA"/>
    <x v="5"/>
    <x v="5"/>
    <n v="0.111313768745672"/>
    <n v="4.0000000000000001E-3"/>
    <x v="4"/>
  </r>
  <r>
    <s v="TSP"/>
    <s v="SA"/>
    <x v="6"/>
    <x v="0"/>
    <n v="0.123588354233621"/>
    <n v="0.01"/>
    <x v="4"/>
  </r>
  <r>
    <s v="TSP"/>
    <s v="SA"/>
    <x v="6"/>
    <x v="1"/>
    <n v="0.127831709144334"/>
    <n v="0.01"/>
    <x v="4"/>
  </r>
  <r>
    <s v="TSP"/>
    <s v="SA"/>
    <x v="6"/>
    <x v="2"/>
    <n v="0.12573857422849699"/>
    <n v="1.0999999999999999E-2"/>
    <x v="4"/>
  </r>
  <r>
    <s v="TSP"/>
    <s v="SA"/>
    <x v="6"/>
    <x v="3"/>
    <n v="0.114812955224914"/>
    <n v="1.0999999999999999E-2"/>
    <x v="4"/>
  </r>
  <r>
    <s v="TSP"/>
    <s v="SA"/>
    <x v="6"/>
    <x v="4"/>
    <n v="0.10892448670018599"/>
    <n v="8.9999999999999993E-3"/>
    <x v="4"/>
  </r>
  <r>
    <s v="TSP"/>
    <s v="SA"/>
    <x v="6"/>
    <x v="5"/>
    <n v="0.11513211107023499"/>
    <n v="7.0000000000000001E-3"/>
    <x v="4"/>
  </r>
  <r>
    <m/>
    <m/>
    <x v="7"/>
    <x v="6"/>
    <m/>
    <m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">
  <r>
    <s v="TSP"/>
    <s v="GA-2"/>
    <x v="0"/>
    <x v="0"/>
    <n v="6.3689999999999997E-2"/>
    <n v="3.0000000000000001E-3"/>
  </r>
  <r>
    <s v="TSP"/>
    <s v="GA-2"/>
    <x v="1"/>
    <x v="0"/>
    <n v="7.3099999999999998E-2"/>
    <n v="3.0000000000000001E-3"/>
  </r>
  <r>
    <s v="TSP"/>
    <s v="GA-2"/>
    <x v="2"/>
    <x v="0"/>
    <n v="6.6729999999999998E-2"/>
    <n v="3.0000000000000001E-3"/>
  </r>
  <r>
    <s v="TSP"/>
    <s v="GA-2"/>
    <x v="3"/>
    <x v="0"/>
    <n v="6.9750000000000006E-2"/>
    <n v="7.0000000000000001E-3"/>
  </r>
  <r>
    <s v="TSP"/>
    <s v="GA-2"/>
    <x v="4"/>
    <x v="0"/>
    <n v="8.9109999999999995E-2"/>
    <n v="1.6E-2"/>
  </r>
  <r>
    <s v="TSP"/>
    <s v="GA-2"/>
    <x v="5"/>
    <x v="0"/>
    <n v="8.7910000000000002E-2"/>
    <n v="1.7999999999999999E-2"/>
  </r>
  <r>
    <s v="TSP"/>
    <s v="GA-2"/>
    <x v="0"/>
    <x v="1"/>
    <n v="9.5630000000000007E-2"/>
    <n v="2E-3"/>
  </r>
  <r>
    <s v="TSP"/>
    <s v="GA-2"/>
    <x v="1"/>
    <x v="1"/>
    <n v="8.2580000000000001E-2"/>
    <n v="4.0000000000000001E-3"/>
  </r>
  <r>
    <s v="TSP"/>
    <s v="GA-2"/>
    <x v="2"/>
    <x v="1"/>
    <n v="0.12392"/>
    <n v="1.0999999999999999E-2"/>
  </r>
  <r>
    <s v="TSP"/>
    <s v="GA-2"/>
    <x v="3"/>
    <x v="1"/>
    <n v="0.13178000000000001"/>
    <n v="1.9E-2"/>
  </r>
  <r>
    <s v="TSP"/>
    <s v="GA-2"/>
    <x v="4"/>
    <x v="1"/>
    <n v="0.14782000000000001"/>
    <n v="4.2000000000000003E-2"/>
  </r>
  <r>
    <s v="TSP"/>
    <s v="GA-2"/>
    <x v="5"/>
    <x v="1"/>
    <n v="0.16069"/>
    <n v="0.114"/>
  </r>
  <r>
    <s v="TSP"/>
    <s v="GA-2"/>
    <x v="0"/>
    <x v="2"/>
    <n v="8.9990000000000001E-2"/>
    <n v="8.0000000000000002E-3"/>
  </r>
  <r>
    <s v="TSP"/>
    <s v="GA-2"/>
    <x v="1"/>
    <x v="2"/>
    <n v="0.10961"/>
    <n v="1.4999999999999999E-2"/>
  </r>
  <r>
    <s v="TSP"/>
    <s v="GA-2"/>
    <x v="2"/>
    <x v="2"/>
    <n v="0.14058000000000001"/>
    <n v="4.9000000000000002E-2"/>
  </r>
  <r>
    <s v="TSP"/>
    <s v="GA-2"/>
    <x v="3"/>
    <x v="2"/>
    <n v="0.14408000000000001"/>
    <n v="7.4999999999999997E-2"/>
  </r>
  <r>
    <s v="TSP"/>
    <s v="GA-2"/>
    <x v="4"/>
    <x v="2"/>
    <n v="0.15598999999999999"/>
    <n v="0.17799999999999999"/>
  </r>
  <r>
    <s v="TSP"/>
    <s v="GA-2"/>
    <x v="5"/>
    <x v="2"/>
    <n v="0.14993999999999999"/>
    <n v="0.42299999999999999"/>
  </r>
  <r>
    <s v="TSP"/>
    <s v="GA-2"/>
    <x v="0"/>
    <x v="3"/>
    <n v="7.8189999999999996E-2"/>
    <n v="1.0999999999999999E-2"/>
  </r>
  <r>
    <s v="TSP"/>
    <s v="GA-2"/>
    <x v="1"/>
    <x v="3"/>
    <n v="0.11064"/>
    <n v="2.4E-2"/>
  </r>
  <r>
    <s v="TSP"/>
    <s v="GA-2"/>
    <x v="2"/>
    <x v="3"/>
    <n v="0.14055000000000001"/>
    <n v="5.8000000000000003E-2"/>
  </r>
  <r>
    <s v="TSP"/>
    <s v="GA-2"/>
    <x v="3"/>
    <x v="3"/>
    <n v="0.13972999999999999"/>
    <n v="0.128"/>
  </r>
  <r>
    <s v="TSP"/>
    <s v="GA-2"/>
    <x v="4"/>
    <x v="3"/>
    <n v="0.15484999999999999"/>
    <n v="0.29499999999999998"/>
  </r>
  <r>
    <s v="TSP"/>
    <s v="GA-2"/>
    <x v="5"/>
    <x v="3"/>
    <n v="0.14577000000000001"/>
    <n v="0.70499999999999996"/>
  </r>
  <r>
    <s v="TSP"/>
    <s v="GA-2"/>
    <x v="0"/>
    <x v="4"/>
    <n v="0.10145999999999999"/>
    <n v="3.5999999999999997E-2"/>
  </r>
  <r>
    <s v="TSP"/>
    <s v="GA-2"/>
    <x v="1"/>
    <x v="4"/>
    <n v="0.11656"/>
    <n v="7.2999999999999995E-2"/>
  </r>
  <r>
    <s v="TSP"/>
    <s v="GA-2"/>
    <x v="2"/>
    <x v="4"/>
    <n v="0.14144000000000001"/>
    <n v="0.17599999999999999"/>
  </r>
  <r>
    <s v="TSP"/>
    <s v="GA-2"/>
    <x v="3"/>
    <x v="4"/>
    <n v="0.15134"/>
    <n v="0.28100000000000003"/>
  </r>
  <r>
    <s v="TSP"/>
    <s v="GA-2"/>
    <x v="4"/>
    <x v="4"/>
    <n v="0.14399999999999999"/>
    <n v="0.69299999999999995"/>
  </r>
  <r>
    <s v="TSP"/>
    <s v="GA-2"/>
    <x v="5"/>
    <x v="4"/>
    <n v="0.14940999999999999"/>
    <n v="1.8460000000000001"/>
  </r>
  <r>
    <s v="TSP"/>
    <s v="GA-2"/>
    <x v="0"/>
    <x v="5"/>
    <n v="8.6419999999999997E-2"/>
    <n v="5.8000000000000003E-2"/>
  </r>
  <r>
    <s v="TSP"/>
    <s v="GA-2"/>
    <x v="1"/>
    <x v="5"/>
    <n v="0.14382"/>
    <n v="0.11600000000000001"/>
  </r>
  <r>
    <s v="TSP"/>
    <s v="GA-2"/>
    <x v="2"/>
    <x v="5"/>
    <n v="0.14884"/>
    <n v="0.28699999999999998"/>
  </r>
  <r>
    <s v="TSP"/>
    <s v="GA-2"/>
    <x v="3"/>
    <x v="5"/>
    <n v="0.14846999999999999"/>
    <n v="0.56799999999999995"/>
  </r>
  <r>
    <s v="TSP"/>
    <s v="GA-2"/>
    <x v="4"/>
    <x v="5"/>
    <n v="0.14509"/>
    <n v="1.3720000000000001"/>
  </r>
  <r>
    <s v="TSP"/>
    <s v="GA-2"/>
    <x v="5"/>
    <x v="5"/>
    <n v="0.14917"/>
    <n v="3.4940000000000002"/>
  </r>
  <r>
    <s v="TSP"/>
    <s v="GA-2"/>
    <x v="0"/>
    <x v="6"/>
    <n v="7.7399999999999997E-2"/>
    <n v="9.2999999999999999E-2"/>
  </r>
  <r>
    <s v="TSP"/>
    <s v="GA-2"/>
    <x v="1"/>
    <x v="6"/>
    <n v="0.13399"/>
    <n v="0.191"/>
  </r>
  <r>
    <s v="TSP"/>
    <s v="GA-2"/>
    <x v="2"/>
    <x v="6"/>
    <n v="0.14659"/>
    <n v="0.47799999999999998"/>
  </r>
  <r>
    <s v="TSP"/>
    <s v="GA-2"/>
    <x v="3"/>
    <x v="6"/>
    <n v="0.14757999999999999"/>
    <n v="0.89800000000000002"/>
  </r>
  <r>
    <s v="TSP"/>
    <s v="GA-2"/>
    <x v="4"/>
    <x v="6"/>
    <n v="0.14940999999999999"/>
    <n v="2.1539999999999999"/>
  </r>
  <r>
    <s v="TSP"/>
    <s v="GA-2"/>
    <x v="5"/>
    <x v="6"/>
    <n v="0.1484"/>
    <n v="5.4550000000000001"/>
  </r>
  <r>
    <s v="TSP"/>
    <s v="GA "/>
    <x v="6"/>
    <x v="7"/>
    <s v=" Result "/>
    <s v=" train_time"/>
  </r>
  <r>
    <s v="TSP"/>
    <s v="GA-2"/>
    <x v="0"/>
    <x v="0"/>
    <n v="5.5449999999999999E-2"/>
    <n v="0"/>
  </r>
  <r>
    <s v="TSP"/>
    <s v="GA-2"/>
    <x v="1"/>
    <x v="0"/>
    <n v="7.0900000000000005E-2"/>
    <n v="0"/>
  </r>
  <r>
    <s v="TSP"/>
    <s v="GA-2"/>
    <x v="2"/>
    <x v="0"/>
    <n v="6.5699999999999995E-2"/>
    <n v="1E-3"/>
  </r>
  <r>
    <s v="TSP"/>
    <s v="GA-2"/>
    <x v="3"/>
    <x v="0"/>
    <n v="7.127E-2"/>
    <n v="2E-3"/>
  </r>
  <r>
    <s v="TSP"/>
    <s v="GA-2"/>
    <x v="4"/>
    <x v="0"/>
    <n v="8.3779999999999993E-2"/>
    <n v="4.0000000000000001E-3"/>
  </r>
  <r>
    <s v="TSP"/>
    <s v="GA-2"/>
    <x v="5"/>
    <x v="0"/>
    <n v="8.0049999999999996E-2"/>
    <n v="0.01"/>
  </r>
  <r>
    <s v="TSP"/>
    <s v="GA-2"/>
    <x v="0"/>
    <x v="1"/>
    <n v="8.7620000000000003E-2"/>
    <n v="1E-3"/>
  </r>
  <r>
    <s v="TSP"/>
    <s v="GA-2"/>
    <x v="1"/>
    <x v="1"/>
    <n v="8.3210000000000006E-2"/>
    <n v="3.0000000000000001E-3"/>
  </r>
  <r>
    <s v="TSP"/>
    <s v="GA-2"/>
    <x v="2"/>
    <x v="1"/>
    <n v="0.12239999999999999"/>
    <n v="7.0000000000000001E-3"/>
  </r>
  <r>
    <s v="TSP"/>
    <s v="GA-2"/>
    <x v="3"/>
    <x v="1"/>
    <n v="0.14627999999999999"/>
    <n v="1.4E-2"/>
  </r>
  <r>
    <s v="TSP"/>
    <s v="GA-2"/>
    <x v="4"/>
    <x v="1"/>
    <n v="0.14224999999999999"/>
    <n v="3.2000000000000001E-2"/>
  </r>
  <r>
    <s v="TSP"/>
    <s v="GA-2"/>
    <x v="5"/>
    <x v="1"/>
    <n v="0.14793000000000001"/>
    <n v="0.08"/>
  </r>
  <r>
    <s v="TSP"/>
    <s v="GA-2"/>
    <x v="0"/>
    <x v="2"/>
    <n v="7.9200000000000007E-2"/>
    <n v="6.0000000000000001E-3"/>
  </r>
  <r>
    <s v="TSP"/>
    <s v="GA-2"/>
    <x v="1"/>
    <x v="2"/>
    <n v="0.11168"/>
    <n v="1.2999999999999999E-2"/>
  </r>
  <r>
    <s v="TSP"/>
    <s v="GA-2"/>
    <x v="2"/>
    <x v="2"/>
    <n v="0.14713000000000001"/>
    <n v="0.03"/>
  </r>
  <r>
    <s v="TSP"/>
    <s v="GA-2"/>
    <x v="3"/>
    <x v="2"/>
    <n v="0.14063999999999999"/>
    <n v="6.0999999999999999E-2"/>
  </r>
  <r>
    <s v="TSP"/>
    <s v="GA-2"/>
    <x v="4"/>
    <x v="2"/>
    <n v="0.15134"/>
    <n v="0.13200000000000001"/>
  </r>
  <r>
    <s v="TSP"/>
    <s v="GA-2"/>
    <x v="5"/>
    <x v="2"/>
    <n v="0.14838999999999999"/>
    <n v="0.34"/>
  </r>
  <r>
    <s v="TSP"/>
    <s v="GA-2"/>
    <x v="0"/>
    <x v="3"/>
    <n v="8.4500000000000006E-2"/>
    <n v="1.0999999999999999E-2"/>
  </r>
  <r>
    <s v="TSP"/>
    <s v="GA-2"/>
    <x v="1"/>
    <x v="3"/>
    <n v="0.10499"/>
    <n v="2.4E-2"/>
  </r>
  <r>
    <s v="TSP"/>
    <s v="GA-2"/>
    <x v="2"/>
    <x v="3"/>
    <n v="0.14488000000000001"/>
    <n v="5.7000000000000002E-2"/>
  </r>
  <r>
    <s v="TSP"/>
    <s v="GA-2"/>
    <x v="3"/>
    <x v="3"/>
    <n v="0.14488999999999999"/>
    <n v="0.115"/>
  </r>
  <r>
    <s v="TSP"/>
    <s v="GA-2"/>
    <x v="4"/>
    <x v="3"/>
    <n v="0.14244000000000001"/>
    <n v="0.26500000000000001"/>
  </r>
  <r>
    <s v="TSP"/>
    <s v="GA-2"/>
    <x v="5"/>
    <x v="3"/>
    <n v="0.14593"/>
    <n v="0.69199999999999995"/>
  </r>
  <r>
    <s v="TSP"/>
    <s v="GA-2"/>
    <x v="0"/>
    <x v="4"/>
    <n v="8.7209999999999996E-2"/>
    <n v="2.9000000000000001E-2"/>
  </r>
  <r>
    <s v="TSP"/>
    <s v="GA-2"/>
    <x v="1"/>
    <x v="4"/>
    <n v="0.10667"/>
    <n v="5.7000000000000002E-2"/>
  </r>
  <r>
    <s v="TSP"/>
    <s v="GA-2"/>
    <x v="2"/>
    <x v="4"/>
    <n v="0.11977"/>
    <n v="0.14199999999999999"/>
  </r>
  <r>
    <s v="TSP"/>
    <s v="GA-2"/>
    <x v="3"/>
    <x v="4"/>
    <n v="0.16066"/>
    <n v="0.27400000000000002"/>
  </r>
  <r>
    <s v="TSP"/>
    <s v="GA-2"/>
    <x v="4"/>
    <x v="4"/>
    <n v="0.14421999999999999"/>
    <n v="0.68200000000000005"/>
  </r>
  <r>
    <s v="TSP"/>
    <s v="GA-2"/>
    <x v="5"/>
    <x v="4"/>
    <n v="0.14532999999999999"/>
    <n v="1.708"/>
  </r>
  <r>
    <s v="TSP"/>
    <s v="GA-2"/>
    <x v="0"/>
    <x v="5"/>
    <n v="7.5240000000000001E-2"/>
    <n v="5.8000000000000003E-2"/>
  </r>
  <r>
    <s v="TSP"/>
    <s v="GA-2"/>
    <x v="1"/>
    <x v="5"/>
    <n v="0.14199999999999999"/>
    <n v="0.12"/>
  </r>
  <r>
    <s v="TSP"/>
    <s v="GA-2"/>
    <x v="2"/>
    <x v="5"/>
    <n v="0.14415"/>
    <n v="0.28499999999999998"/>
  </r>
  <r>
    <s v="TSP"/>
    <s v="GA-2"/>
    <x v="3"/>
    <x v="5"/>
    <n v="0.14896000000000001"/>
    <n v="0.54500000000000004"/>
  </r>
  <r>
    <s v="TSP"/>
    <s v="GA-2"/>
    <x v="4"/>
    <x v="5"/>
    <n v="0.14707000000000001"/>
    <n v="1.3089999999999999"/>
  </r>
  <r>
    <s v="TSP"/>
    <s v="GA-2"/>
    <x v="5"/>
    <x v="5"/>
    <n v="0.15254000000000001"/>
    <n v="3.44"/>
  </r>
  <r>
    <s v="TSP"/>
    <s v="GA-2"/>
    <x v="0"/>
    <x v="6"/>
    <n v="8.0920000000000006E-2"/>
    <n v="9.5000000000000001E-2"/>
  </r>
  <r>
    <s v="TSP"/>
    <s v="GA-2"/>
    <x v="1"/>
    <x v="6"/>
    <n v="0.12633"/>
    <n v="0.19800000000000001"/>
  </r>
  <r>
    <s v="TSP"/>
    <s v="GA-2"/>
    <x v="2"/>
    <x v="6"/>
    <n v="0.14004"/>
    <n v="0.45800000000000002"/>
  </r>
  <r>
    <s v="TSP"/>
    <s v="GA-2"/>
    <x v="3"/>
    <x v="6"/>
    <n v="0.13921"/>
    <n v="0.872"/>
  </r>
  <r>
    <s v="TSP"/>
    <s v="GA-2"/>
    <x v="4"/>
    <x v="6"/>
    <n v="0.14618999999999999"/>
    <n v="2.1360000000000001"/>
  </r>
  <r>
    <s v="TSP"/>
    <s v="GA-2"/>
    <x v="5"/>
    <x v="6"/>
    <n v="0.14399000000000001"/>
    <n v="5.4969999999999999"/>
  </r>
  <r>
    <s v="TSP"/>
    <s v="GA "/>
    <x v="6"/>
    <x v="7"/>
    <s v=" Result "/>
    <s v=" train_time"/>
  </r>
  <r>
    <s v="TSP"/>
    <s v="GA-2"/>
    <x v="0"/>
    <x v="0"/>
    <n v="6.2799999999999995E-2"/>
    <n v="0"/>
  </r>
  <r>
    <s v="TSP"/>
    <s v="GA-2"/>
    <x v="1"/>
    <x v="0"/>
    <n v="6.5189999999999998E-2"/>
    <n v="0"/>
  </r>
  <r>
    <s v="TSP"/>
    <s v="GA-2"/>
    <x v="2"/>
    <x v="0"/>
    <n v="6.3329999999999997E-2"/>
    <n v="1E-3"/>
  </r>
  <r>
    <s v="TSP"/>
    <s v="GA-2"/>
    <x v="3"/>
    <x v="0"/>
    <n v="6.9760000000000003E-2"/>
    <n v="2E-3"/>
  </r>
  <r>
    <s v="TSP"/>
    <s v="GA-2"/>
    <x v="4"/>
    <x v="0"/>
    <n v="8.0879999999999994E-2"/>
    <n v="4.0000000000000001E-3"/>
  </r>
  <r>
    <s v="TSP"/>
    <s v="GA-2"/>
    <x v="5"/>
    <x v="0"/>
    <n v="8.5330000000000003E-2"/>
    <n v="0.01"/>
  </r>
  <r>
    <s v="TSP"/>
    <s v="GA-2"/>
    <x v="0"/>
    <x v="1"/>
    <n v="7.918E-2"/>
    <n v="1E-3"/>
  </r>
  <r>
    <s v="TSP"/>
    <s v="GA-2"/>
    <x v="1"/>
    <x v="1"/>
    <n v="0.107"/>
    <n v="3.0000000000000001E-3"/>
  </r>
  <r>
    <s v="TSP"/>
    <s v="GA-2"/>
    <x v="2"/>
    <x v="1"/>
    <n v="0.10636"/>
    <n v="7.0000000000000001E-3"/>
  </r>
  <r>
    <s v="TSP"/>
    <s v="GA-2"/>
    <x v="3"/>
    <x v="1"/>
    <n v="0.13255"/>
    <n v="1.2999999999999999E-2"/>
  </r>
  <r>
    <s v="TSP"/>
    <s v="GA-2"/>
    <x v="4"/>
    <x v="1"/>
    <n v="0.14557999999999999"/>
    <n v="3.1E-2"/>
  </r>
  <r>
    <s v="TSP"/>
    <s v="GA-2"/>
    <x v="5"/>
    <x v="1"/>
    <n v="0.15134"/>
    <n v="7.4999999999999997E-2"/>
  </r>
  <r>
    <s v="TSP"/>
    <s v="GA-2"/>
    <x v="0"/>
    <x v="2"/>
    <n v="9.8750000000000004E-2"/>
    <n v="6.0000000000000001E-3"/>
  </r>
  <r>
    <s v="TSP"/>
    <s v="GA-2"/>
    <x v="1"/>
    <x v="2"/>
    <n v="0.10985"/>
    <n v="1.2E-2"/>
  </r>
  <r>
    <s v="TSP"/>
    <s v="GA-2"/>
    <x v="2"/>
    <x v="2"/>
    <n v="0.13657"/>
    <n v="3.1E-2"/>
  </r>
  <r>
    <s v="TSP"/>
    <s v="GA-2"/>
    <x v="3"/>
    <x v="2"/>
    <n v="0.15029000000000001"/>
    <n v="5.8000000000000003E-2"/>
  </r>
  <r>
    <s v="TSP"/>
    <s v="GA-2"/>
    <x v="4"/>
    <x v="2"/>
    <n v="0.15007999999999999"/>
    <n v="0.13600000000000001"/>
  </r>
  <r>
    <s v="TSP"/>
    <s v="GA-2"/>
    <x v="5"/>
    <x v="2"/>
    <n v="0.15125"/>
    <n v="0.35299999999999998"/>
  </r>
  <r>
    <s v="TSP"/>
    <s v="GA-2"/>
    <x v="0"/>
    <x v="3"/>
    <n v="7.9149999999999998E-2"/>
    <n v="1.2E-2"/>
  </r>
  <r>
    <s v="TSP"/>
    <s v="GA-2"/>
    <x v="1"/>
    <x v="3"/>
    <n v="0.12877"/>
    <n v="2.5000000000000001E-2"/>
  </r>
  <r>
    <s v="TSP"/>
    <s v="GA-2"/>
    <x v="2"/>
    <x v="3"/>
    <n v="0.13974"/>
    <n v="5.8999999999999997E-2"/>
  </r>
  <r>
    <s v="TSP"/>
    <s v="GA-2"/>
    <x v="3"/>
    <x v="3"/>
    <n v="0.14609"/>
    <n v="0.114"/>
  </r>
  <r>
    <s v="TSP"/>
    <s v="GA-2"/>
    <x v="4"/>
    <x v="3"/>
    <n v="0.14616000000000001"/>
    <n v="0.27"/>
  </r>
  <r>
    <s v="TSP"/>
    <s v="GA-2"/>
    <x v="5"/>
    <x v="3"/>
    <n v="0.14663999999999999"/>
    <n v="0.69299999999999995"/>
  </r>
  <r>
    <s v="TSP"/>
    <s v="GA-2"/>
    <x v="0"/>
    <x v="4"/>
    <n v="9.2920000000000003E-2"/>
    <n v="0.03"/>
  </r>
  <r>
    <s v="TSP"/>
    <s v="GA-2"/>
    <x v="1"/>
    <x v="4"/>
    <n v="9.962E-2"/>
    <n v="5.8999999999999997E-2"/>
  </r>
  <r>
    <s v="TSP"/>
    <s v="GA-2"/>
    <x v="2"/>
    <x v="4"/>
    <n v="0.15858"/>
    <n v="0.14099999999999999"/>
  </r>
  <r>
    <s v="TSP"/>
    <s v="GA-2"/>
    <x v="3"/>
    <x v="4"/>
    <n v="0.14266000000000001"/>
    <n v="0.28499999999999998"/>
  </r>
  <r>
    <s v="TSP"/>
    <s v="GA-2"/>
    <x v="4"/>
    <x v="4"/>
    <n v="0.15192"/>
    <n v="0.65500000000000003"/>
  </r>
  <r>
    <s v="TSP"/>
    <s v="GA-2"/>
    <x v="5"/>
    <x v="4"/>
    <n v="0.14882000000000001"/>
    <n v="1.7210000000000001"/>
  </r>
  <r>
    <s v="TSP"/>
    <s v="GA-2"/>
    <x v="0"/>
    <x v="5"/>
    <n v="0.10272000000000001"/>
    <n v="5.8000000000000003E-2"/>
  </r>
  <r>
    <s v="TSP"/>
    <s v="GA-2"/>
    <x v="1"/>
    <x v="5"/>
    <n v="0.11978"/>
    <n v="0.11799999999999999"/>
  </r>
  <r>
    <s v="TSP"/>
    <s v="GA-2"/>
    <x v="2"/>
    <x v="5"/>
    <n v="0.1411"/>
    <n v="0.27900000000000003"/>
  </r>
  <r>
    <s v="TSP"/>
    <s v="GA-2"/>
    <x v="3"/>
    <x v="5"/>
    <n v="0.14734"/>
    <n v="0.55800000000000005"/>
  </r>
  <r>
    <s v="TSP"/>
    <s v="GA-2"/>
    <x v="4"/>
    <x v="5"/>
    <n v="0.14402000000000001"/>
    <n v="1.3480000000000001"/>
  </r>
  <r>
    <s v="TSP"/>
    <s v="GA-2"/>
    <x v="5"/>
    <x v="5"/>
    <n v="0.15418000000000001"/>
    <n v="3.4780000000000002"/>
  </r>
  <r>
    <s v="TSP"/>
    <s v="GA-2"/>
    <x v="0"/>
    <x v="6"/>
    <n v="7.9719999999999999E-2"/>
    <n v="9.4E-2"/>
  </r>
  <r>
    <s v="TSP"/>
    <s v="GA-2"/>
    <x v="1"/>
    <x v="6"/>
    <n v="0.13979"/>
    <n v="0.216"/>
  </r>
  <r>
    <s v="TSP"/>
    <s v="GA-2"/>
    <x v="2"/>
    <x v="6"/>
    <n v="0.13963"/>
    <n v="0.48"/>
  </r>
  <r>
    <s v="TSP"/>
    <s v="GA-2"/>
    <x v="3"/>
    <x v="6"/>
    <n v="0.14333000000000001"/>
    <n v="0.91200000000000003"/>
  </r>
  <r>
    <s v="TSP"/>
    <s v="GA-2"/>
    <x v="4"/>
    <x v="6"/>
    <n v="0.14682999999999999"/>
    <n v="2.1509999999999998"/>
  </r>
  <r>
    <s v="TSP"/>
    <s v="GA-2"/>
    <x v="5"/>
    <x v="6"/>
    <n v="0.14679"/>
    <n v="5.6269999999999998"/>
  </r>
  <r>
    <s v="TSP"/>
    <s v="GA "/>
    <x v="6"/>
    <x v="7"/>
    <s v=" Result "/>
    <s v=" train_time"/>
  </r>
  <r>
    <s v="TSP"/>
    <s v="GA-2"/>
    <x v="0"/>
    <x v="0"/>
    <n v="5.6009999999999997E-2"/>
    <n v="0"/>
  </r>
  <r>
    <s v="TSP"/>
    <s v="GA-2"/>
    <x v="1"/>
    <x v="0"/>
    <n v="6.5369999999999998E-2"/>
    <n v="0"/>
  </r>
  <r>
    <s v="TSP"/>
    <s v="GA-2"/>
    <x v="2"/>
    <x v="0"/>
    <n v="7.3150000000000007E-2"/>
    <n v="1E-3"/>
  </r>
  <r>
    <s v="TSP"/>
    <s v="GA-2"/>
    <x v="3"/>
    <x v="0"/>
    <n v="7.1529999999999996E-2"/>
    <n v="2E-3"/>
  </r>
  <r>
    <s v="TSP"/>
    <s v="GA-2"/>
    <x v="4"/>
    <x v="0"/>
    <n v="7.6780000000000001E-2"/>
    <n v="5.0000000000000001E-3"/>
  </r>
  <r>
    <s v="TSP"/>
    <s v="GA-2"/>
    <x v="5"/>
    <x v="0"/>
    <n v="8.7660000000000002E-2"/>
    <n v="1.0999999999999999E-2"/>
  </r>
  <r>
    <s v="TSP"/>
    <s v="GA-2"/>
    <x v="0"/>
    <x v="1"/>
    <n v="7.7429999999999999E-2"/>
    <n v="2E-3"/>
  </r>
  <r>
    <s v="TSP"/>
    <s v="GA-2"/>
    <x v="1"/>
    <x v="1"/>
    <n v="9.0670000000000001E-2"/>
    <n v="3.0000000000000001E-3"/>
  </r>
  <r>
    <s v="TSP"/>
    <s v="GA-2"/>
    <x v="2"/>
    <x v="1"/>
    <n v="0.10813"/>
    <n v="8.9999999999999993E-3"/>
  </r>
  <r>
    <s v="TSP"/>
    <s v="GA-2"/>
    <x v="3"/>
    <x v="1"/>
    <n v="0.12715000000000001"/>
    <n v="1.7999999999999999E-2"/>
  </r>
  <r>
    <s v="TSP"/>
    <s v="GA-2"/>
    <x v="4"/>
    <x v="1"/>
    <n v="0.13297999999999999"/>
    <n v="0.04"/>
  </r>
  <r>
    <s v="TSP"/>
    <s v="GA-2"/>
    <x v="5"/>
    <x v="1"/>
    <n v="0.15134"/>
    <n v="9.6000000000000002E-2"/>
  </r>
  <r>
    <s v="TSP"/>
    <s v="GA-2"/>
    <x v="0"/>
    <x v="2"/>
    <n v="0.10150000000000001"/>
    <n v="7.0000000000000001E-3"/>
  </r>
  <r>
    <s v="TSP"/>
    <s v="GA-2"/>
    <x v="1"/>
    <x v="2"/>
    <n v="0.12454"/>
    <n v="1.4999999999999999E-2"/>
  </r>
  <r>
    <s v="TSP"/>
    <s v="GA-2"/>
    <x v="2"/>
    <x v="2"/>
    <n v="0.14851"/>
    <n v="3.7999999999999999E-2"/>
  </r>
  <r>
    <s v="TSP"/>
    <s v="GA-2"/>
    <x v="3"/>
    <x v="2"/>
    <n v="0.13802"/>
    <n v="7.1999999999999995E-2"/>
  </r>
  <r>
    <s v="TSP"/>
    <s v="GA-2"/>
    <x v="4"/>
    <x v="2"/>
    <n v="0.14158000000000001"/>
    <n v="0.151"/>
  </r>
  <r>
    <s v="TSP"/>
    <s v="GA-2"/>
    <x v="5"/>
    <x v="2"/>
    <n v="0.16092999999999999"/>
    <n v="0.34499999999999997"/>
  </r>
  <r>
    <s v="TSP"/>
    <s v="GA-2"/>
    <x v="0"/>
    <x v="3"/>
    <n v="8.856E-2"/>
    <n v="1.2E-2"/>
  </r>
  <r>
    <s v="TSP"/>
    <s v="GA-2"/>
    <x v="1"/>
    <x v="3"/>
    <n v="0.10695"/>
    <n v="2.5000000000000001E-2"/>
  </r>
  <r>
    <s v="TSP"/>
    <s v="GA-2"/>
    <x v="2"/>
    <x v="3"/>
    <n v="0.13336000000000001"/>
    <n v="6.2E-2"/>
  </r>
  <r>
    <s v="TSP"/>
    <s v="GA-2"/>
    <x v="3"/>
    <x v="3"/>
    <n v="0.14329"/>
    <n v="0.11700000000000001"/>
  </r>
  <r>
    <s v="TSP"/>
    <s v="GA-2"/>
    <x v="4"/>
    <x v="3"/>
    <n v="0.14605000000000001"/>
    <n v="0.27400000000000002"/>
  </r>
  <r>
    <s v="TSP"/>
    <s v="GA-2"/>
    <x v="5"/>
    <x v="3"/>
    <n v="0.14843999999999999"/>
    <n v="0.68300000000000005"/>
  </r>
  <r>
    <s v="TSP"/>
    <s v="GA-2"/>
    <x v="0"/>
    <x v="4"/>
    <n v="8.1970000000000001E-2"/>
    <n v="2.9000000000000001E-2"/>
  </r>
  <r>
    <s v="TSP"/>
    <s v="GA-2"/>
    <x v="1"/>
    <x v="4"/>
    <n v="0.13419"/>
    <n v="5.8999999999999997E-2"/>
  </r>
  <r>
    <s v="TSP"/>
    <s v="GA-2"/>
    <x v="2"/>
    <x v="4"/>
    <n v="0.13474"/>
    <n v="0.14099999999999999"/>
  </r>
  <r>
    <s v="TSP"/>
    <s v="GA-2"/>
    <x v="3"/>
    <x v="4"/>
    <n v="0.14474000000000001"/>
    <n v="0.28799999999999998"/>
  </r>
  <r>
    <s v="TSP"/>
    <s v="GA-2"/>
    <x v="4"/>
    <x v="4"/>
    <n v="0.15134"/>
    <n v="0.64900000000000002"/>
  </r>
  <r>
    <s v="TSP"/>
    <s v="GA-2"/>
    <x v="5"/>
    <x v="4"/>
    <n v="0.14928"/>
    <n v="1.7290000000000001"/>
  </r>
  <r>
    <s v="TSP"/>
    <s v="GA-2"/>
    <x v="0"/>
    <x v="5"/>
    <n v="9.7710000000000005E-2"/>
    <n v="5.7000000000000002E-2"/>
  </r>
  <r>
    <s v="TSP"/>
    <s v="GA-2"/>
    <x v="1"/>
    <x v="5"/>
    <n v="0.13097"/>
    <n v="0.11799999999999999"/>
  </r>
  <r>
    <s v="TSP"/>
    <s v="GA-2"/>
    <x v="2"/>
    <x v="5"/>
    <n v="0.14888999999999999"/>
    <n v="0.28299999999999997"/>
  </r>
  <r>
    <s v="TSP"/>
    <s v="GA-2"/>
    <x v="3"/>
    <x v="5"/>
    <n v="0.14387"/>
    <n v="0.55500000000000005"/>
  </r>
  <r>
    <s v="TSP"/>
    <s v="GA-2"/>
    <x v="4"/>
    <x v="5"/>
    <n v="0.14745"/>
    <n v="1.3560000000000001"/>
  </r>
  <r>
    <s v="TSP"/>
    <s v="GA-2"/>
    <x v="5"/>
    <x v="5"/>
    <n v="0.15198999999999999"/>
    <n v="3.3980000000000001"/>
  </r>
  <r>
    <s v="TSP"/>
    <s v="GA-2"/>
    <x v="0"/>
    <x v="6"/>
    <n v="8.4159999999999999E-2"/>
    <n v="9.2999999999999999E-2"/>
  </r>
  <r>
    <s v="TSP"/>
    <s v="GA-2"/>
    <x v="1"/>
    <x v="6"/>
    <n v="0.10249999999999999"/>
    <n v="0.184"/>
  </r>
  <r>
    <s v="TSP"/>
    <s v="GA-2"/>
    <x v="2"/>
    <x v="6"/>
    <n v="0.14015"/>
    <n v="0.44600000000000001"/>
  </r>
  <r>
    <s v="TSP"/>
    <s v="GA-2"/>
    <x v="3"/>
    <x v="6"/>
    <n v="0.15456"/>
    <n v="0.88700000000000001"/>
  </r>
  <r>
    <s v="TSP"/>
    <s v="GA-2"/>
    <x v="4"/>
    <x v="6"/>
    <n v="0.14657000000000001"/>
    <n v="2.1779999999999999"/>
  </r>
  <r>
    <s v="TSP"/>
    <s v="GA-2"/>
    <x v="5"/>
    <x v="6"/>
    <n v="0.14735000000000001"/>
    <n v="5.5090000000000003"/>
  </r>
  <r>
    <s v="TSP"/>
    <s v="GA "/>
    <x v="6"/>
    <x v="7"/>
    <s v=" Result "/>
    <s v=" train_time"/>
  </r>
  <r>
    <s v="TSP"/>
    <s v="GA-2"/>
    <x v="0"/>
    <x v="0"/>
    <n v="6.5070000000000003E-2"/>
    <n v="0"/>
  </r>
  <r>
    <s v="TSP"/>
    <s v="GA-2"/>
    <x v="1"/>
    <x v="0"/>
    <n v="6.9470000000000004E-2"/>
    <n v="0"/>
  </r>
  <r>
    <s v="TSP"/>
    <s v="GA-2"/>
    <x v="2"/>
    <x v="0"/>
    <n v="7.1639999999999995E-2"/>
    <n v="1E-3"/>
  </r>
  <r>
    <s v="TSP"/>
    <s v="GA-2"/>
    <x v="3"/>
    <x v="0"/>
    <n v="7.9310000000000005E-2"/>
    <n v="2E-3"/>
  </r>
  <r>
    <s v="TSP"/>
    <s v="GA-2"/>
    <x v="4"/>
    <x v="0"/>
    <n v="8.8620000000000004E-2"/>
    <n v="4.0000000000000001E-3"/>
  </r>
  <r>
    <s v="TSP"/>
    <s v="GA-2"/>
    <x v="5"/>
    <x v="0"/>
    <n v="8.9749999999999996E-2"/>
    <n v="0.01"/>
  </r>
  <r>
    <s v="TSP"/>
    <s v="GA-2"/>
    <x v="0"/>
    <x v="1"/>
    <n v="7.9509999999999997E-2"/>
    <n v="1E-3"/>
  </r>
  <r>
    <s v="TSP"/>
    <s v="GA-2"/>
    <x v="1"/>
    <x v="1"/>
    <n v="9.9989999999999996E-2"/>
    <n v="3.0000000000000001E-3"/>
  </r>
  <r>
    <s v="TSP"/>
    <s v="GA-2"/>
    <x v="2"/>
    <x v="1"/>
    <n v="0.11636000000000001"/>
    <n v="7.0000000000000001E-3"/>
  </r>
  <r>
    <s v="TSP"/>
    <s v="GA-2"/>
    <x v="3"/>
    <x v="1"/>
    <n v="0.14634"/>
    <n v="1.2999999999999999E-2"/>
  </r>
  <r>
    <s v="TSP"/>
    <s v="GA-2"/>
    <x v="4"/>
    <x v="1"/>
    <n v="0.15262000000000001"/>
    <n v="0.03"/>
  </r>
  <r>
    <s v="TSP"/>
    <s v="GA-2"/>
    <x v="5"/>
    <x v="1"/>
    <n v="0.16092999999999999"/>
    <n v="7.6999999999999999E-2"/>
  </r>
  <r>
    <s v="TSP"/>
    <s v="GA-2"/>
    <x v="0"/>
    <x v="2"/>
    <n v="8.5959999999999995E-2"/>
    <n v="6.0000000000000001E-3"/>
  </r>
  <r>
    <s v="TSP"/>
    <s v="GA-2"/>
    <x v="1"/>
    <x v="2"/>
    <n v="0.12773999999999999"/>
    <n v="1.2E-2"/>
  </r>
  <r>
    <s v="TSP"/>
    <s v="GA-2"/>
    <x v="2"/>
    <x v="2"/>
    <n v="0.13414999999999999"/>
    <n v="2.9000000000000001E-2"/>
  </r>
  <r>
    <s v="TSP"/>
    <s v="GA-2"/>
    <x v="3"/>
    <x v="2"/>
    <n v="0.14455999999999999"/>
    <n v="6.0999999999999999E-2"/>
  </r>
  <r>
    <s v="TSP"/>
    <s v="GA-2"/>
    <x v="4"/>
    <x v="2"/>
    <n v="0.14693999999999999"/>
    <n v="0.13500000000000001"/>
  </r>
  <r>
    <s v="TSP"/>
    <s v="GA-2"/>
    <x v="5"/>
    <x v="2"/>
    <n v="0.14681"/>
    <n v="0.36099999999999999"/>
  </r>
  <r>
    <s v="TSP"/>
    <s v="GA-2"/>
    <x v="0"/>
    <x v="3"/>
    <n v="8.2360000000000003E-2"/>
    <n v="1.2E-2"/>
  </r>
  <r>
    <s v="TSP"/>
    <s v="GA-2"/>
    <x v="1"/>
    <x v="3"/>
    <n v="0.15826999999999999"/>
    <n v="2.3E-2"/>
  </r>
  <r>
    <s v="TSP"/>
    <s v="GA-2"/>
    <x v="2"/>
    <x v="3"/>
    <n v="0.14657000000000001"/>
    <n v="5.8000000000000003E-2"/>
  </r>
  <r>
    <s v="TSP"/>
    <s v="GA-2"/>
    <x v="3"/>
    <x v="3"/>
    <n v="0.15134"/>
    <n v="0.112"/>
  </r>
  <r>
    <s v="TSP"/>
    <s v="GA-2"/>
    <x v="4"/>
    <x v="3"/>
    <n v="0.14555000000000001"/>
    <n v="0.28299999999999997"/>
  </r>
  <r>
    <s v="TSP"/>
    <s v="GA-2"/>
    <x v="5"/>
    <x v="3"/>
    <n v="0.14768000000000001"/>
    <n v="0.70099999999999996"/>
  </r>
  <r>
    <s v="TSP"/>
    <s v="GA-2"/>
    <x v="0"/>
    <x v="4"/>
    <n v="8.6870000000000003E-2"/>
    <n v="2.9000000000000001E-2"/>
  </r>
  <r>
    <s v="TSP"/>
    <s v="GA-2"/>
    <x v="1"/>
    <x v="4"/>
    <n v="9.6460000000000004E-2"/>
    <n v="0.06"/>
  </r>
  <r>
    <s v="TSP"/>
    <s v="GA-2"/>
    <x v="2"/>
    <x v="4"/>
    <n v="0.14491000000000001"/>
    <n v="0.14399999999999999"/>
  </r>
  <r>
    <s v="TSP"/>
    <s v="GA-2"/>
    <x v="3"/>
    <x v="4"/>
    <n v="0.14863999999999999"/>
    <n v="0.28899999999999998"/>
  </r>
  <r>
    <s v="TSP"/>
    <s v="GA-2"/>
    <x v="4"/>
    <x v="4"/>
    <n v="0.15326000000000001"/>
    <n v="0.67600000000000005"/>
  </r>
  <r>
    <s v="TSP"/>
    <s v="GA-2"/>
    <x v="5"/>
    <x v="4"/>
    <n v="0.14967"/>
    <n v="1.7350000000000001"/>
  </r>
  <r>
    <s v="TSP"/>
    <s v="GA-2"/>
    <x v="0"/>
    <x v="5"/>
    <n v="7.5929999999999997E-2"/>
    <n v="5.8000000000000003E-2"/>
  </r>
  <r>
    <s v="TSP"/>
    <s v="GA-2"/>
    <x v="1"/>
    <x v="5"/>
    <n v="0.12391000000000001"/>
    <n v="0.11700000000000001"/>
  </r>
  <r>
    <s v="TSP"/>
    <s v="GA-2"/>
    <x v="2"/>
    <x v="5"/>
    <n v="0.14082"/>
    <n v="0.28899999999999998"/>
  </r>
  <r>
    <s v="TSP"/>
    <s v="GA-2"/>
    <x v="3"/>
    <x v="5"/>
    <n v="0.15298999999999999"/>
    <n v="0.57299999999999995"/>
  </r>
  <r>
    <s v="TSP"/>
    <s v="GA-2"/>
    <x v="4"/>
    <x v="5"/>
    <n v="0.14976"/>
    <n v="1.3480000000000001"/>
  </r>
  <r>
    <s v="TSP"/>
    <s v="GA-2"/>
    <x v="5"/>
    <x v="5"/>
    <n v="0.15567"/>
    <n v="3.4279999999999999"/>
  </r>
  <r>
    <s v="TSP"/>
    <s v="GA-2"/>
    <x v="0"/>
    <x v="6"/>
    <n v="8.856E-2"/>
    <n v="9.2999999999999999E-2"/>
  </r>
  <r>
    <s v="TSP"/>
    <s v="GA-2"/>
    <x v="1"/>
    <x v="6"/>
    <n v="0.10591"/>
    <n v="0.186"/>
  </r>
  <r>
    <s v="TSP"/>
    <s v="GA-2"/>
    <x v="2"/>
    <x v="6"/>
    <n v="0.13986999999999999"/>
    <n v="0.45100000000000001"/>
  </r>
  <r>
    <s v="TSP"/>
    <s v="GA-2"/>
    <x v="3"/>
    <x v="6"/>
    <n v="0.14299000000000001"/>
    <n v="0.89700000000000002"/>
  </r>
  <r>
    <s v="TSP"/>
    <s v="GA-2"/>
    <x v="4"/>
    <x v="6"/>
    <n v="0.14579"/>
    <n v="2.1419999999999999"/>
  </r>
  <r>
    <s v="TSP"/>
    <s v="GA-2"/>
    <x v="5"/>
    <x v="6"/>
    <n v="0.15107999999999999"/>
    <n v="5.4850000000000003"/>
  </r>
  <r>
    <m/>
    <m/>
    <x v="7"/>
    <x v="8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">
  <r>
    <s v="TSP"/>
    <s v="GA-2"/>
    <s v="[ 5000- 3000-50]"/>
    <x v="0"/>
    <n v="0.15901999999999999"/>
    <n v="1.165"/>
    <n v="0"/>
    <n v="50"/>
    <x v="0"/>
  </r>
  <r>
    <s v="TSP"/>
    <s v="GA-2"/>
    <s v="[ 5000- 3000-150]"/>
    <x v="0"/>
    <n v="0.16102"/>
    <n v="1.0209999999999999"/>
    <n v="0"/>
    <n v="150"/>
    <x v="1"/>
  </r>
  <r>
    <s v="TSP"/>
    <s v="GA-2"/>
    <s v="[ 5000- 3000-250]"/>
    <x v="0"/>
    <n v="0.1575"/>
    <n v="1.016"/>
    <n v="0"/>
    <n v="250"/>
    <x v="2"/>
  </r>
  <r>
    <s v="TSP"/>
    <s v="GA-2"/>
    <s v="[ 5000- 3000-350]"/>
    <x v="0"/>
    <n v="0.15901999999999999"/>
    <n v="0.98399999999999999"/>
    <n v="0"/>
    <n v="350"/>
    <x v="3"/>
  </r>
  <r>
    <s v="TSP"/>
    <s v="GA-2"/>
    <s v="[ 5000- 3000-500]"/>
    <x v="0"/>
    <n v="0.15901999999999999"/>
    <n v="0.97499999999999998"/>
    <n v="0"/>
    <n v="500"/>
    <x v="4"/>
  </r>
  <r>
    <s v="TSP"/>
    <s v="GA-2"/>
    <s v="[ 5000- 3000-50]"/>
    <x v="1"/>
    <n v="0.15819"/>
    <n v="4.4509999999999996"/>
    <n v="0"/>
    <n v="50"/>
    <x v="0"/>
  </r>
  <r>
    <s v="TSP"/>
    <s v="GA-2"/>
    <s v="[ 5000- 3000-150]"/>
    <x v="1"/>
    <n v="0.16048000000000001"/>
    <n v="4.4130000000000003"/>
    <n v="0"/>
    <n v="150"/>
    <x v="1"/>
  </r>
  <r>
    <s v="TSP"/>
    <s v="GA-2"/>
    <s v="[ 5000- 3000-250]"/>
    <x v="1"/>
    <n v="0.15942000000000001"/>
    <n v="4.5069999999999997"/>
    <n v="0"/>
    <n v="250"/>
    <x v="2"/>
  </r>
  <r>
    <s v="TSP"/>
    <s v="GA-2"/>
    <s v="[ 5000- 3000-350]"/>
    <x v="1"/>
    <n v="0.15831999999999999"/>
    <n v="4.508"/>
    <n v="0"/>
    <n v="350"/>
    <x v="3"/>
  </r>
  <r>
    <s v="TSP"/>
    <s v="GA-2"/>
    <s v="[ 5000- 3000-500]"/>
    <x v="1"/>
    <n v="0.15901999999999999"/>
    <n v="4.5270000000000001"/>
    <n v="0"/>
    <n v="500"/>
    <x v="4"/>
  </r>
  <r>
    <s v="TSP"/>
    <s v="GA-2"/>
    <s v="[ 5000- 3000-50]"/>
    <x v="2"/>
    <n v="0.16102"/>
    <n v="8.7360000000000007"/>
    <n v="0"/>
    <n v="50"/>
    <x v="0"/>
  </r>
  <r>
    <s v="TSP"/>
    <s v="GA-2"/>
    <s v="[ 5000- 3000-150]"/>
    <x v="2"/>
    <n v="0.15901999999999999"/>
    <n v="8.9420000000000002"/>
    <n v="0"/>
    <n v="150"/>
    <x v="1"/>
  </r>
  <r>
    <s v="TSP"/>
    <s v="GA-2"/>
    <s v="[ 5000- 3000-250]"/>
    <x v="2"/>
    <n v="0.15837000000000001"/>
    <n v="8.7949999999999999"/>
    <n v="0"/>
    <n v="250"/>
    <x v="2"/>
  </r>
  <r>
    <s v="TSP"/>
    <s v="GA-2"/>
    <s v="[ 5000- 3000-350]"/>
    <x v="2"/>
    <n v="0.15928"/>
    <n v="8.907"/>
    <n v="0"/>
    <n v="350"/>
    <x v="3"/>
  </r>
  <r>
    <s v="TSP"/>
    <s v="GA-2"/>
    <s v="[ 5000- 3000-500]"/>
    <x v="2"/>
    <n v="0.1573"/>
    <n v="8.9369999999999994"/>
    <n v="0"/>
    <n v="500"/>
    <x v="4"/>
  </r>
  <r>
    <s v="TSP"/>
    <s v="GA-2"/>
    <s v="[ 5000- 3000-50]"/>
    <x v="3"/>
    <n v="0.15901999999999999"/>
    <n v="21.585999999999999"/>
    <n v="0"/>
    <n v="50"/>
    <x v="0"/>
  </r>
  <r>
    <s v="TSP"/>
    <s v="GA-2"/>
    <s v="[ 5000- 3000-150]"/>
    <x v="3"/>
    <n v="0.15959999999999999"/>
    <n v="22.058"/>
    <n v="0"/>
    <n v="150"/>
    <x v="1"/>
  </r>
  <r>
    <s v="TSP"/>
    <s v="GA-2"/>
    <s v="[ 5000- 3000-250]"/>
    <x v="3"/>
    <n v="0.15809000000000001"/>
    <n v="21.925000000000001"/>
    <n v="0"/>
    <n v="250"/>
    <x v="2"/>
  </r>
  <r>
    <s v="TSP"/>
    <s v="GA-2"/>
    <s v="[ 5000- 3000-350]"/>
    <x v="3"/>
    <n v="0.16113"/>
    <n v="22.376000000000001"/>
    <n v="0"/>
    <n v="350"/>
    <x v="3"/>
  </r>
  <r>
    <s v="TSP"/>
    <s v="GA-2"/>
    <s v="[ 5000- 3000-500]"/>
    <x v="3"/>
    <n v="0.15901999999999999"/>
    <n v="22.356999999999999"/>
    <n v="0"/>
    <n v="500"/>
    <x v="4"/>
  </r>
  <r>
    <s v="TSP"/>
    <s v="GA-2"/>
    <s v="[ 5000- 3000-50]"/>
    <x v="4"/>
    <n v="0.15901999999999999"/>
    <n v="43.875999999999998"/>
    <n v="0"/>
    <n v="50"/>
    <x v="0"/>
  </r>
  <r>
    <s v="TSP"/>
    <s v="GA-2"/>
    <s v="[ 5000- 3000-150]"/>
    <x v="4"/>
    <n v="0.15901999999999999"/>
    <n v="44.353999999999999"/>
    <n v="0"/>
    <n v="150"/>
    <x v="1"/>
  </r>
  <r>
    <s v="TSP"/>
    <s v="GA-2"/>
    <s v="[ 5000- 3000-250]"/>
    <x v="4"/>
    <n v="0.16044"/>
    <n v="43.904000000000003"/>
    <n v="0"/>
    <n v="250"/>
    <x v="2"/>
  </r>
  <r>
    <s v="TSP"/>
    <s v="GA-2"/>
    <s v="[ 5000- 3000-350]"/>
    <x v="4"/>
    <n v="0.15901999999999999"/>
    <n v="44.173000000000002"/>
    <n v="0"/>
    <n v="350"/>
    <x v="3"/>
  </r>
  <r>
    <s v="TSP"/>
    <s v="GA-2"/>
    <s v="[ 5000- 3000-500]"/>
    <x v="4"/>
    <n v="0.15698999999999999"/>
    <n v="44.381"/>
    <n v="0"/>
    <n v="500"/>
    <x v="4"/>
  </r>
  <r>
    <s v="TSP"/>
    <s v="GA-2"/>
    <s v="[ 5000- 3000-50]"/>
    <x v="5"/>
    <n v="0.15901999999999999"/>
    <n v="70.435000000000002"/>
    <n v="0"/>
    <n v="50"/>
    <x v="0"/>
  </r>
  <r>
    <s v="TSP"/>
    <s v="GA-2"/>
    <s v="[ 5000- 3000-150]"/>
    <x v="5"/>
    <n v="0.15729000000000001"/>
    <n v="69.447999999999993"/>
    <n v="0"/>
    <n v="150"/>
    <x v="1"/>
  </r>
  <r>
    <s v="TSP"/>
    <s v="GA-2"/>
    <s v="[ 5000- 3000-250]"/>
    <x v="5"/>
    <n v="0.16147"/>
    <n v="69.927999999999997"/>
    <n v="0"/>
    <n v="250"/>
    <x v="2"/>
  </r>
  <r>
    <s v="TSP,GA"/>
    <s v="GA-3"/>
    <s v="[ 5000- 3000-350]"/>
    <x v="5"/>
    <n v="0.15901999999999999"/>
    <n v="70.227999999999994"/>
    <n v="0"/>
    <n v="350"/>
    <x v="3"/>
  </r>
  <r>
    <s v="TSP,GA"/>
    <s v="GA-4"/>
    <s v="[ 5000- 3000-500]"/>
    <x v="5"/>
    <n v="0.15901999999999999"/>
    <n v="70.701999999999998"/>
    <n v="0"/>
    <n v="500"/>
    <x v="4"/>
  </r>
  <r>
    <m/>
    <m/>
    <m/>
    <x v="6"/>
    <m/>
    <m/>
    <m/>
    <m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s v="TSP"/>
    <s v="GA-2"/>
    <s v="[500-300-]"/>
    <x v="0"/>
    <x v="0"/>
    <n v="0.13569999999999999"/>
    <n v="0.161"/>
    <n v="1"/>
    <x v="0"/>
  </r>
  <r>
    <s v="TSP"/>
    <s v="GA-2"/>
    <s v="[500-300-]"/>
    <x v="1"/>
    <x v="0"/>
    <n v="0.13658999999999999"/>
    <n v="0.13600000000000001"/>
    <n v="1"/>
    <x v="1"/>
  </r>
  <r>
    <s v="TSP"/>
    <s v="GA-2"/>
    <s v="[500-300-]"/>
    <x v="2"/>
    <x v="0"/>
    <n v="0.14607000000000001"/>
    <n v="0.123"/>
    <n v="1"/>
    <x v="2"/>
  </r>
  <r>
    <s v="TSP"/>
    <s v="GA-2"/>
    <s v="[500-300-]"/>
    <x v="3"/>
    <x v="0"/>
    <n v="0.14065"/>
    <n v="0.10199999999999999"/>
    <n v="1"/>
    <x v="3"/>
  </r>
  <r>
    <s v="TSP"/>
    <s v="GA-2"/>
    <s v="[500-300-]"/>
    <x v="4"/>
    <x v="0"/>
    <n v="0.12575"/>
    <n v="0.108"/>
    <n v="1"/>
    <x v="4"/>
  </r>
  <r>
    <s v="TSP"/>
    <s v="GA-2"/>
    <s v="[500-300-]"/>
    <x v="0"/>
    <x v="1"/>
    <n v="0.13041"/>
    <n v="0.40300000000000002"/>
    <n v="1"/>
    <x v="0"/>
  </r>
  <r>
    <s v="TSP"/>
    <s v="GA-2"/>
    <s v="[500-300-]"/>
    <x v="1"/>
    <x v="1"/>
    <n v="0.14196"/>
    <n v="0.45400000000000001"/>
    <n v="1"/>
    <x v="1"/>
  </r>
  <r>
    <s v="TSP"/>
    <s v="GA-2"/>
    <s v="[500-300-]"/>
    <x v="2"/>
    <x v="1"/>
    <n v="0.13850000000000001"/>
    <n v="0.38300000000000001"/>
    <n v="1"/>
    <x v="2"/>
  </r>
  <r>
    <s v="TSP"/>
    <s v="GA-2"/>
    <s v="[500-300-]"/>
    <x v="3"/>
    <x v="1"/>
    <n v="0.12619"/>
    <n v="0.41099999999999998"/>
    <n v="1"/>
    <x v="3"/>
  </r>
  <r>
    <s v="TSP"/>
    <s v="GA-2"/>
    <s v="[500-300-]"/>
    <x v="4"/>
    <x v="1"/>
    <n v="0.13513"/>
    <n v="0.502"/>
    <n v="1"/>
    <x v="4"/>
  </r>
  <r>
    <s v="TSP"/>
    <s v="GA-2"/>
    <s v="[500-300-]"/>
    <x v="0"/>
    <x v="2"/>
    <n v="0.12744"/>
    <n v="0.79700000000000004"/>
    <n v="1"/>
    <x v="0"/>
  </r>
  <r>
    <s v="TSP"/>
    <s v="GA-2"/>
    <s v="[500-300-]"/>
    <x v="1"/>
    <x v="2"/>
    <n v="0.12745999999999999"/>
    <n v="0.76"/>
    <n v="1"/>
    <x v="1"/>
  </r>
  <r>
    <s v="TSP"/>
    <s v="GA-2"/>
    <s v="[500-300-]"/>
    <x v="2"/>
    <x v="2"/>
    <n v="0.129"/>
    <n v="0.99199999999999999"/>
    <n v="1"/>
    <x v="2"/>
  </r>
  <r>
    <s v="TSP"/>
    <s v="GA-2"/>
    <s v="[500-300-]"/>
    <x v="3"/>
    <x v="2"/>
    <n v="0.13100999999999999"/>
    <n v="0.81599999999999995"/>
    <n v="1"/>
    <x v="3"/>
  </r>
  <r>
    <s v="TSP"/>
    <s v="GA-2"/>
    <s v="[500-300-]"/>
    <x v="4"/>
    <x v="2"/>
    <n v="0.12698999999999999"/>
    <n v="0.77200000000000002"/>
    <n v="1"/>
    <x v="4"/>
  </r>
  <r>
    <s v="TSP"/>
    <s v="GA-2"/>
    <s v="[500-300-]"/>
    <x v="0"/>
    <x v="3"/>
    <n v="0.13175999999999999"/>
    <n v="1.885"/>
    <n v="1"/>
    <x v="0"/>
  </r>
  <r>
    <s v="TSP"/>
    <s v="GA-2"/>
    <s v="[500-300-]"/>
    <x v="1"/>
    <x v="3"/>
    <n v="0.12689"/>
    <n v="1.867"/>
    <n v="1"/>
    <x v="1"/>
  </r>
  <r>
    <s v="TSP"/>
    <s v="GA-2"/>
    <s v="[500-300-]"/>
    <x v="2"/>
    <x v="3"/>
    <n v="0.14052000000000001"/>
    <n v="1.85"/>
    <n v="1"/>
    <x v="2"/>
  </r>
  <r>
    <s v="TSP"/>
    <s v="GA-2"/>
    <s v="[500-300-]"/>
    <x v="3"/>
    <x v="3"/>
    <n v="0.12598999999999999"/>
    <n v="1.875"/>
    <n v="1"/>
    <x v="3"/>
  </r>
  <r>
    <s v="TSP"/>
    <s v="GA-2"/>
    <s v="[500-300-]"/>
    <x v="4"/>
    <x v="3"/>
    <n v="0.12637999999999999"/>
    <n v="1.9079999999999999"/>
    <n v="1"/>
    <x v="4"/>
  </r>
  <r>
    <s v="TSP"/>
    <s v="GA-2"/>
    <s v="[500-300-]"/>
    <x v="0"/>
    <x v="4"/>
    <n v="0.13930000000000001"/>
    <n v="3.7029999999999998"/>
    <n v="1"/>
    <x v="0"/>
  </r>
  <r>
    <s v="TSP"/>
    <s v="GA-2"/>
    <s v="[500-300-]"/>
    <x v="1"/>
    <x v="4"/>
    <n v="0.12715000000000001"/>
    <n v="3.86"/>
    <n v="1"/>
    <x v="1"/>
  </r>
  <r>
    <s v="TSP"/>
    <s v="GA-2"/>
    <s v="[500-300-]"/>
    <x v="2"/>
    <x v="4"/>
    <n v="0.1308"/>
    <n v="3.8159999999999998"/>
    <n v="1"/>
    <x v="2"/>
  </r>
  <r>
    <s v="TSP"/>
    <s v="GA-2"/>
    <s v="[500-300-]"/>
    <x v="3"/>
    <x v="4"/>
    <n v="0.12486999999999999"/>
    <n v="3.7559999999999998"/>
    <n v="1"/>
    <x v="3"/>
  </r>
  <r>
    <s v="TSP"/>
    <s v="GA-2"/>
    <s v="[500-300-]"/>
    <x v="4"/>
    <x v="4"/>
    <n v="0.12887999999999999"/>
    <n v="3.819"/>
    <n v="1"/>
    <x v="4"/>
  </r>
  <r>
    <s v="TSP"/>
    <s v="GA-2"/>
    <s v="[500-300-]"/>
    <x v="0"/>
    <x v="5"/>
    <n v="0.12357"/>
    <n v="5.9790000000000001"/>
    <n v="1"/>
    <x v="0"/>
  </r>
  <r>
    <s v="TSP"/>
    <s v="GA-2"/>
    <s v="[500-300-]"/>
    <x v="1"/>
    <x v="5"/>
    <n v="0.12712999999999999"/>
    <n v="6.0609999999999999"/>
    <n v="1"/>
    <x v="1"/>
  </r>
  <r>
    <s v="TSP"/>
    <s v="GA-2"/>
    <s v="[500-300-]"/>
    <x v="2"/>
    <x v="5"/>
    <n v="0.12995000000000001"/>
    <n v="6.1669999999999998"/>
    <n v="1"/>
    <x v="2"/>
  </r>
  <r>
    <s v="TSP"/>
    <s v="GA-2"/>
    <s v="[500-300-]"/>
    <x v="3"/>
    <x v="5"/>
    <n v="0.12864999999999999"/>
    <n v="6.133"/>
    <n v="1"/>
    <x v="3"/>
  </r>
  <r>
    <s v="TSP"/>
    <s v="GA-2"/>
    <s v="[500-300-]"/>
    <x v="4"/>
    <x v="5"/>
    <n v="0.13991000000000001"/>
    <n v="6.1520000000000001"/>
    <n v="1"/>
    <x v="4"/>
  </r>
  <r>
    <m/>
    <m/>
    <m/>
    <x v="5"/>
    <x v="6"/>
    <m/>
    <m/>
    <m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6">
  <r>
    <s v="TSP"/>
    <x v="0"/>
    <x v="0"/>
    <n v="5.3129999999999997E-2"/>
    <n v="4.0000000000000001E-3"/>
  </r>
  <r>
    <s v="TSP"/>
    <x v="0"/>
    <x v="1"/>
    <n v="7.3319999999999996E-2"/>
    <n v="2E-3"/>
  </r>
  <r>
    <s v="TSP"/>
    <x v="0"/>
    <x v="2"/>
    <n v="7.5439999999999993E-2"/>
    <n v="2E-3"/>
  </r>
  <r>
    <s v="TSP"/>
    <x v="0"/>
    <x v="3"/>
    <n v="9.3240000000000003E-2"/>
    <n v="4.0000000000000001E-3"/>
  </r>
  <r>
    <s v="TSP"/>
    <x v="0"/>
    <x v="4"/>
    <n v="0.12001000000000001"/>
    <n v="4.0000000000000001E-3"/>
  </r>
  <r>
    <s v="TSP"/>
    <x v="0"/>
    <x v="5"/>
    <n v="0.13222"/>
    <n v="7.0000000000000001E-3"/>
  </r>
  <r>
    <s v="TSP"/>
    <x v="0"/>
    <x v="6"/>
    <n v="0.10699"/>
    <n v="6.0000000000000001E-3"/>
  </r>
  <r>
    <s v="TSP"/>
    <x v="1"/>
    <x v="0"/>
    <n v="3.6470000000000002E-2"/>
    <n v="1.1E-4"/>
  </r>
  <r>
    <s v="TSP"/>
    <x v="1"/>
    <x v="1"/>
    <n v="6.9129999999999997E-2"/>
    <n v="7.2000000000000005E-4"/>
  </r>
  <r>
    <s v="TSP"/>
    <x v="1"/>
    <x v="2"/>
    <n v="7.9200000000000007E-2"/>
    <n v="1.5E-3"/>
  </r>
  <r>
    <s v="TSP"/>
    <x v="1"/>
    <x v="3"/>
    <n v="0.11039"/>
    <n v="3.4499999999999999E-3"/>
  </r>
  <r>
    <s v="TSP"/>
    <x v="1"/>
    <x v="4"/>
    <n v="9.4560000000000005E-2"/>
    <n v="7.9399999999999991E-3"/>
  </r>
  <r>
    <s v="TSP"/>
    <x v="1"/>
    <x v="5"/>
    <n v="9.8530000000000006E-2"/>
    <n v="1.268E-2"/>
  </r>
  <r>
    <s v="TSP"/>
    <x v="1"/>
    <x v="6"/>
    <n v="0.11765"/>
    <n v="2.002E-2"/>
  </r>
  <r>
    <s v="TSP"/>
    <x v="2"/>
    <x v="0"/>
    <n v="0.15679999999999999"/>
    <n v="0.16800000000000001"/>
  </r>
  <r>
    <s v="TSP"/>
    <x v="2"/>
    <x v="1"/>
    <n v="0.15611"/>
    <n v="0.46200000000000002"/>
  </r>
  <r>
    <s v="TSP"/>
    <x v="2"/>
    <x v="2"/>
    <n v="0.17165"/>
    <n v="0.87"/>
  </r>
  <r>
    <s v="TSP"/>
    <x v="2"/>
    <x v="3"/>
    <n v="0.16908000000000001"/>
    <n v="1.996"/>
  </r>
  <r>
    <s v="TSP"/>
    <x v="2"/>
    <x v="4"/>
    <n v="0.17283999999999999"/>
    <n v="3.83"/>
  </r>
  <r>
    <s v="TSP"/>
    <x v="2"/>
    <x v="5"/>
    <n v="0.16267000000000001"/>
    <n v="5.3609999999999998"/>
  </r>
  <r>
    <s v="TSP"/>
    <x v="2"/>
    <x v="6"/>
    <n v="0.15254999999999999"/>
    <n v="7.2610000000000001"/>
  </r>
  <r>
    <s v="TSP"/>
    <x v="3"/>
    <x v="0"/>
    <n v="8.5349999999999995E-2"/>
    <n v="1.6647799999999999"/>
  </r>
  <r>
    <s v="TSP"/>
    <x v="3"/>
    <x v="1"/>
    <n v="8.0030000000000004E-2"/>
    <n v="7.3655999999999997"/>
  </r>
  <r>
    <s v="TSP"/>
    <x v="3"/>
    <x v="2"/>
    <n v="8.8719999999999993E-2"/>
    <n v="15.10413"/>
  </r>
  <r>
    <s v="TSP"/>
    <x v="3"/>
    <x v="3"/>
    <n v="9.1009999999999994E-2"/>
    <n v="37.792720000000003"/>
  </r>
  <r>
    <s v="TSP"/>
    <x v="3"/>
    <x v="4"/>
    <n v="0.10761"/>
    <n v="74.555700000000002"/>
  </r>
  <r>
    <s v="TSP"/>
    <x v="3"/>
    <x v="5"/>
    <n v="9.6879999999999994E-2"/>
    <n v="111.15943"/>
  </r>
  <r>
    <s v="TSP"/>
    <x v="3"/>
    <x v="6"/>
    <n v="0.12379"/>
    <n v="147.93329"/>
  </r>
  <r>
    <s v="TSP"/>
    <x v="0"/>
    <x v="0"/>
    <n v="5.3749999999999999E-2"/>
    <n v="5.0000000000000001E-3"/>
  </r>
  <r>
    <s v="TSP"/>
    <x v="0"/>
    <x v="1"/>
    <n v="8.0519999999999994E-2"/>
    <n v="3.0000000000000001E-3"/>
  </r>
  <r>
    <s v="TSP"/>
    <x v="0"/>
    <x v="2"/>
    <n v="8.3409999999999998E-2"/>
    <n v="3.0000000000000001E-3"/>
  </r>
  <r>
    <s v="TSP"/>
    <x v="0"/>
    <x v="3"/>
    <n v="0.10174999999999999"/>
    <n v="3.0000000000000001E-3"/>
  </r>
  <r>
    <s v="TSP"/>
    <x v="0"/>
    <x v="4"/>
    <n v="0.10407"/>
    <n v="3.0000000000000001E-3"/>
  </r>
  <r>
    <s v="TSP"/>
    <x v="0"/>
    <x v="5"/>
    <n v="0.10829999999999999"/>
    <n v="6.0000000000000001E-3"/>
  </r>
  <r>
    <s v="TSP"/>
    <x v="0"/>
    <x v="6"/>
    <n v="0.11132"/>
    <n v="7.0000000000000001E-3"/>
  </r>
  <r>
    <s v="TSP"/>
    <x v="1"/>
    <x v="0"/>
    <n v="3.4209999999999997E-2"/>
    <n v="1E-4"/>
  </r>
  <r>
    <s v="TSP"/>
    <x v="1"/>
    <x v="1"/>
    <n v="6.3390000000000002E-2"/>
    <n v="5.9999999999999995E-4"/>
  </r>
  <r>
    <s v="TSP"/>
    <x v="1"/>
    <x v="2"/>
    <n v="8.2419999999999993E-2"/>
    <n v="1.33E-3"/>
  </r>
  <r>
    <s v="TSP"/>
    <x v="1"/>
    <x v="3"/>
    <n v="9.3880000000000005E-2"/>
    <n v="3.4199999999999999E-3"/>
  </r>
  <r>
    <s v="TSP"/>
    <x v="1"/>
    <x v="4"/>
    <n v="0.10375"/>
    <n v="6.9899999999999997E-3"/>
  </r>
  <r>
    <s v="TSP"/>
    <x v="1"/>
    <x v="5"/>
    <n v="9.4659999999999994E-2"/>
    <n v="9.3699999999999999E-3"/>
  </r>
  <r>
    <s v="TSP"/>
    <x v="1"/>
    <x v="6"/>
    <n v="0.11694"/>
    <n v="1.507E-2"/>
  </r>
  <r>
    <s v="TSP"/>
    <x v="2"/>
    <x v="0"/>
    <n v="0.13689000000000001"/>
    <n v="0.182"/>
  </r>
  <r>
    <s v="TSP"/>
    <x v="2"/>
    <x v="1"/>
    <n v="0.13804"/>
    <n v="0.48"/>
  </r>
  <r>
    <s v="TSP"/>
    <x v="2"/>
    <x v="2"/>
    <n v="0.14485999999999999"/>
    <n v="0.81"/>
  </r>
  <r>
    <s v="TSP"/>
    <x v="2"/>
    <x v="3"/>
    <n v="0.14801"/>
    <n v="1.9610000000000001"/>
  </r>
  <r>
    <s v="TSP"/>
    <x v="2"/>
    <x v="4"/>
    <n v="0.13830000000000001"/>
    <n v="3.8159999999999998"/>
  </r>
  <r>
    <s v="TSP"/>
    <x v="2"/>
    <x v="5"/>
    <n v="0.14163000000000001"/>
    <n v="5.5979999999999999"/>
  </r>
  <r>
    <s v="TSP"/>
    <x v="2"/>
    <x v="6"/>
    <n v="0.13869000000000001"/>
    <n v="7.4089999999999998"/>
  </r>
  <r>
    <s v="TSP"/>
    <x v="3"/>
    <x v="0"/>
    <n v="6.148E-2"/>
    <n v="1.6010200000000001"/>
  </r>
  <r>
    <s v="TSP"/>
    <x v="3"/>
    <x v="1"/>
    <n v="7.8579999999999997E-2"/>
    <n v="7.4868199999999998"/>
  </r>
  <r>
    <s v="TSP"/>
    <x v="3"/>
    <x v="2"/>
    <n v="8.4459999999999993E-2"/>
    <n v="14.8149"/>
  </r>
  <r>
    <s v="TSP"/>
    <x v="3"/>
    <x v="3"/>
    <n v="0.10523"/>
    <n v="37.290019999999998"/>
  </r>
  <r>
    <s v="TSP"/>
    <x v="3"/>
    <x v="4"/>
    <n v="9.9650000000000002E-2"/>
    <n v="73.706620000000001"/>
  </r>
  <r>
    <s v="TSP"/>
    <x v="3"/>
    <x v="5"/>
    <n v="0.12078"/>
    <n v="110.9383"/>
  </r>
  <r>
    <s v="TSP"/>
    <x v="3"/>
    <x v="6"/>
    <n v="0.11543"/>
    <n v="148.3500699999999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3">
  <r>
    <s v="TSP"/>
    <s v="GA-2"/>
    <x v="0"/>
    <x v="0"/>
    <n v="0.15892000000000001"/>
    <n v="2.3330000000000002"/>
    <x v="0"/>
    <n v="1"/>
    <x v="0"/>
  </r>
  <r>
    <s v="TSP"/>
    <s v="GA-2"/>
    <x v="0"/>
    <x v="1"/>
    <n v="0.16061"/>
    <n v="10.188000000000001"/>
    <x v="0"/>
    <n v="1"/>
    <x v="0"/>
  </r>
  <r>
    <s v="TSP"/>
    <s v="GA-2"/>
    <x v="0"/>
    <x v="2"/>
    <n v="0.15862999999999999"/>
    <n v="19.873999999999999"/>
    <x v="0"/>
    <n v="1"/>
    <x v="0"/>
  </r>
  <r>
    <s v="TSP"/>
    <s v="GA-2"/>
    <x v="0"/>
    <x v="3"/>
    <n v="0.15892000000000001"/>
    <n v="48.34"/>
    <x v="0"/>
    <n v="1"/>
    <x v="0"/>
  </r>
  <r>
    <s v="TSP"/>
    <s v="GA-2"/>
    <x v="0"/>
    <x v="4"/>
    <n v="0.15772"/>
    <n v="97.632000000000005"/>
    <x v="0"/>
    <n v="1"/>
    <x v="0"/>
  </r>
  <r>
    <s v="TSP"/>
    <s v="GA-2"/>
    <x v="0"/>
    <x v="5"/>
    <n v="0.15892000000000001"/>
    <n v="157.12"/>
    <x v="0"/>
    <n v="1"/>
    <x v="0"/>
  </r>
  <r>
    <s v="TSP"/>
    <s v="GA-2"/>
    <x v="1"/>
    <x v="0"/>
    <n v="0.16023000000000001"/>
    <n v="0.218"/>
    <x v="1"/>
    <n v="1"/>
    <x v="1"/>
  </r>
  <r>
    <s v="TSP"/>
    <s v="GA-2"/>
    <x v="1"/>
    <x v="1"/>
    <n v="0.16023000000000001"/>
    <n v="0.77400000000000002"/>
    <x v="1"/>
    <n v="1"/>
    <x v="1"/>
  </r>
  <r>
    <s v="TSP"/>
    <s v="GA-2"/>
    <x v="1"/>
    <x v="2"/>
    <n v="0.16023000000000001"/>
    <n v="1.423"/>
    <x v="1"/>
    <n v="1"/>
    <x v="1"/>
  </r>
  <r>
    <s v="TSP"/>
    <s v="GA-2"/>
    <x v="1"/>
    <x v="3"/>
    <n v="0.16549"/>
    <n v="3.4889999999999999"/>
    <x v="1"/>
    <n v="1"/>
    <x v="1"/>
  </r>
  <r>
    <s v="TSP"/>
    <s v="GA-2"/>
    <x v="1"/>
    <x v="4"/>
    <n v="0.16549"/>
    <n v="6.97"/>
    <x v="1"/>
    <n v="1"/>
    <x v="1"/>
  </r>
  <r>
    <s v="TSP"/>
    <s v="GA-2"/>
    <x v="1"/>
    <x v="5"/>
    <n v="0.16549"/>
    <n v="11.138999999999999"/>
    <x v="1"/>
    <n v="1"/>
    <x v="1"/>
  </r>
  <r>
    <s v="TSP"/>
    <s v="GA-2"/>
    <x v="2"/>
    <x v="0"/>
    <n v="0.14738000000000001"/>
    <n v="5.7000000000000002E-2"/>
    <x v="1"/>
    <n v="1"/>
    <x v="2"/>
  </r>
  <r>
    <s v="TSP"/>
    <s v="GA-2"/>
    <x v="2"/>
    <x v="1"/>
    <n v="0.15672"/>
    <n v="7.0999999999999994E-2"/>
    <x v="1"/>
    <n v="1"/>
    <x v="2"/>
  </r>
  <r>
    <s v="TSP"/>
    <s v="GA-2"/>
    <x v="2"/>
    <x v="2"/>
    <n v="0.16549"/>
    <n v="0.13300000000000001"/>
    <x v="1"/>
    <n v="1"/>
    <x v="2"/>
  </r>
  <r>
    <s v="TSP"/>
    <s v="GA-2"/>
    <x v="2"/>
    <x v="3"/>
    <n v="0.16549"/>
    <n v="0.33700000000000002"/>
    <x v="1"/>
    <n v="1"/>
    <x v="2"/>
  </r>
  <r>
    <s v="TSP"/>
    <s v="GA-2"/>
    <x v="2"/>
    <x v="4"/>
    <n v="0.16549"/>
    <n v="0.64500000000000002"/>
    <x v="1"/>
    <n v="1"/>
    <x v="2"/>
  </r>
  <r>
    <s v="TSP"/>
    <s v="GA-2"/>
    <x v="2"/>
    <x v="5"/>
    <n v="0.16309000000000001"/>
    <n v="1.052"/>
    <x v="1"/>
    <n v="1"/>
    <x v="2"/>
  </r>
  <r>
    <s v="TSP"/>
    <s v="GA-2"/>
    <x v="3"/>
    <x v="0"/>
    <n v="0.15540000000000001"/>
    <n v="6.8000000000000005E-2"/>
    <x v="1"/>
    <n v="1"/>
    <x v="3"/>
  </r>
  <r>
    <s v="TSP"/>
    <s v="GA-2"/>
    <x v="3"/>
    <x v="1"/>
    <n v="0.15892000000000001"/>
    <n v="0.17100000000000001"/>
    <x v="1"/>
    <n v="1"/>
    <x v="3"/>
  </r>
  <r>
    <s v="TSP"/>
    <s v="GA-2"/>
    <x v="3"/>
    <x v="2"/>
    <n v="0.16023000000000001"/>
    <n v="0.32400000000000001"/>
    <x v="1"/>
    <n v="1"/>
    <x v="3"/>
  </r>
  <r>
    <s v="TSP"/>
    <s v="GA-2"/>
    <x v="3"/>
    <x v="3"/>
    <n v="0.16549"/>
    <n v="0.66700000000000004"/>
    <x v="1"/>
    <n v="1"/>
    <x v="3"/>
  </r>
  <r>
    <s v="TSP"/>
    <s v="GA-2"/>
    <x v="3"/>
    <x v="4"/>
    <n v="0.16549"/>
    <n v="1.3"/>
    <x v="1"/>
    <n v="1"/>
    <x v="3"/>
  </r>
  <r>
    <s v="TSP"/>
    <s v="GA-2"/>
    <x v="3"/>
    <x v="5"/>
    <n v="0.16549"/>
    <n v="2.1110000000000002"/>
    <x v="1"/>
    <n v="1"/>
    <x v="3"/>
  </r>
  <r>
    <s v="TSP"/>
    <s v="GA-2"/>
    <x v="4"/>
    <x v="0"/>
    <n v="0.15223"/>
    <n v="1.4079999999999999"/>
    <x v="0"/>
    <n v="1"/>
    <x v="4"/>
  </r>
  <r>
    <s v="TSP"/>
    <s v="GA-2"/>
    <x v="4"/>
    <x v="1"/>
    <n v="0.151"/>
    <n v="5.1070000000000002"/>
    <x v="0"/>
    <n v="1"/>
    <x v="4"/>
  </r>
  <r>
    <s v="TSP"/>
    <s v="GA-2"/>
    <x v="4"/>
    <x v="2"/>
    <n v="0.15662000000000001"/>
    <n v="9.6170000000000009"/>
    <x v="0"/>
    <n v="1"/>
    <x v="4"/>
  </r>
  <r>
    <s v="TSP"/>
    <s v="GA-2"/>
    <x v="4"/>
    <x v="3"/>
    <n v="0.14674000000000001"/>
    <n v="23.451000000000001"/>
    <x v="0"/>
    <n v="1"/>
    <x v="4"/>
  </r>
  <r>
    <s v="TSP"/>
    <s v="GA-2"/>
    <x v="4"/>
    <x v="4"/>
    <n v="0.16105"/>
    <n v="46.073"/>
    <x v="0"/>
    <n v="1"/>
    <x v="4"/>
  </r>
  <r>
    <s v="TSP"/>
    <s v="GA-2"/>
    <x v="4"/>
    <x v="5"/>
    <n v="0.15987000000000001"/>
    <n v="73.296000000000006"/>
    <x v="0"/>
    <n v="1"/>
    <x v="4"/>
  </r>
  <r>
    <s v="TSP"/>
    <s v="GA-2"/>
    <x v="5"/>
    <x v="0"/>
    <n v="0.16023000000000001"/>
    <n v="0.115"/>
    <x v="1"/>
    <n v="1"/>
    <x v="5"/>
  </r>
  <r>
    <s v="TSP"/>
    <s v="GA-2"/>
    <x v="5"/>
    <x v="1"/>
    <n v="0.16023000000000001"/>
    <n v="0.40100000000000002"/>
    <x v="1"/>
    <n v="1"/>
    <x v="5"/>
  </r>
  <r>
    <s v="TSP"/>
    <s v="GA-2"/>
    <x v="5"/>
    <x v="2"/>
    <n v="0.16023000000000001"/>
    <n v="0.73499999999999999"/>
    <x v="1"/>
    <n v="1"/>
    <x v="5"/>
  </r>
  <r>
    <s v="TSP"/>
    <s v="GA-2"/>
    <x v="5"/>
    <x v="3"/>
    <n v="0.16549"/>
    <n v="1.663"/>
    <x v="1"/>
    <n v="1"/>
    <x v="5"/>
  </r>
  <r>
    <s v="TSP"/>
    <s v="GA-2"/>
    <x v="5"/>
    <x v="4"/>
    <n v="0.16549"/>
    <n v="3.3769999999999998"/>
    <x v="1"/>
    <n v="1"/>
    <x v="5"/>
  </r>
  <r>
    <s v="TSP"/>
    <s v="GA-2"/>
    <x v="5"/>
    <x v="5"/>
    <n v="0.16549"/>
    <n v="5.37"/>
    <x v="1"/>
    <n v="1"/>
    <x v="5"/>
  </r>
  <r>
    <s v="TSP"/>
    <s v="GA-2"/>
    <x v="6"/>
    <x v="0"/>
    <n v="0.16499"/>
    <n v="3.5999999999999997E-2"/>
    <x v="1"/>
    <n v="1"/>
    <x v="6"/>
  </r>
  <r>
    <s v="TSP"/>
    <s v="GA-2"/>
    <x v="6"/>
    <x v="1"/>
    <n v="0.15110999999999999"/>
    <n v="4.9000000000000002E-2"/>
    <x v="1"/>
    <n v="1"/>
    <x v="6"/>
  </r>
  <r>
    <s v="TSP"/>
    <s v="GA-2"/>
    <x v="6"/>
    <x v="2"/>
    <n v="0.15459999999999999"/>
    <n v="7.3999999999999996E-2"/>
    <x v="1"/>
    <n v="1"/>
    <x v="6"/>
  </r>
  <r>
    <s v="TSP"/>
    <s v="GA-2"/>
    <x v="6"/>
    <x v="3"/>
    <n v="0.16549"/>
    <n v="0.158"/>
    <x v="1"/>
    <n v="1"/>
    <x v="6"/>
  </r>
  <r>
    <s v="TSP"/>
    <s v="GA-2"/>
    <x v="6"/>
    <x v="4"/>
    <n v="0.16549"/>
    <n v="0.32800000000000001"/>
    <x v="1"/>
    <n v="1"/>
    <x v="6"/>
  </r>
  <r>
    <s v="TSP"/>
    <s v="GA-2"/>
    <x v="6"/>
    <x v="5"/>
    <n v="0.15866"/>
    <n v="0.45800000000000002"/>
    <x v="1"/>
    <n v="1"/>
    <x v="6"/>
  </r>
  <r>
    <m/>
    <m/>
    <x v="7"/>
    <x v="6"/>
    <m/>
    <m/>
    <x v="2"/>
    <m/>
    <x v="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67">
  <r>
    <s v="TSP"/>
    <s v="GA"/>
    <x v="0"/>
    <n v="0.10659"/>
    <n v="0.252"/>
    <n v="0"/>
    <x v="0"/>
  </r>
  <r>
    <s v="TSP"/>
    <s v="GA"/>
    <x v="1"/>
    <n v="0.10851"/>
    <n v="0.753"/>
    <n v="0"/>
    <x v="0"/>
  </r>
  <r>
    <s v="TSP"/>
    <s v="GA"/>
    <x v="2"/>
    <n v="0.10987"/>
    <n v="1.3620000000000001"/>
    <n v="0"/>
    <x v="0"/>
  </r>
  <r>
    <s v="TSP"/>
    <s v="GA"/>
    <x v="3"/>
    <n v="0.11049"/>
    <n v="3.2349999999999999"/>
    <n v="0"/>
    <x v="0"/>
  </r>
  <r>
    <s v="TSP"/>
    <s v="GA"/>
    <x v="4"/>
    <n v="0.10931"/>
    <n v="6.4390000000000001"/>
    <n v="0"/>
    <x v="0"/>
  </r>
  <r>
    <s v="TSP"/>
    <s v="GA"/>
    <x v="5"/>
    <n v="0.11108999999999999"/>
    <n v="9.5410000000000004"/>
    <n v="0"/>
    <x v="0"/>
  </r>
  <r>
    <s v="TSP"/>
    <s v="GA"/>
    <x v="0"/>
    <n v="9.7790000000000002E-2"/>
    <n v="0.26100000000000001"/>
    <n v="1"/>
    <x v="0"/>
  </r>
  <r>
    <s v="TSP"/>
    <s v="GA"/>
    <x v="1"/>
    <n v="0.10485999999999999"/>
    <n v="0.752"/>
    <n v="1"/>
    <x v="0"/>
  </r>
  <r>
    <s v="TSP"/>
    <s v="GA"/>
    <x v="2"/>
    <n v="0.10559"/>
    <n v="1.321"/>
    <n v="1"/>
    <x v="0"/>
  </r>
  <r>
    <s v="TSP"/>
    <s v="GA"/>
    <x v="3"/>
    <n v="0.10559"/>
    <n v="3.085"/>
    <n v="1"/>
    <x v="0"/>
  </r>
  <r>
    <s v="TSP"/>
    <s v="GA"/>
    <x v="4"/>
    <n v="0.10435999999999999"/>
    <n v="6.0439999999999996"/>
    <n v="1"/>
    <x v="0"/>
  </r>
  <r>
    <s v="TSP"/>
    <s v="GA"/>
    <x v="5"/>
    <n v="0.1051"/>
    <n v="9.15"/>
    <n v="1"/>
    <x v="0"/>
  </r>
  <r>
    <s v="TSP"/>
    <s v="GA"/>
    <x v="0"/>
    <n v="9.5960000000000004E-2"/>
    <n v="0.17299999999999999"/>
    <n v="2"/>
    <x v="0"/>
  </r>
  <r>
    <s v="TSP"/>
    <s v="GA"/>
    <x v="1"/>
    <n v="0.10929"/>
    <n v="0.71599999999999997"/>
    <n v="2"/>
    <x v="0"/>
  </r>
  <r>
    <s v="TSP"/>
    <s v="GA"/>
    <x v="2"/>
    <n v="0.10428999999999999"/>
    <n v="1.3839999999999999"/>
    <n v="2"/>
    <x v="0"/>
  </r>
  <r>
    <s v="TSP"/>
    <s v="GA"/>
    <x v="3"/>
    <n v="9.8960000000000006E-2"/>
    <n v="3.3279999999999998"/>
    <n v="2"/>
    <x v="0"/>
  </r>
  <r>
    <s v="TSP"/>
    <s v="GA"/>
    <x v="4"/>
    <n v="9.8360000000000003E-2"/>
    <n v="6.6760000000000002"/>
    <n v="2"/>
    <x v="0"/>
  </r>
  <r>
    <s v="TSP"/>
    <s v="GA"/>
    <x v="5"/>
    <n v="9.9000000000000005E-2"/>
    <n v="10.137"/>
    <n v="2"/>
    <x v="0"/>
  </r>
  <r>
    <s v="TSP"/>
    <s v="GA"/>
    <x v="0"/>
    <n v="9.1389999999999999E-2"/>
    <n v="0.17499999999999999"/>
    <n v="3"/>
    <x v="0"/>
  </r>
  <r>
    <s v="TSP"/>
    <s v="GA"/>
    <x v="1"/>
    <n v="9.8169999999999993E-2"/>
    <n v="0.71"/>
    <n v="3"/>
    <x v="0"/>
  </r>
  <r>
    <s v="TSP"/>
    <s v="GA"/>
    <x v="2"/>
    <n v="0.10136000000000001"/>
    <n v="1.327"/>
    <n v="3"/>
    <x v="0"/>
  </r>
  <r>
    <s v="TSP"/>
    <s v="GA"/>
    <x v="3"/>
    <n v="9.7489999999999993E-2"/>
    <n v="3.343"/>
    <n v="3"/>
    <x v="0"/>
  </r>
  <r>
    <s v="TSP"/>
    <s v="GA"/>
    <x v="4"/>
    <n v="9.2170000000000002E-2"/>
    <n v="6.718"/>
    <n v="3"/>
    <x v="0"/>
  </r>
  <r>
    <s v="TSP"/>
    <s v="GA"/>
    <x v="5"/>
    <n v="0.11176999999999999"/>
    <n v="9.9209999999999994"/>
    <n v="3"/>
    <x v="0"/>
  </r>
  <r>
    <s v="TSP"/>
    <s v="GA"/>
    <x v="0"/>
    <n v="0.10589999999999999"/>
    <n v="0.16400000000000001"/>
    <n v="4"/>
    <x v="0"/>
  </r>
  <r>
    <s v="TSP"/>
    <s v="GA"/>
    <x v="1"/>
    <n v="0.10569000000000001"/>
    <n v="0.66200000000000003"/>
    <n v="4"/>
    <x v="0"/>
  </r>
  <r>
    <s v="TSP"/>
    <s v="GA"/>
    <x v="2"/>
    <n v="0.10600999999999999"/>
    <n v="1.32"/>
    <n v="4"/>
    <x v="0"/>
  </r>
  <r>
    <s v="TSP"/>
    <s v="GA"/>
    <x v="3"/>
    <n v="0.1066"/>
    <n v="3.1309999999999998"/>
    <n v="4"/>
    <x v="0"/>
  </r>
  <r>
    <s v="TSP"/>
    <s v="GA"/>
    <x v="4"/>
    <n v="0.10593"/>
    <n v="6.266"/>
    <n v="4"/>
    <x v="0"/>
  </r>
  <r>
    <s v="TSP"/>
    <s v="GA"/>
    <x v="5"/>
    <n v="0.10717"/>
    <n v="9.4320000000000004"/>
    <n v="4"/>
    <x v="0"/>
  </r>
  <r>
    <s v="TSP"/>
    <s v="GA"/>
    <x v="0"/>
    <n v="0.14362"/>
    <n v="0.182"/>
    <n v="1"/>
    <x v="1"/>
  </r>
  <r>
    <s v="TSP"/>
    <s v="GA"/>
    <x v="1"/>
    <n v="0.13689000000000001"/>
    <n v="0.45400000000000001"/>
    <n v="1"/>
    <x v="1"/>
  </r>
  <r>
    <s v="TSP"/>
    <s v="GA"/>
    <x v="2"/>
    <n v="0.13880000000000001"/>
    <n v="0.78500000000000003"/>
    <n v="1"/>
    <x v="1"/>
  </r>
  <r>
    <s v="TSP"/>
    <s v="GA"/>
    <x v="3"/>
    <n v="0.13195000000000001"/>
    <n v="1.883"/>
    <n v="1"/>
    <x v="1"/>
  </r>
  <r>
    <s v="TSP"/>
    <s v="GA"/>
    <x v="4"/>
    <n v="0.14177000000000001"/>
    <n v="3.552"/>
    <n v="1"/>
    <x v="1"/>
  </r>
  <r>
    <s v="TSP"/>
    <s v="GA"/>
    <x v="5"/>
    <n v="0.13503000000000001"/>
    <n v="5.3739999999999997"/>
    <n v="1"/>
    <x v="1"/>
  </r>
  <r>
    <s v="TSP"/>
    <s v="GA"/>
    <x v="0"/>
    <n v="0.13536000000000001"/>
    <n v="8.5000000000000006E-2"/>
    <n v="2"/>
    <x v="1"/>
  </r>
  <r>
    <s v="TSP"/>
    <s v="GA"/>
    <x v="1"/>
    <n v="0.12928999999999999"/>
    <n v="0.375"/>
    <n v="2"/>
    <x v="1"/>
  </r>
  <r>
    <s v="TSP"/>
    <s v="GA"/>
    <x v="2"/>
    <n v="0.13150000000000001"/>
    <n v="0.752"/>
    <n v="2"/>
    <x v="1"/>
  </r>
  <r>
    <s v="TSP"/>
    <s v="GA"/>
    <x v="3"/>
    <n v="0.13938"/>
    <n v="1.88"/>
    <n v="2"/>
    <x v="1"/>
  </r>
  <r>
    <s v="TSP"/>
    <s v="GA"/>
    <x v="4"/>
    <n v="0.1295"/>
    <n v="3.79"/>
    <n v="2"/>
    <x v="1"/>
  </r>
  <r>
    <s v="TSP"/>
    <s v="GA"/>
    <x v="5"/>
    <n v="0.13148000000000001"/>
    <n v="5.6589999999999998"/>
    <n v="2"/>
    <x v="1"/>
  </r>
  <r>
    <s v="TSP"/>
    <s v="GA"/>
    <x v="0"/>
    <n v="0.15798999999999999"/>
    <n v="7.9000000000000001E-2"/>
    <n v="3"/>
    <x v="1"/>
  </r>
  <r>
    <s v="TSP"/>
    <s v="GA"/>
    <x v="1"/>
    <n v="0.15778"/>
    <n v="0.33100000000000002"/>
    <n v="3"/>
    <x v="1"/>
  </r>
  <r>
    <s v="TSP"/>
    <s v="GA"/>
    <x v="2"/>
    <n v="0.15723999999999999"/>
    <n v="0.71499999999999997"/>
    <n v="3"/>
    <x v="1"/>
  </r>
  <r>
    <s v="TSP"/>
    <s v="GA"/>
    <x v="3"/>
    <n v="0.15282999999999999"/>
    <n v="1.6719999999999999"/>
    <n v="3"/>
    <x v="1"/>
  </r>
  <r>
    <s v="TSP"/>
    <s v="GA"/>
    <x v="4"/>
    <n v="0.15667"/>
    <n v="3.3380000000000001"/>
    <n v="3"/>
    <x v="1"/>
  </r>
  <r>
    <s v="TSP"/>
    <s v="GA"/>
    <x v="5"/>
    <n v="0.15981000000000001"/>
    <n v="5.0129999999999999"/>
    <n v="3"/>
    <x v="1"/>
  </r>
  <r>
    <s v="TSP"/>
    <s v="GA"/>
    <x v="0"/>
    <n v="5.0450000000000002E-2"/>
    <n v="0.68799999999999994"/>
    <n v="1"/>
    <x v="2"/>
  </r>
  <r>
    <s v="TSP"/>
    <s v="GA"/>
    <x v="1"/>
    <n v="6.3729999999999995E-2"/>
    <n v="1.9970000000000001"/>
    <n v="1"/>
    <x v="2"/>
  </r>
  <r>
    <s v="TSP"/>
    <s v="GA"/>
    <x v="2"/>
    <n v="5.9279999999999999E-2"/>
    <n v="3.8029999999999999"/>
    <n v="1"/>
    <x v="2"/>
  </r>
  <r>
    <s v="TSP"/>
    <s v="GA"/>
    <x v="3"/>
    <n v="6.3149999999999998E-2"/>
    <n v="8.8010000000000002"/>
    <n v="1"/>
    <x v="2"/>
  </r>
  <r>
    <s v="TSP"/>
    <s v="GA"/>
    <x v="4"/>
    <n v="6.3310000000000005E-2"/>
    <n v="18.370999999999999"/>
    <n v="1"/>
    <x v="2"/>
  </r>
  <r>
    <s v="TSP"/>
    <s v="GA"/>
    <x v="5"/>
    <n v="4.9849999999999998E-2"/>
    <n v="26.427"/>
    <n v="1"/>
    <x v="2"/>
  </r>
  <r>
    <s v="TSP"/>
    <s v="GA"/>
    <x v="0"/>
    <n v="4.7620000000000003E-2"/>
    <n v="0.55500000000000005"/>
    <n v="2"/>
    <x v="2"/>
  </r>
  <r>
    <s v="TSP"/>
    <s v="GA"/>
    <x v="1"/>
    <n v="6.2480000000000001E-2"/>
    <n v="1.998"/>
    <n v="2"/>
    <x v="2"/>
  </r>
  <r>
    <s v="TSP"/>
    <s v="GA"/>
    <x v="2"/>
    <n v="6.3530000000000003E-2"/>
    <n v="3.6930000000000001"/>
    <n v="2"/>
    <x v="2"/>
  </r>
  <r>
    <s v="TSP"/>
    <s v="GA"/>
    <x v="3"/>
    <n v="6.8900000000000003E-2"/>
    <n v="9.0370000000000008"/>
    <n v="2"/>
    <x v="2"/>
  </r>
  <r>
    <s v="TSP"/>
    <s v="GA"/>
    <x v="4"/>
    <n v="5.4989999999999997E-2"/>
    <n v="17.734000000000002"/>
    <n v="2"/>
    <x v="2"/>
  </r>
  <r>
    <s v="TSP"/>
    <s v="GA"/>
    <x v="5"/>
    <n v="5.7090000000000002E-2"/>
    <n v="27.739000000000001"/>
    <n v="2"/>
    <x v="2"/>
  </r>
  <r>
    <s v="TSP"/>
    <s v="GA"/>
    <x v="0"/>
    <n v="5.2679999999999998E-2"/>
    <n v="0.52600000000000002"/>
    <n v="3"/>
    <x v="2"/>
  </r>
  <r>
    <s v="TSP"/>
    <s v="GA"/>
    <x v="1"/>
    <n v="5.3409999999999999E-2"/>
    <n v="1.978"/>
    <n v="3"/>
    <x v="2"/>
  </r>
  <r>
    <s v="TSP"/>
    <s v="GA"/>
    <x v="2"/>
    <n v="5.8160000000000003E-2"/>
    <n v="3.7120000000000002"/>
    <n v="3"/>
    <x v="2"/>
  </r>
  <r>
    <s v="TSP"/>
    <s v="GA"/>
    <x v="3"/>
    <n v="6.4740000000000006E-2"/>
    <n v="8.8209999999999997"/>
    <n v="3"/>
    <x v="2"/>
  </r>
  <r>
    <s v="TSP"/>
    <s v="GA"/>
    <x v="4"/>
    <n v="6.8729999999999999E-2"/>
    <n v="16.738"/>
    <n v="3"/>
    <x v="2"/>
  </r>
  <r>
    <s v="TSP"/>
    <s v="GA"/>
    <x v="5"/>
    <n v="6.9779999999999995E-2"/>
    <n v="24.152000000000001"/>
    <n v="3"/>
    <x v="2"/>
  </r>
  <r>
    <m/>
    <m/>
    <x v="6"/>
    <m/>
    <m/>
    <m/>
    <x v="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00">
  <r>
    <s v="TSP"/>
    <x v="0"/>
    <x v="0"/>
    <n v="2.528E-2"/>
    <n v="5.0000000000000001E-3"/>
    <n v="0"/>
  </r>
  <r>
    <s v="TSP"/>
    <x v="0"/>
    <x v="1"/>
    <n v="3.6490000000000002E-2"/>
    <n v="3.0000000000000001E-3"/>
    <n v="0"/>
  </r>
  <r>
    <s v="TSP"/>
    <x v="0"/>
    <x v="2"/>
    <n v="3.9699999999999999E-2"/>
    <n v="5.0000000000000001E-3"/>
    <n v="0"/>
  </r>
  <r>
    <s v="TSP"/>
    <x v="0"/>
    <x v="3"/>
    <n v="5.2139999999999999E-2"/>
    <n v="8.9999999999999993E-3"/>
    <n v="0"/>
  </r>
  <r>
    <s v="TSP"/>
    <x v="0"/>
    <x v="4"/>
    <n v="6.4159999999999995E-2"/>
    <n v="5.0000000000000001E-3"/>
    <n v="0"/>
  </r>
  <r>
    <s v="TSP"/>
    <x v="0"/>
    <x v="5"/>
    <n v="6.1929999999999999E-2"/>
    <n v="8.0000000000000002E-3"/>
    <n v="0"/>
  </r>
  <r>
    <s v="TSP"/>
    <x v="1"/>
    <x v="0"/>
    <n v="2.0150000000000001E-2"/>
    <n v="1.4999999999999999E-4"/>
    <n v="0"/>
  </r>
  <r>
    <s v="TSP"/>
    <x v="1"/>
    <x v="1"/>
    <n v="3.245E-2"/>
    <n v="6.9999999999999999E-4"/>
    <n v="0"/>
  </r>
  <r>
    <s v="TSP"/>
    <x v="1"/>
    <x v="2"/>
    <n v="4.1840000000000002E-2"/>
    <n v="2.0600000000000002E-3"/>
    <n v="0"/>
  </r>
  <r>
    <s v="TSP"/>
    <x v="1"/>
    <x v="3"/>
    <n v="5.1659999999999998E-2"/>
    <n v="4.96E-3"/>
    <n v="0"/>
  </r>
  <r>
    <s v="TSP"/>
    <x v="1"/>
    <x v="4"/>
    <n v="5.8900000000000001E-2"/>
    <n v="8.0099999999999998E-3"/>
    <n v="0"/>
  </r>
  <r>
    <s v="TSP"/>
    <x v="1"/>
    <x v="5"/>
    <n v="6.3100000000000003E-2"/>
    <n v="1.2829999999999999E-2"/>
    <n v="0"/>
  </r>
  <r>
    <s v="TSP"/>
    <x v="2"/>
    <x v="0"/>
    <n v="0.10659"/>
    <n v="0.252"/>
    <n v="0"/>
  </r>
  <r>
    <s v="TSP"/>
    <x v="2"/>
    <x v="1"/>
    <n v="0.10851"/>
    <n v="0.753"/>
    <n v="0"/>
  </r>
  <r>
    <s v="TSP"/>
    <x v="2"/>
    <x v="2"/>
    <n v="0.10987"/>
    <n v="1.3620000000000001"/>
    <n v="0"/>
  </r>
  <r>
    <s v="TSP"/>
    <x v="2"/>
    <x v="3"/>
    <n v="0.11049"/>
    <n v="3.2349999999999999"/>
    <n v="0"/>
  </r>
  <r>
    <s v="TSP"/>
    <x v="2"/>
    <x v="4"/>
    <n v="0.10931"/>
    <n v="6.4390000000000001"/>
    <n v="0"/>
  </r>
  <r>
    <s v="TSP"/>
    <x v="2"/>
    <x v="5"/>
    <n v="0.11108999999999999"/>
    <n v="9.5410000000000004"/>
    <n v="0"/>
  </r>
  <r>
    <s v="TSP"/>
    <x v="3"/>
    <x v="0"/>
    <n v="3.1629999999999998E-2"/>
    <n v="18.041689999999999"/>
    <n v="0"/>
  </r>
  <r>
    <s v="TSP"/>
    <x v="3"/>
    <x v="1"/>
    <n v="3.6749999999999998E-2"/>
    <n v="88.500969999999995"/>
    <n v="0"/>
  </r>
  <r>
    <s v="TSP"/>
    <x v="3"/>
    <x v="2"/>
    <n v="4.5809999999999997E-2"/>
    <n v="175.98769999999999"/>
    <n v="0"/>
  </r>
  <r>
    <s v="TSP"/>
    <x v="3"/>
    <x v="3"/>
    <n v="4.8480000000000002E-2"/>
    <n v="439.87693999999999"/>
    <n v="0"/>
  </r>
  <r>
    <s v="TSP"/>
    <x v="3"/>
    <x v="4"/>
    <n v="4.9567574000000003E-2"/>
    <n v="934.34559999999999"/>
    <n v="0"/>
  </r>
  <r>
    <s v="TSP"/>
    <x v="3"/>
    <x v="5"/>
    <n v="5.1339999999999997E-2"/>
    <n v="934.34559999999999"/>
    <n v="0"/>
  </r>
  <r>
    <s v="TSP"/>
    <x v="0"/>
    <x v="0"/>
    <n v="2.6329999999999999E-2"/>
    <n v="6.0000000000000001E-3"/>
    <n v="1"/>
  </r>
  <r>
    <s v="TSP"/>
    <x v="0"/>
    <x v="1"/>
    <n v="3.5099999999999999E-2"/>
    <n v="4.0000000000000001E-3"/>
    <n v="1"/>
  </r>
  <r>
    <s v="TSP"/>
    <x v="0"/>
    <x v="2"/>
    <n v="4.0809999999999999E-2"/>
    <n v="8.0000000000000002E-3"/>
    <n v="1"/>
  </r>
  <r>
    <s v="TSP"/>
    <x v="0"/>
    <x v="3"/>
    <n v="4.9889999999999997E-2"/>
    <n v="1.2E-2"/>
    <n v="1"/>
  </r>
  <r>
    <s v="TSP"/>
    <x v="0"/>
    <x v="4"/>
    <n v="5.756E-2"/>
    <n v="8.0000000000000002E-3"/>
    <n v="1"/>
  </r>
  <r>
    <s v="TSP"/>
    <x v="0"/>
    <x v="5"/>
    <n v="6.2759999999999996E-2"/>
    <n v="0.01"/>
    <n v="1"/>
  </r>
  <r>
    <s v="TSP"/>
    <x v="1"/>
    <x v="0"/>
    <n v="1.9480000000000001E-2"/>
    <n v="2.7999999999999998E-4"/>
    <n v="1"/>
  </r>
  <r>
    <s v="TSP"/>
    <x v="1"/>
    <x v="1"/>
    <n v="3.1260000000000003E-2"/>
    <n v="1.15E-3"/>
    <n v="1"/>
  </r>
  <r>
    <s v="TSP"/>
    <x v="1"/>
    <x v="2"/>
    <n v="4.1520000000000001E-2"/>
    <n v="1.6199999999999999E-3"/>
    <n v="1"/>
  </r>
  <r>
    <s v="TSP"/>
    <x v="1"/>
    <x v="3"/>
    <n v="5.0410000000000003E-2"/>
    <n v="4.2300000000000003E-3"/>
    <n v="1"/>
  </r>
  <r>
    <s v="TSP"/>
    <x v="1"/>
    <x v="4"/>
    <n v="5.4530000000000002E-2"/>
    <n v="8.9999999999999993E-3"/>
    <n v="1"/>
  </r>
  <r>
    <s v="TSP"/>
    <x v="1"/>
    <x v="5"/>
    <n v="6.0049999999999999E-2"/>
    <n v="1.576E-2"/>
    <n v="1"/>
  </r>
  <r>
    <s v="TSP"/>
    <x v="2"/>
    <x v="0"/>
    <n v="9.7790000000000002E-2"/>
    <n v="0.26100000000000001"/>
    <n v="1"/>
  </r>
  <r>
    <s v="TSP"/>
    <x v="2"/>
    <x v="1"/>
    <n v="0.10485999999999999"/>
    <n v="0.752"/>
    <n v="1"/>
  </r>
  <r>
    <s v="TSP"/>
    <x v="2"/>
    <x v="2"/>
    <n v="0.10559"/>
    <n v="1.321"/>
    <n v="1"/>
  </r>
  <r>
    <s v="TSP"/>
    <x v="2"/>
    <x v="3"/>
    <n v="0.10559"/>
    <n v="3.085"/>
    <n v="1"/>
  </r>
  <r>
    <s v="TSP"/>
    <x v="2"/>
    <x v="4"/>
    <n v="0.10435999999999999"/>
    <n v="6.0439999999999996"/>
    <n v="1"/>
  </r>
  <r>
    <s v="TSP"/>
    <x v="2"/>
    <x v="5"/>
    <n v="0.1051"/>
    <n v="9.15"/>
    <n v="1"/>
  </r>
  <r>
    <s v="TSP"/>
    <x v="0"/>
    <x v="0"/>
    <n v="2.3800000000000002E-2"/>
    <n v="0"/>
    <n v="2"/>
  </r>
  <r>
    <s v="TSP"/>
    <x v="0"/>
    <x v="1"/>
    <n v="3.211E-2"/>
    <n v="0"/>
    <n v="2"/>
  </r>
  <r>
    <s v="TSP"/>
    <x v="0"/>
    <x v="2"/>
    <n v="4.0750000000000001E-2"/>
    <n v="1E-3"/>
    <n v="2"/>
  </r>
  <r>
    <s v="TSP"/>
    <x v="0"/>
    <x v="3"/>
    <n v="4.922E-2"/>
    <n v="2E-3"/>
    <n v="2"/>
  </r>
  <r>
    <s v="TSP"/>
    <x v="0"/>
    <x v="4"/>
    <n v="5.6809999999999999E-2"/>
    <n v="4.0000000000000001E-3"/>
    <n v="2"/>
  </r>
  <r>
    <s v="TSP"/>
    <x v="0"/>
    <x v="5"/>
    <n v="5.7049999999999997E-2"/>
    <n v="6.0000000000000001E-3"/>
    <n v="2"/>
  </r>
  <r>
    <s v="TSP"/>
    <x v="1"/>
    <x v="0"/>
    <n v="1.822E-2"/>
    <n v="8.0000000000000007E-5"/>
    <n v="2"/>
  </r>
  <r>
    <s v="TSP"/>
    <x v="1"/>
    <x v="1"/>
    <n v="3.0349999999999999E-2"/>
    <n v="5.9000000000000003E-4"/>
    <n v="2"/>
  </r>
  <r>
    <s v="TSP"/>
    <x v="1"/>
    <x v="2"/>
    <n v="3.8879999999999998E-2"/>
    <n v="1.25E-3"/>
    <n v="2"/>
  </r>
  <r>
    <s v="TSP"/>
    <x v="1"/>
    <x v="3"/>
    <n v="4.9489999999999999E-2"/>
    <n v="3.1900000000000001E-3"/>
    <n v="2"/>
  </r>
  <r>
    <s v="TSP"/>
    <x v="1"/>
    <x v="4"/>
    <n v="5.5480000000000002E-2"/>
    <n v="7.7000000000000002E-3"/>
    <n v="2"/>
  </r>
  <r>
    <s v="TSP"/>
    <x v="1"/>
    <x v="5"/>
    <n v="6.2260000000000003E-2"/>
    <n v="1.069E-2"/>
    <n v="2"/>
  </r>
  <r>
    <s v="TSP"/>
    <x v="2"/>
    <x v="0"/>
    <n v="9.5960000000000004E-2"/>
    <n v="0.17299999999999999"/>
    <n v="2"/>
  </r>
  <r>
    <s v="TSP"/>
    <x v="2"/>
    <x v="1"/>
    <n v="0.10929"/>
    <n v="0.71599999999999997"/>
    <n v="2"/>
  </r>
  <r>
    <s v="TSP"/>
    <x v="2"/>
    <x v="2"/>
    <n v="0.10428999999999999"/>
    <n v="1.3839999999999999"/>
    <n v="2"/>
  </r>
  <r>
    <s v="TSP"/>
    <x v="2"/>
    <x v="3"/>
    <n v="9.8960000000000006E-2"/>
    <n v="3.3279999999999998"/>
    <n v="2"/>
  </r>
  <r>
    <s v="TSP"/>
    <x v="2"/>
    <x v="4"/>
    <n v="9.8360000000000003E-2"/>
    <n v="6.6760000000000002"/>
    <n v="2"/>
  </r>
  <r>
    <s v="TSP"/>
    <x v="2"/>
    <x v="5"/>
    <n v="9.9000000000000005E-2"/>
    <n v="10.137"/>
    <n v="2"/>
  </r>
  <r>
    <s v="TSP"/>
    <x v="0"/>
    <x v="0"/>
    <n v="2.673E-2"/>
    <n v="0"/>
    <n v="3"/>
  </r>
  <r>
    <s v="TSP"/>
    <x v="0"/>
    <x v="1"/>
    <n v="3.4360000000000002E-2"/>
    <n v="0"/>
    <n v="3"/>
  </r>
  <r>
    <s v="TSP"/>
    <x v="0"/>
    <x v="2"/>
    <n v="3.9640000000000002E-2"/>
    <n v="1E-3"/>
    <n v="3"/>
  </r>
  <r>
    <s v="TSP"/>
    <x v="0"/>
    <x v="3"/>
    <n v="5.1889999999999999E-2"/>
    <n v="2E-3"/>
    <n v="3"/>
  </r>
  <r>
    <s v="TSP"/>
    <x v="0"/>
    <x v="4"/>
    <n v="5.4940000000000003E-2"/>
    <n v="3.0000000000000001E-3"/>
    <n v="3"/>
  </r>
  <r>
    <s v="TSP"/>
    <x v="0"/>
    <x v="5"/>
    <n v="6.9489999999999996E-2"/>
    <n v="5.0000000000000001E-3"/>
    <n v="3"/>
  </r>
  <r>
    <s v="TSP"/>
    <x v="1"/>
    <x v="0"/>
    <n v="2.0379999999999999E-2"/>
    <n v="8.0000000000000007E-5"/>
    <n v="3"/>
  </r>
  <r>
    <s v="TSP"/>
    <x v="1"/>
    <x v="1"/>
    <n v="3.3059999999999999E-2"/>
    <n v="4.2000000000000002E-4"/>
    <n v="3"/>
  </r>
  <r>
    <s v="TSP"/>
    <x v="1"/>
    <x v="2"/>
    <n v="3.8809999999999997E-2"/>
    <n v="8.8000000000000003E-4"/>
    <n v="3"/>
  </r>
  <r>
    <s v="TSP"/>
    <x v="1"/>
    <x v="3"/>
    <n v="5.5169999999999997E-2"/>
    <n v="2.2599999999999999E-3"/>
    <n v="3"/>
  </r>
  <r>
    <s v="TSP"/>
    <x v="1"/>
    <x v="4"/>
    <n v="5.4280000000000002E-2"/>
    <n v="5.8799999999999998E-3"/>
    <n v="3"/>
  </r>
  <r>
    <s v="TSP"/>
    <x v="1"/>
    <x v="5"/>
    <n v="6.3530000000000003E-2"/>
    <n v="1.056E-2"/>
    <n v="3"/>
  </r>
  <r>
    <s v="TSP"/>
    <x v="2"/>
    <x v="0"/>
    <n v="9.1389999999999999E-2"/>
    <n v="0.17499999999999999"/>
    <n v="3"/>
  </r>
  <r>
    <s v="TSP"/>
    <x v="2"/>
    <x v="1"/>
    <n v="9.8169999999999993E-2"/>
    <n v="0.71"/>
    <n v="3"/>
  </r>
  <r>
    <s v="TSP"/>
    <x v="2"/>
    <x v="2"/>
    <n v="0.10136000000000001"/>
    <n v="1.327"/>
    <n v="3"/>
  </r>
  <r>
    <s v="TSP"/>
    <x v="2"/>
    <x v="3"/>
    <n v="9.7489999999999993E-2"/>
    <n v="3.343"/>
    <n v="3"/>
  </r>
  <r>
    <s v="TSP"/>
    <x v="2"/>
    <x v="4"/>
    <n v="9.2170000000000002E-2"/>
    <n v="6.718"/>
    <n v="3"/>
  </r>
  <r>
    <s v="TSP"/>
    <x v="2"/>
    <x v="5"/>
    <n v="0.11176999999999999"/>
    <n v="9.9209999999999994"/>
    <n v="3"/>
  </r>
  <r>
    <s v="TSP"/>
    <x v="0"/>
    <x v="0"/>
    <n v="2.4629999999999999E-2"/>
    <n v="0"/>
    <n v="4"/>
  </r>
  <r>
    <s v="TSP"/>
    <x v="0"/>
    <x v="1"/>
    <n v="3.5130000000000002E-2"/>
    <n v="0"/>
    <n v="4"/>
  </r>
  <r>
    <s v="TSP"/>
    <x v="0"/>
    <x v="2"/>
    <n v="4.0370000000000003E-2"/>
    <n v="1E-3"/>
    <n v="4"/>
  </r>
  <r>
    <s v="TSP"/>
    <x v="0"/>
    <x v="3"/>
    <n v="4.8660000000000002E-2"/>
    <n v="2E-3"/>
    <n v="4"/>
  </r>
  <r>
    <s v="TSP"/>
    <x v="0"/>
    <x v="4"/>
    <n v="5.9220000000000002E-2"/>
    <n v="3.0000000000000001E-3"/>
    <n v="4"/>
  </r>
  <r>
    <s v="TSP"/>
    <x v="0"/>
    <x v="5"/>
    <n v="6.1710000000000001E-2"/>
    <n v="5.0000000000000001E-3"/>
    <n v="4"/>
  </r>
  <r>
    <s v="TSP"/>
    <x v="1"/>
    <x v="0"/>
    <n v="2.0559999999999998E-2"/>
    <n v="9.0000000000000006E-5"/>
    <n v="4"/>
  </r>
  <r>
    <s v="TSP"/>
    <x v="1"/>
    <x v="1"/>
    <n v="3.2989999999999998E-2"/>
    <n v="4.4000000000000002E-4"/>
    <n v="4"/>
  </r>
  <r>
    <s v="TSP"/>
    <x v="1"/>
    <x v="2"/>
    <n v="3.9280000000000002E-2"/>
    <n v="8.8000000000000003E-4"/>
    <n v="4"/>
  </r>
  <r>
    <s v="TSP"/>
    <x v="1"/>
    <x v="3"/>
    <n v="4.9739999999999999E-2"/>
    <n v="2.31E-3"/>
    <n v="4"/>
  </r>
  <r>
    <s v="TSP"/>
    <x v="1"/>
    <x v="4"/>
    <n v="5.8529999999999999E-2"/>
    <n v="5.96E-3"/>
    <n v="4"/>
  </r>
  <r>
    <s v="TSP"/>
    <x v="1"/>
    <x v="5"/>
    <n v="6.54E-2"/>
    <n v="1.076E-2"/>
    <n v="4"/>
  </r>
  <r>
    <s v="TSP"/>
    <x v="2"/>
    <x v="0"/>
    <n v="0.10589999999999999"/>
    <n v="0.16400000000000001"/>
    <n v="4"/>
  </r>
  <r>
    <s v="TSP"/>
    <x v="2"/>
    <x v="1"/>
    <n v="0.10569000000000001"/>
    <n v="0.66200000000000003"/>
    <n v="4"/>
  </r>
  <r>
    <s v="TSP"/>
    <x v="2"/>
    <x v="2"/>
    <n v="0.10600999999999999"/>
    <n v="1.32"/>
    <n v="4"/>
  </r>
  <r>
    <s v="TSP"/>
    <x v="2"/>
    <x v="3"/>
    <n v="0.1066"/>
    <n v="3.1309999999999998"/>
    <n v="4"/>
  </r>
  <r>
    <s v="TSP"/>
    <x v="2"/>
    <x v="4"/>
    <n v="0.10593"/>
    <n v="6.266"/>
    <n v="4"/>
  </r>
  <r>
    <s v="TSP"/>
    <x v="2"/>
    <x v="5"/>
    <n v="0.10717"/>
    <n v="9.4320000000000004"/>
    <n v="4"/>
  </r>
  <r>
    <m/>
    <x v="4"/>
    <x v="6"/>
    <m/>
    <m/>
    <m/>
  </r>
  <r>
    <m/>
    <x v="4"/>
    <x v="6"/>
    <m/>
    <m/>
    <m/>
  </r>
  <r>
    <m/>
    <x v="4"/>
    <x v="6"/>
    <m/>
    <m/>
    <m/>
  </r>
  <r>
    <m/>
    <x v="4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H4:M13" firstHeaderRow="1" firstDataRow="2" firstDataCol="1"/>
  <pivotFields count="5">
    <pivotField showAll="0"/>
    <pivotField axis="axisCol" showAll="0">
      <items count="6">
        <item x="2"/>
        <item x="3"/>
        <item x="0"/>
        <item x="1"/>
        <item h="1" x="4"/>
        <item t="default"/>
      </items>
    </pivotField>
    <pivotField axis="axisRow" showAll="0" sortType="ascending">
      <items count="9">
        <item x="0"/>
        <item x="1"/>
        <item x="6"/>
        <item x="2"/>
        <item x="3"/>
        <item x="4"/>
        <item x="5"/>
        <item x="7"/>
        <item t="default"/>
      </items>
    </pivotField>
    <pivotField dataField="1"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acc" fld="3" subtotal="average" baseField="0" baseItem="3203984"/>
  </dataFields>
  <formats count="3">
    <format dxfId="15">
      <pivotArea collapsedLevelsAreSubtotals="1" fieldPosition="0">
        <references count="2">
          <reference field="1" count="0" selected="0"/>
          <reference field="2" count="7">
            <x v="0"/>
            <x v="1"/>
            <x v="2"/>
            <x v="3"/>
            <x v="4"/>
            <x v="5"/>
            <x v="6"/>
          </reference>
        </references>
      </pivotArea>
    </format>
    <format dxfId="14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13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</formats>
  <chartFormats count="9">
    <chartFormat chart="0" format="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H5:M14" firstHeaderRow="1" firstDataRow="2" firstDataCol="1"/>
  <pivotFields count="5">
    <pivotField showAll="0"/>
    <pivotField axis="axisCol" showAll="0">
      <items count="6">
        <item x="2"/>
        <item x="3"/>
        <item x="0"/>
        <item x="1"/>
        <item h="1" m="1"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 result " fld="3" subtotal="average" baseField="0" baseItem="1303152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4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J5:O13" firstHeaderRow="1" firstDataRow="2" firstDataCol="1"/>
  <pivotFields count="6">
    <pivotField showAll="0"/>
    <pivotField axis="axisCol" showAll="0">
      <items count="6">
        <item x="2"/>
        <item x="3"/>
        <item x="0"/>
        <item x="1"/>
        <item h="1"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 train_time" fld="4" subtotal="average" baseField="0" baseItem="326904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2" count="6">
            <x v="0"/>
            <x v="1"/>
            <x v="2"/>
            <x v="3"/>
            <x v="4"/>
            <x v="5"/>
          </reference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Col="1" outline="0" fieldPosition="0"/>
    </format>
  </format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6:O14" firstHeaderRow="1" firstDataRow="2" firstDataCol="1"/>
  <pivotFields count="7">
    <pivotField showAll="0"/>
    <pivotField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dataField="1" showAll="0"/>
    <pivotField showAll="0"/>
    <pivotField axis="axisCol" showAll="0">
      <items count="5">
        <item x="1"/>
        <item x="0"/>
        <item x="2"/>
        <item h="1"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time" fld="4" subtotal="average" baseField="0" baseItem="1303152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6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6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J9:Q18" firstHeaderRow="1" firstDataRow="2" firstDataCol="1"/>
  <pivotFields count="6">
    <pivotField showAll="0"/>
    <pivotField showAll="0"/>
    <pivotField axis="axisCol" showAll="0" sortType="descending">
      <items count="10">
        <item m="1" x="8"/>
        <item x="3"/>
        <item x="0"/>
        <item x="4"/>
        <item x="1"/>
        <item x="5"/>
        <item x="2"/>
        <item h="1" x="7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0"/>
        <item x="1"/>
        <item x="2"/>
        <item x="3"/>
        <item x="4"/>
        <item x="5"/>
        <item x="6"/>
        <item x="8"/>
        <item x="7"/>
        <item t="default"/>
      </items>
    </pivotField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7">
    <i>
      <x v="5"/>
    </i>
    <i>
      <x v="3"/>
    </i>
    <i>
      <x v="1"/>
    </i>
    <i>
      <x v="6"/>
    </i>
    <i>
      <x v="4"/>
    </i>
    <i>
      <x v="2"/>
    </i>
    <i t="grand">
      <x/>
    </i>
  </colItems>
  <dataFields count="1">
    <dataField name="Average of  Result " fld="4" subtotal="average" baseField="3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J8:Q24" firstHeaderRow="1" firstDataRow="2" firstDataCol="1"/>
  <pivotFields count="9">
    <pivotField showAll="0"/>
    <pivotField showAll="0"/>
    <pivotField multipleItemSelectionAllowed="1" showAll="0">
      <items count="9">
        <item x="2"/>
        <item x="3"/>
        <item x="5"/>
        <item x="1"/>
        <item h="1" x="6"/>
        <item h="1" x="7"/>
        <item x="4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showAll="0"/>
    <pivotField axis="axisRow" showAll="0" defaultSubtotal="0">
      <items count="3">
        <item x="1"/>
        <item x="0"/>
        <item x="2"/>
      </items>
    </pivotField>
    <pivotField showAll="0"/>
    <pivotField axis="axisCol" multipleItemSelectionAllowed="1" showAll="0" defaultSubtotal="0">
      <items count="8">
        <item h="1" x="6"/>
        <item x="2"/>
        <item x="3"/>
        <item x="5"/>
        <item x="1"/>
        <item x="4"/>
        <item x="0"/>
        <item h="1" x="7"/>
      </items>
    </pivotField>
  </pivotFields>
  <rowFields count="2">
    <field x="6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8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val" fld="4" subtotal="average" baseField="0" baseItem="3204048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6" count="2">
            <x v="0"/>
            <x v="1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3" count="0"/>
          <reference field="6" count="1" selected="0">
            <x v="0"/>
          </reference>
        </references>
      </pivotArea>
    </format>
    <format dxfId="1">
      <pivotArea dataOnly="0" labelOnly="1" grandCol="1" outline="0" fieldPosition="0"/>
    </format>
  </formats>
  <chartFormats count="14">
    <chartFormat chart="0" format="14" series="1">
      <pivotArea type="data" outline="0" fieldPosition="0">
        <references count="1">
          <reference field="8" count="1" selected="0">
            <x v="6"/>
          </reference>
        </references>
      </pivotArea>
    </chartFormat>
    <chartFormat chart="0" format="15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20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M6:S14" firstHeaderRow="1" firstDataRow="2" firstDataCol="1"/>
  <pivotFields count="9"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m="1" x="6"/>
        <item h="1" x="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 Result " fld="4" subtotal="average" baseField="3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L7:R15" firstHeaderRow="1" firstDataRow="2" firstDataCol="1"/>
  <pivotFields count="9">
    <pivotField showAll="0"/>
    <pivotField showAll="0"/>
    <pivotField showAll="0"/>
    <pivotField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  <pivotField axis="axisCol" multipleItemSelectionAllowed="1" showAll="0">
      <items count="7">
        <item x="0"/>
        <item x="1"/>
        <item x="2"/>
        <item x="3"/>
        <item x="4"/>
        <item h="1"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val" fld="5" subtotal="average" baseField="0" baseItem="3204048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K5:R14" firstHeaderRow="1" firstDataRow="2" firstDataCol="1"/>
  <pivotFields count="7">
    <pivotField showAll="0"/>
    <pivotField showAll="0"/>
    <pivotField axis="axisRow" multipleItemSelectionAllowed="1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axis="axisCol" multipleItemSelectionAllowed="1" showAll="0" sortType="descending">
      <items count="8">
        <item x="0"/>
        <item x="1"/>
        <item x="2"/>
        <item x="3"/>
        <item x="4"/>
        <item x="5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multipleItemSelectionAllowed="1" showAll="0" sortType="ascending">
      <items count="7">
        <item x="0"/>
        <item x="1"/>
        <item x="2"/>
        <item x="3"/>
        <item x="4"/>
        <item h="1" x="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7">
    <i>
      <x v="2"/>
    </i>
    <i>
      <x/>
    </i>
    <i>
      <x v="1"/>
    </i>
    <i>
      <x v="3"/>
    </i>
    <i>
      <x v="4"/>
    </i>
    <i>
      <x v="5"/>
    </i>
    <i t="grand">
      <x/>
    </i>
  </colItems>
  <dataFields count="1">
    <dataField name="val" fld="4" subtotal="average" baseField="2" baseItem="5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F21" sqref="F21"/>
    </sheetView>
  </sheetViews>
  <sheetFormatPr defaultRowHeight="15" x14ac:dyDescent="0.25"/>
  <cols>
    <col min="1" max="1" width="6.42578125" customWidth="1"/>
    <col min="2" max="2" width="8.85546875" customWidth="1"/>
    <col min="3" max="3" width="13" customWidth="1"/>
    <col min="4" max="4" width="14.28515625" customWidth="1"/>
    <col min="5" max="5" width="17.140625" customWidth="1"/>
    <col min="8" max="8" width="13.85546875" customWidth="1"/>
    <col min="9" max="9" width="16.28515625" style="2" customWidth="1"/>
    <col min="10" max="11" width="12" style="2" customWidth="1"/>
    <col min="12" max="14" width="12" customWidth="1"/>
    <col min="15" max="16" width="8" customWidth="1"/>
    <col min="17" max="17" width="11.28515625" bestFit="1" customWidth="1"/>
  </cols>
  <sheetData>
    <row r="1" spans="1:13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  <c r="F1" t="s">
        <v>13</v>
      </c>
    </row>
    <row r="2" spans="1:13" x14ac:dyDescent="0.25">
      <c r="A2" t="s">
        <v>0</v>
      </c>
      <c r="B2" t="s">
        <v>11</v>
      </c>
      <c r="C2">
        <v>10</v>
      </c>
      <c r="D2">
        <v>8.7599999999999997E-2</v>
      </c>
      <c r="E2">
        <v>1.6E-2</v>
      </c>
      <c r="F2">
        <v>1</v>
      </c>
    </row>
    <row r="3" spans="1:13" x14ac:dyDescent="0.25">
      <c r="A3" t="s">
        <v>0</v>
      </c>
      <c r="B3" t="s">
        <v>11</v>
      </c>
      <c r="C3">
        <v>100</v>
      </c>
      <c r="D3">
        <v>0.13267999999999999</v>
      </c>
      <c r="E3">
        <v>7.1999999999999995E-2</v>
      </c>
      <c r="F3">
        <v>1</v>
      </c>
    </row>
    <row r="4" spans="1:13" x14ac:dyDescent="0.25">
      <c r="A4" t="s">
        <v>0</v>
      </c>
      <c r="B4" t="s">
        <v>11</v>
      </c>
      <c r="C4">
        <v>1000</v>
      </c>
      <c r="D4">
        <v>0.13944999999999999</v>
      </c>
      <c r="E4">
        <v>0.41499999999999998</v>
      </c>
      <c r="F4">
        <v>1</v>
      </c>
      <c r="H4" s="1" t="s">
        <v>14</v>
      </c>
      <c r="I4" s="1" t="s">
        <v>7</v>
      </c>
      <c r="J4"/>
      <c r="K4"/>
    </row>
    <row r="5" spans="1:13" x14ac:dyDescent="0.25">
      <c r="A5" t="s">
        <v>0</v>
      </c>
      <c r="B5" t="s">
        <v>11</v>
      </c>
      <c r="C5">
        <v>2500</v>
      </c>
      <c r="D5">
        <v>0.13611000000000001</v>
      </c>
      <c r="E5">
        <v>0.84899999999999998</v>
      </c>
      <c r="F5">
        <v>1</v>
      </c>
      <c r="H5" s="1" t="s">
        <v>9</v>
      </c>
      <c r="I5" s="2" t="s">
        <v>1</v>
      </c>
      <c r="J5" s="2" t="s">
        <v>10</v>
      </c>
      <c r="K5" s="2" t="s">
        <v>11</v>
      </c>
      <c r="L5" t="s">
        <v>12</v>
      </c>
      <c r="M5" t="s">
        <v>8</v>
      </c>
    </row>
    <row r="6" spans="1:13" x14ac:dyDescent="0.25">
      <c r="A6" t="s">
        <v>0</v>
      </c>
      <c r="B6" t="s">
        <v>11</v>
      </c>
      <c r="C6">
        <v>5000</v>
      </c>
      <c r="D6">
        <v>0.13947000000000001</v>
      </c>
      <c r="E6">
        <v>1.698</v>
      </c>
      <c r="F6">
        <v>1</v>
      </c>
      <c r="H6" s="2">
        <v>10</v>
      </c>
      <c r="I6" s="5">
        <v>4.4410000000000005E-2</v>
      </c>
      <c r="J6" s="5">
        <v>4.1495000000000004E-2</v>
      </c>
      <c r="K6" s="5">
        <v>8.7955000000000005E-2</v>
      </c>
      <c r="L6" s="4">
        <v>5.1449999999999996E-2</v>
      </c>
      <c r="M6" s="3">
        <v>5.6327500000000003E-2</v>
      </c>
    </row>
    <row r="7" spans="1:13" x14ac:dyDescent="0.25">
      <c r="A7" t="s">
        <v>0</v>
      </c>
      <c r="B7" t="s">
        <v>11</v>
      </c>
      <c r="C7">
        <v>8000</v>
      </c>
      <c r="D7">
        <v>0.1191</v>
      </c>
      <c r="E7">
        <v>3.246</v>
      </c>
      <c r="F7">
        <v>1</v>
      </c>
      <c r="H7" s="2">
        <v>100</v>
      </c>
      <c r="I7" s="5">
        <v>5.8624999999999997E-2</v>
      </c>
      <c r="J7" s="5">
        <v>3.8175000000000001E-2</v>
      </c>
      <c r="K7" s="5">
        <v>0.14346500000000001</v>
      </c>
      <c r="L7" s="4">
        <v>7.3554999999999995E-2</v>
      </c>
      <c r="M7" s="3">
        <v>7.8454999999999997E-2</v>
      </c>
    </row>
    <row r="8" spans="1:13" x14ac:dyDescent="0.25">
      <c r="A8" t="s">
        <v>0</v>
      </c>
      <c r="B8" t="s">
        <v>12</v>
      </c>
      <c r="C8">
        <v>10</v>
      </c>
      <c r="D8">
        <v>5.142E-2</v>
      </c>
      <c r="E8">
        <v>0.21797</v>
      </c>
      <c r="F8">
        <v>1</v>
      </c>
      <c r="H8" s="2">
        <v>500</v>
      </c>
      <c r="I8" s="5">
        <v>8.5519999999999999E-2</v>
      </c>
      <c r="J8" s="5">
        <v>4.027E-2</v>
      </c>
      <c r="K8" s="5">
        <v>0.16095999999999999</v>
      </c>
      <c r="L8" s="4">
        <v>9.5519999999999994E-2</v>
      </c>
      <c r="M8" s="3">
        <v>9.55675E-2</v>
      </c>
    </row>
    <row r="9" spans="1:13" x14ac:dyDescent="0.25">
      <c r="A9" t="s">
        <v>0</v>
      </c>
      <c r="B9" t="s">
        <v>12</v>
      </c>
      <c r="C9">
        <v>100</v>
      </c>
      <c r="D9">
        <v>6.8519999999999998E-2</v>
      </c>
      <c r="E9">
        <v>1.6165499999999999</v>
      </c>
      <c r="F9">
        <v>1</v>
      </c>
      <c r="H9" s="2">
        <v>1000</v>
      </c>
      <c r="I9" s="5">
        <v>9.1170000000000001E-2</v>
      </c>
      <c r="J9" s="5">
        <v>7.4904999999999999E-2</v>
      </c>
      <c r="K9" s="5">
        <v>0.1482</v>
      </c>
      <c r="L9" s="4">
        <v>9.7659999999999997E-2</v>
      </c>
      <c r="M9" s="3">
        <v>0.10298375000000001</v>
      </c>
    </row>
    <row r="10" spans="1:13" x14ac:dyDescent="0.25">
      <c r="A10" t="s">
        <v>0</v>
      </c>
      <c r="B10" t="s">
        <v>12</v>
      </c>
      <c r="C10">
        <v>1000</v>
      </c>
      <c r="D10">
        <v>9.0060000000000001E-2</v>
      </c>
      <c r="E10">
        <v>14.530659999999999</v>
      </c>
      <c r="F10">
        <v>1</v>
      </c>
      <c r="H10" s="2">
        <v>2500</v>
      </c>
      <c r="I10" s="5">
        <v>0.10807</v>
      </c>
      <c r="J10" s="5">
        <v>0.102505</v>
      </c>
      <c r="K10" s="5">
        <v>0.14938000000000001</v>
      </c>
      <c r="L10" s="4">
        <v>0.10103000000000001</v>
      </c>
      <c r="M10" s="3">
        <v>0.11524624999999999</v>
      </c>
    </row>
    <row r="11" spans="1:13" x14ac:dyDescent="0.25">
      <c r="A11" t="s">
        <v>0</v>
      </c>
      <c r="B11" t="s">
        <v>12</v>
      </c>
      <c r="C11">
        <v>2500</v>
      </c>
      <c r="D11">
        <v>9.6610000000000001E-2</v>
      </c>
      <c r="E11">
        <v>35.945729999999998</v>
      </c>
      <c r="F11">
        <v>1</v>
      </c>
      <c r="H11" s="2">
        <v>5000</v>
      </c>
      <c r="I11" s="5">
        <v>0.11606</v>
      </c>
      <c r="J11" s="5">
        <v>0.11980499999999999</v>
      </c>
      <c r="K11" s="5">
        <v>0.14657000000000001</v>
      </c>
      <c r="L11" s="4">
        <v>9.892999999999999E-2</v>
      </c>
      <c r="M11" s="3">
        <v>0.12034124999999998</v>
      </c>
    </row>
    <row r="12" spans="1:13" x14ac:dyDescent="0.25">
      <c r="A12" t="s">
        <v>0</v>
      </c>
      <c r="B12" t="s">
        <v>12</v>
      </c>
      <c r="C12">
        <v>5000</v>
      </c>
      <c r="D12">
        <v>9.2859999999999998E-2</v>
      </c>
      <c r="E12">
        <v>72.714489999999998</v>
      </c>
      <c r="F12">
        <v>1</v>
      </c>
      <c r="H12" s="2">
        <v>8000</v>
      </c>
      <c r="I12" s="5">
        <v>0.112835</v>
      </c>
      <c r="J12" s="5">
        <v>0.114555</v>
      </c>
      <c r="K12" s="5">
        <v>0.13689499999999999</v>
      </c>
      <c r="L12" s="4">
        <v>0.11712</v>
      </c>
      <c r="M12" s="3">
        <v>0.12035125000000001</v>
      </c>
    </row>
    <row r="13" spans="1:13" x14ac:dyDescent="0.25">
      <c r="A13" t="s">
        <v>0</v>
      </c>
      <c r="B13" t="s">
        <v>12</v>
      </c>
      <c r="C13">
        <v>8000</v>
      </c>
      <c r="D13">
        <v>0.11176999999999999</v>
      </c>
      <c r="E13">
        <v>119.90047</v>
      </c>
      <c r="F13">
        <v>1</v>
      </c>
      <c r="H13" s="2" t="s">
        <v>8</v>
      </c>
      <c r="I13" s="6">
        <v>8.8296923076923078E-2</v>
      </c>
      <c r="J13" s="6">
        <v>7.8703846153846152E-2</v>
      </c>
      <c r="K13" s="6">
        <v>0.13737615384615384</v>
      </c>
      <c r="L13" s="3">
        <v>9.0385384615384604E-2</v>
      </c>
      <c r="M13" s="3">
        <v>9.8690576923076909E-2</v>
      </c>
    </row>
    <row r="14" spans="1:13" x14ac:dyDescent="0.25">
      <c r="A14" t="s">
        <v>0</v>
      </c>
      <c r="B14" t="s">
        <v>1</v>
      </c>
      <c r="C14">
        <v>10</v>
      </c>
      <c r="D14">
        <v>4.317E-2</v>
      </c>
      <c r="E14">
        <v>3.0000000000000001E-3</v>
      </c>
      <c r="F14">
        <v>1</v>
      </c>
    </row>
    <row r="15" spans="1:13" x14ac:dyDescent="0.25">
      <c r="A15" t="s">
        <v>0</v>
      </c>
      <c r="B15" t="s">
        <v>1</v>
      </c>
      <c r="C15">
        <v>100</v>
      </c>
      <c r="D15">
        <v>5.6950000000000001E-2</v>
      </c>
      <c r="E15">
        <v>1E-3</v>
      </c>
      <c r="F15">
        <v>1</v>
      </c>
    </row>
    <row r="16" spans="1:13" x14ac:dyDescent="0.25">
      <c r="A16" t="s">
        <v>0</v>
      </c>
      <c r="B16" t="s">
        <v>1</v>
      </c>
      <c r="C16">
        <v>1000</v>
      </c>
      <c r="D16">
        <v>9.8989999999999995E-2</v>
      </c>
      <c r="E16">
        <v>3.0000000000000001E-3</v>
      </c>
      <c r="F16">
        <v>1</v>
      </c>
    </row>
    <row r="17" spans="1:6" x14ac:dyDescent="0.25">
      <c r="A17" t="s">
        <v>0</v>
      </c>
      <c r="B17" t="s">
        <v>1</v>
      </c>
      <c r="C17">
        <v>2500</v>
      </c>
      <c r="D17">
        <v>0.11600000000000001</v>
      </c>
      <c r="E17">
        <v>4.0000000000000001E-3</v>
      </c>
      <c r="F17">
        <v>1</v>
      </c>
    </row>
    <row r="18" spans="1:6" x14ac:dyDescent="0.25">
      <c r="A18" t="s">
        <v>0</v>
      </c>
      <c r="B18" t="s">
        <v>1</v>
      </c>
      <c r="C18">
        <v>5000</v>
      </c>
      <c r="D18">
        <v>0.11967999999999999</v>
      </c>
      <c r="E18">
        <v>3.0000000000000001E-3</v>
      </c>
      <c r="F18">
        <v>1</v>
      </c>
    </row>
    <row r="19" spans="1:6" x14ac:dyDescent="0.25">
      <c r="A19" t="s">
        <v>0</v>
      </c>
      <c r="B19" t="s">
        <v>1</v>
      </c>
      <c r="C19">
        <v>8000</v>
      </c>
      <c r="D19">
        <v>0.10977000000000001</v>
      </c>
      <c r="E19">
        <v>1.7000000000000001E-2</v>
      </c>
      <c r="F19">
        <v>1</v>
      </c>
    </row>
    <row r="20" spans="1:6" x14ac:dyDescent="0.25">
      <c r="A20" t="s">
        <v>0</v>
      </c>
      <c r="B20" t="s">
        <v>10</v>
      </c>
      <c r="C20">
        <v>10</v>
      </c>
      <c r="D20">
        <v>4.5940000000000002E-2</v>
      </c>
      <c r="E20">
        <v>1E-4</v>
      </c>
      <c r="F20">
        <v>1</v>
      </c>
    </row>
    <row r="21" spans="1:6" x14ac:dyDescent="0.25">
      <c r="A21" t="s">
        <v>0</v>
      </c>
      <c r="B21" t="s">
        <v>10</v>
      </c>
      <c r="C21">
        <v>100</v>
      </c>
      <c r="D21">
        <v>3.9640000000000002E-2</v>
      </c>
      <c r="E21">
        <v>1E-4</v>
      </c>
      <c r="F21">
        <v>1</v>
      </c>
    </row>
    <row r="22" spans="1:6" x14ac:dyDescent="0.25">
      <c r="A22" t="s">
        <v>0</v>
      </c>
      <c r="B22" t="s">
        <v>10</v>
      </c>
      <c r="C22">
        <v>1000</v>
      </c>
      <c r="D22">
        <v>7.8060000000000004E-2</v>
      </c>
      <c r="E22">
        <v>1E-3</v>
      </c>
      <c r="F22">
        <v>1</v>
      </c>
    </row>
    <row r="23" spans="1:6" x14ac:dyDescent="0.25">
      <c r="A23" t="s">
        <v>0</v>
      </c>
      <c r="B23" t="s">
        <v>10</v>
      </c>
      <c r="C23">
        <v>2500</v>
      </c>
      <c r="D23">
        <v>0.10649</v>
      </c>
      <c r="E23">
        <v>2E-3</v>
      </c>
      <c r="F23">
        <v>1</v>
      </c>
    </row>
    <row r="24" spans="1:6" x14ac:dyDescent="0.25">
      <c r="A24" t="s">
        <v>0</v>
      </c>
      <c r="B24" t="s">
        <v>10</v>
      </c>
      <c r="C24">
        <v>5000</v>
      </c>
      <c r="D24">
        <v>0.11974</v>
      </c>
      <c r="E24">
        <v>4.0000000000000001E-3</v>
      </c>
      <c r="F24">
        <v>1</v>
      </c>
    </row>
    <row r="25" spans="1:6" x14ac:dyDescent="0.25">
      <c r="A25" t="s">
        <v>0</v>
      </c>
      <c r="B25" t="s">
        <v>10</v>
      </c>
      <c r="C25">
        <v>8000</v>
      </c>
      <c r="D25">
        <v>0.10594000000000001</v>
      </c>
      <c r="E25">
        <v>8.9999999999999993E-3</v>
      </c>
      <c r="F25">
        <v>1</v>
      </c>
    </row>
    <row r="26" spans="1:6" x14ac:dyDescent="0.25">
      <c r="A26" t="s">
        <v>0</v>
      </c>
      <c r="B26" t="s">
        <v>1</v>
      </c>
      <c r="C26">
        <v>10</v>
      </c>
      <c r="D26">
        <v>4.5650000000000003E-2</v>
      </c>
      <c r="E26">
        <v>3.0000000000000001E-3</v>
      </c>
      <c r="F26">
        <v>2</v>
      </c>
    </row>
    <row r="27" spans="1:6" x14ac:dyDescent="0.25">
      <c r="A27" t="s">
        <v>0</v>
      </c>
      <c r="B27" t="s">
        <v>1</v>
      </c>
      <c r="C27">
        <v>100</v>
      </c>
      <c r="D27">
        <v>6.0299999999999999E-2</v>
      </c>
      <c r="E27">
        <v>1E-3</v>
      </c>
      <c r="F27">
        <v>2</v>
      </c>
    </row>
    <row r="28" spans="1:6" x14ac:dyDescent="0.25">
      <c r="A28" t="s">
        <v>0</v>
      </c>
      <c r="B28" t="s">
        <v>1</v>
      </c>
      <c r="C28">
        <v>500</v>
      </c>
      <c r="D28">
        <v>8.5519999999999999E-2</v>
      </c>
      <c r="E28">
        <v>2E-3</v>
      </c>
      <c r="F28">
        <v>2</v>
      </c>
    </row>
    <row r="29" spans="1:6" x14ac:dyDescent="0.25">
      <c r="A29" t="s">
        <v>0</v>
      </c>
      <c r="B29" t="s">
        <v>1</v>
      </c>
      <c r="C29">
        <v>1000</v>
      </c>
      <c r="D29">
        <v>8.3349999999999994E-2</v>
      </c>
      <c r="E29">
        <v>2E-3</v>
      </c>
      <c r="F29">
        <v>2</v>
      </c>
    </row>
    <row r="30" spans="1:6" x14ac:dyDescent="0.25">
      <c r="A30" t="s">
        <v>0</v>
      </c>
      <c r="B30" t="s">
        <v>1</v>
      </c>
      <c r="C30">
        <v>2500</v>
      </c>
      <c r="D30">
        <v>0.10014000000000001</v>
      </c>
      <c r="E30">
        <v>3.0000000000000001E-3</v>
      </c>
      <c r="F30">
        <v>2</v>
      </c>
    </row>
    <row r="31" spans="1:6" x14ac:dyDescent="0.25">
      <c r="A31" t="s">
        <v>0</v>
      </c>
      <c r="B31" t="s">
        <v>1</v>
      </c>
      <c r="C31">
        <v>5000</v>
      </c>
      <c r="D31">
        <v>0.11244</v>
      </c>
      <c r="E31">
        <v>3.0000000000000001E-3</v>
      </c>
      <c r="F31">
        <v>2</v>
      </c>
    </row>
    <row r="32" spans="1:6" x14ac:dyDescent="0.25">
      <c r="A32" t="s">
        <v>0</v>
      </c>
      <c r="B32" t="s">
        <v>1</v>
      </c>
      <c r="C32">
        <v>8000</v>
      </c>
      <c r="D32">
        <v>0.1159</v>
      </c>
      <c r="E32">
        <v>5.0000000000000001E-3</v>
      </c>
      <c r="F32">
        <v>2</v>
      </c>
    </row>
    <row r="33" spans="1:6" x14ac:dyDescent="0.25">
      <c r="A33" t="s">
        <v>0</v>
      </c>
      <c r="B33" t="s">
        <v>10</v>
      </c>
      <c r="C33">
        <v>10</v>
      </c>
      <c r="D33">
        <v>3.705E-2</v>
      </c>
      <c r="E33">
        <v>4.0000000000000003E-5</v>
      </c>
      <c r="F33">
        <v>2</v>
      </c>
    </row>
    <row r="34" spans="1:6" x14ac:dyDescent="0.25">
      <c r="A34" t="s">
        <v>0</v>
      </c>
      <c r="B34" t="s">
        <v>10</v>
      </c>
      <c r="C34">
        <v>100</v>
      </c>
      <c r="D34">
        <v>3.671E-2</v>
      </c>
      <c r="E34">
        <v>1E-4</v>
      </c>
      <c r="F34">
        <v>2</v>
      </c>
    </row>
    <row r="35" spans="1:6" x14ac:dyDescent="0.25">
      <c r="A35" t="s">
        <v>0</v>
      </c>
      <c r="B35" t="s">
        <v>10</v>
      </c>
      <c r="C35">
        <v>500</v>
      </c>
      <c r="D35">
        <v>4.027E-2</v>
      </c>
      <c r="E35">
        <v>6.4999999999999997E-4</v>
      </c>
      <c r="F35">
        <v>2</v>
      </c>
    </row>
    <row r="36" spans="1:6" x14ac:dyDescent="0.25">
      <c r="A36" t="s">
        <v>0</v>
      </c>
      <c r="B36" t="s">
        <v>10</v>
      </c>
      <c r="C36">
        <v>1000</v>
      </c>
      <c r="D36">
        <v>7.1749999999999994E-2</v>
      </c>
      <c r="E36">
        <v>1.01E-3</v>
      </c>
      <c r="F36">
        <v>2</v>
      </c>
    </row>
    <row r="37" spans="1:6" x14ac:dyDescent="0.25">
      <c r="A37" t="s">
        <v>0</v>
      </c>
      <c r="B37" t="s">
        <v>10</v>
      </c>
      <c r="C37">
        <v>2500</v>
      </c>
      <c r="D37">
        <v>9.8519999999999996E-2</v>
      </c>
      <c r="E37">
        <v>3.1700000000000001E-3</v>
      </c>
      <c r="F37">
        <v>2</v>
      </c>
    </row>
    <row r="38" spans="1:6" x14ac:dyDescent="0.25">
      <c r="A38" t="s">
        <v>0</v>
      </c>
      <c r="B38" t="s">
        <v>10</v>
      </c>
      <c r="C38">
        <v>5000</v>
      </c>
      <c r="D38">
        <v>0.11987</v>
      </c>
      <c r="E38">
        <v>5.3400000000000001E-3</v>
      </c>
      <c r="F38">
        <v>2</v>
      </c>
    </row>
    <row r="39" spans="1:6" x14ac:dyDescent="0.25">
      <c r="A39" t="s">
        <v>0</v>
      </c>
      <c r="B39" t="s">
        <v>10</v>
      </c>
      <c r="C39">
        <v>8000</v>
      </c>
      <c r="D39">
        <v>0.12317</v>
      </c>
      <c r="E39">
        <v>7.1799999999999998E-3</v>
      </c>
      <c r="F39">
        <v>2</v>
      </c>
    </row>
    <row r="40" spans="1:6" x14ac:dyDescent="0.25">
      <c r="A40" t="s">
        <v>0</v>
      </c>
      <c r="B40" t="s">
        <v>11</v>
      </c>
      <c r="C40">
        <v>10</v>
      </c>
      <c r="D40">
        <v>8.831E-2</v>
      </c>
      <c r="E40">
        <v>2.1999999999999999E-2</v>
      </c>
      <c r="F40">
        <v>2</v>
      </c>
    </row>
    <row r="41" spans="1:6" x14ac:dyDescent="0.25">
      <c r="A41" t="s">
        <v>0</v>
      </c>
      <c r="B41" t="s">
        <v>11</v>
      </c>
      <c r="C41">
        <v>100</v>
      </c>
      <c r="D41">
        <v>0.15425</v>
      </c>
      <c r="E41">
        <v>8.2000000000000003E-2</v>
      </c>
      <c r="F41">
        <v>2</v>
      </c>
    </row>
    <row r="42" spans="1:6" x14ac:dyDescent="0.25">
      <c r="A42" t="s">
        <v>0</v>
      </c>
      <c r="B42" t="s">
        <v>11</v>
      </c>
      <c r="C42">
        <v>500</v>
      </c>
      <c r="D42">
        <v>0.16095999999999999</v>
      </c>
      <c r="E42">
        <v>0.23</v>
      </c>
      <c r="F42">
        <v>2</v>
      </c>
    </row>
    <row r="43" spans="1:6" x14ac:dyDescent="0.25">
      <c r="A43" t="s">
        <v>0</v>
      </c>
      <c r="B43" t="s">
        <v>11</v>
      </c>
      <c r="C43">
        <v>1000</v>
      </c>
      <c r="D43">
        <v>0.15695000000000001</v>
      </c>
      <c r="E43">
        <v>0.45600000000000002</v>
      </c>
      <c r="F43">
        <v>2</v>
      </c>
    </row>
    <row r="44" spans="1:6" x14ac:dyDescent="0.25">
      <c r="A44" t="s">
        <v>0</v>
      </c>
      <c r="B44" t="s">
        <v>11</v>
      </c>
      <c r="C44">
        <v>2500</v>
      </c>
      <c r="D44">
        <v>0.16264999999999999</v>
      </c>
      <c r="E44">
        <v>0.91500000000000004</v>
      </c>
      <c r="F44">
        <v>2</v>
      </c>
    </row>
    <row r="45" spans="1:6" x14ac:dyDescent="0.25">
      <c r="A45" t="s">
        <v>0</v>
      </c>
      <c r="B45" t="s">
        <v>11</v>
      </c>
      <c r="C45">
        <v>5000</v>
      </c>
      <c r="D45">
        <v>0.15367</v>
      </c>
      <c r="E45">
        <v>1.7569999999999999</v>
      </c>
      <c r="F45">
        <v>2</v>
      </c>
    </row>
    <row r="46" spans="1:6" x14ac:dyDescent="0.25">
      <c r="A46" t="s">
        <v>0</v>
      </c>
      <c r="B46" t="s">
        <v>11</v>
      </c>
      <c r="C46">
        <v>8000</v>
      </c>
      <c r="D46">
        <v>0.15468999999999999</v>
      </c>
      <c r="E46">
        <v>2.9140000000000001</v>
      </c>
      <c r="F46">
        <v>2</v>
      </c>
    </row>
    <row r="47" spans="1:6" x14ac:dyDescent="0.25">
      <c r="A47" t="s">
        <v>0</v>
      </c>
      <c r="B47" t="s">
        <v>12</v>
      </c>
      <c r="C47">
        <v>10</v>
      </c>
      <c r="D47">
        <v>5.1479999999999998E-2</v>
      </c>
      <c r="E47">
        <v>0.25029000000000001</v>
      </c>
      <c r="F47">
        <v>2</v>
      </c>
    </row>
    <row r="48" spans="1:6" x14ac:dyDescent="0.25">
      <c r="A48" t="s">
        <v>0</v>
      </c>
      <c r="B48" t="s">
        <v>12</v>
      </c>
      <c r="C48">
        <v>100</v>
      </c>
      <c r="D48">
        <v>7.8589999999999993E-2</v>
      </c>
      <c r="E48">
        <v>1.68553</v>
      </c>
      <c r="F48">
        <v>2</v>
      </c>
    </row>
    <row r="49" spans="1:6" x14ac:dyDescent="0.25">
      <c r="A49" t="s">
        <v>0</v>
      </c>
      <c r="B49" t="s">
        <v>12</v>
      </c>
      <c r="C49">
        <v>500</v>
      </c>
      <c r="D49">
        <v>9.5519999999999994E-2</v>
      </c>
      <c r="E49">
        <v>7.6370500000000003</v>
      </c>
      <c r="F49">
        <v>2</v>
      </c>
    </row>
    <row r="50" spans="1:6" x14ac:dyDescent="0.25">
      <c r="A50" t="s">
        <v>0</v>
      </c>
      <c r="B50" t="s">
        <v>12</v>
      </c>
      <c r="C50">
        <v>1000</v>
      </c>
      <c r="D50">
        <v>0.10526000000000001</v>
      </c>
      <c r="E50">
        <v>16.204619999999998</v>
      </c>
      <c r="F50">
        <v>2</v>
      </c>
    </row>
    <row r="51" spans="1:6" x14ac:dyDescent="0.25">
      <c r="A51" t="s">
        <v>0</v>
      </c>
      <c r="B51" t="s">
        <v>12</v>
      </c>
      <c r="C51">
        <v>2500</v>
      </c>
      <c r="D51">
        <v>0.10545</v>
      </c>
      <c r="E51">
        <v>37.475610000000003</v>
      </c>
      <c r="F51">
        <v>2</v>
      </c>
    </row>
    <row r="52" spans="1:6" x14ac:dyDescent="0.25">
      <c r="A52" t="s">
        <v>0</v>
      </c>
      <c r="B52" t="s">
        <v>12</v>
      </c>
      <c r="C52">
        <v>5000</v>
      </c>
      <c r="D52">
        <v>0.105</v>
      </c>
      <c r="E52">
        <v>73.846590000000006</v>
      </c>
      <c r="F52">
        <v>2</v>
      </c>
    </row>
    <row r="53" spans="1:6" x14ac:dyDescent="0.25">
      <c r="A53" t="s">
        <v>0</v>
      </c>
      <c r="B53" t="s">
        <v>12</v>
      </c>
      <c r="C53">
        <v>8000</v>
      </c>
      <c r="D53">
        <v>0.12247</v>
      </c>
      <c r="E53">
        <v>117.21738000000001</v>
      </c>
      <c r="F53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7" workbookViewId="0">
      <selection activeCell="A20" sqref="A20:E21"/>
    </sheetView>
  </sheetViews>
  <sheetFormatPr defaultRowHeight="15" x14ac:dyDescent="0.25"/>
  <cols>
    <col min="1" max="6" width="6.140625" customWidth="1"/>
    <col min="8" max="8" width="17.28515625" customWidth="1"/>
    <col min="9" max="9" width="16.28515625" bestFit="1" customWidth="1"/>
    <col min="10" max="11" width="12" customWidth="1"/>
    <col min="12" max="12" width="9" customWidth="1"/>
    <col min="13" max="13" width="12" customWidth="1"/>
    <col min="14" max="14" width="11.28515625" bestFit="1" customWidth="1"/>
  </cols>
  <sheetData>
    <row r="1" spans="1:13" x14ac:dyDescent="0.25">
      <c r="A1" t="s">
        <v>51</v>
      </c>
      <c r="I1" s="18" t="s">
        <v>56</v>
      </c>
    </row>
    <row r="3" spans="1:13" x14ac:dyDescent="0.25">
      <c r="A3" s="14" t="s">
        <v>6</v>
      </c>
      <c r="B3" s="15" t="s">
        <v>52</v>
      </c>
      <c r="C3" s="15" t="s">
        <v>53</v>
      </c>
      <c r="D3" s="15" t="s">
        <v>54</v>
      </c>
      <c r="E3" s="15" t="s">
        <v>20</v>
      </c>
      <c r="F3" s="16" t="s">
        <v>13</v>
      </c>
    </row>
    <row r="4" spans="1:13" x14ac:dyDescent="0.25">
      <c r="A4" s="8" t="s">
        <v>0</v>
      </c>
      <c r="B4" s="9" t="s">
        <v>1</v>
      </c>
      <c r="C4" s="9">
        <v>100</v>
      </c>
      <c r="D4" s="9">
        <v>5.3129999999999997E-2</v>
      </c>
      <c r="E4" s="9">
        <v>4.0000000000000001E-3</v>
      </c>
      <c r="F4" s="10">
        <v>1</v>
      </c>
    </row>
    <row r="5" spans="1:13" x14ac:dyDescent="0.25">
      <c r="A5" s="8" t="s">
        <v>0</v>
      </c>
      <c r="B5" s="9" t="s">
        <v>1</v>
      </c>
      <c r="C5" s="9">
        <v>500</v>
      </c>
      <c r="D5" s="9">
        <v>7.3319999999999996E-2</v>
      </c>
      <c r="E5" s="9">
        <v>2E-3</v>
      </c>
      <c r="F5" s="10">
        <v>1</v>
      </c>
      <c r="H5" s="1" t="s">
        <v>59</v>
      </c>
      <c r="I5" s="1" t="s">
        <v>7</v>
      </c>
    </row>
    <row r="6" spans="1:13" x14ac:dyDescent="0.25">
      <c r="A6" s="8" t="s">
        <v>0</v>
      </c>
      <c r="B6" s="9" t="s">
        <v>1</v>
      </c>
      <c r="C6" s="9">
        <v>1000</v>
      </c>
      <c r="D6" s="9">
        <v>7.5439999999999993E-2</v>
      </c>
      <c r="E6" s="9">
        <v>2E-3</v>
      </c>
      <c r="F6" s="10">
        <v>1</v>
      </c>
      <c r="H6" s="1" t="s">
        <v>9</v>
      </c>
      <c r="I6" t="s">
        <v>11</v>
      </c>
      <c r="J6" t="s">
        <v>12</v>
      </c>
      <c r="K6" t="s">
        <v>1</v>
      </c>
      <c r="L6" t="s">
        <v>10</v>
      </c>
      <c r="M6" t="s">
        <v>8</v>
      </c>
    </row>
    <row r="7" spans="1:13" x14ac:dyDescent="0.25">
      <c r="A7" s="8" t="s">
        <v>0</v>
      </c>
      <c r="B7" s="9" t="s">
        <v>1</v>
      </c>
      <c r="C7" s="9">
        <v>2500</v>
      </c>
      <c r="D7" s="9">
        <v>9.3240000000000003E-2</v>
      </c>
      <c r="E7" s="9">
        <v>4.0000000000000001E-3</v>
      </c>
      <c r="F7" s="10">
        <v>1</v>
      </c>
      <c r="H7" s="2">
        <v>100</v>
      </c>
      <c r="I7" s="3">
        <v>0.146845</v>
      </c>
      <c r="J7" s="3">
        <v>7.3414999999999994E-2</v>
      </c>
      <c r="K7" s="3">
        <v>5.3440000000000001E-2</v>
      </c>
      <c r="L7" s="3">
        <v>3.5339999999999996E-2</v>
      </c>
      <c r="M7" s="3">
        <v>7.7259999999999995E-2</v>
      </c>
    </row>
    <row r="8" spans="1:13" x14ac:dyDescent="0.25">
      <c r="A8" s="8" t="s">
        <v>0</v>
      </c>
      <c r="B8" s="9" t="s">
        <v>1</v>
      </c>
      <c r="C8" s="9">
        <v>5000</v>
      </c>
      <c r="D8" s="9">
        <v>0.12001000000000001</v>
      </c>
      <c r="E8" s="9">
        <v>4.0000000000000001E-3</v>
      </c>
      <c r="F8" s="10">
        <v>1</v>
      </c>
      <c r="H8" s="2">
        <v>500</v>
      </c>
      <c r="I8" s="3">
        <v>0.14707500000000001</v>
      </c>
      <c r="J8" s="3">
        <v>7.9305E-2</v>
      </c>
      <c r="K8" s="3">
        <v>7.6919999999999988E-2</v>
      </c>
      <c r="L8" s="3">
        <v>6.6259999999999999E-2</v>
      </c>
      <c r="M8" s="3">
        <v>9.239E-2</v>
      </c>
    </row>
    <row r="9" spans="1:13" x14ac:dyDescent="0.25">
      <c r="A9" s="8" t="s">
        <v>0</v>
      </c>
      <c r="B9" s="9" t="s">
        <v>1</v>
      </c>
      <c r="C9" s="9">
        <v>7500</v>
      </c>
      <c r="D9" s="9">
        <v>0.13222</v>
      </c>
      <c r="E9" s="9">
        <v>7.0000000000000001E-3</v>
      </c>
      <c r="F9" s="10">
        <v>1</v>
      </c>
      <c r="H9" s="2">
        <v>1000</v>
      </c>
      <c r="I9" s="3">
        <v>0.15825499999999998</v>
      </c>
      <c r="J9" s="3">
        <v>8.659E-2</v>
      </c>
      <c r="K9" s="3">
        <v>7.9424999999999996E-2</v>
      </c>
      <c r="L9" s="3">
        <v>8.0809999999999993E-2</v>
      </c>
      <c r="M9" s="3">
        <v>0.10127</v>
      </c>
    </row>
    <row r="10" spans="1:13" x14ac:dyDescent="0.25">
      <c r="A10" s="8" t="s">
        <v>0</v>
      </c>
      <c r="B10" s="9" t="s">
        <v>1</v>
      </c>
      <c r="C10" s="9">
        <v>10000</v>
      </c>
      <c r="D10" s="9">
        <v>0.10699</v>
      </c>
      <c r="E10" s="9">
        <v>6.0000000000000001E-3</v>
      </c>
      <c r="F10" s="10">
        <v>1</v>
      </c>
      <c r="H10" s="2">
        <v>2500</v>
      </c>
      <c r="I10" s="3">
        <v>0.15854499999999999</v>
      </c>
      <c r="J10" s="3">
        <v>9.8119999999999999E-2</v>
      </c>
      <c r="K10" s="3">
        <v>9.7494999999999998E-2</v>
      </c>
      <c r="L10" s="3">
        <v>0.102135</v>
      </c>
      <c r="M10" s="3">
        <v>0.11407374999999999</v>
      </c>
    </row>
    <row r="11" spans="1:13" x14ac:dyDescent="0.25">
      <c r="A11" s="8" t="s">
        <v>0</v>
      </c>
      <c r="B11" s="9" t="s">
        <v>10</v>
      </c>
      <c r="C11" s="9">
        <v>100</v>
      </c>
      <c r="D11" s="9">
        <v>3.6470000000000002E-2</v>
      </c>
      <c r="E11" s="9">
        <v>1.1E-4</v>
      </c>
      <c r="F11" s="10">
        <v>1</v>
      </c>
      <c r="H11" s="2">
        <v>5000</v>
      </c>
      <c r="I11" s="3">
        <v>0.15556999999999999</v>
      </c>
      <c r="J11" s="3">
        <v>0.10363</v>
      </c>
      <c r="K11" s="3">
        <v>0.11204</v>
      </c>
      <c r="L11" s="3">
        <v>9.9154999999999993E-2</v>
      </c>
      <c r="M11" s="3">
        <v>0.11759874999999999</v>
      </c>
    </row>
    <row r="12" spans="1:13" x14ac:dyDescent="0.25">
      <c r="A12" s="8" t="s">
        <v>0</v>
      </c>
      <c r="B12" s="9" t="s">
        <v>10</v>
      </c>
      <c r="C12" s="9">
        <v>500</v>
      </c>
      <c r="D12" s="9">
        <v>6.9129999999999997E-2</v>
      </c>
      <c r="E12" s="9">
        <v>7.2000000000000005E-4</v>
      </c>
      <c r="F12" s="10">
        <v>1</v>
      </c>
      <c r="H12" s="2">
        <v>7500</v>
      </c>
      <c r="I12" s="3">
        <v>0.15215000000000001</v>
      </c>
      <c r="J12" s="3">
        <v>0.10883</v>
      </c>
      <c r="K12" s="3">
        <v>0.12026000000000001</v>
      </c>
      <c r="L12" s="3">
        <v>9.6595E-2</v>
      </c>
      <c r="M12" s="3">
        <v>0.11945874999999999</v>
      </c>
    </row>
    <row r="13" spans="1:13" x14ac:dyDescent="0.25">
      <c r="A13" s="8" t="s">
        <v>0</v>
      </c>
      <c r="B13" s="9" t="s">
        <v>10</v>
      </c>
      <c r="C13" s="9">
        <v>1000</v>
      </c>
      <c r="D13" s="9">
        <v>7.9200000000000007E-2</v>
      </c>
      <c r="E13" s="9">
        <v>1.5E-3</v>
      </c>
      <c r="F13" s="10">
        <v>1</v>
      </c>
      <c r="H13" s="2">
        <v>10000</v>
      </c>
      <c r="I13" s="3">
        <v>0.14562</v>
      </c>
      <c r="J13" s="3">
        <v>0.11960999999999999</v>
      </c>
      <c r="K13" s="3">
        <v>0.109155</v>
      </c>
      <c r="L13" s="3">
        <v>0.11729500000000001</v>
      </c>
      <c r="M13" s="3">
        <v>0.12292000000000002</v>
      </c>
    </row>
    <row r="14" spans="1:13" x14ac:dyDescent="0.25">
      <c r="A14" s="8" t="s">
        <v>0</v>
      </c>
      <c r="B14" s="9" t="s">
        <v>10</v>
      </c>
      <c r="C14" s="9">
        <v>2500</v>
      </c>
      <c r="D14" s="9">
        <v>0.11039</v>
      </c>
      <c r="E14" s="9">
        <v>3.4499999999999999E-3</v>
      </c>
      <c r="F14" s="10">
        <v>1</v>
      </c>
      <c r="H14" s="2" t="s">
        <v>8</v>
      </c>
      <c r="I14" s="3">
        <v>0.15200857142857144</v>
      </c>
      <c r="J14" s="3">
        <v>9.5642857142857141E-2</v>
      </c>
      <c r="K14" s="3">
        <v>9.2676428571428562E-2</v>
      </c>
      <c r="L14" s="3">
        <v>8.5369999999999988E-2</v>
      </c>
      <c r="M14" s="3">
        <v>0.10642446428571428</v>
      </c>
    </row>
    <row r="15" spans="1:13" x14ac:dyDescent="0.25">
      <c r="A15" s="8" t="s">
        <v>0</v>
      </c>
      <c r="B15" s="9" t="s">
        <v>10</v>
      </c>
      <c r="C15" s="9">
        <v>5000</v>
      </c>
      <c r="D15" s="9">
        <v>9.4560000000000005E-2</v>
      </c>
      <c r="E15" s="9">
        <v>7.9399999999999991E-3</v>
      </c>
      <c r="F15" s="10">
        <v>1</v>
      </c>
    </row>
    <row r="16" spans="1:13" x14ac:dyDescent="0.25">
      <c r="A16" s="8" t="s">
        <v>0</v>
      </c>
      <c r="B16" s="9" t="s">
        <v>10</v>
      </c>
      <c r="C16" s="9">
        <v>7500</v>
      </c>
      <c r="D16" s="9">
        <v>9.8530000000000006E-2</v>
      </c>
      <c r="E16" s="9">
        <v>1.268E-2</v>
      </c>
      <c r="F16" s="10">
        <v>1</v>
      </c>
    </row>
    <row r="17" spans="1:6" x14ac:dyDescent="0.25">
      <c r="A17" s="8" t="s">
        <v>0</v>
      </c>
      <c r="B17" s="9" t="s">
        <v>10</v>
      </c>
      <c r="C17" s="9">
        <v>10000</v>
      </c>
      <c r="D17" s="9">
        <v>0.11765</v>
      </c>
      <c r="E17" s="9">
        <v>2.002E-2</v>
      </c>
      <c r="F17" s="10">
        <v>1</v>
      </c>
    </row>
    <row r="18" spans="1:6" x14ac:dyDescent="0.25">
      <c r="A18" s="8" t="s">
        <v>0</v>
      </c>
      <c r="B18" s="9" t="s">
        <v>11</v>
      </c>
      <c r="C18" s="9">
        <v>100</v>
      </c>
      <c r="D18" s="9">
        <v>0.15679999999999999</v>
      </c>
      <c r="E18" s="9">
        <v>0.16800000000000001</v>
      </c>
      <c r="F18" s="10">
        <v>1</v>
      </c>
    </row>
    <row r="19" spans="1:6" x14ac:dyDescent="0.25">
      <c r="A19" s="8" t="s">
        <v>0</v>
      </c>
      <c r="B19" s="9" t="s">
        <v>11</v>
      </c>
      <c r="C19" s="9">
        <v>500</v>
      </c>
      <c r="D19" s="9">
        <v>0.15611</v>
      </c>
      <c r="E19" s="9">
        <v>0.46200000000000002</v>
      </c>
      <c r="F19" s="10">
        <v>1</v>
      </c>
    </row>
    <row r="20" spans="1:6" x14ac:dyDescent="0.25">
      <c r="A20" s="8" t="s">
        <v>0</v>
      </c>
      <c r="B20" s="9" t="s">
        <v>11</v>
      </c>
      <c r="C20" s="9">
        <v>1000</v>
      </c>
      <c r="D20" s="9">
        <v>0.17165</v>
      </c>
      <c r="E20" s="9">
        <v>0.87</v>
      </c>
      <c r="F20" s="10">
        <v>1</v>
      </c>
    </row>
    <row r="21" spans="1:6" x14ac:dyDescent="0.25">
      <c r="A21" s="8" t="s">
        <v>0</v>
      </c>
      <c r="B21" s="9" t="s">
        <v>11</v>
      </c>
      <c r="C21" s="9">
        <v>2500</v>
      </c>
      <c r="D21" s="9">
        <v>0.16908000000000001</v>
      </c>
      <c r="E21" s="9">
        <v>1.996</v>
      </c>
      <c r="F21" s="10">
        <v>1</v>
      </c>
    </row>
    <row r="22" spans="1:6" x14ac:dyDescent="0.25">
      <c r="A22" s="8" t="s">
        <v>0</v>
      </c>
      <c r="B22" s="9" t="s">
        <v>11</v>
      </c>
      <c r="C22" s="9">
        <v>5000</v>
      </c>
      <c r="D22" s="9">
        <v>0.17283999999999999</v>
      </c>
      <c r="E22" s="9">
        <v>3.83</v>
      </c>
      <c r="F22" s="10">
        <v>1</v>
      </c>
    </row>
    <row r="23" spans="1:6" x14ac:dyDescent="0.25">
      <c r="A23" s="8" t="s">
        <v>0</v>
      </c>
      <c r="B23" s="9" t="s">
        <v>11</v>
      </c>
      <c r="C23" s="9">
        <v>7500</v>
      </c>
      <c r="D23" s="9">
        <v>0.16267000000000001</v>
      </c>
      <c r="E23" s="9">
        <v>5.3609999999999998</v>
      </c>
      <c r="F23" s="10">
        <v>1</v>
      </c>
    </row>
    <row r="24" spans="1:6" x14ac:dyDescent="0.25">
      <c r="A24" s="8" t="s">
        <v>0</v>
      </c>
      <c r="B24" s="9" t="s">
        <v>11</v>
      </c>
      <c r="C24" s="9">
        <v>10000</v>
      </c>
      <c r="D24" s="9">
        <v>0.15254999999999999</v>
      </c>
      <c r="E24" s="9">
        <v>7.2610000000000001</v>
      </c>
      <c r="F24" s="10">
        <v>1</v>
      </c>
    </row>
    <row r="25" spans="1:6" x14ac:dyDescent="0.25">
      <c r="A25" s="8" t="s">
        <v>0</v>
      </c>
      <c r="B25" s="9" t="s">
        <v>12</v>
      </c>
      <c r="C25" s="9">
        <v>100</v>
      </c>
      <c r="D25" s="9">
        <v>8.5349999999999995E-2</v>
      </c>
      <c r="E25" s="9">
        <v>1.6647799999999999</v>
      </c>
      <c r="F25" s="10">
        <v>1</v>
      </c>
    </row>
    <row r="26" spans="1:6" x14ac:dyDescent="0.25">
      <c r="A26" s="8" t="s">
        <v>0</v>
      </c>
      <c r="B26" s="9" t="s">
        <v>12</v>
      </c>
      <c r="C26" s="9">
        <v>500</v>
      </c>
      <c r="D26" s="9">
        <v>8.0030000000000004E-2</v>
      </c>
      <c r="E26" s="9">
        <v>7.3655999999999997</v>
      </c>
      <c r="F26" s="10">
        <v>1</v>
      </c>
    </row>
    <row r="27" spans="1:6" x14ac:dyDescent="0.25">
      <c r="A27" s="8" t="s">
        <v>0</v>
      </c>
      <c r="B27" s="9" t="s">
        <v>12</v>
      </c>
      <c r="C27" s="9">
        <v>1000</v>
      </c>
      <c r="D27" s="9">
        <v>8.8719999999999993E-2</v>
      </c>
      <c r="E27" s="9">
        <v>15.10413</v>
      </c>
      <c r="F27" s="10">
        <v>1</v>
      </c>
    </row>
    <row r="28" spans="1:6" x14ac:dyDescent="0.25">
      <c r="A28" s="8" t="s">
        <v>0</v>
      </c>
      <c r="B28" s="9" t="s">
        <v>12</v>
      </c>
      <c r="C28" s="9">
        <v>2500</v>
      </c>
      <c r="D28" s="9">
        <v>9.1009999999999994E-2</v>
      </c>
      <c r="E28" s="9">
        <v>37.792720000000003</v>
      </c>
      <c r="F28" s="10">
        <v>1</v>
      </c>
    </row>
    <row r="29" spans="1:6" x14ac:dyDescent="0.25">
      <c r="A29" s="8" t="s">
        <v>0</v>
      </c>
      <c r="B29" s="9" t="s">
        <v>12</v>
      </c>
      <c r="C29" s="9">
        <v>5000</v>
      </c>
      <c r="D29" s="9">
        <v>0.10761</v>
      </c>
      <c r="E29" s="9">
        <v>74.555700000000002</v>
      </c>
      <c r="F29" s="10">
        <v>1</v>
      </c>
    </row>
    <row r="30" spans="1:6" x14ac:dyDescent="0.25">
      <c r="A30" s="8" t="s">
        <v>0</v>
      </c>
      <c r="B30" s="9" t="s">
        <v>12</v>
      </c>
      <c r="C30" s="9">
        <v>7500</v>
      </c>
      <c r="D30" s="9">
        <v>9.6879999999999994E-2</v>
      </c>
      <c r="E30" s="9">
        <v>111.15943</v>
      </c>
      <c r="F30" s="10">
        <v>1</v>
      </c>
    </row>
    <row r="31" spans="1:6" x14ac:dyDescent="0.25">
      <c r="A31" s="11" t="s">
        <v>0</v>
      </c>
      <c r="B31" s="12" t="s">
        <v>12</v>
      </c>
      <c r="C31" s="12">
        <v>10000</v>
      </c>
      <c r="D31" s="12">
        <v>0.12379</v>
      </c>
      <c r="E31" s="12">
        <v>147.93329</v>
      </c>
      <c r="F31" s="13">
        <v>1</v>
      </c>
    </row>
    <row r="32" spans="1:6" x14ac:dyDescent="0.25">
      <c r="A32" t="s">
        <v>0</v>
      </c>
      <c r="B32" t="s">
        <v>1</v>
      </c>
      <c r="C32">
        <v>100</v>
      </c>
      <c r="D32">
        <v>5.3749999999999999E-2</v>
      </c>
      <c r="E32">
        <v>5.0000000000000001E-3</v>
      </c>
      <c r="F32" s="17">
        <v>2</v>
      </c>
    </row>
    <row r="33" spans="1:6" x14ac:dyDescent="0.25">
      <c r="A33" t="s">
        <v>0</v>
      </c>
      <c r="B33" t="s">
        <v>1</v>
      </c>
      <c r="C33">
        <v>500</v>
      </c>
      <c r="D33">
        <v>8.0519999999999994E-2</v>
      </c>
      <c r="E33">
        <v>3.0000000000000001E-3</v>
      </c>
      <c r="F33" s="17">
        <v>2</v>
      </c>
    </row>
    <row r="34" spans="1:6" x14ac:dyDescent="0.25">
      <c r="A34" t="s">
        <v>0</v>
      </c>
      <c r="B34" t="s">
        <v>1</v>
      </c>
      <c r="C34">
        <v>1000</v>
      </c>
      <c r="D34">
        <v>8.3409999999999998E-2</v>
      </c>
      <c r="E34">
        <v>3.0000000000000001E-3</v>
      </c>
      <c r="F34" s="17">
        <v>2</v>
      </c>
    </row>
    <row r="35" spans="1:6" x14ac:dyDescent="0.25">
      <c r="A35" t="s">
        <v>0</v>
      </c>
      <c r="B35" t="s">
        <v>1</v>
      </c>
      <c r="C35">
        <v>2500</v>
      </c>
      <c r="D35">
        <v>0.10174999999999999</v>
      </c>
      <c r="E35">
        <v>3.0000000000000001E-3</v>
      </c>
      <c r="F35" s="17">
        <v>2</v>
      </c>
    </row>
    <row r="36" spans="1:6" x14ac:dyDescent="0.25">
      <c r="A36" t="s">
        <v>0</v>
      </c>
      <c r="B36" t="s">
        <v>1</v>
      </c>
      <c r="C36">
        <v>5000</v>
      </c>
      <c r="D36">
        <v>0.10407</v>
      </c>
      <c r="E36">
        <v>3.0000000000000001E-3</v>
      </c>
      <c r="F36" s="17">
        <v>2</v>
      </c>
    </row>
    <row r="37" spans="1:6" x14ac:dyDescent="0.25">
      <c r="A37" t="s">
        <v>0</v>
      </c>
      <c r="B37" t="s">
        <v>1</v>
      </c>
      <c r="C37">
        <v>7500</v>
      </c>
      <c r="D37">
        <v>0.10829999999999999</v>
      </c>
      <c r="E37">
        <v>6.0000000000000001E-3</v>
      </c>
      <c r="F37" s="17">
        <v>2</v>
      </c>
    </row>
    <row r="38" spans="1:6" x14ac:dyDescent="0.25">
      <c r="A38" t="s">
        <v>0</v>
      </c>
      <c r="B38" t="s">
        <v>1</v>
      </c>
      <c r="C38">
        <v>10000</v>
      </c>
      <c r="D38">
        <v>0.11132</v>
      </c>
      <c r="E38">
        <v>7.0000000000000001E-3</v>
      </c>
      <c r="F38" s="17">
        <v>2</v>
      </c>
    </row>
    <row r="39" spans="1:6" x14ac:dyDescent="0.25">
      <c r="A39" t="s">
        <v>0</v>
      </c>
      <c r="B39" t="s">
        <v>10</v>
      </c>
      <c r="C39">
        <v>100</v>
      </c>
      <c r="D39">
        <v>3.4209999999999997E-2</v>
      </c>
      <c r="E39">
        <v>1E-4</v>
      </c>
      <c r="F39" s="17">
        <v>2</v>
      </c>
    </row>
    <row r="40" spans="1:6" x14ac:dyDescent="0.25">
      <c r="A40" t="s">
        <v>0</v>
      </c>
      <c r="B40" t="s">
        <v>10</v>
      </c>
      <c r="C40">
        <v>500</v>
      </c>
      <c r="D40">
        <v>6.3390000000000002E-2</v>
      </c>
      <c r="E40">
        <v>5.9999999999999995E-4</v>
      </c>
      <c r="F40" s="17">
        <v>2</v>
      </c>
    </row>
    <row r="41" spans="1:6" x14ac:dyDescent="0.25">
      <c r="A41" t="s">
        <v>0</v>
      </c>
      <c r="B41" t="s">
        <v>10</v>
      </c>
      <c r="C41">
        <v>1000</v>
      </c>
      <c r="D41">
        <v>8.2419999999999993E-2</v>
      </c>
      <c r="E41">
        <v>1.33E-3</v>
      </c>
      <c r="F41" s="17">
        <v>2</v>
      </c>
    </row>
    <row r="42" spans="1:6" x14ac:dyDescent="0.25">
      <c r="A42" t="s">
        <v>0</v>
      </c>
      <c r="B42" t="s">
        <v>10</v>
      </c>
      <c r="C42">
        <v>2500</v>
      </c>
      <c r="D42">
        <v>9.3880000000000005E-2</v>
      </c>
      <c r="E42">
        <v>3.4199999999999999E-3</v>
      </c>
      <c r="F42" s="17">
        <v>2</v>
      </c>
    </row>
    <row r="43" spans="1:6" x14ac:dyDescent="0.25">
      <c r="A43" t="s">
        <v>0</v>
      </c>
      <c r="B43" t="s">
        <v>10</v>
      </c>
      <c r="C43">
        <v>5000</v>
      </c>
      <c r="D43">
        <v>0.10375</v>
      </c>
      <c r="E43">
        <v>6.9899999999999997E-3</v>
      </c>
      <c r="F43" s="17">
        <v>2</v>
      </c>
    </row>
    <row r="44" spans="1:6" x14ac:dyDescent="0.25">
      <c r="A44" t="s">
        <v>0</v>
      </c>
      <c r="B44" t="s">
        <v>10</v>
      </c>
      <c r="C44">
        <v>7500</v>
      </c>
      <c r="D44">
        <v>9.4659999999999994E-2</v>
      </c>
      <c r="E44">
        <v>9.3699999999999999E-3</v>
      </c>
      <c r="F44" s="17">
        <v>2</v>
      </c>
    </row>
    <row r="45" spans="1:6" x14ac:dyDescent="0.25">
      <c r="A45" t="s">
        <v>0</v>
      </c>
      <c r="B45" t="s">
        <v>10</v>
      </c>
      <c r="C45">
        <v>10000</v>
      </c>
      <c r="D45">
        <v>0.11694</v>
      </c>
      <c r="E45">
        <v>1.507E-2</v>
      </c>
      <c r="F45" s="17">
        <v>2</v>
      </c>
    </row>
    <row r="46" spans="1:6" x14ac:dyDescent="0.25">
      <c r="A46" t="s">
        <v>0</v>
      </c>
      <c r="B46" t="s">
        <v>11</v>
      </c>
      <c r="C46">
        <v>100</v>
      </c>
      <c r="D46">
        <v>0.13689000000000001</v>
      </c>
      <c r="E46">
        <v>0.182</v>
      </c>
      <c r="F46" s="17">
        <v>2</v>
      </c>
    </row>
    <row r="47" spans="1:6" x14ac:dyDescent="0.25">
      <c r="A47" t="s">
        <v>0</v>
      </c>
      <c r="B47" t="s">
        <v>11</v>
      </c>
      <c r="C47">
        <v>500</v>
      </c>
      <c r="D47">
        <v>0.13804</v>
      </c>
      <c r="E47">
        <v>0.48</v>
      </c>
      <c r="F47" s="17">
        <v>2</v>
      </c>
    </row>
    <row r="48" spans="1:6" x14ac:dyDescent="0.25">
      <c r="A48" t="s">
        <v>0</v>
      </c>
      <c r="B48" t="s">
        <v>11</v>
      </c>
      <c r="C48">
        <v>1000</v>
      </c>
      <c r="D48">
        <v>0.14485999999999999</v>
      </c>
      <c r="E48">
        <v>0.81</v>
      </c>
      <c r="F48" s="17">
        <v>2</v>
      </c>
    </row>
    <row r="49" spans="1:6" x14ac:dyDescent="0.25">
      <c r="A49" t="s">
        <v>0</v>
      </c>
      <c r="B49" t="s">
        <v>11</v>
      </c>
      <c r="C49">
        <v>2500</v>
      </c>
      <c r="D49">
        <v>0.14801</v>
      </c>
      <c r="E49">
        <v>1.9610000000000001</v>
      </c>
      <c r="F49" s="17">
        <v>2</v>
      </c>
    </row>
    <row r="50" spans="1:6" x14ac:dyDescent="0.25">
      <c r="A50" t="s">
        <v>0</v>
      </c>
      <c r="B50" t="s">
        <v>11</v>
      </c>
      <c r="C50">
        <v>5000</v>
      </c>
      <c r="D50">
        <v>0.13830000000000001</v>
      </c>
      <c r="E50">
        <v>3.8159999999999998</v>
      </c>
      <c r="F50" s="17">
        <v>2</v>
      </c>
    </row>
    <row r="51" spans="1:6" x14ac:dyDescent="0.25">
      <c r="A51" t="s">
        <v>0</v>
      </c>
      <c r="B51" t="s">
        <v>11</v>
      </c>
      <c r="C51">
        <v>7500</v>
      </c>
      <c r="D51">
        <v>0.14163000000000001</v>
      </c>
      <c r="E51">
        <v>5.5979999999999999</v>
      </c>
      <c r="F51" s="17">
        <v>2</v>
      </c>
    </row>
    <row r="52" spans="1:6" x14ac:dyDescent="0.25">
      <c r="A52" t="s">
        <v>0</v>
      </c>
      <c r="B52" t="s">
        <v>11</v>
      </c>
      <c r="C52">
        <v>10000</v>
      </c>
      <c r="D52">
        <v>0.13869000000000001</v>
      </c>
      <c r="E52">
        <v>7.4089999999999998</v>
      </c>
      <c r="F52" s="17">
        <v>2</v>
      </c>
    </row>
    <row r="53" spans="1:6" x14ac:dyDescent="0.25">
      <c r="A53" t="s">
        <v>0</v>
      </c>
      <c r="B53" t="s">
        <v>12</v>
      </c>
      <c r="C53">
        <v>100</v>
      </c>
      <c r="D53">
        <v>6.148E-2</v>
      </c>
      <c r="E53">
        <v>1.6010200000000001</v>
      </c>
      <c r="F53" s="17">
        <v>2</v>
      </c>
    </row>
    <row r="54" spans="1:6" x14ac:dyDescent="0.25">
      <c r="A54" t="s">
        <v>0</v>
      </c>
      <c r="B54" t="s">
        <v>12</v>
      </c>
      <c r="C54">
        <v>500</v>
      </c>
      <c r="D54">
        <v>7.8579999999999997E-2</v>
      </c>
      <c r="E54">
        <v>7.4868199999999998</v>
      </c>
      <c r="F54" s="17">
        <v>2</v>
      </c>
    </row>
    <row r="55" spans="1:6" x14ac:dyDescent="0.25">
      <c r="A55" t="s">
        <v>0</v>
      </c>
      <c r="B55" t="s">
        <v>12</v>
      </c>
      <c r="C55">
        <v>1000</v>
      </c>
      <c r="D55">
        <v>8.4459999999999993E-2</v>
      </c>
      <c r="E55">
        <v>14.8149</v>
      </c>
      <c r="F55" s="17">
        <v>2</v>
      </c>
    </row>
    <row r="56" spans="1:6" x14ac:dyDescent="0.25">
      <c r="A56" t="s">
        <v>0</v>
      </c>
      <c r="B56" t="s">
        <v>12</v>
      </c>
      <c r="C56">
        <v>2500</v>
      </c>
      <c r="D56">
        <v>0.10523</v>
      </c>
      <c r="E56">
        <v>37.290019999999998</v>
      </c>
      <c r="F56" s="17">
        <v>2</v>
      </c>
    </row>
    <row r="57" spans="1:6" x14ac:dyDescent="0.25">
      <c r="A57" t="s">
        <v>0</v>
      </c>
      <c r="B57" t="s">
        <v>12</v>
      </c>
      <c r="C57">
        <v>5000</v>
      </c>
      <c r="D57">
        <v>9.9650000000000002E-2</v>
      </c>
      <c r="E57">
        <v>73.706620000000001</v>
      </c>
      <c r="F57" s="17">
        <v>2</v>
      </c>
    </row>
    <row r="58" spans="1:6" x14ac:dyDescent="0.25">
      <c r="A58" t="s">
        <v>0</v>
      </c>
      <c r="B58" t="s">
        <v>12</v>
      </c>
      <c r="C58">
        <v>7500</v>
      </c>
      <c r="D58">
        <v>0.12078</v>
      </c>
      <c r="E58">
        <v>110.9383</v>
      </c>
      <c r="F58" s="17">
        <v>2</v>
      </c>
    </row>
    <row r="59" spans="1:6" x14ac:dyDescent="0.25">
      <c r="A59" t="s">
        <v>0</v>
      </c>
      <c r="B59" t="s">
        <v>12</v>
      </c>
      <c r="C59">
        <v>10000</v>
      </c>
      <c r="D59">
        <v>0.11543</v>
      </c>
      <c r="E59">
        <v>148.35006999999999</v>
      </c>
      <c r="F59" s="17">
        <v>2</v>
      </c>
    </row>
  </sheetData>
  <conditionalFormatting pivot="1" sqref="I7:I13">
    <cfRule type="top10" dxfId="0" priority="1" rank="1"/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opLeftCell="A4" workbookViewId="0">
      <selection activeCell="L40" sqref="L40"/>
    </sheetView>
  </sheetViews>
  <sheetFormatPr defaultRowHeight="12" x14ac:dyDescent="0.2"/>
  <cols>
    <col min="1" max="6" width="6" style="19" customWidth="1"/>
    <col min="7" max="9" width="9.140625" style="19"/>
    <col min="10" max="10" width="17.28515625" style="19" customWidth="1"/>
    <col min="11" max="11" width="13.42578125" style="19" customWidth="1"/>
    <col min="12" max="12" width="8.7109375" style="19" customWidth="1"/>
    <col min="13" max="13" width="10.42578125" style="19" customWidth="1"/>
    <col min="14" max="14" width="7.85546875" style="19" customWidth="1"/>
    <col min="15" max="15" width="10.42578125" style="19" customWidth="1"/>
    <col min="16" max="16" width="11.28515625" style="19" bestFit="1" customWidth="1"/>
    <col min="17" max="16384" width="9.140625" style="19"/>
  </cols>
  <sheetData>
    <row r="1" spans="1:15" x14ac:dyDescent="0.2">
      <c r="A1" s="19" t="s">
        <v>60</v>
      </c>
      <c r="B1" s="19" t="s">
        <v>52</v>
      </c>
      <c r="C1" s="19" t="s">
        <v>53</v>
      </c>
      <c r="D1" s="19" t="s">
        <v>54</v>
      </c>
      <c r="E1" s="19" t="s">
        <v>20</v>
      </c>
      <c r="F1" s="19" t="s">
        <v>58</v>
      </c>
    </row>
    <row r="2" spans="1:15" x14ac:dyDescent="0.2">
      <c r="A2" s="19" t="s">
        <v>0</v>
      </c>
      <c r="B2" s="19" t="s">
        <v>1</v>
      </c>
      <c r="C2" s="19">
        <v>100</v>
      </c>
      <c r="D2" s="19">
        <v>2.528E-2</v>
      </c>
      <c r="E2" s="19">
        <v>5.0000000000000001E-3</v>
      </c>
      <c r="F2" s="19">
        <v>0</v>
      </c>
    </row>
    <row r="3" spans="1:15" x14ac:dyDescent="0.2">
      <c r="A3" s="19" t="s">
        <v>0</v>
      </c>
      <c r="B3" s="19" t="s">
        <v>1</v>
      </c>
      <c r="C3" s="19">
        <v>500</v>
      </c>
      <c r="D3" s="19">
        <v>3.6490000000000002E-2</v>
      </c>
      <c r="E3" s="19">
        <v>3.0000000000000001E-3</v>
      </c>
      <c r="F3" s="19">
        <v>0</v>
      </c>
    </row>
    <row r="4" spans="1:15" x14ac:dyDescent="0.2">
      <c r="A4" s="19" t="s">
        <v>0</v>
      </c>
      <c r="B4" s="19" t="s">
        <v>1</v>
      </c>
      <c r="C4" s="19">
        <v>1000</v>
      </c>
      <c r="D4" s="19">
        <v>3.9699999999999999E-2</v>
      </c>
      <c r="E4" s="19">
        <v>5.0000000000000001E-3</v>
      </c>
      <c r="F4" s="19">
        <v>0</v>
      </c>
    </row>
    <row r="5" spans="1:15" x14ac:dyDescent="0.2">
      <c r="A5" s="19" t="s">
        <v>0</v>
      </c>
      <c r="B5" s="19" t="s">
        <v>1</v>
      </c>
      <c r="C5" s="19">
        <v>2500</v>
      </c>
      <c r="D5" s="19">
        <v>5.2139999999999999E-2</v>
      </c>
      <c r="E5" s="19">
        <v>8.9999999999999993E-3</v>
      </c>
      <c r="F5" s="19">
        <v>0</v>
      </c>
      <c r="J5" s="20" t="s">
        <v>61</v>
      </c>
      <c r="K5" s="20" t="s">
        <v>7</v>
      </c>
    </row>
    <row r="6" spans="1:15" x14ac:dyDescent="0.2">
      <c r="A6" s="19" t="s">
        <v>0</v>
      </c>
      <c r="B6" s="19" t="s">
        <v>1</v>
      </c>
      <c r="C6" s="19">
        <v>5000</v>
      </c>
      <c r="D6" s="19">
        <v>6.4159999999999995E-2</v>
      </c>
      <c r="E6" s="19">
        <v>5.0000000000000001E-3</v>
      </c>
      <c r="F6" s="19">
        <v>0</v>
      </c>
      <c r="J6" s="20" t="s">
        <v>9</v>
      </c>
      <c r="K6" s="19" t="s">
        <v>11</v>
      </c>
      <c r="L6" s="19" t="s">
        <v>12</v>
      </c>
      <c r="M6" s="19" t="s">
        <v>1</v>
      </c>
      <c r="N6" s="19" t="s">
        <v>10</v>
      </c>
      <c r="O6" s="19" t="s">
        <v>8</v>
      </c>
    </row>
    <row r="7" spans="1:15" x14ac:dyDescent="0.2">
      <c r="A7" s="19" t="s">
        <v>0</v>
      </c>
      <c r="B7" s="19" t="s">
        <v>1</v>
      </c>
      <c r="C7" s="19">
        <v>7500</v>
      </c>
      <c r="D7" s="19">
        <v>6.1929999999999999E-2</v>
      </c>
      <c r="E7" s="19">
        <v>8.0000000000000002E-3</v>
      </c>
      <c r="F7" s="19">
        <v>0</v>
      </c>
      <c r="J7" s="21">
        <v>100</v>
      </c>
      <c r="K7" s="22">
        <v>0.20499999999999999</v>
      </c>
      <c r="L7" s="22">
        <v>18.041689999999999</v>
      </c>
      <c r="M7" s="22">
        <v>2.1999999999999997E-3</v>
      </c>
      <c r="N7" s="22">
        <v>1.36E-4</v>
      </c>
      <c r="O7" s="22">
        <v>1.192398125</v>
      </c>
    </row>
    <row r="8" spans="1:15" x14ac:dyDescent="0.2">
      <c r="A8" s="19" t="s">
        <v>0</v>
      </c>
      <c r="B8" s="19" t="s">
        <v>10</v>
      </c>
      <c r="C8" s="19">
        <v>100</v>
      </c>
      <c r="D8" s="19">
        <v>2.0150000000000001E-2</v>
      </c>
      <c r="E8" s="19">
        <v>1.4999999999999999E-4</v>
      </c>
      <c r="F8" s="19">
        <v>0</v>
      </c>
      <c r="J8" s="21">
        <v>500</v>
      </c>
      <c r="K8" s="22">
        <v>0.71860000000000002</v>
      </c>
      <c r="L8" s="22">
        <v>88.500969999999995</v>
      </c>
      <c r="M8" s="22">
        <v>1.4E-3</v>
      </c>
      <c r="N8" s="22">
        <v>6.600000000000001E-4</v>
      </c>
      <c r="O8" s="22">
        <v>5.756516875</v>
      </c>
    </row>
    <row r="9" spans="1:15" x14ac:dyDescent="0.2">
      <c r="A9" s="19" t="s">
        <v>0</v>
      </c>
      <c r="B9" s="19" t="s">
        <v>10</v>
      </c>
      <c r="C9" s="19">
        <v>500</v>
      </c>
      <c r="D9" s="19">
        <v>3.245E-2</v>
      </c>
      <c r="E9" s="19">
        <v>6.9999999999999999E-4</v>
      </c>
      <c r="F9" s="19">
        <v>0</v>
      </c>
      <c r="J9" s="21">
        <v>1000</v>
      </c>
      <c r="K9" s="22">
        <v>1.3428</v>
      </c>
      <c r="L9" s="22">
        <v>175.98769999999999</v>
      </c>
      <c r="M9" s="22">
        <v>3.2000000000000006E-3</v>
      </c>
      <c r="N9" s="22">
        <v>1.338E-3</v>
      </c>
      <c r="O9" s="22">
        <v>11.420274375</v>
      </c>
    </row>
    <row r="10" spans="1:15" x14ac:dyDescent="0.2">
      <c r="A10" s="19" t="s">
        <v>0</v>
      </c>
      <c r="B10" s="19" t="s">
        <v>10</v>
      </c>
      <c r="C10" s="19">
        <v>1000</v>
      </c>
      <c r="D10" s="19">
        <v>4.1840000000000002E-2</v>
      </c>
      <c r="E10" s="19">
        <v>2.0600000000000002E-3</v>
      </c>
      <c r="F10" s="19">
        <v>0</v>
      </c>
      <c r="J10" s="21">
        <v>2500</v>
      </c>
      <c r="K10" s="22">
        <v>3.2244000000000002</v>
      </c>
      <c r="L10" s="22">
        <v>439.87693999999999</v>
      </c>
      <c r="M10" s="22">
        <v>5.4000000000000003E-3</v>
      </c>
      <c r="N10" s="22">
        <v>3.3899999999999998E-3</v>
      </c>
      <c r="O10" s="22">
        <v>28.502680625000004</v>
      </c>
    </row>
    <row r="11" spans="1:15" x14ac:dyDescent="0.2">
      <c r="A11" s="19" t="s">
        <v>0</v>
      </c>
      <c r="B11" s="19" t="s">
        <v>10</v>
      </c>
      <c r="C11" s="19">
        <v>2500</v>
      </c>
      <c r="D11" s="19">
        <v>5.1659999999999998E-2</v>
      </c>
      <c r="E11" s="19">
        <v>4.96E-3</v>
      </c>
      <c r="F11" s="19">
        <v>0</v>
      </c>
      <c r="J11" s="21">
        <v>5000</v>
      </c>
      <c r="K11" s="22">
        <v>6.4286000000000003</v>
      </c>
      <c r="L11" s="22">
        <v>934.34559999999999</v>
      </c>
      <c r="M11" s="22">
        <v>4.5999999999999999E-3</v>
      </c>
      <c r="N11" s="22">
        <v>7.3099999999999997E-3</v>
      </c>
      <c r="O11" s="22">
        <v>60.409259375000012</v>
      </c>
    </row>
    <row r="12" spans="1:15" x14ac:dyDescent="0.2">
      <c r="A12" s="19" t="s">
        <v>0</v>
      </c>
      <c r="B12" s="19" t="s">
        <v>10</v>
      </c>
      <c r="C12" s="19">
        <v>5000</v>
      </c>
      <c r="D12" s="19">
        <v>5.8900000000000001E-2</v>
      </c>
      <c r="E12" s="19">
        <v>8.0099999999999998E-3</v>
      </c>
      <c r="F12" s="19">
        <v>0</v>
      </c>
      <c r="J12" s="21">
        <v>7500</v>
      </c>
      <c r="K12" s="22">
        <v>9.6362000000000005</v>
      </c>
      <c r="L12" s="22">
        <v>934.34559999999999</v>
      </c>
      <c r="M12" s="22">
        <v>6.8000000000000005E-3</v>
      </c>
      <c r="N12" s="22">
        <v>1.2119999999999999E-2</v>
      </c>
      <c r="O12" s="22">
        <v>61.413825000000003</v>
      </c>
    </row>
    <row r="13" spans="1:15" x14ac:dyDescent="0.2">
      <c r="A13" s="19" t="s">
        <v>0</v>
      </c>
      <c r="B13" s="19" t="s">
        <v>10</v>
      </c>
      <c r="C13" s="19">
        <v>7500</v>
      </c>
      <c r="D13" s="19">
        <v>6.3100000000000003E-2</v>
      </c>
      <c r="E13" s="19">
        <v>1.2829999999999999E-2</v>
      </c>
      <c r="F13" s="19">
        <v>0</v>
      </c>
      <c r="J13" s="21" t="s">
        <v>8</v>
      </c>
      <c r="K13" s="22">
        <v>3.5926</v>
      </c>
      <c r="L13" s="22">
        <v>431.84975000000003</v>
      </c>
      <c r="M13" s="22">
        <v>3.9333333333333347E-3</v>
      </c>
      <c r="N13" s="22">
        <v>4.1590000000000004E-3</v>
      </c>
      <c r="O13" s="22">
        <v>28.115825729166669</v>
      </c>
    </row>
    <row r="14" spans="1:15" x14ac:dyDescent="0.2">
      <c r="A14" s="19" t="s">
        <v>0</v>
      </c>
      <c r="B14" s="19" t="s">
        <v>11</v>
      </c>
      <c r="C14" s="19">
        <v>100</v>
      </c>
      <c r="D14" s="19">
        <v>0.10659</v>
      </c>
      <c r="E14" s="19">
        <v>0.252</v>
      </c>
      <c r="F14" s="19">
        <v>0</v>
      </c>
    </row>
    <row r="15" spans="1:15" x14ac:dyDescent="0.2">
      <c r="A15" s="19" t="s">
        <v>0</v>
      </c>
      <c r="B15" s="19" t="s">
        <v>11</v>
      </c>
      <c r="C15" s="19">
        <v>500</v>
      </c>
      <c r="D15" s="19">
        <v>0.10851</v>
      </c>
      <c r="E15" s="19">
        <v>0.753</v>
      </c>
      <c r="F15" s="19">
        <v>0</v>
      </c>
    </row>
    <row r="16" spans="1:15" x14ac:dyDescent="0.2">
      <c r="A16" s="19" t="s">
        <v>0</v>
      </c>
      <c r="B16" s="19" t="s">
        <v>11</v>
      </c>
      <c r="C16" s="19">
        <v>1000</v>
      </c>
      <c r="D16" s="19">
        <v>0.10987</v>
      </c>
      <c r="E16" s="19">
        <v>1.3620000000000001</v>
      </c>
      <c r="F16" s="19">
        <v>0</v>
      </c>
    </row>
    <row r="17" spans="1:6" x14ac:dyDescent="0.2">
      <c r="A17" s="19" t="s">
        <v>0</v>
      </c>
      <c r="B17" s="19" t="s">
        <v>11</v>
      </c>
      <c r="C17" s="19">
        <v>2500</v>
      </c>
      <c r="D17" s="19">
        <v>0.11049</v>
      </c>
      <c r="E17" s="19">
        <v>3.2349999999999999</v>
      </c>
      <c r="F17" s="19">
        <v>0</v>
      </c>
    </row>
    <row r="18" spans="1:6" x14ac:dyDescent="0.2">
      <c r="A18" s="19" t="s">
        <v>0</v>
      </c>
      <c r="B18" s="19" t="s">
        <v>11</v>
      </c>
      <c r="C18" s="19">
        <v>5000</v>
      </c>
      <c r="D18" s="19">
        <v>0.10931</v>
      </c>
      <c r="E18" s="19">
        <v>6.4390000000000001</v>
      </c>
      <c r="F18" s="19">
        <v>0</v>
      </c>
    </row>
    <row r="19" spans="1:6" x14ac:dyDescent="0.2">
      <c r="A19" s="19" t="s">
        <v>0</v>
      </c>
      <c r="B19" s="19" t="s">
        <v>11</v>
      </c>
      <c r="C19" s="19">
        <v>7500</v>
      </c>
      <c r="D19" s="19">
        <v>0.11108999999999999</v>
      </c>
      <c r="E19" s="19">
        <v>9.5410000000000004</v>
      </c>
      <c r="F19" s="19">
        <v>0</v>
      </c>
    </row>
    <row r="20" spans="1:6" x14ac:dyDescent="0.2">
      <c r="A20" s="19" t="s">
        <v>0</v>
      </c>
      <c r="B20" s="19" t="s">
        <v>12</v>
      </c>
      <c r="C20" s="19">
        <v>100</v>
      </c>
      <c r="D20" s="19">
        <v>3.1629999999999998E-2</v>
      </c>
      <c r="E20" s="19">
        <v>18.041689999999999</v>
      </c>
      <c r="F20" s="19">
        <v>0</v>
      </c>
    </row>
    <row r="21" spans="1:6" x14ac:dyDescent="0.2">
      <c r="A21" s="19" t="s">
        <v>0</v>
      </c>
      <c r="B21" s="19" t="s">
        <v>12</v>
      </c>
      <c r="C21" s="19">
        <v>500</v>
      </c>
      <c r="D21" s="19">
        <v>3.6749999999999998E-2</v>
      </c>
      <c r="E21" s="19">
        <v>88.500969999999995</v>
      </c>
      <c r="F21" s="19">
        <v>0</v>
      </c>
    </row>
    <row r="22" spans="1:6" x14ac:dyDescent="0.2">
      <c r="A22" s="19" t="s">
        <v>0</v>
      </c>
      <c r="B22" s="19" t="s">
        <v>12</v>
      </c>
      <c r="C22" s="19">
        <v>1000</v>
      </c>
      <c r="D22" s="19">
        <v>4.5809999999999997E-2</v>
      </c>
      <c r="E22" s="19">
        <v>175.98769999999999</v>
      </c>
      <c r="F22" s="19">
        <v>0</v>
      </c>
    </row>
    <row r="23" spans="1:6" x14ac:dyDescent="0.2">
      <c r="A23" s="19" t="s">
        <v>0</v>
      </c>
      <c r="B23" s="19" t="s">
        <v>12</v>
      </c>
      <c r="C23" s="19">
        <v>2500</v>
      </c>
      <c r="D23" s="19">
        <v>4.8480000000000002E-2</v>
      </c>
      <c r="E23" s="19">
        <v>439.87693999999999</v>
      </c>
      <c r="F23" s="19">
        <v>0</v>
      </c>
    </row>
    <row r="24" spans="1:6" x14ac:dyDescent="0.2">
      <c r="A24" s="19" t="s">
        <v>0</v>
      </c>
      <c r="B24" s="19" t="s">
        <v>12</v>
      </c>
      <c r="C24" s="19">
        <v>5000</v>
      </c>
      <c r="D24" s="19">
        <v>4.9567574000000003E-2</v>
      </c>
      <c r="E24" s="19">
        <v>934.34559999999999</v>
      </c>
      <c r="F24" s="19">
        <v>0</v>
      </c>
    </row>
    <row r="25" spans="1:6" x14ac:dyDescent="0.2">
      <c r="A25" s="19" t="s">
        <v>0</v>
      </c>
      <c r="B25" s="19" t="s">
        <v>12</v>
      </c>
      <c r="C25" s="19">
        <v>7500</v>
      </c>
      <c r="D25" s="19">
        <v>5.1339999999999997E-2</v>
      </c>
      <c r="E25" s="19">
        <v>934.34559999999999</v>
      </c>
      <c r="F25" s="19">
        <v>0</v>
      </c>
    </row>
    <row r="26" spans="1:6" x14ac:dyDescent="0.2">
      <c r="A26" s="19" t="s">
        <v>0</v>
      </c>
      <c r="B26" s="19" t="s">
        <v>1</v>
      </c>
      <c r="C26" s="19">
        <v>100</v>
      </c>
      <c r="D26" s="19">
        <v>2.6329999999999999E-2</v>
      </c>
      <c r="E26" s="19">
        <v>6.0000000000000001E-3</v>
      </c>
      <c r="F26" s="19">
        <v>1</v>
      </c>
    </row>
    <row r="27" spans="1:6" x14ac:dyDescent="0.2">
      <c r="A27" s="19" t="s">
        <v>0</v>
      </c>
      <c r="B27" s="19" t="s">
        <v>1</v>
      </c>
      <c r="C27" s="19">
        <v>500</v>
      </c>
      <c r="D27" s="19">
        <v>3.5099999999999999E-2</v>
      </c>
      <c r="E27" s="19">
        <v>4.0000000000000001E-3</v>
      </c>
      <c r="F27" s="19">
        <v>1</v>
      </c>
    </row>
    <row r="28" spans="1:6" x14ac:dyDescent="0.2">
      <c r="A28" s="19" t="s">
        <v>0</v>
      </c>
      <c r="B28" s="19" t="s">
        <v>1</v>
      </c>
      <c r="C28" s="19">
        <v>1000</v>
      </c>
      <c r="D28" s="19">
        <v>4.0809999999999999E-2</v>
      </c>
      <c r="E28" s="19">
        <v>8.0000000000000002E-3</v>
      </c>
      <c r="F28" s="19">
        <v>1</v>
      </c>
    </row>
    <row r="29" spans="1:6" x14ac:dyDescent="0.2">
      <c r="A29" s="19" t="s">
        <v>0</v>
      </c>
      <c r="B29" s="19" t="s">
        <v>1</v>
      </c>
      <c r="C29" s="19">
        <v>2500</v>
      </c>
      <c r="D29" s="19">
        <v>4.9889999999999997E-2</v>
      </c>
      <c r="E29" s="19">
        <v>1.2E-2</v>
      </c>
      <c r="F29" s="19">
        <v>1</v>
      </c>
    </row>
    <row r="30" spans="1:6" x14ac:dyDescent="0.2">
      <c r="A30" s="19" t="s">
        <v>0</v>
      </c>
      <c r="B30" s="19" t="s">
        <v>1</v>
      </c>
      <c r="C30" s="19">
        <v>5000</v>
      </c>
      <c r="D30" s="19">
        <v>5.756E-2</v>
      </c>
      <c r="E30" s="19">
        <v>8.0000000000000002E-3</v>
      </c>
      <c r="F30" s="19">
        <v>1</v>
      </c>
    </row>
    <row r="31" spans="1:6" x14ac:dyDescent="0.2">
      <c r="A31" s="19" t="s">
        <v>0</v>
      </c>
      <c r="B31" s="19" t="s">
        <v>1</v>
      </c>
      <c r="C31" s="19">
        <v>7500</v>
      </c>
      <c r="D31" s="19">
        <v>6.2759999999999996E-2</v>
      </c>
      <c r="E31" s="19">
        <v>0.01</v>
      </c>
      <c r="F31" s="19">
        <v>1</v>
      </c>
    </row>
    <row r="32" spans="1:6" x14ac:dyDescent="0.2">
      <c r="A32" s="19" t="s">
        <v>0</v>
      </c>
      <c r="B32" s="19" t="s">
        <v>10</v>
      </c>
      <c r="C32" s="19">
        <v>100</v>
      </c>
      <c r="D32" s="19">
        <v>1.9480000000000001E-2</v>
      </c>
      <c r="E32" s="19">
        <v>2.7999999999999998E-4</v>
      </c>
      <c r="F32" s="19">
        <v>1</v>
      </c>
    </row>
    <row r="33" spans="1:6" x14ac:dyDescent="0.2">
      <c r="A33" s="19" t="s">
        <v>0</v>
      </c>
      <c r="B33" s="19" t="s">
        <v>10</v>
      </c>
      <c r="C33" s="19">
        <v>500</v>
      </c>
      <c r="D33" s="19">
        <v>3.1260000000000003E-2</v>
      </c>
      <c r="E33" s="19">
        <v>1.15E-3</v>
      </c>
      <c r="F33" s="19">
        <v>1</v>
      </c>
    </row>
    <row r="34" spans="1:6" x14ac:dyDescent="0.2">
      <c r="A34" s="19" t="s">
        <v>0</v>
      </c>
      <c r="B34" s="19" t="s">
        <v>10</v>
      </c>
      <c r="C34" s="19">
        <v>1000</v>
      </c>
      <c r="D34" s="19">
        <v>4.1520000000000001E-2</v>
      </c>
      <c r="E34" s="19">
        <v>1.6199999999999999E-3</v>
      </c>
      <c r="F34" s="19">
        <v>1</v>
      </c>
    </row>
    <row r="35" spans="1:6" x14ac:dyDescent="0.2">
      <c r="A35" s="19" t="s">
        <v>0</v>
      </c>
      <c r="B35" s="19" t="s">
        <v>10</v>
      </c>
      <c r="C35" s="19">
        <v>2500</v>
      </c>
      <c r="D35" s="19">
        <v>5.0410000000000003E-2</v>
      </c>
      <c r="E35" s="19">
        <v>4.2300000000000003E-3</v>
      </c>
      <c r="F35" s="19">
        <v>1</v>
      </c>
    </row>
    <row r="36" spans="1:6" x14ac:dyDescent="0.2">
      <c r="A36" s="19" t="s">
        <v>0</v>
      </c>
      <c r="B36" s="19" t="s">
        <v>10</v>
      </c>
      <c r="C36" s="19">
        <v>5000</v>
      </c>
      <c r="D36" s="19">
        <v>5.4530000000000002E-2</v>
      </c>
      <c r="E36" s="19">
        <v>8.9999999999999993E-3</v>
      </c>
      <c r="F36" s="19">
        <v>1</v>
      </c>
    </row>
    <row r="37" spans="1:6" x14ac:dyDescent="0.2">
      <c r="A37" s="19" t="s">
        <v>0</v>
      </c>
      <c r="B37" s="19" t="s">
        <v>10</v>
      </c>
      <c r="C37" s="19">
        <v>7500</v>
      </c>
      <c r="D37" s="19">
        <v>6.0049999999999999E-2</v>
      </c>
      <c r="E37" s="19">
        <v>1.576E-2</v>
      </c>
      <c r="F37" s="19">
        <v>1</v>
      </c>
    </row>
    <row r="38" spans="1:6" x14ac:dyDescent="0.2">
      <c r="A38" s="19" t="s">
        <v>0</v>
      </c>
      <c r="B38" s="19" t="s">
        <v>11</v>
      </c>
      <c r="C38" s="19">
        <v>100</v>
      </c>
      <c r="D38" s="19">
        <v>9.7790000000000002E-2</v>
      </c>
      <c r="E38" s="19">
        <v>0.26100000000000001</v>
      </c>
      <c r="F38" s="19">
        <v>1</v>
      </c>
    </row>
    <row r="39" spans="1:6" x14ac:dyDescent="0.2">
      <c r="A39" s="19" t="s">
        <v>0</v>
      </c>
      <c r="B39" s="19" t="s">
        <v>11</v>
      </c>
      <c r="C39" s="19">
        <v>500</v>
      </c>
      <c r="D39" s="19">
        <v>0.10485999999999999</v>
      </c>
      <c r="E39" s="19">
        <v>0.752</v>
      </c>
      <c r="F39" s="19">
        <v>1</v>
      </c>
    </row>
    <row r="40" spans="1:6" x14ac:dyDescent="0.2">
      <c r="A40" s="19" t="s">
        <v>0</v>
      </c>
      <c r="B40" s="19" t="s">
        <v>11</v>
      </c>
      <c r="C40" s="19">
        <v>1000</v>
      </c>
      <c r="D40" s="19">
        <v>0.10559</v>
      </c>
      <c r="E40" s="19">
        <v>1.321</v>
      </c>
      <c r="F40" s="19">
        <v>1</v>
      </c>
    </row>
    <row r="41" spans="1:6" x14ac:dyDescent="0.2">
      <c r="A41" s="19" t="s">
        <v>0</v>
      </c>
      <c r="B41" s="19" t="s">
        <v>11</v>
      </c>
      <c r="C41" s="19">
        <v>2500</v>
      </c>
      <c r="D41" s="19">
        <v>0.10559</v>
      </c>
      <c r="E41" s="19">
        <v>3.085</v>
      </c>
      <c r="F41" s="19">
        <v>1</v>
      </c>
    </row>
    <row r="42" spans="1:6" x14ac:dyDescent="0.2">
      <c r="A42" s="19" t="s">
        <v>0</v>
      </c>
      <c r="B42" s="19" t="s">
        <v>11</v>
      </c>
      <c r="C42" s="19">
        <v>5000</v>
      </c>
      <c r="D42" s="19">
        <v>0.10435999999999999</v>
      </c>
      <c r="E42" s="19">
        <v>6.0439999999999996</v>
      </c>
      <c r="F42" s="19">
        <v>1</v>
      </c>
    </row>
    <row r="43" spans="1:6" x14ac:dyDescent="0.2">
      <c r="A43" s="19" t="s">
        <v>0</v>
      </c>
      <c r="B43" s="19" t="s">
        <v>11</v>
      </c>
      <c r="C43" s="19">
        <v>7500</v>
      </c>
      <c r="D43" s="19">
        <v>0.1051</v>
      </c>
      <c r="E43" s="19">
        <v>9.15</v>
      </c>
      <c r="F43" s="19">
        <v>1</v>
      </c>
    </row>
    <row r="44" spans="1:6" x14ac:dyDescent="0.2">
      <c r="A44" s="19" t="s">
        <v>0</v>
      </c>
      <c r="B44" s="19" t="s">
        <v>1</v>
      </c>
      <c r="C44" s="19">
        <v>100</v>
      </c>
      <c r="D44" s="19">
        <v>2.3800000000000002E-2</v>
      </c>
      <c r="E44" s="19">
        <v>0</v>
      </c>
      <c r="F44" s="19">
        <v>2</v>
      </c>
    </row>
    <row r="45" spans="1:6" x14ac:dyDescent="0.2">
      <c r="A45" s="19" t="s">
        <v>0</v>
      </c>
      <c r="B45" s="19" t="s">
        <v>1</v>
      </c>
      <c r="C45" s="19">
        <v>500</v>
      </c>
      <c r="D45" s="19">
        <v>3.211E-2</v>
      </c>
      <c r="E45" s="19">
        <v>0</v>
      </c>
      <c r="F45" s="19">
        <v>2</v>
      </c>
    </row>
    <row r="46" spans="1:6" x14ac:dyDescent="0.2">
      <c r="A46" s="19" t="s">
        <v>0</v>
      </c>
      <c r="B46" s="19" t="s">
        <v>1</v>
      </c>
      <c r="C46" s="19">
        <v>1000</v>
      </c>
      <c r="D46" s="19">
        <v>4.0750000000000001E-2</v>
      </c>
      <c r="E46" s="19">
        <v>1E-3</v>
      </c>
      <c r="F46" s="19">
        <v>2</v>
      </c>
    </row>
    <row r="47" spans="1:6" x14ac:dyDescent="0.2">
      <c r="A47" s="19" t="s">
        <v>0</v>
      </c>
      <c r="B47" s="19" t="s">
        <v>1</v>
      </c>
      <c r="C47" s="19">
        <v>2500</v>
      </c>
      <c r="D47" s="19">
        <v>4.922E-2</v>
      </c>
      <c r="E47" s="19">
        <v>2E-3</v>
      </c>
      <c r="F47" s="19">
        <v>2</v>
      </c>
    </row>
    <row r="48" spans="1:6" x14ac:dyDescent="0.2">
      <c r="A48" s="19" t="s">
        <v>0</v>
      </c>
      <c r="B48" s="19" t="s">
        <v>1</v>
      </c>
      <c r="C48" s="19">
        <v>5000</v>
      </c>
      <c r="D48" s="19">
        <v>5.6809999999999999E-2</v>
      </c>
      <c r="E48" s="19">
        <v>4.0000000000000001E-3</v>
      </c>
      <c r="F48" s="19">
        <v>2</v>
      </c>
    </row>
    <row r="49" spans="1:6" x14ac:dyDescent="0.2">
      <c r="A49" s="19" t="s">
        <v>0</v>
      </c>
      <c r="B49" s="19" t="s">
        <v>1</v>
      </c>
      <c r="C49" s="19">
        <v>7500</v>
      </c>
      <c r="D49" s="19">
        <v>5.7049999999999997E-2</v>
      </c>
      <c r="E49" s="19">
        <v>6.0000000000000001E-3</v>
      </c>
      <c r="F49" s="19">
        <v>2</v>
      </c>
    </row>
    <row r="50" spans="1:6" x14ac:dyDescent="0.2">
      <c r="A50" s="19" t="s">
        <v>0</v>
      </c>
      <c r="B50" s="19" t="s">
        <v>10</v>
      </c>
      <c r="C50" s="19">
        <v>100</v>
      </c>
      <c r="D50" s="19">
        <v>1.822E-2</v>
      </c>
      <c r="E50" s="19">
        <v>8.0000000000000007E-5</v>
      </c>
      <c r="F50" s="19">
        <v>2</v>
      </c>
    </row>
    <row r="51" spans="1:6" x14ac:dyDescent="0.2">
      <c r="A51" s="19" t="s">
        <v>0</v>
      </c>
      <c r="B51" s="19" t="s">
        <v>10</v>
      </c>
      <c r="C51" s="19">
        <v>500</v>
      </c>
      <c r="D51" s="19">
        <v>3.0349999999999999E-2</v>
      </c>
      <c r="E51" s="19">
        <v>5.9000000000000003E-4</v>
      </c>
      <c r="F51" s="19">
        <v>2</v>
      </c>
    </row>
    <row r="52" spans="1:6" x14ac:dyDescent="0.2">
      <c r="A52" s="19" t="s">
        <v>0</v>
      </c>
      <c r="B52" s="19" t="s">
        <v>10</v>
      </c>
      <c r="C52" s="19">
        <v>1000</v>
      </c>
      <c r="D52" s="19">
        <v>3.8879999999999998E-2</v>
      </c>
      <c r="E52" s="19">
        <v>1.25E-3</v>
      </c>
      <c r="F52" s="19">
        <v>2</v>
      </c>
    </row>
    <row r="53" spans="1:6" x14ac:dyDescent="0.2">
      <c r="A53" s="19" t="s">
        <v>0</v>
      </c>
      <c r="B53" s="19" t="s">
        <v>10</v>
      </c>
      <c r="C53" s="19">
        <v>2500</v>
      </c>
      <c r="D53" s="19">
        <v>4.9489999999999999E-2</v>
      </c>
      <c r="E53" s="19">
        <v>3.1900000000000001E-3</v>
      </c>
      <c r="F53" s="19">
        <v>2</v>
      </c>
    </row>
    <row r="54" spans="1:6" x14ac:dyDescent="0.2">
      <c r="A54" s="19" t="s">
        <v>0</v>
      </c>
      <c r="B54" s="19" t="s">
        <v>10</v>
      </c>
      <c r="C54" s="19">
        <v>5000</v>
      </c>
      <c r="D54" s="19">
        <v>5.5480000000000002E-2</v>
      </c>
      <c r="E54" s="19">
        <v>7.7000000000000002E-3</v>
      </c>
      <c r="F54" s="19">
        <v>2</v>
      </c>
    </row>
    <row r="55" spans="1:6" x14ac:dyDescent="0.2">
      <c r="A55" s="19" t="s">
        <v>0</v>
      </c>
      <c r="B55" s="19" t="s">
        <v>10</v>
      </c>
      <c r="C55" s="19">
        <v>7500</v>
      </c>
      <c r="D55" s="19">
        <v>6.2260000000000003E-2</v>
      </c>
      <c r="E55" s="19">
        <v>1.069E-2</v>
      </c>
      <c r="F55" s="19">
        <v>2</v>
      </c>
    </row>
    <row r="56" spans="1:6" x14ac:dyDescent="0.2">
      <c r="A56" s="19" t="s">
        <v>0</v>
      </c>
      <c r="B56" s="19" t="s">
        <v>11</v>
      </c>
      <c r="C56" s="19">
        <v>100</v>
      </c>
      <c r="D56" s="19">
        <v>9.5960000000000004E-2</v>
      </c>
      <c r="E56" s="19">
        <v>0.17299999999999999</v>
      </c>
      <c r="F56" s="19">
        <v>2</v>
      </c>
    </row>
    <row r="57" spans="1:6" x14ac:dyDescent="0.2">
      <c r="A57" s="19" t="s">
        <v>0</v>
      </c>
      <c r="B57" s="19" t="s">
        <v>11</v>
      </c>
      <c r="C57" s="19">
        <v>500</v>
      </c>
      <c r="D57" s="19">
        <v>0.10929</v>
      </c>
      <c r="E57" s="19">
        <v>0.71599999999999997</v>
      </c>
      <c r="F57" s="19">
        <v>2</v>
      </c>
    </row>
    <row r="58" spans="1:6" x14ac:dyDescent="0.2">
      <c r="A58" s="19" t="s">
        <v>0</v>
      </c>
      <c r="B58" s="19" t="s">
        <v>11</v>
      </c>
      <c r="C58" s="19">
        <v>1000</v>
      </c>
      <c r="D58" s="19">
        <v>0.10428999999999999</v>
      </c>
      <c r="E58" s="19">
        <v>1.3839999999999999</v>
      </c>
      <c r="F58" s="19">
        <v>2</v>
      </c>
    </row>
    <row r="59" spans="1:6" x14ac:dyDescent="0.2">
      <c r="A59" s="19" t="s">
        <v>0</v>
      </c>
      <c r="B59" s="19" t="s">
        <v>11</v>
      </c>
      <c r="C59" s="19">
        <v>2500</v>
      </c>
      <c r="D59" s="19">
        <v>9.8960000000000006E-2</v>
      </c>
      <c r="E59" s="19">
        <v>3.3279999999999998</v>
      </c>
      <c r="F59" s="19">
        <v>2</v>
      </c>
    </row>
    <row r="60" spans="1:6" x14ac:dyDescent="0.2">
      <c r="A60" s="19" t="s">
        <v>0</v>
      </c>
      <c r="B60" s="19" t="s">
        <v>11</v>
      </c>
      <c r="C60" s="19">
        <v>5000</v>
      </c>
      <c r="D60" s="19">
        <v>9.8360000000000003E-2</v>
      </c>
      <c r="E60" s="19">
        <v>6.6760000000000002</v>
      </c>
      <c r="F60" s="19">
        <v>2</v>
      </c>
    </row>
    <row r="61" spans="1:6" x14ac:dyDescent="0.2">
      <c r="A61" s="19" t="s">
        <v>0</v>
      </c>
      <c r="B61" s="19" t="s">
        <v>11</v>
      </c>
      <c r="C61" s="19">
        <v>7500</v>
      </c>
      <c r="D61" s="19">
        <v>9.9000000000000005E-2</v>
      </c>
      <c r="E61" s="19">
        <v>10.137</v>
      </c>
      <c r="F61" s="19">
        <v>2</v>
      </c>
    </row>
    <row r="62" spans="1:6" x14ac:dyDescent="0.2">
      <c r="A62" s="19" t="s">
        <v>0</v>
      </c>
      <c r="B62" s="19" t="s">
        <v>1</v>
      </c>
      <c r="C62" s="19">
        <v>100</v>
      </c>
      <c r="D62" s="19">
        <v>2.673E-2</v>
      </c>
      <c r="E62" s="19">
        <v>0</v>
      </c>
      <c r="F62" s="19">
        <v>3</v>
      </c>
    </row>
    <row r="63" spans="1:6" x14ac:dyDescent="0.2">
      <c r="A63" s="19" t="s">
        <v>0</v>
      </c>
      <c r="B63" s="19" t="s">
        <v>1</v>
      </c>
      <c r="C63" s="19">
        <v>500</v>
      </c>
      <c r="D63" s="19">
        <v>3.4360000000000002E-2</v>
      </c>
      <c r="E63" s="19">
        <v>0</v>
      </c>
      <c r="F63" s="19">
        <v>3</v>
      </c>
    </row>
    <row r="64" spans="1:6" x14ac:dyDescent="0.2">
      <c r="A64" s="19" t="s">
        <v>0</v>
      </c>
      <c r="B64" s="19" t="s">
        <v>1</v>
      </c>
      <c r="C64" s="19">
        <v>1000</v>
      </c>
      <c r="D64" s="19">
        <v>3.9640000000000002E-2</v>
      </c>
      <c r="E64" s="19">
        <v>1E-3</v>
      </c>
      <c r="F64" s="19">
        <v>3</v>
      </c>
    </row>
    <row r="65" spans="1:6" x14ac:dyDescent="0.2">
      <c r="A65" s="19" t="s">
        <v>0</v>
      </c>
      <c r="B65" s="19" t="s">
        <v>1</v>
      </c>
      <c r="C65" s="19">
        <v>2500</v>
      </c>
      <c r="D65" s="19">
        <v>5.1889999999999999E-2</v>
      </c>
      <c r="E65" s="19">
        <v>2E-3</v>
      </c>
      <c r="F65" s="19">
        <v>3</v>
      </c>
    </row>
    <row r="66" spans="1:6" x14ac:dyDescent="0.2">
      <c r="A66" s="19" t="s">
        <v>0</v>
      </c>
      <c r="B66" s="19" t="s">
        <v>1</v>
      </c>
      <c r="C66" s="19">
        <v>5000</v>
      </c>
      <c r="D66" s="19">
        <v>5.4940000000000003E-2</v>
      </c>
      <c r="E66" s="19">
        <v>3.0000000000000001E-3</v>
      </c>
      <c r="F66" s="19">
        <v>3</v>
      </c>
    </row>
    <row r="67" spans="1:6" x14ac:dyDescent="0.2">
      <c r="A67" s="19" t="s">
        <v>0</v>
      </c>
      <c r="B67" s="19" t="s">
        <v>1</v>
      </c>
      <c r="C67" s="19">
        <v>7500</v>
      </c>
      <c r="D67" s="19">
        <v>6.9489999999999996E-2</v>
      </c>
      <c r="E67" s="19">
        <v>5.0000000000000001E-3</v>
      </c>
      <c r="F67" s="19">
        <v>3</v>
      </c>
    </row>
    <row r="68" spans="1:6" x14ac:dyDescent="0.2">
      <c r="A68" s="19" t="s">
        <v>0</v>
      </c>
      <c r="B68" s="19" t="s">
        <v>10</v>
      </c>
      <c r="C68" s="19">
        <v>100</v>
      </c>
      <c r="D68" s="19">
        <v>2.0379999999999999E-2</v>
      </c>
      <c r="E68" s="19">
        <v>8.0000000000000007E-5</v>
      </c>
      <c r="F68" s="19">
        <v>3</v>
      </c>
    </row>
    <row r="69" spans="1:6" x14ac:dyDescent="0.2">
      <c r="A69" s="19" t="s">
        <v>0</v>
      </c>
      <c r="B69" s="19" t="s">
        <v>10</v>
      </c>
      <c r="C69" s="19">
        <v>500</v>
      </c>
      <c r="D69" s="19">
        <v>3.3059999999999999E-2</v>
      </c>
      <c r="E69" s="19">
        <v>4.2000000000000002E-4</v>
      </c>
      <c r="F69" s="19">
        <v>3</v>
      </c>
    </row>
    <row r="70" spans="1:6" x14ac:dyDescent="0.2">
      <c r="A70" s="19" t="s">
        <v>0</v>
      </c>
      <c r="B70" s="19" t="s">
        <v>10</v>
      </c>
      <c r="C70" s="19">
        <v>1000</v>
      </c>
      <c r="D70" s="19">
        <v>3.8809999999999997E-2</v>
      </c>
      <c r="E70" s="19">
        <v>8.8000000000000003E-4</v>
      </c>
      <c r="F70" s="19">
        <v>3</v>
      </c>
    </row>
    <row r="71" spans="1:6" x14ac:dyDescent="0.2">
      <c r="A71" s="19" t="s">
        <v>0</v>
      </c>
      <c r="B71" s="19" t="s">
        <v>10</v>
      </c>
      <c r="C71" s="19">
        <v>2500</v>
      </c>
      <c r="D71" s="19">
        <v>5.5169999999999997E-2</v>
      </c>
      <c r="E71" s="19">
        <v>2.2599999999999999E-3</v>
      </c>
      <c r="F71" s="19">
        <v>3</v>
      </c>
    </row>
    <row r="72" spans="1:6" x14ac:dyDescent="0.2">
      <c r="A72" s="19" t="s">
        <v>0</v>
      </c>
      <c r="B72" s="19" t="s">
        <v>10</v>
      </c>
      <c r="C72" s="19">
        <v>5000</v>
      </c>
      <c r="D72" s="19">
        <v>5.4280000000000002E-2</v>
      </c>
      <c r="E72" s="19">
        <v>5.8799999999999998E-3</v>
      </c>
      <c r="F72" s="19">
        <v>3</v>
      </c>
    </row>
    <row r="73" spans="1:6" x14ac:dyDescent="0.2">
      <c r="A73" s="19" t="s">
        <v>0</v>
      </c>
      <c r="B73" s="19" t="s">
        <v>10</v>
      </c>
      <c r="C73" s="19">
        <v>7500</v>
      </c>
      <c r="D73" s="19">
        <v>6.3530000000000003E-2</v>
      </c>
      <c r="E73" s="19">
        <v>1.056E-2</v>
      </c>
      <c r="F73" s="19">
        <v>3</v>
      </c>
    </row>
    <row r="74" spans="1:6" x14ac:dyDescent="0.2">
      <c r="A74" s="19" t="s">
        <v>0</v>
      </c>
      <c r="B74" s="19" t="s">
        <v>11</v>
      </c>
      <c r="C74" s="19">
        <v>100</v>
      </c>
      <c r="D74" s="19">
        <v>9.1389999999999999E-2</v>
      </c>
      <c r="E74" s="19">
        <v>0.17499999999999999</v>
      </c>
      <c r="F74" s="19">
        <v>3</v>
      </c>
    </row>
    <row r="75" spans="1:6" x14ac:dyDescent="0.2">
      <c r="A75" s="19" t="s">
        <v>0</v>
      </c>
      <c r="B75" s="19" t="s">
        <v>11</v>
      </c>
      <c r="C75" s="19">
        <v>500</v>
      </c>
      <c r="D75" s="19">
        <v>9.8169999999999993E-2</v>
      </c>
      <c r="E75" s="19">
        <v>0.71</v>
      </c>
      <c r="F75" s="19">
        <v>3</v>
      </c>
    </row>
    <row r="76" spans="1:6" x14ac:dyDescent="0.2">
      <c r="A76" s="19" t="s">
        <v>0</v>
      </c>
      <c r="B76" s="19" t="s">
        <v>11</v>
      </c>
      <c r="C76" s="19">
        <v>1000</v>
      </c>
      <c r="D76" s="19">
        <v>0.10136000000000001</v>
      </c>
      <c r="E76" s="19">
        <v>1.327</v>
      </c>
      <c r="F76" s="19">
        <v>3</v>
      </c>
    </row>
    <row r="77" spans="1:6" x14ac:dyDescent="0.2">
      <c r="A77" s="19" t="s">
        <v>0</v>
      </c>
      <c r="B77" s="19" t="s">
        <v>11</v>
      </c>
      <c r="C77" s="19">
        <v>2500</v>
      </c>
      <c r="D77" s="19">
        <v>9.7489999999999993E-2</v>
      </c>
      <c r="E77" s="19">
        <v>3.343</v>
      </c>
      <c r="F77" s="19">
        <v>3</v>
      </c>
    </row>
    <row r="78" spans="1:6" x14ac:dyDescent="0.2">
      <c r="A78" s="19" t="s">
        <v>0</v>
      </c>
      <c r="B78" s="19" t="s">
        <v>11</v>
      </c>
      <c r="C78" s="19">
        <v>5000</v>
      </c>
      <c r="D78" s="19">
        <v>9.2170000000000002E-2</v>
      </c>
      <c r="E78" s="19">
        <v>6.718</v>
      </c>
      <c r="F78" s="19">
        <v>3</v>
      </c>
    </row>
    <row r="79" spans="1:6" x14ac:dyDescent="0.2">
      <c r="A79" s="19" t="s">
        <v>0</v>
      </c>
      <c r="B79" s="19" t="s">
        <v>11</v>
      </c>
      <c r="C79" s="19">
        <v>7500</v>
      </c>
      <c r="D79" s="19">
        <v>0.11176999999999999</v>
      </c>
      <c r="E79" s="19">
        <v>9.9209999999999994</v>
      </c>
      <c r="F79" s="19">
        <v>3</v>
      </c>
    </row>
    <row r="80" spans="1:6" x14ac:dyDescent="0.2">
      <c r="A80" s="19" t="s">
        <v>0</v>
      </c>
      <c r="B80" s="19" t="s">
        <v>1</v>
      </c>
      <c r="C80" s="19">
        <v>100</v>
      </c>
      <c r="D80" s="19">
        <v>2.4629999999999999E-2</v>
      </c>
      <c r="E80" s="19">
        <v>0</v>
      </c>
      <c r="F80" s="19">
        <v>4</v>
      </c>
    </row>
    <row r="81" spans="1:6" x14ac:dyDescent="0.2">
      <c r="A81" s="19" t="s">
        <v>0</v>
      </c>
      <c r="B81" s="19" t="s">
        <v>1</v>
      </c>
      <c r="C81" s="19">
        <v>500</v>
      </c>
      <c r="D81" s="19">
        <v>3.5130000000000002E-2</v>
      </c>
      <c r="E81" s="19">
        <v>0</v>
      </c>
      <c r="F81" s="19">
        <v>4</v>
      </c>
    </row>
    <row r="82" spans="1:6" x14ac:dyDescent="0.2">
      <c r="A82" s="19" t="s">
        <v>0</v>
      </c>
      <c r="B82" s="19" t="s">
        <v>1</v>
      </c>
      <c r="C82" s="19">
        <v>1000</v>
      </c>
      <c r="D82" s="19">
        <v>4.0370000000000003E-2</v>
      </c>
      <c r="E82" s="19">
        <v>1E-3</v>
      </c>
      <c r="F82" s="19">
        <v>4</v>
      </c>
    </row>
    <row r="83" spans="1:6" x14ac:dyDescent="0.2">
      <c r="A83" s="19" t="s">
        <v>0</v>
      </c>
      <c r="B83" s="19" t="s">
        <v>1</v>
      </c>
      <c r="C83" s="19">
        <v>2500</v>
      </c>
      <c r="D83" s="19">
        <v>4.8660000000000002E-2</v>
      </c>
      <c r="E83" s="19">
        <v>2E-3</v>
      </c>
      <c r="F83" s="19">
        <v>4</v>
      </c>
    </row>
    <row r="84" spans="1:6" x14ac:dyDescent="0.2">
      <c r="A84" s="19" t="s">
        <v>0</v>
      </c>
      <c r="B84" s="19" t="s">
        <v>1</v>
      </c>
      <c r="C84" s="19">
        <v>5000</v>
      </c>
      <c r="D84" s="19">
        <v>5.9220000000000002E-2</v>
      </c>
      <c r="E84" s="19">
        <v>3.0000000000000001E-3</v>
      </c>
      <c r="F84" s="19">
        <v>4</v>
      </c>
    </row>
    <row r="85" spans="1:6" x14ac:dyDescent="0.2">
      <c r="A85" s="19" t="s">
        <v>0</v>
      </c>
      <c r="B85" s="19" t="s">
        <v>1</v>
      </c>
      <c r="C85" s="19">
        <v>7500</v>
      </c>
      <c r="D85" s="19">
        <v>6.1710000000000001E-2</v>
      </c>
      <c r="E85" s="19">
        <v>5.0000000000000001E-3</v>
      </c>
      <c r="F85" s="19">
        <v>4</v>
      </c>
    </row>
    <row r="86" spans="1:6" x14ac:dyDescent="0.2">
      <c r="A86" s="19" t="s">
        <v>0</v>
      </c>
      <c r="B86" s="19" t="s">
        <v>10</v>
      </c>
      <c r="C86" s="19">
        <v>100</v>
      </c>
      <c r="D86" s="19">
        <v>2.0559999999999998E-2</v>
      </c>
      <c r="E86" s="19">
        <v>9.0000000000000006E-5</v>
      </c>
      <c r="F86" s="19">
        <v>4</v>
      </c>
    </row>
    <row r="87" spans="1:6" x14ac:dyDescent="0.2">
      <c r="A87" s="19" t="s">
        <v>0</v>
      </c>
      <c r="B87" s="19" t="s">
        <v>10</v>
      </c>
      <c r="C87" s="19">
        <v>500</v>
      </c>
      <c r="D87" s="19">
        <v>3.2989999999999998E-2</v>
      </c>
      <c r="E87" s="19">
        <v>4.4000000000000002E-4</v>
      </c>
      <c r="F87" s="19">
        <v>4</v>
      </c>
    </row>
    <row r="88" spans="1:6" x14ac:dyDescent="0.2">
      <c r="A88" s="19" t="s">
        <v>0</v>
      </c>
      <c r="B88" s="19" t="s">
        <v>10</v>
      </c>
      <c r="C88" s="19">
        <v>1000</v>
      </c>
      <c r="D88" s="19">
        <v>3.9280000000000002E-2</v>
      </c>
      <c r="E88" s="19">
        <v>8.8000000000000003E-4</v>
      </c>
      <c r="F88" s="19">
        <v>4</v>
      </c>
    </row>
    <row r="89" spans="1:6" x14ac:dyDescent="0.2">
      <c r="A89" s="19" t="s">
        <v>0</v>
      </c>
      <c r="B89" s="19" t="s">
        <v>10</v>
      </c>
      <c r="C89" s="19">
        <v>2500</v>
      </c>
      <c r="D89" s="19">
        <v>4.9739999999999999E-2</v>
      </c>
      <c r="E89" s="19">
        <v>2.31E-3</v>
      </c>
      <c r="F89" s="19">
        <v>4</v>
      </c>
    </row>
    <row r="90" spans="1:6" x14ac:dyDescent="0.2">
      <c r="A90" s="19" t="s">
        <v>0</v>
      </c>
      <c r="B90" s="19" t="s">
        <v>10</v>
      </c>
      <c r="C90" s="19">
        <v>5000</v>
      </c>
      <c r="D90" s="19">
        <v>5.8529999999999999E-2</v>
      </c>
      <c r="E90" s="19">
        <v>5.96E-3</v>
      </c>
      <c r="F90" s="19">
        <v>4</v>
      </c>
    </row>
    <row r="91" spans="1:6" x14ac:dyDescent="0.2">
      <c r="A91" s="19" t="s">
        <v>0</v>
      </c>
      <c r="B91" s="19" t="s">
        <v>10</v>
      </c>
      <c r="C91" s="19">
        <v>7500</v>
      </c>
      <c r="D91" s="19">
        <v>6.54E-2</v>
      </c>
      <c r="E91" s="19">
        <v>1.076E-2</v>
      </c>
      <c r="F91" s="19">
        <v>4</v>
      </c>
    </row>
    <row r="92" spans="1:6" x14ac:dyDescent="0.2">
      <c r="A92" s="19" t="s">
        <v>0</v>
      </c>
      <c r="B92" s="19" t="s">
        <v>11</v>
      </c>
      <c r="C92" s="19">
        <v>100</v>
      </c>
      <c r="D92" s="19">
        <v>0.10589999999999999</v>
      </c>
      <c r="E92" s="19">
        <v>0.16400000000000001</v>
      </c>
      <c r="F92" s="19">
        <v>4</v>
      </c>
    </row>
    <row r="93" spans="1:6" x14ac:dyDescent="0.2">
      <c r="A93" s="19" t="s">
        <v>0</v>
      </c>
      <c r="B93" s="19" t="s">
        <v>11</v>
      </c>
      <c r="C93" s="19">
        <v>500</v>
      </c>
      <c r="D93" s="19">
        <v>0.10569000000000001</v>
      </c>
      <c r="E93" s="19">
        <v>0.66200000000000003</v>
      </c>
      <c r="F93" s="19">
        <v>4</v>
      </c>
    </row>
    <row r="94" spans="1:6" x14ac:dyDescent="0.2">
      <c r="A94" s="19" t="s">
        <v>0</v>
      </c>
      <c r="B94" s="19" t="s">
        <v>11</v>
      </c>
      <c r="C94" s="19">
        <v>1000</v>
      </c>
      <c r="D94" s="19">
        <v>0.10600999999999999</v>
      </c>
      <c r="E94" s="19">
        <v>1.32</v>
      </c>
      <c r="F94" s="19">
        <v>4</v>
      </c>
    </row>
    <row r="95" spans="1:6" x14ac:dyDescent="0.2">
      <c r="A95" s="19" t="s">
        <v>0</v>
      </c>
      <c r="B95" s="19" t="s">
        <v>11</v>
      </c>
      <c r="C95" s="19">
        <v>2500</v>
      </c>
      <c r="D95" s="19">
        <v>0.1066</v>
      </c>
      <c r="E95" s="19">
        <v>3.1309999999999998</v>
      </c>
      <c r="F95" s="19">
        <v>4</v>
      </c>
    </row>
    <row r="96" spans="1:6" x14ac:dyDescent="0.2">
      <c r="A96" s="19" t="s">
        <v>0</v>
      </c>
      <c r="B96" s="19" t="s">
        <v>11</v>
      </c>
      <c r="C96" s="19">
        <v>5000</v>
      </c>
      <c r="D96" s="19">
        <v>0.10593</v>
      </c>
      <c r="E96" s="19">
        <v>6.266</v>
      </c>
      <c r="F96" s="19">
        <v>4</v>
      </c>
    </row>
    <row r="97" spans="1:6" x14ac:dyDescent="0.2">
      <c r="A97" s="19" t="s">
        <v>0</v>
      </c>
      <c r="B97" s="19" t="s">
        <v>11</v>
      </c>
      <c r="C97" s="19">
        <v>7500</v>
      </c>
      <c r="D97" s="19">
        <v>0.10717</v>
      </c>
      <c r="E97" s="19">
        <v>9.4320000000000004</v>
      </c>
      <c r="F97" s="19">
        <v>4</v>
      </c>
    </row>
  </sheetData>
  <autoFilter ref="A1:F97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N29" sqref="N29"/>
    </sheetView>
  </sheetViews>
  <sheetFormatPr defaultRowHeight="15" x14ac:dyDescent="0.25"/>
  <cols>
    <col min="1" max="7" width="6" customWidth="1"/>
    <col min="11" max="11" width="13.140625" customWidth="1"/>
    <col min="12" max="12" width="16.28515625" bestFit="1" customWidth="1"/>
    <col min="13" max="13" width="7" customWidth="1"/>
    <col min="14" max="15" width="12" customWidth="1"/>
    <col min="16" max="16" width="11.28515625" bestFit="1" customWidth="1"/>
  </cols>
  <sheetData>
    <row r="1" spans="1:15" x14ac:dyDescent="0.25">
      <c r="A1" s="19" t="s">
        <v>60</v>
      </c>
      <c r="B1" s="19" t="s">
        <v>52</v>
      </c>
      <c r="C1" s="19" t="s">
        <v>53</v>
      </c>
      <c r="D1" s="19" t="s">
        <v>54</v>
      </c>
      <c r="E1" s="19" t="s">
        <v>20</v>
      </c>
      <c r="F1" s="19" t="s">
        <v>58</v>
      </c>
      <c r="G1" s="19" t="s">
        <v>39</v>
      </c>
    </row>
    <row r="2" spans="1:15" x14ac:dyDescent="0.25">
      <c r="A2" s="19" t="s">
        <v>0</v>
      </c>
      <c r="B2" s="19" t="s">
        <v>11</v>
      </c>
      <c r="C2" s="19">
        <v>100</v>
      </c>
      <c r="D2" s="19">
        <v>0.10659</v>
      </c>
      <c r="E2" s="19">
        <v>0.252</v>
      </c>
      <c r="F2" s="19">
        <v>0</v>
      </c>
      <c r="G2" s="19">
        <v>100</v>
      </c>
    </row>
    <row r="3" spans="1:15" x14ac:dyDescent="0.25">
      <c r="A3" s="19" t="s">
        <v>0</v>
      </c>
      <c r="B3" s="19" t="s">
        <v>11</v>
      </c>
      <c r="C3" s="19">
        <v>500</v>
      </c>
      <c r="D3" s="19">
        <v>0.10851</v>
      </c>
      <c r="E3" s="19">
        <v>0.753</v>
      </c>
      <c r="F3" s="19">
        <v>0</v>
      </c>
      <c r="G3" s="19">
        <v>100</v>
      </c>
    </row>
    <row r="4" spans="1:15" x14ac:dyDescent="0.25">
      <c r="A4" s="19" t="s">
        <v>0</v>
      </c>
      <c r="B4" s="19" t="s">
        <v>11</v>
      </c>
      <c r="C4" s="19">
        <v>1000</v>
      </c>
      <c r="D4" s="19">
        <v>0.10987</v>
      </c>
      <c r="E4" s="19">
        <v>1.3620000000000001</v>
      </c>
      <c r="F4" s="19">
        <v>0</v>
      </c>
      <c r="G4" s="19">
        <v>100</v>
      </c>
    </row>
    <row r="5" spans="1:15" x14ac:dyDescent="0.25">
      <c r="A5" s="19" t="s">
        <v>0</v>
      </c>
      <c r="B5" s="19" t="s">
        <v>11</v>
      </c>
      <c r="C5" s="19">
        <v>2500</v>
      </c>
      <c r="D5" s="19">
        <v>0.11049</v>
      </c>
      <c r="E5" s="19">
        <v>3.2349999999999999</v>
      </c>
      <c r="F5" s="19">
        <v>0</v>
      </c>
      <c r="G5" s="19">
        <v>100</v>
      </c>
    </row>
    <row r="6" spans="1:15" x14ac:dyDescent="0.25">
      <c r="A6" s="19" t="s">
        <v>0</v>
      </c>
      <c r="B6" s="19" t="s">
        <v>11</v>
      </c>
      <c r="C6" s="19">
        <v>5000</v>
      </c>
      <c r="D6" s="19">
        <v>0.10931</v>
      </c>
      <c r="E6" s="19">
        <v>6.4390000000000001</v>
      </c>
      <c r="F6" s="19">
        <v>0</v>
      </c>
      <c r="G6" s="19">
        <v>100</v>
      </c>
      <c r="K6" s="1" t="s">
        <v>4</v>
      </c>
      <c r="L6" s="1" t="s">
        <v>7</v>
      </c>
    </row>
    <row r="7" spans="1:15" x14ac:dyDescent="0.25">
      <c r="A7" s="19" t="s">
        <v>0</v>
      </c>
      <c r="B7" s="19" t="s">
        <v>11</v>
      </c>
      <c r="C7" s="19">
        <v>7500</v>
      </c>
      <c r="D7" s="19">
        <v>0.11108999999999999</v>
      </c>
      <c r="E7" s="19">
        <v>9.5410000000000004</v>
      </c>
      <c r="F7" s="19">
        <v>0</v>
      </c>
      <c r="G7" s="19">
        <v>100</v>
      </c>
      <c r="K7" s="1" t="s">
        <v>9</v>
      </c>
      <c r="L7">
        <v>50</v>
      </c>
      <c r="M7">
        <v>100</v>
      </c>
      <c r="N7">
        <v>250</v>
      </c>
      <c r="O7" t="s">
        <v>8</v>
      </c>
    </row>
    <row r="8" spans="1:15" x14ac:dyDescent="0.25">
      <c r="A8" s="19" t="s">
        <v>0</v>
      </c>
      <c r="B8" s="19" t="s">
        <v>11</v>
      </c>
      <c r="C8" s="19">
        <v>100</v>
      </c>
      <c r="D8" s="19">
        <v>9.7790000000000002E-2</v>
      </c>
      <c r="E8" s="19">
        <v>0.26100000000000001</v>
      </c>
      <c r="F8" s="19">
        <v>1</v>
      </c>
      <c r="G8" s="19">
        <v>100</v>
      </c>
      <c r="K8" s="2">
        <v>100</v>
      </c>
      <c r="L8" s="3">
        <v>0.11533333333333334</v>
      </c>
      <c r="M8" s="3">
        <v>0.20499999999999999</v>
      </c>
      <c r="N8" s="3">
        <v>0.58966666666666667</v>
      </c>
      <c r="O8" s="3">
        <v>0.28545454545454552</v>
      </c>
    </row>
    <row r="9" spans="1:15" x14ac:dyDescent="0.25">
      <c r="A9" s="19" t="s">
        <v>0</v>
      </c>
      <c r="B9" s="19" t="s">
        <v>11</v>
      </c>
      <c r="C9" s="19">
        <v>500</v>
      </c>
      <c r="D9" s="19">
        <v>0.10485999999999999</v>
      </c>
      <c r="E9" s="19">
        <v>0.752</v>
      </c>
      <c r="F9" s="19">
        <v>1</v>
      </c>
      <c r="G9" s="19">
        <v>100</v>
      </c>
      <c r="K9" s="2">
        <v>500</v>
      </c>
      <c r="L9" s="3">
        <v>0.38666666666666666</v>
      </c>
      <c r="M9" s="3">
        <v>0.71860000000000002</v>
      </c>
      <c r="N9" s="3">
        <v>1.9909999999999999</v>
      </c>
      <c r="O9" s="3">
        <v>0.97509090909090901</v>
      </c>
    </row>
    <row r="10" spans="1:15" x14ac:dyDescent="0.25">
      <c r="A10" s="19" t="s">
        <v>0</v>
      </c>
      <c r="B10" s="19" t="s">
        <v>11</v>
      </c>
      <c r="C10" s="19">
        <v>1000</v>
      </c>
      <c r="D10" s="19">
        <v>0.10559</v>
      </c>
      <c r="E10" s="19">
        <v>1.321</v>
      </c>
      <c r="F10" s="19">
        <v>1</v>
      </c>
      <c r="G10" s="19">
        <v>100</v>
      </c>
      <c r="K10" s="2">
        <v>1000</v>
      </c>
      <c r="L10" s="3">
        <v>0.75066666666666659</v>
      </c>
      <c r="M10" s="3">
        <v>1.3428</v>
      </c>
      <c r="N10" s="3">
        <v>3.7360000000000002</v>
      </c>
      <c r="O10" s="3">
        <v>1.8339999999999999</v>
      </c>
    </row>
    <row r="11" spans="1:15" x14ac:dyDescent="0.25">
      <c r="A11" s="19" t="s">
        <v>0</v>
      </c>
      <c r="B11" s="19" t="s">
        <v>11</v>
      </c>
      <c r="C11" s="19">
        <v>2500</v>
      </c>
      <c r="D11" s="19">
        <v>0.10559</v>
      </c>
      <c r="E11" s="19">
        <v>3.085</v>
      </c>
      <c r="F11" s="19">
        <v>1</v>
      </c>
      <c r="G11" s="19">
        <v>100</v>
      </c>
      <c r="K11" s="2">
        <v>2500</v>
      </c>
      <c r="L11" s="3">
        <v>1.8116666666666665</v>
      </c>
      <c r="M11" s="3">
        <v>3.2244000000000002</v>
      </c>
      <c r="N11" s="3">
        <v>8.886333333333333</v>
      </c>
      <c r="O11" s="3">
        <v>4.3832727272727263</v>
      </c>
    </row>
    <row r="12" spans="1:15" x14ac:dyDescent="0.25">
      <c r="A12" s="19" t="s">
        <v>0</v>
      </c>
      <c r="B12" s="19" t="s">
        <v>11</v>
      </c>
      <c r="C12" s="19">
        <v>5000</v>
      </c>
      <c r="D12" s="19">
        <v>0.10435999999999999</v>
      </c>
      <c r="E12" s="19">
        <v>6.0439999999999996</v>
      </c>
      <c r="F12" s="19">
        <v>1</v>
      </c>
      <c r="G12" s="19">
        <v>100</v>
      </c>
      <c r="K12" s="2">
        <v>5000</v>
      </c>
      <c r="L12" s="3">
        <v>3.56</v>
      </c>
      <c r="M12" s="3">
        <v>6.4286000000000003</v>
      </c>
      <c r="N12" s="3">
        <v>17.614333333333335</v>
      </c>
      <c r="O12" s="3">
        <v>8.6969090909090898</v>
      </c>
    </row>
    <row r="13" spans="1:15" x14ac:dyDescent="0.25">
      <c r="A13" s="19" t="s">
        <v>0</v>
      </c>
      <c r="B13" s="19" t="s">
        <v>11</v>
      </c>
      <c r="C13" s="19">
        <v>7500</v>
      </c>
      <c r="D13" s="19">
        <v>0.1051</v>
      </c>
      <c r="E13" s="19">
        <v>9.15</v>
      </c>
      <c r="F13" s="19">
        <v>1</v>
      </c>
      <c r="G13" s="19">
        <v>100</v>
      </c>
      <c r="K13" s="2">
        <v>7500</v>
      </c>
      <c r="L13" s="3">
        <v>5.3486666666666665</v>
      </c>
      <c r="M13" s="3">
        <v>9.6362000000000005</v>
      </c>
      <c r="N13" s="3">
        <v>26.105999999999998</v>
      </c>
      <c r="O13" s="3">
        <v>12.958636363636366</v>
      </c>
    </row>
    <row r="14" spans="1:15" x14ac:dyDescent="0.25">
      <c r="A14" s="19" t="s">
        <v>0</v>
      </c>
      <c r="B14" s="19" t="s">
        <v>11</v>
      </c>
      <c r="C14" s="19">
        <v>100</v>
      </c>
      <c r="D14" s="19">
        <v>9.5960000000000004E-2</v>
      </c>
      <c r="E14" s="19">
        <v>0.17299999999999999</v>
      </c>
      <c r="F14" s="19">
        <v>2</v>
      </c>
      <c r="G14" s="19">
        <v>100</v>
      </c>
      <c r="K14" s="2" t="s">
        <v>8</v>
      </c>
      <c r="L14" s="3">
        <v>1.9954999999999998</v>
      </c>
      <c r="M14" s="3">
        <v>3.5926</v>
      </c>
      <c r="N14" s="3">
        <v>9.8205555555555542</v>
      </c>
      <c r="O14" s="3">
        <v>4.8555606060606058</v>
      </c>
    </row>
    <row r="15" spans="1:15" x14ac:dyDescent="0.25">
      <c r="A15" s="19" t="s">
        <v>0</v>
      </c>
      <c r="B15" s="19" t="s">
        <v>11</v>
      </c>
      <c r="C15" s="19">
        <v>500</v>
      </c>
      <c r="D15" s="19">
        <v>0.10929</v>
      </c>
      <c r="E15" s="19">
        <v>0.71599999999999997</v>
      </c>
      <c r="F15" s="19">
        <v>2</v>
      </c>
      <c r="G15" s="19">
        <v>100</v>
      </c>
    </row>
    <row r="16" spans="1:15" x14ac:dyDescent="0.25">
      <c r="A16" s="19" t="s">
        <v>0</v>
      </c>
      <c r="B16" s="19" t="s">
        <v>11</v>
      </c>
      <c r="C16" s="19">
        <v>1000</v>
      </c>
      <c r="D16" s="19">
        <v>0.10428999999999999</v>
      </c>
      <c r="E16" s="19">
        <v>1.3839999999999999</v>
      </c>
      <c r="F16" s="19">
        <v>2</v>
      </c>
      <c r="G16" s="19">
        <v>100</v>
      </c>
    </row>
    <row r="17" spans="1:7" x14ac:dyDescent="0.25">
      <c r="A17" s="19" t="s">
        <v>0</v>
      </c>
      <c r="B17" s="19" t="s">
        <v>11</v>
      </c>
      <c r="C17" s="19">
        <v>2500</v>
      </c>
      <c r="D17" s="19">
        <v>9.8960000000000006E-2</v>
      </c>
      <c r="E17" s="19">
        <v>3.3279999999999998</v>
      </c>
      <c r="F17" s="19">
        <v>2</v>
      </c>
      <c r="G17" s="19">
        <v>100</v>
      </c>
    </row>
    <row r="18" spans="1:7" x14ac:dyDescent="0.25">
      <c r="A18" s="19" t="s">
        <v>0</v>
      </c>
      <c r="B18" s="19" t="s">
        <v>11</v>
      </c>
      <c r="C18" s="19">
        <v>5000</v>
      </c>
      <c r="D18" s="19">
        <v>9.8360000000000003E-2</v>
      </c>
      <c r="E18" s="19">
        <v>6.6760000000000002</v>
      </c>
      <c r="F18" s="19">
        <v>2</v>
      </c>
      <c r="G18" s="19">
        <v>100</v>
      </c>
    </row>
    <row r="19" spans="1:7" x14ac:dyDescent="0.25">
      <c r="A19" s="19" t="s">
        <v>0</v>
      </c>
      <c r="B19" s="19" t="s">
        <v>11</v>
      </c>
      <c r="C19" s="19">
        <v>7500</v>
      </c>
      <c r="D19" s="19">
        <v>9.9000000000000005E-2</v>
      </c>
      <c r="E19" s="19">
        <v>10.137</v>
      </c>
      <c r="F19" s="19">
        <v>2</v>
      </c>
      <c r="G19" s="19">
        <v>100</v>
      </c>
    </row>
    <row r="20" spans="1:7" x14ac:dyDescent="0.25">
      <c r="A20" s="19" t="s">
        <v>0</v>
      </c>
      <c r="B20" s="19" t="s">
        <v>11</v>
      </c>
      <c r="C20" s="19">
        <v>100</v>
      </c>
      <c r="D20" s="19">
        <v>9.1389999999999999E-2</v>
      </c>
      <c r="E20" s="19">
        <v>0.17499999999999999</v>
      </c>
      <c r="F20" s="19">
        <v>3</v>
      </c>
      <c r="G20" s="19">
        <v>100</v>
      </c>
    </row>
    <row r="21" spans="1:7" x14ac:dyDescent="0.25">
      <c r="A21" s="19" t="s">
        <v>0</v>
      </c>
      <c r="B21" s="19" t="s">
        <v>11</v>
      </c>
      <c r="C21" s="19">
        <v>500</v>
      </c>
      <c r="D21" s="19">
        <v>9.8169999999999993E-2</v>
      </c>
      <c r="E21" s="19">
        <v>0.71</v>
      </c>
      <c r="F21" s="19">
        <v>3</v>
      </c>
      <c r="G21" s="19">
        <v>100</v>
      </c>
    </row>
    <row r="22" spans="1:7" x14ac:dyDescent="0.25">
      <c r="A22" s="19" t="s">
        <v>0</v>
      </c>
      <c r="B22" s="19" t="s">
        <v>11</v>
      </c>
      <c r="C22" s="19">
        <v>1000</v>
      </c>
      <c r="D22" s="19">
        <v>0.10136000000000001</v>
      </c>
      <c r="E22" s="19">
        <v>1.327</v>
      </c>
      <c r="F22" s="19">
        <v>3</v>
      </c>
      <c r="G22" s="19">
        <v>100</v>
      </c>
    </row>
    <row r="23" spans="1:7" x14ac:dyDescent="0.25">
      <c r="A23" s="19" t="s">
        <v>0</v>
      </c>
      <c r="B23" s="19" t="s">
        <v>11</v>
      </c>
      <c r="C23" s="19">
        <v>2500</v>
      </c>
      <c r="D23" s="19">
        <v>9.7489999999999993E-2</v>
      </c>
      <c r="E23" s="19">
        <v>3.343</v>
      </c>
      <c r="F23" s="19">
        <v>3</v>
      </c>
      <c r="G23" s="19">
        <v>100</v>
      </c>
    </row>
    <row r="24" spans="1:7" x14ac:dyDescent="0.25">
      <c r="A24" s="19" t="s">
        <v>0</v>
      </c>
      <c r="B24" s="19" t="s">
        <v>11</v>
      </c>
      <c r="C24" s="19">
        <v>5000</v>
      </c>
      <c r="D24" s="19">
        <v>9.2170000000000002E-2</v>
      </c>
      <c r="E24" s="19">
        <v>6.718</v>
      </c>
      <c r="F24" s="19">
        <v>3</v>
      </c>
      <c r="G24" s="19">
        <v>100</v>
      </c>
    </row>
    <row r="25" spans="1:7" x14ac:dyDescent="0.25">
      <c r="A25" s="19" t="s">
        <v>0</v>
      </c>
      <c r="B25" s="19" t="s">
        <v>11</v>
      </c>
      <c r="C25" s="19">
        <v>7500</v>
      </c>
      <c r="D25" s="19">
        <v>0.11176999999999999</v>
      </c>
      <c r="E25" s="19">
        <v>9.9209999999999994</v>
      </c>
      <c r="F25" s="19">
        <v>3</v>
      </c>
      <c r="G25" s="19">
        <v>100</v>
      </c>
    </row>
    <row r="26" spans="1:7" x14ac:dyDescent="0.25">
      <c r="A26" s="19" t="s">
        <v>0</v>
      </c>
      <c r="B26" s="19" t="s">
        <v>11</v>
      </c>
      <c r="C26" s="19">
        <v>100</v>
      </c>
      <c r="D26" s="19">
        <v>0.10589999999999999</v>
      </c>
      <c r="E26" s="19">
        <v>0.16400000000000001</v>
      </c>
      <c r="F26" s="19">
        <v>4</v>
      </c>
      <c r="G26" s="19">
        <v>100</v>
      </c>
    </row>
    <row r="27" spans="1:7" x14ac:dyDescent="0.25">
      <c r="A27" s="19" t="s">
        <v>0</v>
      </c>
      <c r="B27" s="19" t="s">
        <v>11</v>
      </c>
      <c r="C27" s="19">
        <v>500</v>
      </c>
      <c r="D27" s="19">
        <v>0.10569000000000001</v>
      </c>
      <c r="E27" s="19">
        <v>0.66200000000000003</v>
      </c>
      <c r="F27" s="19">
        <v>4</v>
      </c>
      <c r="G27" s="19">
        <v>100</v>
      </c>
    </row>
    <row r="28" spans="1:7" x14ac:dyDescent="0.25">
      <c r="A28" s="19" t="s">
        <v>0</v>
      </c>
      <c r="B28" s="19" t="s">
        <v>11</v>
      </c>
      <c r="C28" s="19">
        <v>1000</v>
      </c>
      <c r="D28" s="19">
        <v>0.10600999999999999</v>
      </c>
      <c r="E28" s="19">
        <v>1.32</v>
      </c>
      <c r="F28" s="19">
        <v>4</v>
      </c>
      <c r="G28" s="19">
        <v>100</v>
      </c>
    </row>
    <row r="29" spans="1:7" x14ac:dyDescent="0.25">
      <c r="A29" s="19" t="s">
        <v>0</v>
      </c>
      <c r="B29" s="19" t="s">
        <v>11</v>
      </c>
      <c r="C29" s="19">
        <v>2500</v>
      </c>
      <c r="D29" s="19">
        <v>0.1066</v>
      </c>
      <c r="E29" s="19">
        <v>3.1309999999999998</v>
      </c>
      <c r="F29" s="19">
        <v>4</v>
      </c>
      <c r="G29" s="19">
        <v>100</v>
      </c>
    </row>
    <row r="30" spans="1:7" x14ac:dyDescent="0.25">
      <c r="A30" s="19" t="s">
        <v>0</v>
      </c>
      <c r="B30" s="19" t="s">
        <v>11</v>
      </c>
      <c r="C30" s="19">
        <v>5000</v>
      </c>
      <c r="D30" s="19">
        <v>0.10593</v>
      </c>
      <c r="E30" s="19">
        <v>6.266</v>
      </c>
      <c r="F30" s="19">
        <v>4</v>
      </c>
      <c r="G30" s="19">
        <v>100</v>
      </c>
    </row>
    <row r="31" spans="1:7" x14ac:dyDescent="0.25">
      <c r="A31" s="19" t="s">
        <v>0</v>
      </c>
      <c r="B31" s="19" t="s">
        <v>11</v>
      </c>
      <c r="C31" s="19">
        <v>7500</v>
      </c>
      <c r="D31" s="19">
        <v>0.10717</v>
      </c>
      <c r="E31" s="19">
        <v>9.4320000000000004</v>
      </c>
      <c r="F31" s="19">
        <v>4</v>
      </c>
      <c r="G31" s="19">
        <v>100</v>
      </c>
    </row>
    <row r="32" spans="1:7" x14ac:dyDescent="0.25">
      <c r="A32" t="s">
        <v>0</v>
      </c>
      <c r="B32" t="s">
        <v>11</v>
      </c>
      <c r="C32">
        <v>100</v>
      </c>
      <c r="D32">
        <v>0.14362</v>
      </c>
      <c r="E32">
        <v>0.182</v>
      </c>
      <c r="F32">
        <v>1</v>
      </c>
      <c r="G32" s="19">
        <v>50</v>
      </c>
    </row>
    <row r="33" spans="1:7" x14ac:dyDescent="0.25">
      <c r="A33" t="s">
        <v>0</v>
      </c>
      <c r="B33" t="s">
        <v>11</v>
      </c>
      <c r="C33">
        <v>500</v>
      </c>
      <c r="D33">
        <v>0.13689000000000001</v>
      </c>
      <c r="E33">
        <v>0.45400000000000001</v>
      </c>
      <c r="F33">
        <v>1</v>
      </c>
      <c r="G33" s="19">
        <v>50</v>
      </c>
    </row>
    <row r="34" spans="1:7" x14ac:dyDescent="0.25">
      <c r="A34" t="s">
        <v>0</v>
      </c>
      <c r="B34" t="s">
        <v>11</v>
      </c>
      <c r="C34">
        <v>1000</v>
      </c>
      <c r="D34">
        <v>0.13880000000000001</v>
      </c>
      <c r="E34">
        <v>0.78500000000000003</v>
      </c>
      <c r="F34">
        <v>1</v>
      </c>
      <c r="G34" s="19">
        <v>50</v>
      </c>
    </row>
    <row r="35" spans="1:7" x14ac:dyDescent="0.25">
      <c r="A35" t="s">
        <v>0</v>
      </c>
      <c r="B35" t="s">
        <v>11</v>
      </c>
      <c r="C35">
        <v>2500</v>
      </c>
      <c r="D35">
        <v>0.13195000000000001</v>
      </c>
      <c r="E35">
        <v>1.883</v>
      </c>
      <c r="F35">
        <v>1</v>
      </c>
      <c r="G35" s="19">
        <v>50</v>
      </c>
    </row>
    <row r="36" spans="1:7" x14ac:dyDescent="0.25">
      <c r="A36" t="s">
        <v>0</v>
      </c>
      <c r="B36" t="s">
        <v>11</v>
      </c>
      <c r="C36">
        <v>5000</v>
      </c>
      <c r="D36">
        <v>0.14177000000000001</v>
      </c>
      <c r="E36">
        <v>3.552</v>
      </c>
      <c r="F36">
        <v>1</v>
      </c>
      <c r="G36" s="19">
        <v>50</v>
      </c>
    </row>
    <row r="37" spans="1:7" x14ac:dyDescent="0.25">
      <c r="A37" t="s">
        <v>0</v>
      </c>
      <c r="B37" t="s">
        <v>11</v>
      </c>
      <c r="C37">
        <v>7500</v>
      </c>
      <c r="D37">
        <v>0.13503000000000001</v>
      </c>
      <c r="E37">
        <v>5.3739999999999997</v>
      </c>
      <c r="F37">
        <v>1</v>
      </c>
      <c r="G37" s="19">
        <v>50</v>
      </c>
    </row>
    <row r="38" spans="1:7" x14ac:dyDescent="0.25">
      <c r="A38" t="s">
        <v>0</v>
      </c>
      <c r="B38" t="s">
        <v>11</v>
      </c>
      <c r="C38">
        <v>100</v>
      </c>
      <c r="D38">
        <v>0.13536000000000001</v>
      </c>
      <c r="E38">
        <v>8.5000000000000006E-2</v>
      </c>
      <c r="F38">
        <v>2</v>
      </c>
      <c r="G38" s="19">
        <v>50</v>
      </c>
    </row>
    <row r="39" spans="1:7" x14ac:dyDescent="0.25">
      <c r="A39" t="s">
        <v>0</v>
      </c>
      <c r="B39" t="s">
        <v>11</v>
      </c>
      <c r="C39">
        <v>500</v>
      </c>
      <c r="D39">
        <v>0.12928999999999999</v>
      </c>
      <c r="E39">
        <v>0.375</v>
      </c>
      <c r="F39">
        <v>2</v>
      </c>
      <c r="G39" s="19">
        <v>50</v>
      </c>
    </row>
    <row r="40" spans="1:7" x14ac:dyDescent="0.25">
      <c r="A40" t="s">
        <v>0</v>
      </c>
      <c r="B40" t="s">
        <v>11</v>
      </c>
      <c r="C40">
        <v>1000</v>
      </c>
      <c r="D40">
        <v>0.13150000000000001</v>
      </c>
      <c r="E40">
        <v>0.752</v>
      </c>
      <c r="F40">
        <v>2</v>
      </c>
      <c r="G40" s="19">
        <v>50</v>
      </c>
    </row>
    <row r="41" spans="1:7" x14ac:dyDescent="0.25">
      <c r="A41" t="s">
        <v>0</v>
      </c>
      <c r="B41" t="s">
        <v>11</v>
      </c>
      <c r="C41">
        <v>2500</v>
      </c>
      <c r="D41">
        <v>0.13938</v>
      </c>
      <c r="E41">
        <v>1.88</v>
      </c>
      <c r="F41">
        <v>2</v>
      </c>
      <c r="G41" s="19">
        <v>50</v>
      </c>
    </row>
    <row r="42" spans="1:7" x14ac:dyDescent="0.25">
      <c r="A42" t="s">
        <v>0</v>
      </c>
      <c r="B42" t="s">
        <v>11</v>
      </c>
      <c r="C42">
        <v>5000</v>
      </c>
      <c r="D42">
        <v>0.1295</v>
      </c>
      <c r="E42">
        <v>3.79</v>
      </c>
      <c r="F42">
        <v>2</v>
      </c>
      <c r="G42" s="19">
        <v>50</v>
      </c>
    </row>
    <row r="43" spans="1:7" x14ac:dyDescent="0.25">
      <c r="A43" t="s">
        <v>0</v>
      </c>
      <c r="B43" t="s">
        <v>11</v>
      </c>
      <c r="C43">
        <v>7500</v>
      </c>
      <c r="D43">
        <v>0.13148000000000001</v>
      </c>
      <c r="E43">
        <v>5.6589999999999998</v>
      </c>
      <c r="F43">
        <v>2</v>
      </c>
      <c r="G43" s="19">
        <v>50</v>
      </c>
    </row>
    <row r="44" spans="1:7" x14ac:dyDescent="0.25">
      <c r="A44" t="s">
        <v>0</v>
      </c>
      <c r="B44" t="s">
        <v>11</v>
      </c>
      <c r="C44">
        <v>100</v>
      </c>
      <c r="D44">
        <v>0.15798999999999999</v>
      </c>
      <c r="E44">
        <v>7.9000000000000001E-2</v>
      </c>
      <c r="F44">
        <v>3</v>
      </c>
      <c r="G44" s="19">
        <v>50</v>
      </c>
    </row>
    <row r="45" spans="1:7" x14ac:dyDescent="0.25">
      <c r="A45" t="s">
        <v>0</v>
      </c>
      <c r="B45" t="s">
        <v>11</v>
      </c>
      <c r="C45">
        <v>500</v>
      </c>
      <c r="D45">
        <v>0.15778</v>
      </c>
      <c r="E45">
        <v>0.33100000000000002</v>
      </c>
      <c r="F45">
        <v>3</v>
      </c>
      <c r="G45" s="19">
        <v>50</v>
      </c>
    </row>
    <row r="46" spans="1:7" x14ac:dyDescent="0.25">
      <c r="A46" t="s">
        <v>0</v>
      </c>
      <c r="B46" t="s">
        <v>11</v>
      </c>
      <c r="C46">
        <v>1000</v>
      </c>
      <c r="D46">
        <v>0.15723999999999999</v>
      </c>
      <c r="E46">
        <v>0.71499999999999997</v>
      </c>
      <c r="F46">
        <v>3</v>
      </c>
      <c r="G46" s="19">
        <v>50</v>
      </c>
    </row>
    <row r="47" spans="1:7" x14ac:dyDescent="0.25">
      <c r="A47" t="s">
        <v>0</v>
      </c>
      <c r="B47" t="s">
        <v>11</v>
      </c>
      <c r="C47">
        <v>2500</v>
      </c>
      <c r="D47">
        <v>0.15282999999999999</v>
      </c>
      <c r="E47">
        <v>1.6719999999999999</v>
      </c>
      <c r="F47">
        <v>3</v>
      </c>
      <c r="G47" s="19">
        <v>50</v>
      </c>
    </row>
    <row r="48" spans="1:7" x14ac:dyDescent="0.25">
      <c r="A48" t="s">
        <v>0</v>
      </c>
      <c r="B48" t="s">
        <v>11</v>
      </c>
      <c r="C48">
        <v>5000</v>
      </c>
      <c r="D48">
        <v>0.15667</v>
      </c>
      <c r="E48">
        <v>3.3380000000000001</v>
      </c>
      <c r="F48">
        <v>3</v>
      </c>
      <c r="G48" s="19">
        <v>50</v>
      </c>
    </row>
    <row r="49" spans="1:7" x14ac:dyDescent="0.25">
      <c r="A49" t="s">
        <v>0</v>
      </c>
      <c r="B49" t="s">
        <v>11</v>
      </c>
      <c r="C49">
        <v>7500</v>
      </c>
      <c r="D49">
        <v>0.15981000000000001</v>
      </c>
      <c r="E49">
        <v>5.0129999999999999</v>
      </c>
      <c r="F49">
        <v>3</v>
      </c>
      <c r="G49" s="19">
        <v>50</v>
      </c>
    </row>
    <row r="50" spans="1:7" x14ac:dyDescent="0.25">
      <c r="A50" t="s">
        <v>0</v>
      </c>
      <c r="B50" t="s">
        <v>11</v>
      </c>
      <c r="C50">
        <v>100</v>
      </c>
      <c r="D50">
        <v>5.0450000000000002E-2</v>
      </c>
      <c r="E50">
        <v>0.68799999999999994</v>
      </c>
      <c r="F50">
        <v>1</v>
      </c>
      <c r="G50" s="19">
        <v>250</v>
      </c>
    </row>
    <row r="51" spans="1:7" x14ac:dyDescent="0.25">
      <c r="A51" t="s">
        <v>0</v>
      </c>
      <c r="B51" t="s">
        <v>11</v>
      </c>
      <c r="C51">
        <v>500</v>
      </c>
      <c r="D51">
        <v>6.3729999999999995E-2</v>
      </c>
      <c r="E51">
        <v>1.9970000000000001</v>
      </c>
      <c r="F51">
        <v>1</v>
      </c>
      <c r="G51" s="19">
        <v>250</v>
      </c>
    </row>
    <row r="52" spans="1:7" x14ac:dyDescent="0.25">
      <c r="A52" t="s">
        <v>0</v>
      </c>
      <c r="B52" t="s">
        <v>11</v>
      </c>
      <c r="C52">
        <v>1000</v>
      </c>
      <c r="D52">
        <v>5.9279999999999999E-2</v>
      </c>
      <c r="E52">
        <v>3.8029999999999999</v>
      </c>
      <c r="F52">
        <v>1</v>
      </c>
      <c r="G52" s="19">
        <v>250</v>
      </c>
    </row>
    <row r="53" spans="1:7" x14ac:dyDescent="0.25">
      <c r="A53" t="s">
        <v>0</v>
      </c>
      <c r="B53" t="s">
        <v>11</v>
      </c>
      <c r="C53">
        <v>2500</v>
      </c>
      <c r="D53">
        <v>6.3149999999999998E-2</v>
      </c>
      <c r="E53">
        <v>8.8010000000000002</v>
      </c>
      <c r="F53">
        <v>1</v>
      </c>
      <c r="G53" s="19">
        <v>250</v>
      </c>
    </row>
    <row r="54" spans="1:7" x14ac:dyDescent="0.25">
      <c r="A54" t="s">
        <v>0</v>
      </c>
      <c r="B54" t="s">
        <v>11</v>
      </c>
      <c r="C54">
        <v>5000</v>
      </c>
      <c r="D54">
        <v>6.3310000000000005E-2</v>
      </c>
      <c r="E54">
        <v>18.370999999999999</v>
      </c>
      <c r="F54">
        <v>1</v>
      </c>
      <c r="G54" s="19">
        <v>250</v>
      </c>
    </row>
    <row r="55" spans="1:7" x14ac:dyDescent="0.25">
      <c r="A55" t="s">
        <v>0</v>
      </c>
      <c r="B55" t="s">
        <v>11</v>
      </c>
      <c r="C55">
        <v>7500</v>
      </c>
      <c r="D55">
        <v>4.9849999999999998E-2</v>
      </c>
      <c r="E55">
        <v>26.427</v>
      </c>
      <c r="F55">
        <v>1</v>
      </c>
      <c r="G55" s="19">
        <v>250</v>
      </c>
    </row>
    <row r="56" spans="1:7" x14ac:dyDescent="0.25">
      <c r="A56" t="s">
        <v>0</v>
      </c>
      <c r="B56" t="s">
        <v>11</v>
      </c>
      <c r="C56">
        <v>100</v>
      </c>
      <c r="D56">
        <v>4.7620000000000003E-2</v>
      </c>
      <c r="E56">
        <v>0.55500000000000005</v>
      </c>
      <c r="F56">
        <v>2</v>
      </c>
      <c r="G56" s="19">
        <v>250</v>
      </c>
    </row>
    <row r="57" spans="1:7" x14ac:dyDescent="0.25">
      <c r="A57" t="s">
        <v>0</v>
      </c>
      <c r="B57" t="s">
        <v>11</v>
      </c>
      <c r="C57">
        <v>500</v>
      </c>
      <c r="D57">
        <v>6.2480000000000001E-2</v>
      </c>
      <c r="E57">
        <v>1.998</v>
      </c>
      <c r="F57">
        <v>2</v>
      </c>
      <c r="G57" s="19">
        <v>250</v>
      </c>
    </row>
    <row r="58" spans="1:7" x14ac:dyDescent="0.25">
      <c r="A58" t="s">
        <v>0</v>
      </c>
      <c r="B58" t="s">
        <v>11</v>
      </c>
      <c r="C58">
        <v>1000</v>
      </c>
      <c r="D58">
        <v>6.3530000000000003E-2</v>
      </c>
      <c r="E58">
        <v>3.6930000000000001</v>
      </c>
      <c r="F58">
        <v>2</v>
      </c>
      <c r="G58" s="19">
        <v>250</v>
      </c>
    </row>
    <row r="59" spans="1:7" x14ac:dyDescent="0.25">
      <c r="A59" t="s">
        <v>0</v>
      </c>
      <c r="B59" t="s">
        <v>11</v>
      </c>
      <c r="C59">
        <v>2500</v>
      </c>
      <c r="D59">
        <v>6.8900000000000003E-2</v>
      </c>
      <c r="E59">
        <v>9.0370000000000008</v>
      </c>
      <c r="F59">
        <v>2</v>
      </c>
      <c r="G59" s="19">
        <v>250</v>
      </c>
    </row>
    <row r="60" spans="1:7" x14ac:dyDescent="0.25">
      <c r="A60" t="s">
        <v>0</v>
      </c>
      <c r="B60" t="s">
        <v>11</v>
      </c>
      <c r="C60">
        <v>5000</v>
      </c>
      <c r="D60">
        <v>5.4989999999999997E-2</v>
      </c>
      <c r="E60">
        <v>17.734000000000002</v>
      </c>
      <c r="F60">
        <v>2</v>
      </c>
      <c r="G60" s="19">
        <v>250</v>
      </c>
    </row>
    <row r="61" spans="1:7" x14ac:dyDescent="0.25">
      <c r="A61" t="s">
        <v>0</v>
      </c>
      <c r="B61" t="s">
        <v>11</v>
      </c>
      <c r="C61">
        <v>7500</v>
      </c>
      <c r="D61">
        <v>5.7090000000000002E-2</v>
      </c>
      <c r="E61">
        <v>27.739000000000001</v>
      </c>
      <c r="F61">
        <v>2</v>
      </c>
      <c r="G61" s="19">
        <v>250</v>
      </c>
    </row>
    <row r="62" spans="1:7" x14ac:dyDescent="0.25">
      <c r="A62" t="s">
        <v>0</v>
      </c>
      <c r="B62" t="s">
        <v>11</v>
      </c>
      <c r="C62">
        <v>100</v>
      </c>
      <c r="D62">
        <v>5.2679999999999998E-2</v>
      </c>
      <c r="E62">
        <v>0.52600000000000002</v>
      </c>
      <c r="F62">
        <v>3</v>
      </c>
      <c r="G62" s="19">
        <v>250</v>
      </c>
    </row>
    <row r="63" spans="1:7" x14ac:dyDescent="0.25">
      <c r="A63" t="s">
        <v>0</v>
      </c>
      <c r="B63" t="s">
        <v>11</v>
      </c>
      <c r="C63">
        <v>500</v>
      </c>
      <c r="D63">
        <v>5.3409999999999999E-2</v>
      </c>
      <c r="E63">
        <v>1.978</v>
      </c>
      <c r="F63">
        <v>3</v>
      </c>
      <c r="G63" s="19">
        <v>250</v>
      </c>
    </row>
    <row r="64" spans="1:7" x14ac:dyDescent="0.25">
      <c r="A64" t="s">
        <v>0</v>
      </c>
      <c r="B64" t="s">
        <v>11</v>
      </c>
      <c r="C64">
        <v>1000</v>
      </c>
      <c r="D64">
        <v>5.8160000000000003E-2</v>
      </c>
      <c r="E64">
        <v>3.7120000000000002</v>
      </c>
      <c r="F64">
        <v>3</v>
      </c>
      <c r="G64" s="19">
        <v>250</v>
      </c>
    </row>
    <row r="65" spans="1:7" x14ac:dyDescent="0.25">
      <c r="A65" t="s">
        <v>0</v>
      </c>
      <c r="B65" t="s">
        <v>11</v>
      </c>
      <c r="C65">
        <v>2500</v>
      </c>
      <c r="D65">
        <v>6.4740000000000006E-2</v>
      </c>
      <c r="E65">
        <v>8.8209999999999997</v>
      </c>
      <c r="F65">
        <v>3</v>
      </c>
      <c r="G65" s="19">
        <v>250</v>
      </c>
    </row>
    <row r="66" spans="1:7" x14ac:dyDescent="0.25">
      <c r="A66" t="s">
        <v>0</v>
      </c>
      <c r="B66" t="s">
        <v>11</v>
      </c>
      <c r="C66">
        <v>5000</v>
      </c>
      <c r="D66">
        <v>6.8729999999999999E-2</v>
      </c>
      <c r="E66">
        <v>16.738</v>
      </c>
      <c r="F66">
        <v>3</v>
      </c>
      <c r="G66" s="19">
        <v>250</v>
      </c>
    </row>
    <row r="67" spans="1:7" x14ac:dyDescent="0.25">
      <c r="A67" t="s">
        <v>0</v>
      </c>
      <c r="B67" t="s">
        <v>11</v>
      </c>
      <c r="C67">
        <v>7500</v>
      </c>
      <c r="D67">
        <v>6.9779999999999995E-2</v>
      </c>
      <c r="E67">
        <v>24.152000000000001</v>
      </c>
      <c r="F67">
        <v>3</v>
      </c>
      <c r="G67" s="19">
        <v>250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workbookViewId="0">
      <selection activeCell="L10" sqref="L10"/>
    </sheetView>
  </sheetViews>
  <sheetFormatPr defaultRowHeight="15" x14ac:dyDescent="0.25"/>
  <cols>
    <col min="3" max="3" width="13.85546875" customWidth="1"/>
    <col min="5" max="5" width="11.5703125" customWidth="1"/>
    <col min="10" max="10" width="17.7109375" customWidth="1"/>
    <col min="11" max="11" width="16.28515625" customWidth="1"/>
    <col min="12" max="12" width="12" bestFit="1" customWidth="1"/>
    <col min="13" max="13" width="12" customWidth="1"/>
    <col min="14" max="14" width="9" customWidth="1"/>
    <col min="15" max="15" width="12" customWidth="1"/>
    <col min="16" max="16" width="12" bestFit="1" customWidth="1"/>
    <col min="17" max="18" width="12" customWidth="1"/>
    <col min="19" max="19" width="11.28515625" bestFit="1" customWidth="1"/>
  </cols>
  <sheetData>
    <row r="1" spans="1:17" x14ac:dyDescent="0.25">
      <c r="A1" t="s">
        <v>6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13</v>
      </c>
    </row>
    <row r="2" spans="1:17" x14ac:dyDescent="0.25">
      <c r="A2" t="s">
        <v>0</v>
      </c>
      <c r="B2" t="s">
        <v>21</v>
      </c>
      <c r="C2" t="s">
        <v>22</v>
      </c>
      <c r="D2">
        <v>10</v>
      </c>
      <c r="E2">
        <v>6.3689999999999997E-2</v>
      </c>
      <c r="F2">
        <v>3.0000000000000001E-3</v>
      </c>
      <c r="G2">
        <v>1</v>
      </c>
    </row>
    <row r="3" spans="1:17" x14ac:dyDescent="0.25">
      <c r="A3" t="s">
        <v>0</v>
      </c>
      <c r="B3" t="s">
        <v>21</v>
      </c>
      <c r="C3" t="s">
        <v>23</v>
      </c>
      <c r="D3">
        <v>10</v>
      </c>
      <c r="E3">
        <v>7.3099999999999998E-2</v>
      </c>
      <c r="F3">
        <v>3.0000000000000001E-3</v>
      </c>
      <c r="G3">
        <v>1</v>
      </c>
    </row>
    <row r="4" spans="1:17" x14ac:dyDescent="0.25">
      <c r="A4" t="s">
        <v>0</v>
      </c>
      <c r="B4" t="s">
        <v>21</v>
      </c>
      <c r="C4" t="s">
        <v>24</v>
      </c>
      <c r="D4">
        <v>10</v>
      </c>
      <c r="E4">
        <v>6.6729999999999998E-2</v>
      </c>
      <c r="F4">
        <v>3.0000000000000001E-3</v>
      </c>
      <c r="G4">
        <v>1</v>
      </c>
    </row>
    <row r="5" spans="1:17" x14ac:dyDescent="0.25">
      <c r="A5" t="s">
        <v>0</v>
      </c>
      <c r="B5" t="s">
        <v>21</v>
      </c>
      <c r="C5" t="s">
        <v>25</v>
      </c>
      <c r="D5">
        <v>10</v>
      </c>
      <c r="E5">
        <v>6.9750000000000006E-2</v>
      </c>
      <c r="F5">
        <v>7.0000000000000001E-3</v>
      </c>
      <c r="G5">
        <v>1</v>
      </c>
    </row>
    <row r="6" spans="1:17" x14ac:dyDescent="0.25">
      <c r="A6" t="s">
        <v>0</v>
      </c>
      <c r="B6" t="s">
        <v>21</v>
      </c>
      <c r="C6" t="s">
        <v>26</v>
      </c>
      <c r="D6">
        <v>10</v>
      </c>
      <c r="E6">
        <v>8.9109999999999995E-2</v>
      </c>
      <c r="F6">
        <v>1.6E-2</v>
      </c>
      <c r="G6">
        <v>1</v>
      </c>
    </row>
    <row r="7" spans="1:17" x14ac:dyDescent="0.25">
      <c r="A7" t="s">
        <v>0</v>
      </c>
      <c r="B7" t="s">
        <v>21</v>
      </c>
      <c r="C7" t="s">
        <v>27</v>
      </c>
      <c r="D7">
        <v>10</v>
      </c>
      <c r="E7">
        <v>8.7910000000000002E-2</v>
      </c>
      <c r="F7">
        <v>1.7999999999999999E-2</v>
      </c>
      <c r="G7">
        <v>1</v>
      </c>
    </row>
    <row r="8" spans="1:17" x14ac:dyDescent="0.25">
      <c r="A8" t="s">
        <v>0</v>
      </c>
      <c r="B8" t="s">
        <v>21</v>
      </c>
      <c r="C8" t="s">
        <v>22</v>
      </c>
      <c r="D8">
        <v>100</v>
      </c>
      <c r="E8">
        <v>9.5630000000000007E-2</v>
      </c>
      <c r="F8">
        <v>2E-3</v>
      </c>
      <c r="G8">
        <v>1</v>
      </c>
    </row>
    <row r="9" spans="1:17" x14ac:dyDescent="0.25">
      <c r="A9" t="s">
        <v>0</v>
      </c>
      <c r="B9" t="s">
        <v>21</v>
      </c>
      <c r="C9" t="s">
        <v>23</v>
      </c>
      <c r="D9">
        <v>100</v>
      </c>
      <c r="E9">
        <v>8.2580000000000001E-2</v>
      </c>
      <c r="F9">
        <v>4.0000000000000001E-3</v>
      </c>
      <c r="G9">
        <v>1</v>
      </c>
      <c r="J9" s="1" t="s">
        <v>28</v>
      </c>
      <c r="K9" s="1" t="s">
        <v>7</v>
      </c>
    </row>
    <row r="10" spans="1:17" x14ac:dyDescent="0.25">
      <c r="A10" t="s">
        <v>0</v>
      </c>
      <c r="B10" t="s">
        <v>21</v>
      </c>
      <c r="C10" t="s">
        <v>24</v>
      </c>
      <c r="D10">
        <v>100</v>
      </c>
      <c r="E10">
        <v>0.12392</v>
      </c>
      <c r="F10">
        <v>1.0999999999999999E-2</v>
      </c>
      <c r="G10">
        <v>1</v>
      </c>
      <c r="J10" s="1" t="s">
        <v>9</v>
      </c>
      <c r="K10" t="s">
        <v>27</v>
      </c>
      <c r="L10" t="s">
        <v>26</v>
      </c>
      <c r="M10" t="s">
        <v>25</v>
      </c>
      <c r="N10" t="s">
        <v>24</v>
      </c>
      <c r="O10" t="s">
        <v>23</v>
      </c>
      <c r="P10" t="s">
        <v>22</v>
      </c>
      <c r="Q10" t="s">
        <v>8</v>
      </c>
    </row>
    <row r="11" spans="1:17" x14ac:dyDescent="0.25">
      <c r="A11" t="s">
        <v>0</v>
      </c>
      <c r="B11" t="s">
        <v>21</v>
      </c>
      <c r="C11" t="s">
        <v>25</v>
      </c>
      <c r="D11">
        <v>100</v>
      </c>
      <c r="E11">
        <v>0.13178000000000001</v>
      </c>
      <c r="F11">
        <v>1.9E-2</v>
      </c>
      <c r="G11">
        <v>1</v>
      </c>
      <c r="J11" s="2">
        <v>10</v>
      </c>
      <c r="K11" s="3">
        <v>8.6140000000000008E-2</v>
      </c>
      <c r="L11" s="3">
        <v>8.3834000000000006E-2</v>
      </c>
      <c r="M11" s="3">
        <v>7.2323999999999999E-2</v>
      </c>
      <c r="N11" s="3">
        <v>6.810999999999999E-2</v>
      </c>
      <c r="O11" s="3">
        <v>6.8806000000000006E-2</v>
      </c>
      <c r="P11" s="3">
        <v>6.0604000000000005E-2</v>
      </c>
      <c r="Q11" s="3">
        <v>7.3302999999999979E-2</v>
      </c>
    </row>
    <row r="12" spans="1:17" x14ac:dyDescent="0.25">
      <c r="A12" t="s">
        <v>0</v>
      </c>
      <c r="B12" t="s">
        <v>21</v>
      </c>
      <c r="C12" t="s">
        <v>26</v>
      </c>
      <c r="D12">
        <v>100</v>
      </c>
      <c r="E12">
        <v>0.14782000000000001</v>
      </c>
      <c r="F12">
        <v>4.2000000000000003E-2</v>
      </c>
      <c r="G12">
        <v>1</v>
      </c>
      <c r="J12" s="2">
        <v>100</v>
      </c>
      <c r="K12" s="3">
        <v>0.15444600000000003</v>
      </c>
      <c r="L12" s="3">
        <v>0.14424999999999999</v>
      </c>
      <c r="M12" s="3">
        <v>0.13682</v>
      </c>
      <c r="N12" s="3">
        <v>0.11543399999999999</v>
      </c>
      <c r="O12" s="3">
        <v>9.2690000000000008E-2</v>
      </c>
      <c r="P12" s="3">
        <v>8.3874000000000004E-2</v>
      </c>
      <c r="Q12" s="3">
        <v>0.12125233333333334</v>
      </c>
    </row>
    <row r="13" spans="1:17" x14ac:dyDescent="0.25">
      <c r="A13" t="s">
        <v>0</v>
      </c>
      <c r="B13" t="s">
        <v>21</v>
      </c>
      <c r="C13" t="s">
        <v>27</v>
      </c>
      <c r="D13">
        <v>100</v>
      </c>
      <c r="E13">
        <v>0.16069</v>
      </c>
      <c r="F13">
        <v>0.114</v>
      </c>
      <c r="G13">
        <v>1</v>
      </c>
      <c r="J13" s="2">
        <v>500</v>
      </c>
      <c r="K13" s="3">
        <v>0.15146399999999999</v>
      </c>
      <c r="L13" s="3">
        <v>0.14918599999999999</v>
      </c>
      <c r="M13" s="3">
        <v>0.14351800000000001</v>
      </c>
      <c r="N13" s="3">
        <v>0.14138800000000001</v>
      </c>
      <c r="O13" s="3">
        <v>0.11668399999999998</v>
      </c>
      <c r="P13" s="3">
        <v>9.1079999999999994E-2</v>
      </c>
      <c r="Q13" s="3">
        <v>0.13222000000000003</v>
      </c>
    </row>
    <row r="14" spans="1:17" x14ac:dyDescent="0.25">
      <c r="A14" t="s">
        <v>0</v>
      </c>
      <c r="B14" t="s">
        <v>21</v>
      </c>
      <c r="C14" t="s">
        <v>22</v>
      </c>
      <c r="D14">
        <v>500</v>
      </c>
      <c r="E14">
        <v>8.9990000000000001E-2</v>
      </c>
      <c r="F14">
        <v>8.0000000000000002E-3</v>
      </c>
      <c r="G14">
        <v>1</v>
      </c>
      <c r="J14" s="2">
        <v>1000</v>
      </c>
      <c r="K14" s="3">
        <v>0.14689199999999999</v>
      </c>
      <c r="L14" s="3">
        <v>0.14701</v>
      </c>
      <c r="M14" s="3">
        <v>0.145068</v>
      </c>
      <c r="N14" s="3">
        <v>0.14102000000000001</v>
      </c>
      <c r="O14" s="3">
        <v>0.12192399999999999</v>
      </c>
      <c r="P14" s="3">
        <v>8.2552E-2</v>
      </c>
      <c r="Q14" s="3">
        <v>0.13074433333333335</v>
      </c>
    </row>
    <row r="15" spans="1:17" x14ac:dyDescent="0.25">
      <c r="A15" t="s">
        <v>0</v>
      </c>
      <c r="B15" t="s">
        <v>21</v>
      </c>
      <c r="C15" t="s">
        <v>23</v>
      </c>
      <c r="D15">
        <v>500</v>
      </c>
      <c r="E15">
        <v>0.10961</v>
      </c>
      <c r="F15">
        <v>1.4999999999999999E-2</v>
      </c>
      <c r="G15">
        <v>1</v>
      </c>
      <c r="J15" s="2">
        <v>2500</v>
      </c>
      <c r="K15" s="3">
        <v>0.148502</v>
      </c>
      <c r="L15" s="3">
        <v>0.148948</v>
      </c>
      <c r="M15" s="3">
        <v>0.14960800000000002</v>
      </c>
      <c r="N15" s="3">
        <v>0.13988799999999998</v>
      </c>
      <c r="O15" s="3">
        <v>0.11069999999999999</v>
      </c>
      <c r="P15" s="3">
        <v>9.0085999999999999E-2</v>
      </c>
      <c r="Q15" s="3">
        <v>0.13128866666666666</v>
      </c>
    </row>
    <row r="16" spans="1:17" x14ac:dyDescent="0.25">
      <c r="A16" t="s">
        <v>0</v>
      </c>
      <c r="B16" t="s">
        <v>21</v>
      </c>
      <c r="C16" t="s">
        <v>24</v>
      </c>
      <c r="D16">
        <v>500</v>
      </c>
      <c r="E16">
        <v>0.14058000000000001</v>
      </c>
      <c r="F16">
        <v>4.9000000000000002E-2</v>
      </c>
      <c r="G16">
        <v>1</v>
      </c>
      <c r="J16" s="2">
        <v>5000</v>
      </c>
      <c r="K16" s="3">
        <v>0.15270999999999998</v>
      </c>
      <c r="L16" s="3">
        <v>0.146678</v>
      </c>
      <c r="M16" s="3">
        <v>0.14832600000000001</v>
      </c>
      <c r="N16" s="3">
        <v>0.14476</v>
      </c>
      <c r="O16" s="3">
        <v>0.13209599999999999</v>
      </c>
      <c r="P16" s="3">
        <v>8.7604000000000001E-2</v>
      </c>
      <c r="Q16" s="3">
        <v>0.13536233333333333</v>
      </c>
    </row>
    <row r="17" spans="1:17" x14ac:dyDescent="0.25">
      <c r="A17" t="s">
        <v>0</v>
      </c>
      <c r="B17" t="s">
        <v>21</v>
      </c>
      <c r="C17" t="s">
        <v>25</v>
      </c>
      <c r="D17">
        <v>500</v>
      </c>
      <c r="E17">
        <v>0.14408000000000001</v>
      </c>
      <c r="F17">
        <v>7.4999999999999997E-2</v>
      </c>
      <c r="G17">
        <v>1</v>
      </c>
      <c r="J17" s="2">
        <v>8000</v>
      </c>
      <c r="K17" s="3">
        <v>0.14752199999999999</v>
      </c>
      <c r="L17" s="3">
        <v>0.14695799999999998</v>
      </c>
      <c r="M17" s="3">
        <v>0.145534</v>
      </c>
      <c r="N17" s="3">
        <v>0.14125599999999999</v>
      </c>
      <c r="O17" s="3">
        <v>0.12170399999999999</v>
      </c>
      <c r="P17" s="3">
        <v>8.2152000000000003E-2</v>
      </c>
      <c r="Q17" s="3">
        <v>0.13085433333333332</v>
      </c>
    </row>
    <row r="18" spans="1:17" x14ac:dyDescent="0.25">
      <c r="A18" t="s">
        <v>0</v>
      </c>
      <c r="B18" t="s">
        <v>21</v>
      </c>
      <c r="C18" t="s">
        <v>26</v>
      </c>
      <c r="D18">
        <v>500</v>
      </c>
      <c r="E18">
        <v>0.15598999999999999</v>
      </c>
      <c r="F18">
        <v>0.17799999999999999</v>
      </c>
      <c r="G18">
        <v>1</v>
      </c>
      <c r="J18" s="2" t="s">
        <v>8</v>
      </c>
      <c r="K18" s="3">
        <v>0.1410965714285714</v>
      </c>
      <c r="L18" s="3">
        <v>0.13812342857142851</v>
      </c>
      <c r="M18" s="3">
        <v>0.13445685714285713</v>
      </c>
      <c r="N18" s="3">
        <v>0.12740800000000002</v>
      </c>
      <c r="O18" s="3">
        <v>0.10922914285714284</v>
      </c>
      <c r="P18" s="3">
        <v>8.2564571428571432E-2</v>
      </c>
      <c r="Q18" s="3">
        <v>0.12214642857142859</v>
      </c>
    </row>
    <row r="19" spans="1:17" x14ac:dyDescent="0.25">
      <c r="A19" t="s">
        <v>0</v>
      </c>
      <c r="B19" t="s">
        <v>21</v>
      </c>
      <c r="C19" t="s">
        <v>27</v>
      </c>
      <c r="D19">
        <v>500</v>
      </c>
      <c r="E19">
        <v>0.14993999999999999</v>
      </c>
      <c r="F19">
        <v>0.42299999999999999</v>
      </c>
      <c r="G19">
        <v>1</v>
      </c>
    </row>
    <row r="20" spans="1:17" x14ac:dyDescent="0.25">
      <c r="A20" t="s">
        <v>0</v>
      </c>
      <c r="B20" t="s">
        <v>21</v>
      </c>
      <c r="C20" t="s">
        <v>22</v>
      </c>
      <c r="D20">
        <v>1000</v>
      </c>
      <c r="E20">
        <v>7.8189999999999996E-2</v>
      </c>
      <c r="F20">
        <v>1.0999999999999999E-2</v>
      </c>
      <c r="G20">
        <v>1</v>
      </c>
    </row>
    <row r="21" spans="1:17" x14ac:dyDescent="0.25">
      <c r="A21" t="s">
        <v>0</v>
      </c>
      <c r="B21" t="s">
        <v>21</v>
      </c>
      <c r="C21" t="s">
        <v>23</v>
      </c>
      <c r="D21">
        <v>1000</v>
      </c>
      <c r="E21">
        <v>0.11064</v>
      </c>
      <c r="F21">
        <v>2.4E-2</v>
      </c>
      <c r="G21">
        <v>1</v>
      </c>
    </row>
    <row r="22" spans="1:17" x14ac:dyDescent="0.25">
      <c r="A22" t="s">
        <v>0</v>
      </c>
      <c r="B22" t="s">
        <v>21</v>
      </c>
      <c r="C22" t="s">
        <v>24</v>
      </c>
      <c r="D22">
        <v>1000</v>
      </c>
      <c r="E22">
        <v>0.14055000000000001</v>
      </c>
      <c r="F22">
        <v>5.8000000000000003E-2</v>
      </c>
      <c r="G22">
        <v>1</v>
      </c>
    </row>
    <row r="23" spans="1:17" x14ac:dyDescent="0.25">
      <c r="A23" t="s">
        <v>0</v>
      </c>
      <c r="B23" t="s">
        <v>21</v>
      </c>
      <c r="C23" t="s">
        <v>25</v>
      </c>
      <c r="D23">
        <v>1000</v>
      </c>
      <c r="E23">
        <v>0.13972999999999999</v>
      </c>
      <c r="F23">
        <v>0.128</v>
      </c>
      <c r="G23">
        <v>1</v>
      </c>
    </row>
    <row r="24" spans="1:17" x14ac:dyDescent="0.25">
      <c r="A24" t="s">
        <v>0</v>
      </c>
      <c r="B24" t="s">
        <v>21</v>
      </c>
      <c r="C24" t="s">
        <v>26</v>
      </c>
      <c r="D24">
        <v>1000</v>
      </c>
      <c r="E24">
        <v>0.15484999999999999</v>
      </c>
      <c r="F24">
        <v>0.29499999999999998</v>
      </c>
      <c r="G24">
        <v>1</v>
      </c>
    </row>
    <row r="25" spans="1:17" x14ac:dyDescent="0.25">
      <c r="A25" t="s">
        <v>0</v>
      </c>
      <c r="B25" t="s">
        <v>21</v>
      </c>
      <c r="C25" t="s">
        <v>27</v>
      </c>
      <c r="D25">
        <v>1000</v>
      </c>
      <c r="E25">
        <v>0.14577000000000001</v>
      </c>
      <c r="F25">
        <v>0.70499999999999996</v>
      </c>
      <c r="G25">
        <v>1</v>
      </c>
    </row>
    <row r="26" spans="1:17" x14ac:dyDescent="0.25">
      <c r="A26" t="s">
        <v>0</v>
      </c>
      <c r="B26" t="s">
        <v>21</v>
      </c>
      <c r="C26" t="s">
        <v>22</v>
      </c>
      <c r="D26">
        <v>2500</v>
      </c>
      <c r="E26">
        <v>0.10145999999999999</v>
      </c>
      <c r="F26">
        <v>3.5999999999999997E-2</v>
      </c>
      <c r="G26">
        <v>1</v>
      </c>
    </row>
    <row r="27" spans="1:17" x14ac:dyDescent="0.25">
      <c r="A27" t="s">
        <v>0</v>
      </c>
      <c r="B27" t="s">
        <v>21</v>
      </c>
      <c r="C27" t="s">
        <v>23</v>
      </c>
      <c r="D27">
        <v>2500</v>
      </c>
      <c r="E27">
        <v>0.11656</v>
      </c>
      <c r="F27">
        <v>7.2999999999999995E-2</v>
      </c>
      <c r="G27">
        <v>1</v>
      </c>
    </row>
    <row r="28" spans="1:17" x14ac:dyDescent="0.25">
      <c r="A28" t="s">
        <v>0</v>
      </c>
      <c r="B28" t="s">
        <v>21</v>
      </c>
      <c r="C28" t="s">
        <v>24</v>
      </c>
      <c r="D28">
        <v>2500</v>
      </c>
      <c r="E28">
        <v>0.14144000000000001</v>
      </c>
      <c r="F28">
        <v>0.17599999999999999</v>
      </c>
      <c r="G28">
        <v>1</v>
      </c>
    </row>
    <row r="29" spans="1:17" x14ac:dyDescent="0.25">
      <c r="A29" t="s">
        <v>0</v>
      </c>
      <c r="B29" t="s">
        <v>21</v>
      </c>
      <c r="C29" t="s">
        <v>25</v>
      </c>
      <c r="D29">
        <v>2500</v>
      </c>
      <c r="E29">
        <v>0.15134</v>
      </c>
      <c r="F29">
        <v>0.28100000000000003</v>
      </c>
      <c r="G29">
        <v>1</v>
      </c>
    </row>
    <row r="30" spans="1:17" x14ac:dyDescent="0.25">
      <c r="A30" t="s">
        <v>0</v>
      </c>
      <c r="B30" t="s">
        <v>21</v>
      </c>
      <c r="C30" t="s">
        <v>26</v>
      </c>
      <c r="D30">
        <v>2500</v>
      </c>
      <c r="E30">
        <v>0.14399999999999999</v>
      </c>
      <c r="F30">
        <v>0.69299999999999995</v>
      </c>
      <c r="G30">
        <v>1</v>
      </c>
    </row>
    <row r="31" spans="1:17" x14ac:dyDescent="0.25">
      <c r="A31" t="s">
        <v>0</v>
      </c>
      <c r="B31" t="s">
        <v>21</v>
      </c>
      <c r="C31" t="s">
        <v>27</v>
      </c>
      <c r="D31">
        <v>2500</v>
      </c>
      <c r="E31">
        <v>0.14940999999999999</v>
      </c>
      <c r="F31">
        <v>1.8460000000000001</v>
      </c>
      <c r="G31">
        <v>1</v>
      </c>
      <c r="O31">
        <v>200</v>
      </c>
    </row>
    <row r="32" spans="1:17" x14ac:dyDescent="0.25">
      <c r="A32" t="s">
        <v>0</v>
      </c>
      <c r="B32" t="s">
        <v>21</v>
      </c>
      <c r="C32" t="s">
        <v>22</v>
      </c>
      <c r="D32">
        <v>5000</v>
      </c>
      <c r="E32">
        <v>8.6419999999999997E-2</v>
      </c>
      <c r="F32">
        <v>5.8000000000000003E-2</v>
      </c>
      <c r="G32">
        <v>1</v>
      </c>
    </row>
    <row r="33" spans="1:7" x14ac:dyDescent="0.25">
      <c r="A33" t="s">
        <v>0</v>
      </c>
      <c r="B33" t="s">
        <v>21</v>
      </c>
      <c r="C33" t="s">
        <v>23</v>
      </c>
      <c r="D33">
        <v>5000</v>
      </c>
      <c r="E33">
        <v>0.14382</v>
      </c>
      <c r="F33">
        <v>0.11600000000000001</v>
      </c>
      <c r="G33">
        <v>1</v>
      </c>
    </row>
    <row r="34" spans="1:7" x14ac:dyDescent="0.25">
      <c r="A34" t="s">
        <v>0</v>
      </c>
      <c r="B34" t="s">
        <v>21</v>
      </c>
      <c r="C34" t="s">
        <v>24</v>
      </c>
      <c r="D34">
        <v>5000</v>
      </c>
      <c r="E34">
        <v>0.14884</v>
      </c>
      <c r="F34">
        <v>0.28699999999999998</v>
      </c>
      <c r="G34">
        <v>1</v>
      </c>
    </row>
    <row r="35" spans="1:7" x14ac:dyDescent="0.25">
      <c r="A35" t="s">
        <v>0</v>
      </c>
      <c r="B35" t="s">
        <v>21</v>
      </c>
      <c r="C35" t="s">
        <v>25</v>
      </c>
      <c r="D35">
        <v>5000</v>
      </c>
      <c r="E35">
        <v>0.14846999999999999</v>
      </c>
      <c r="F35">
        <v>0.56799999999999995</v>
      </c>
      <c r="G35">
        <v>1</v>
      </c>
    </row>
    <row r="36" spans="1:7" x14ac:dyDescent="0.25">
      <c r="A36" t="s">
        <v>0</v>
      </c>
      <c r="B36" t="s">
        <v>21</v>
      </c>
      <c r="C36" t="s">
        <v>26</v>
      </c>
      <c r="D36">
        <v>5000</v>
      </c>
      <c r="E36">
        <v>0.14509</v>
      </c>
      <c r="F36">
        <v>1.3720000000000001</v>
      </c>
      <c r="G36">
        <v>1</v>
      </c>
    </row>
    <row r="37" spans="1:7" x14ac:dyDescent="0.25">
      <c r="A37" t="s">
        <v>0</v>
      </c>
      <c r="B37" t="s">
        <v>21</v>
      </c>
      <c r="C37" t="s">
        <v>27</v>
      </c>
      <c r="D37">
        <v>5000</v>
      </c>
      <c r="E37">
        <v>0.14917</v>
      </c>
      <c r="F37">
        <v>3.4940000000000002</v>
      </c>
      <c r="G37">
        <v>1</v>
      </c>
    </row>
    <row r="38" spans="1:7" x14ac:dyDescent="0.25">
      <c r="A38" t="s">
        <v>0</v>
      </c>
      <c r="B38" t="s">
        <v>21</v>
      </c>
      <c r="C38" t="s">
        <v>22</v>
      </c>
      <c r="D38">
        <v>8000</v>
      </c>
      <c r="E38">
        <v>7.7399999999999997E-2</v>
      </c>
      <c r="F38">
        <v>9.2999999999999999E-2</v>
      </c>
      <c r="G38">
        <v>1</v>
      </c>
    </row>
    <row r="39" spans="1:7" x14ac:dyDescent="0.25">
      <c r="A39" t="s">
        <v>0</v>
      </c>
      <c r="B39" t="s">
        <v>21</v>
      </c>
      <c r="C39" t="s">
        <v>23</v>
      </c>
      <c r="D39">
        <v>8000</v>
      </c>
      <c r="E39">
        <v>0.13399</v>
      </c>
      <c r="F39">
        <v>0.191</v>
      </c>
      <c r="G39">
        <v>1</v>
      </c>
    </row>
    <row r="40" spans="1:7" x14ac:dyDescent="0.25">
      <c r="A40" t="s">
        <v>0</v>
      </c>
      <c r="B40" t="s">
        <v>21</v>
      </c>
      <c r="C40" t="s">
        <v>24</v>
      </c>
      <c r="D40">
        <v>8000</v>
      </c>
      <c r="E40">
        <v>0.14659</v>
      </c>
      <c r="F40">
        <v>0.47799999999999998</v>
      </c>
      <c r="G40">
        <v>1</v>
      </c>
    </row>
    <row r="41" spans="1:7" x14ac:dyDescent="0.25">
      <c r="A41" t="s">
        <v>0</v>
      </c>
      <c r="B41" t="s">
        <v>21</v>
      </c>
      <c r="C41" t="s">
        <v>25</v>
      </c>
      <c r="D41">
        <v>8000</v>
      </c>
      <c r="E41">
        <v>0.14757999999999999</v>
      </c>
      <c r="F41">
        <v>0.89800000000000002</v>
      </c>
      <c r="G41">
        <v>1</v>
      </c>
    </row>
    <row r="42" spans="1:7" x14ac:dyDescent="0.25">
      <c r="A42" t="s">
        <v>0</v>
      </c>
      <c r="B42" t="s">
        <v>21</v>
      </c>
      <c r="C42" t="s">
        <v>26</v>
      </c>
      <c r="D42">
        <v>8000</v>
      </c>
      <c r="E42">
        <v>0.14940999999999999</v>
      </c>
      <c r="F42">
        <v>2.1539999999999999</v>
      </c>
      <c r="G42">
        <v>1</v>
      </c>
    </row>
    <row r="43" spans="1:7" x14ac:dyDescent="0.25">
      <c r="A43" t="s">
        <v>0</v>
      </c>
      <c r="B43" t="s">
        <v>21</v>
      </c>
      <c r="C43" t="s">
        <v>27</v>
      </c>
      <c r="D43">
        <v>8000</v>
      </c>
      <c r="E43">
        <v>0.1484</v>
      </c>
      <c r="F43">
        <v>5.4550000000000001</v>
      </c>
      <c r="G43">
        <v>1</v>
      </c>
    </row>
    <row r="44" spans="1:7" x14ac:dyDescent="0.25">
      <c r="A44" t="s">
        <v>0</v>
      </c>
      <c r="B44" t="s">
        <v>16</v>
      </c>
      <c r="C44" t="s">
        <v>17</v>
      </c>
      <c r="D44" t="s">
        <v>18</v>
      </c>
      <c r="E44" t="s">
        <v>19</v>
      </c>
      <c r="F44" t="s">
        <v>20</v>
      </c>
    </row>
    <row r="45" spans="1:7" x14ac:dyDescent="0.25">
      <c r="A45" t="s">
        <v>0</v>
      </c>
      <c r="B45" t="s">
        <v>21</v>
      </c>
      <c r="C45" t="s">
        <v>22</v>
      </c>
      <c r="D45">
        <v>10</v>
      </c>
      <c r="E45">
        <v>5.5449999999999999E-2</v>
      </c>
      <c r="F45">
        <v>0</v>
      </c>
      <c r="G45">
        <v>2</v>
      </c>
    </row>
    <row r="46" spans="1:7" x14ac:dyDescent="0.25">
      <c r="A46" t="s">
        <v>0</v>
      </c>
      <c r="B46" t="s">
        <v>21</v>
      </c>
      <c r="C46" t="s">
        <v>23</v>
      </c>
      <c r="D46">
        <v>10</v>
      </c>
      <c r="E46">
        <v>7.0900000000000005E-2</v>
      </c>
      <c r="F46">
        <v>0</v>
      </c>
      <c r="G46">
        <v>2</v>
      </c>
    </row>
    <row r="47" spans="1:7" x14ac:dyDescent="0.25">
      <c r="A47" t="s">
        <v>0</v>
      </c>
      <c r="B47" t="s">
        <v>21</v>
      </c>
      <c r="C47" t="s">
        <v>24</v>
      </c>
      <c r="D47">
        <v>10</v>
      </c>
      <c r="E47">
        <v>6.5699999999999995E-2</v>
      </c>
      <c r="F47">
        <v>1E-3</v>
      </c>
      <c r="G47">
        <v>2</v>
      </c>
    </row>
    <row r="48" spans="1:7" x14ac:dyDescent="0.25">
      <c r="A48" t="s">
        <v>0</v>
      </c>
      <c r="B48" t="s">
        <v>21</v>
      </c>
      <c r="C48" t="s">
        <v>25</v>
      </c>
      <c r="D48">
        <v>10</v>
      </c>
      <c r="E48">
        <v>7.127E-2</v>
      </c>
      <c r="F48">
        <v>2E-3</v>
      </c>
      <c r="G48">
        <v>2</v>
      </c>
    </row>
    <row r="49" spans="1:7" x14ac:dyDescent="0.25">
      <c r="A49" t="s">
        <v>0</v>
      </c>
      <c r="B49" t="s">
        <v>21</v>
      </c>
      <c r="C49" t="s">
        <v>26</v>
      </c>
      <c r="D49">
        <v>10</v>
      </c>
      <c r="E49">
        <v>8.3779999999999993E-2</v>
      </c>
      <c r="F49">
        <v>4.0000000000000001E-3</v>
      </c>
      <c r="G49">
        <v>2</v>
      </c>
    </row>
    <row r="50" spans="1:7" x14ac:dyDescent="0.25">
      <c r="A50" t="s">
        <v>0</v>
      </c>
      <c r="B50" t="s">
        <v>21</v>
      </c>
      <c r="C50" t="s">
        <v>27</v>
      </c>
      <c r="D50">
        <v>10</v>
      </c>
      <c r="E50">
        <v>8.0049999999999996E-2</v>
      </c>
      <c r="F50">
        <v>0.01</v>
      </c>
      <c r="G50">
        <v>2</v>
      </c>
    </row>
    <row r="51" spans="1:7" x14ac:dyDescent="0.25">
      <c r="A51" t="s">
        <v>0</v>
      </c>
      <c r="B51" t="s">
        <v>21</v>
      </c>
      <c r="C51" t="s">
        <v>22</v>
      </c>
      <c r="D51">
        <v>100</v>
      </c>
      <c r="E51">
        <v>8.7620000000000003E-2</v>
      </c>
      <c r="F51">
        <v>1E-3</v>
      </c>
      <c r="G51">
        <v>2</v>
      </c>
    </row>
    <row r="52" spans="1:7" x14ac:dyDescent="0.25">
      <c r="A52" t="s">
        <v>0</v>
      </c>
      <c r="B52" t="s">
        <v>21</v>
      </c>
      <c r="C52" t="s">
        <v>23</v>
      </c>
      <c r="D52">
        <v>100</v>
      </c>
      <c r="E52">
        <v>8.3210000000000006E-2</v>
      </c>
      <c r="F52">
        <v>3.0000000000000001E-3</v>
      </c>
      <c r="G52">
        <v>2</v>
      </c>
    </row>
    <row r="53" spans="1:7" x14ac:dyDescent="0.25">
      <c r="A53" t="s">
        <v>0</v>
      </c>
      <c r="B53" t="s">
        <v>21</v>
      </c>
      <c r="C53" t="s">
        <v>24</v>
      </c>
      <c r="D53">
        <v>100</v>
      </c>
      <c r="E53">
        <v>0.12239999999999999</v>
      </c>
      <c r="F53">
        <v>7.0000000000000001E-3</v>
      </c>
      <c r="G53">
        <v>2</v>
      </c>
    </row>
    <row r="54" spans="1:7" x14ac:dyDescent="0.25">
      <c r="A54" t="s">
        <v>0</v>
      </c>
      <c r="B54" t="s">
        <v>21</v>
      </c>
      <c r="C54" t="s">
        <v>25</v>
      </c>
      <c r="D54">
        <v>100</v>
      </c>
      <c r="E54">
        <v>0.14627999999999999</v>
      </c>
      <c r="F54">
        <v>1.4E-2</v>
      </c>
      <c r="G54">
        <v>2</v>
      </c>
    </row>
    <row r="55" spans="1:7" x14ac:dyDescent="0.25">
      <c r="A55" t="s">
        <v>0</v>
      </c>
      <c r="B55" t="s">
        <v>21</v>
      </c>
      <c r="C55" t="s">
        <v>26</v>
      </c>
      <c r="D55">
        <v>100</v>
      </c>
      <c r="E55">
        <v>0.14224999999999999</v>
      </c>
      <c r="F55">
        <v>3.2000000000000001E-2</v>
      </c>
      <c r="G55">
        <v>2</v>
      </c>
    </row>
    <row r="56" spans="1:7" x14ac:dyDescent="0.25">
      <c r="A56" t="s">
        <v>0</v>
      </c>
      <c r="B56" t="s">
        <v>21</v>
      </c>
      <c r="C56" t="s">
        <v>27</v>
      </c>
      <c r="D56">
        <v>100</v>
      </c>
      <c r="E56">
        <v>0.14793000000000001</v>
      </c>
      <c r="F56">
        <v>0.08</v>
      </c>
      <c r="G56">
        <v>2</v>
      </c>
    </row>
    <row r="57" spans="1:7" x14ac:dyDescent="0.25">
      <c r="A57" t="s">
        <v>0</v>
      </c>
      <c r="B57" t="s">
        <v>21</v>
      </c>
      <c r="C57" t="s">
        <v>22</v>
      </c>
      <c r="D57">
        <v>500</v>
      </c>
      <c r="E57">
        <v>7.9200000000000007E-2</v>
      </c>
      <c r="F57">
        <v>6.0000000000000001E-3</v>
      </c>
      <c r="G57">
        <v>2</v>
      </c>
    </row>
    <row r="58" spans="1:7" x14ac:dyDescent="0.25">
      <c r="A58" t="s">
        <v>0</v>
      </c>
      <c r="B58" t="s">
        <v>21</v>
      </c>
      <c r="C58" t="s">
        <v>23</v>
      </c>
      <c r="D58">
        <v>500</v>
      </c>
      <c r="E58">
        <v>0.11168</v>
      </c>
      <c r="F58">
        <v>1.2999999999999999E-2</v>
      </c>
      <c r="G58">
        <v>2</v>
      </c>
    </row>
    <row r="59" spans="1:7" x14ac:dyDescent="0.25">
      <c r="A59" t="s">
        <v>0</v>
      </c>
      <c r="B59" t="s">
        <v>21</v>
      </c>
      <c r="C59" t="s">
        <v>24</v>
      </c>
      <c r="D59">
        <v>500</v>
      </c>
      <c r="E59">
        <v>0.14713000000000001</v>
      </c>
      <c r="F59">
        <v>0.03</v>
      </c>
      <c r="G59">
        <v>2</v>
      </c>
    </row>
    <row r="60" spans="1:7" x14ac:dyDescent="0.25">
      <c r="A60" t="s">
        <v>0</v>
      </c>
      <c r="B60" t="s">
        <v>21</v>
      </c>
      <c r="C60" t="s">
        <v>25</v>
      </c>
      <c r="D60">
        <v>500</v>
      </c>
      <c r="E60">
        <v>0.14063999999999999</v>
      </c>
      <c r="F60">
        <v>6.0999999999999999E-2</v>
      </c>
      <c r="G60">
        <v>2</v>
      </c>
    </row>
    <row r="61" spans="1:7" x14ac:dyDescent="0.25">
      <c r="A61" t="s">
        <v>0</v>
      </c>
      <c r="B61" t="s">
        <v>21</v>
      </c>
      <c r="C61" t="s">
        <v>26</v>
      </c>
      <c r="D61">
        <v>500</v>
      </c>
      <c r="E61">
        <v>0.15134</v>
      </c>
      <c r="F61">
        <v>0.13200000000000001</v>
      </c>
      <c r="G61">
        <v>2</v>
      </c>
    </row>
    <row r="62" spans="1:7" x14ac:dyDescent="0.25">
      <c r="A62" t="s">
        <v>0</v>
      </c>
      <c r="B62" t="s">
        <v>21</v>
      </c>
      <c r="C62" t="s">
        <v>27</v>
      </c>
      <c r="D62">
        <v>500</v>
      </c>
      <c r="E62">
        <v>0.14838999999999999</v>
      </c>
      <c r="F62">
        <v>0.34</v>
      </c>
      <c r="G62">
        <v>2</v>
      </c>
    </row>
    <row r="63" spans="1:7" x14ac:dyDescent="0.25">
      <c r="A63" t="s">
        <v>0</v>
      </c>
      <c r="B63" t="s">
        <v>21</v>
      </c>
      <c r="C63" t="s">
        <v>22</v>
      </c>
      <c r="D63">
        <v>1000</v>
      </c>
      <c r="E63">
        <v>8.4500000000000006E-2</v>
      </c>
      <c r="F63">
        <v>1.0999999999999999E-2</v>
      </c>
      <c r="G63">
        <v>2</v>
      </c>
    </row>
    <row r="64" spans="1:7" x14ac:dyDescent="0.25">
      <c r="A64" t="s">
        <v>0</v>
      </c>
      <c r="B64" t="s">
        <v>21</v>
      </c>
      <c r="C64" t="s">
        <v>23</v>
      </c>
      <c r="D64">
        <v>1000</v>
      </c>
      <c r="E64">
        <v>0.10499</v>
      </c>
      <c r="F64">
        <v>2.4E-2</v>
      </c>
      <c r="G64">
        <v>2</v>
      </c>
    </row>
    <row r="65" spans="1:7" x14ac:dyDescent="0.25">
      <c r="A65" t="s">
        <v>0</v>
      </c>
      <c r="B65" t="s">
        <v>21</v>
      </c>
      <c r="C65" t="s">
        <v>24</v>
      </c>
      <c r="D65">
        <v>1000</v>
      </c>
      <c r="E65">
        <v>0.14488000000000001</v>
      </c>
      <c r="F65">
        <v>5.7000000000000002E-2</v>
      </c>
      <c r="G65">
        <v>2</v>
      </c>
    </row>
    <row r="66" spans="1:7" x14ac:dyDescent="0.25">
      <c r="A66" t="s">
        <v>0</v>
      </c>
      <c r="B66" t="s">
        <v>21</v>
      </c>
      <c r="C66" t="s">
        <v>25</v>
      </c>
      <c r="D66">
        <v>1000</v>
      </c>
      <c r="E66">
        <v>0.14488999999999999</v>
      </c>
      <c r="F66">
        <v>0.115</v>
      </c>
      <c r="G66">
        <v>2</v>
      </c>
    </row>
    <row r="67" spans="1:7" x14ac:dyDescent="0.25">
      <c r="A67" t="s">
        <v>0</v>
      </c>
      <c r="B67" t="s">
        <v>21</v>
      </c>
      <c r="C67" t="s">
        <v>26</v>
      </c>
      <c r="D67">
        <v>1000</v>
      </c>
      <c r="E67">
        <v>0.14244000000000001</v>
      </c>
      <c r="F67">
        <v>0.26500000000000001</v>
      </c>
      <c r="G67">
        <v>2</v>
      </c>
    </row>
    <row r="68" spans="1:7" x14ac:dyDescent="0.25">
      <c r="A68" t="s">
        <v>0</v>
      </c>
      <c r="B68" t="s">
        <v>21</v>
      </c>
      <c r="C68" t="s">
        <v>27</v>
      </c>
      <c r="D68">
        <v>1000</v>
      </c>
      <c r="E68">
        <v>0.14593</v>
      </c>
      <c r="F68">
        <v>0.69199999999999995</v>
      </c>
      <c r="G68">
        <v>2</v>
      </c>
    </row>
    <row r="69" spans="1:7" x14ac:dyDescent="0.25">
      <c r="A69" t="s">
        <v>0</v>
      </c>
      <c r="B69" t="s">
        <v>21</v>
      </c>
      <c r="C69" t="s">
        <v>22</v>
      </c>
      <c r="D69">
        <v>2500</v>
      </c>
      <c r="E69">
        <v>8.7209999999999996E-2</v>
      </c>
      <c r="F69">
        <v>2.9000000000000001E-2</v>
      </c>
      <c r="G69">
        <v>2</v>
      </c>
    </row>
    <row r="70" spans="1:7" x14ac:dyDescent="0.25">
      <c r="A70" t="s">
        <v>0</v>
      </c>
      <c r="B70" t="s">
        <v>21</v>
      </c>
      <c r="C70" t="s">
        <v>23</v>
      </c>
      <c r="D70">
        <v>2500</v>
      </c>
      <c r="E70">
        <v>0.10667</v>
      </c>
      <c r="F70">
        <v>5.7000000000000002E-2</v>
      </c>
      <c r="G70">
        <v>2</v>
      </c>
    </row>
    <row r="71" spans="1:7" x14ac:dyDescent="0.25">
      <c r="A71" t="s">
        <v>0</v>
      </c>
      <c r="B71" t="s">
        <v>21</v>
      </c>
      <c r="C71" t="s">
        <v>24</v>
      </c>
      <c r="D71">
        <v>2500</v>
      </c>
      <c r="E71">
        <v>0.11977</v>
      </c>
      <c r="F71">
        <v>0.14199999999999999</v>
      </c>
      <c r="G71">
        <v>2</v>
      </c>
    </row>
    <row r="72" spans="1:7" x14ac:dyDescent="0.25">
      <c r="A72" t="s">
        <v>0</v>
      </c>
      <c r="B72" t="s">
        <v>21</v>
      </c>
      <c r="C72" t="s">
        <v>25</v>
      </c>
      <c r="D72">
        <v>2500</v>
      </c>
      <c r="E72">
        <v>0.16066</v>
      </c>
      <c r="F72">
        <v>0.27400000000000002</v>
      </c>
      <c r="G72">
        <v>2</v>
      </c>
    </row>
    <row r="73" spans="1:7" x14ac:dyDescent="0.25">
      <c r="A73" t="s">
        <v>0</v>
      </c>
      <c r="B73" t="s">
        <v>21</v>
      </c>
      <c r="C73" t="s">
        <v>26</v>
      </c>
      <c r="D73">
        <v>2500</v>
      </c>
      <c r="E73">
        <v>0.14421999999999999</v>
      </c>
      <c r="F73">
        <v>0.68200000000000005</v>
      </c>
      <c r="G73">
        <v>2</v>
      </c>
    </row>
    <row r="74" spans="1:7" x14ac:dyDescent="0.25">
      <c r="A74" t="s">
        <v>0</v>
      </c>
      <c r="B74" t="s">
        <v>21</v>
      </c>
      <c r="C74" t="s">
        <v>27</v>
      </c>
      <c r="D74">
        <v>2500</v>
      </c>
      <c r="E74">
        <v>0.14532999999999999</v>
      </c>
      <c r="F74">
        <v>1.708</v>
      </c>
      <c r="G74">
        <v>2</v>
      </c>
    </row>
    <row r="75" spans="1:7" x14ac:dyDescent="0.25">
      <c r="A75" t="s">
        <v>0</v>
      </c>
      <c r="B75" t="s">
        <v>21</v>
      </c>
      <c r="C75" t="s">
        <v>22</v>
      </c>
      <c r="D75">
        <v>5000</v>
      </c>
      <c r="E75">
        <v>7.5240000000000001E-2</v>
      </c>
      <c r="F75">
        <v>5.8000000000000003E-2</v>
      </c>
      <c r="G75">
        <v>2</v>
      </c>
    </row>
    <row r="76" spans="1:7" x14ac:dyDescent="0.25">
      <c r="A76" t="s">
        <v>0</v>
      </c>
      <c r="B76" t="s">
        <v>21</v>
      </c>
      <c r="C76" t="s">
        <v>23</v>
      </c>
      <c r="D76">
        <v>5000</v>
      </c>
      <c r="E76">
        <v>0.14199999999999999</v>
      </c>
      <c r="F76">
        <v>0.12</v>
      </c>
      <c r="G76">
        <v>2</v>
      </c>
    </row>
    <row r="77" spans="1:7" x14ac:dyDescent="0.25">
      <c r="A77" t="s">
        <v>0</v>
      </c>
      <c r="B77" t="s">
        <v>21</v>
      </c>
      <c r="C77" t="s">
        <v>24</v>
      </c>
      <c r="D77">
        <v>5000</v>
      </c>
      <c r="E77">
        <v>0.14415</v>
      </c>
      <c r="F77">
        <v>0.28499999999999998</v>
      </c>
      <c r="G77">
        <v>2</v>
      </c>
    </row>
    <row r="78" spans="1:7" x14ac:dyDescent="0.25">
      <c r="A78" t="s">
        <v>0</v>
      </c>
      <c r="B78" t="s">
        <v>21</v>
      </c>
      <c r="C78" t="s">
        <v>25</v>
      </c>
      <c r="D78">
        <v>5000</v>
      </c>
      <c r="E78">
        <v>0.14896000000000001</v>
      </c>
      <c r="F78">
        <v>0.54500000000000004</v>
      </c>
      <c r="G78">
        <v>2</v>
      </c>
    </row>
    <row r="79" spans="1:7" x14ac:dyDescent="0.25">
      <c r="A79" t="s">
        <v>0</v>
      </c>
      <c r="B79" t="s">
        <v>21</v>
      </c>
      <c r="C79" t="s">
        <v>26</v>
      </c>
      <c r="D79">
        <v>5000</v>
      </c>
      <c r="E79">
        <v>0.14707000000000001</v>
      </c>
      <c r="F79">
        <v>1.3089999999999999</v>
      </c>
      <c r="G79">
        <v>2</v>
      </c>
    </row>
    <row r="80" spans="1:7" x14ac:dyDescent="0.25">
      <c r="A80" t="s">
        <v>0</v>
      </c>
      <c r="B80" t="s">
        <v>21</v>
      </c>
      <c r="C80" t="s">
        <v>27</v>
      </c>
      <c r="D80">
        <v>5000</v>
      </c>
      <c r="E80">
        <v>0.15254000000000001</v>
      </c>
      <c r="F80">
        <v>3.44</v>
      </c>
      <c r="G80">
        <v>2</v>
      </c>
    </row>
    <row r="81" spans="1:7" x14ac:dyDescent="0.25">
      <c r="A81" t="s">
        <v>0</v>
      </c>
      <c r="B81" t="s">
        <v>21</v>
      </c>
      <c r="C81" t="s">
        <v>22</v>
      </c>
      <c r="D81">
        <v>8000</v>
      </c>
      <c r="E81">
        <v>8.0920000000000006E-2</v>
      </c>
      <c r="F81">
        <v>9.5000000000000001E-2</v>
      </c>
      <c r="G81">
        <v>2</v>
      </c>
    </row>
    <row r="82" spans="1:7" x14ac:dyDescent="0.25">
      <c r="A82" t="s">
        <v>0</v>
      </c>
      <c r="B82" t="s">
        <v>21</v>
      </c>
      <c r="C82" t="s">
        <v>23</v>
      </c>
      <c r="D82">
        <v>8000</v>
      </c>
      <c r="E82">
        <v>0.12633</v>
      </c>
      <c r="F82">
        <v>0.19800000000000001</v>
      </c>
      <c r="G82">
        <v>2</v>
      </c>
    </row>
    <row r="83" spans="1:7" x14ac:dyDescent="0.25">
      <c r="A83" t="s">
        <v>0</v>
      </c>
      <c r="B83" t="s">
        <v>21</v>
      </c>
      <c r="C83" t="s">
        <v>24</v>
      </c>
      <c r="D83">
        <v>8000</v>
      </c>
      <c r="E83">
        <v>0.14004</v>
      </c>
      <c r="F83">
        <v>0.45800000000000002</v>
      </c>
      <c r="G83">
        <v>2</v>
      </c>
    </row>
    <row r="84" spans="1:7" x14ac:dyDescent="0.25">
      <c r="A84" t="s">
        <v>0</v>
      </c>
      <c r="B84" t="s">
        <v>21</v>
      </c>
      <c r="C84" t="s">
        <v>25</v>
      </c>
      <c r="D84">
        <v>8000</v>
      </c>
      <c r="E84">
        <v>0.13921</v>
      </c>
      <c r="F84">
        <v>0.872</v>
      </c>
      <c r="G84">
        <v>2</v>
      </c>
    </row>
    <row r="85" spans="1:7" x14ac:dyDescent="0.25">
      <c r="A85" t="s">
        <v>0</v>
      </c>
      <c r="B85" t="s">
        <v>21</v>
      </c>
      <c r="C85" t="s">
        <v>26</v>
      </c>
      <c r="D85">
        <v>8000</v>
      </c>
      <c r="E85">
        <v>0.14618999999999999</v>
      </c>
      <c r="F85">
        <v>2.1360000000000001</v>
      </c>
      <c r="G85">
        <v>2</v>
      </c>
    </row>
    <row r="86" spans="1:7" x14ac:dyDescent="0.25">
      <c r="A86" t="s">
        <v>0</v>
      </c>
      <c r="B86" t="s">
        <v>21</v>
      </c>
      <c r="C86" t="s">
        <v>27</v>
      </c>
      <c r="D86">
        <v>8000</v>
      </c>
      <c r="E86">
        <v>0.14399000000000001</v>
      </c>
      <c r="F86">
        <v>5.4969999999999999</v>
      </c>
      <c r="G86">
        <v>2</v>
      </c>
    </row>
    <row r="87" spans="1:7" x14ac:dyDescent="0.25">
      <c r="A87" t="s">
        <v>0</v>
      </c>
      <c r="B87" t="s">
        <v>16</v>
      </c>
      <c r="C87" t="s">
        <v>17</v>
      </c>
      <c r="D87" t="s">
        <v>18</v>
      </c>
      <c r="E87" t="s">
        <v>19</v>
      </c>
      <c r="F87" t="s">
        <v>20</v>
      </c>
    </row>
    <row r="88" spans="1:7" x14ac:dyDescent="0.25">
      <c r="A88" t="s">
        <v>0</v>
      </c>
      <c r="B88" t="s">
        <v>21</v>
      </c>
      <c r="C88" t="s">
        <v>22</v>
      </c>
      <c r="D88">
        <v>10</v>
      </c>
      <c r="E88">
        <v>6.2799999999999995E-2</v>
      </c>
      <c r="F88">
        <v>0</v>
      </c>
      <c r="G88">
        <v>3</v>
      </c>
    </row>
    <row r="89" spans="1:7" x14ac:dyDescent="0.25">
      <c r="A89" t="s">
        <v>0</v>
      </c>
      <c r="B89" t="s">
        <v>21</v>
      </c>
      <c r="C89" t="s">
        <v>23</v>
      </c>
      <c r="D89">
        <v>10</v>
      </c>
      <c r="E89">
        <v>6.5189999999999998E-2</v>
      </c>
      <c r="F89">
        <v>0</v>
      </c>
      <c r="G89">
        <v>3</v>
      </c>
    </row>
    <row r="90" spans="1:7" x14ac:dyDescent="0.25">
      <c r="A90" t="s">
        <v>0</v>
      </c>
      <c r="B90" t="s">
        <v>21</v>
      </c>
      <c r="C90" t="s">
        <v>24</v>
      </c>
      <c r="D90">
        <v>10</v>
      </c>
      <c r="E90">
        <v>6.3329999999999997E-2</v>
      </c>
      <c r="F90">
        <v>1E-3</v>
      </c>
      <c r="G90">
        <v>3</v>
      </c>
    </row>
    <row r="91" spans="1:7" x14ac:dyDescent="0.25">
      <c r="A91" t="s">
        <v>0</v>
      </c>
      <c r="B91" t="s">
        <v>21</v>
      </c>
      <c r="C91" t="s">
        <v>25</v>
      </c>
      <c r="D91">
        <v>10</v>
      </c>
      <c r="E91">
        <v>6.9760000000000003E-2</v>
      </c>
      <c r="F91">
        <v>2E-3</v>
      </c>
      <c r="G91">
        <v>3</v>
      </c>
    </row>
    <row r="92" spans="1:7" x14ac:dyDescent="0.25">
      <c r="A92" t="s">
        <v>0</v>
      </c>
      <c r="B92" t="s">
        <v>21</v>
      </c>
      <c r="C92" t="s">
        <v>26</v>
      </c>
      <c r="D92">
        <v>10</v>
      </c>
      <c r="E92">
        <v>8.0879999999999994E-2</v>
      </c>
      <c r="F92">
        <v>4.0000000000000001E-3</v>
      </c>
      <c r="G92">
        <v>3</v>
      </c>
    </row>
    <row r="93" spans="1:7" x14ac:dyDescent="0.25">
      <c r="A93" t="s">
        <v>0</v>
      </c>
      <c r="B93" t="s">
        <v>21</v>
      </c>
      <c r="C93" t="s">
        <v>27</v>
      </c>
      <c r="D93">
        <v>10</v>
      </c>
      <c r="E93">
        <v>8.5330000000000003E-2</v>
      </c>
      <c r="F93">
        <v>0.01</v>
      </c>
      <c r="G93">
        <v>3</v>
      </c>
    </row>
    <row r="94" spans="1:7" x14ac:dyDescent="0.25">
      <c r="A94" t="s">
        <v>0</v>
      </c>
      <c r="B94" t="s">
        <v>21</v>
      </c>
      <c r="C94" t="s">
        <v>22</v>
      </c>
      <c r="D94">
        <v>100</v>
      </c>
      <c r="E94">
        <v>7.918E-2</v>
      </c>
      <c r="F94">
        <v>1E-3</v>
      </c>
      <c r="G94">
        <v>3</v>
      </c>
    </row>
    <row r="95" spans="1:7" x14ac:dyDescent="0.25">
      <c r="A95" t="s">
        <v>0</v>
      </c>
      <c r="B95" t="s">
        <v>21</v>
      </c>
      <c r="C95" t="s">
        <v>23</v>
      </c>
      <c r="D95">
        <v>100</v>
      </c>
      <c r="E95">
        <v>0.107</v>
      </c>
      <c r="F95">
        <v>3.0000000000000001E-3</v>
      </c>
      <c r="G95">
        <v>3</v>
      </c>
    </row>
    <row r="96" spans="1:7" x14ac:dyDescent="0.25">
      <c r="A96" t="s">
        <v>0</v>
      </c>
      <c r="B96" t="s">
        <v>21</v>
      </c>
      <c r="C96" t="s">
        <v>24</v>
      </c>
      <c r="D96">
        <v>100</v>
      </c>
      <c r="E96">
        <v>0.10636</v>
      </c>
      <c r="F96">
        <v>7.0000000000000001E-3</v>
      </c>
      <c r="G96">
        <v>3</v>
      </c>
    </row>
    <row r="97" spans="1:7" x14ac:dyDescent="0.25">
      <c r="A97" t="s">
        <v>0</v>
      </c>
      <c r="B97" t="s">
        <v>21</v>
      </c>
      <c r="C97" t="s">
        <v>25</v>
      </c>
      <c r="D97">
        <v>100</v>
      </c>
      <c r="E97">
        <v>0.13255</v>
      </c>
      <c r="F97">
        <v>1.2999999999999999E-2</v>
      </c>
      <c r="G97">
        <v>3</v>
      </c>
    </row>
    <row r="98" spans="1:7" x14ac:dyDescent="0.25">
      <c r="A98" t="s">
        <v>0</v>
      </c>
      <c r="B98" t="s">
        <v>21</v>
      </c>
      <c r="C98" t="s">
        <v>26</v>
      </c>
      <c r="D98">
        <v>100</v>
      </c>
      <c r="E98">
        <v>0.14557999999999999</v>
      </c>
      <c r="F98">
        <v>3.1E-2</v>
      </c>
      <c r="G98">
        <v>3</v>
      </c>
    </row>
    <row r="99" spans="1:7" x14ac:dyDescent="0.25">
      <c r="A99" t="s">
        <v>0</v>
      </c>
      <c r="B99" t="s">
        <v>21</v>
      </c>
      <c r="C99" t="s">
        <v>27</v>
      </c>
      <c r="D99">
        <v>100</v>
      </c>
      <c r="E99">
        <v>0.15134</v>
      </c>
      <c r="F99">
        <v>7.4999999999999997E-2</v>
      </c>
      <c r="G99">
        <v>3</v>
      </c>
    </row>
    <row r="100" spans="1:7" x14ac:dyDescent="0.25">
      <c r="A100" t="s">
        <v>0</v>
      </c>
      <c r="B100" t="s">
        <v>21</v>
      </c>
      <c r="C100" t="s">
        <v>22</v>
      </c>
      <c r="D100">
        <v>500</v>
      </c>
      <c r="E100">
        <v>9.8750000000000004E-2</v>
      </c>
      <c r="F100">
        <v>6.0000000000000001E-3</v>
      </c>
      <c r="G100">
        <v>3</v>
      </c>
    </row>
    <row r="101" spans="1:7" x14ac:dyDescent="0.25">
      <c r="A101" t="s">
        <v>0</v>
      </c>
      <c r="B101" t="s">
        <v>21</v>
      </c>
      <c r="C101" t="s">
        <v>23</v>
      </c>
      <c r="D101">
        <v>500</v>
      </c>
      <c r="E101">
        <v>0.10985</v>
      </c>
      <c r="F101">
        <v>1.2E-2</v>
      </c>
      <c r="G101">
        <v>3</v>
      </c>
    </row>
    <row r="102" spans="1:7" x14ac:dyDescent="0.25">
      <c r="A102" t="s">
        <v>0</v>
      </c>
      <c r="B102" t="s">
        <v>21</v>
      </c>
      <c r="C102" t="s">
        <v>24</v>
      </c>
      <c r="D102">
        <v>500</v>
      </c>
      <c r="E102">
        <v>0.13657</v>
      </c>
      <c r="F102">
        <v>3.1E-2</v>
      </c>
      <c r="G102">
        <v>3</v>
      </c>
    </row>
    <row r="103" spans="1:7" x14ac:dyDescent="0.25">
      <c r="A103" t="s">
        <v>0</v>
      </c>
      <c r="B103" t="s">
        <v>21</v>
      </c>
      <c r="C103" t="s">
        <v>25</v>
      </c>
      <c r="D103">
        <v>500</v>
      </c>
      <c r="E103">
        <v>0.15029000000000001</v>
      </c>
      <c r="F103">
        <v>5.8000000000000003E-2</v>
      </c>
      <c r="G103">
        <v>3</v>
      </c>
    </row>
    <row r="104" spans="1:7" x14ac:dyDescent="0.25">
      <c r="A104" t="s">
        <v>0</v>
      </c>
      <c r="B104" t="s">
        <v>21</v>
      </c>
      <c r="C104" t="s">
        <v>26</v>
      </c>
      <c r="D104">
        <v>500</v>
      </c>
      <c r="E104">
        <v>0.15007999999999999</v>
      </c>
      <c r="F104">
        <v>0.13600000000000001</v>
      </c>
      <c r="G104">
        <v>3</v>
      </c>
    </row>
    <row r="105" spans="1:7" x14ac:dyDescent="0.25">
      <c r="A105" t="s">
        <v>0</v>
      </c>
      <c r="B105" t="s">
        <v>21</v>
      </c>
      <c r="C105" t="s">
        <v>27</v>
      </c>
      <c r="D105">
        <v>500</v>
      </c>
      <c r="E105">
        <v>0.15125</v>
      </c>
      <c r="F105">
        <v>0.35299999999999998</v>
      </c>
      <c r="G105">
        <v>3</v>
      </c>
    </row>
    <row r="106" spans="1:7" x14ac:dyDescent="0.25">
      <c r="A106" t="s">
        <v>0</v>
      </c>
      <c r="B106" t="s">
        <v>21</v>
      </c>
      <c r="C106" t="s">
        <v>22</v>
      </c>
      <c r="D106">
        <v>1000</v>
      </c>
      <c r="E106">
        <v>7.9149999999999998E-2</v>
      </c>
      <c r="F106">
        <v>1.2E-2</v>
      </c>
      <c r="G106">
        <v>3</v>
      </c>
    </row>
    <row r="107" spans="1:7" x14ac:dyDescent="0.25">
      <c r="A107" t="s">
        <v>0</v>
      </c>
      <c r="B107" t="s">
        <v>21</v>
      </c>
      <c r="C107" t="s">
        <v>23</v>
      </c>
      <c r="D107">
        <v>1000</v>
      </c>
      <c r="E107">
        <v>0.12877</v>
      </c>
      <c r="F107">
        <v>2.5000000000000001E-2</v>
      </c>
      <c r="G107">
        <v>3</v>
      </c>
    </row>
    <row r="108" spans="1:7" x14ac:dyDescent="0.25">
      <c r="A108" t="s">
        <v>0</v>
      </c>
      <c r="B108" t="s">
        <v>21</v>
      </c>
      <c r="C108" t="s">
        <v>24</v>
      </c>
      <c r="D108">
        <v>1000</v>
      </c>
      <c r="E108">
        <v>0.13974</v>
      </c>
      <c r="F108">
        <v>5.8999999999999997E-2</v>
      </c>
      <c r="G108">
        <v>3</v>
      </c>
    </row>
    <row r="109" spans="1:7" x14ac:dyDescent="0.25">
      <c r="A109" t="s">
        <v>0</v>
      </c>
      <c r="B109" t="s">
        <v>21</v>
      </c>
      <c r="C109" t="s">
        <v>25</v>
      </c>
      <c r="D109">
        <v>1000</v>
      </c>
      <c r="E109">
        <v>0.14609</v>
      </c>
      <c r="F109">
        <v>0.114</v>
      </c>
      <c r="G109">
        <v>3</v>
      </c>
    </row>
    <row r="110" spans="1:7" x14ac:dyDescent="0.25">
      <c r="A110" t="s">
        <v>0</v>
      </c>
      <c r="B110" t="s">
        <v>21</v>
      </c>
      <c r="C110" t="s">
        <v>26</v>
      </c>
      <c r="D110">
        <v>1000</v>
      </c>
      <c r="E110">
        <v>0.14616000000000001</v>
      </c>
      <c r="F110">
        <v>0.27</v>
      </c>
      <c r="G110">
        <v>3</v>
      </c>
    </row>
    <row r="111" spans="1:7" x14ac:dyDescent="0.25">
      <c r="A111" t="s">
        <v>0</v>
      </c>
      <c r="B111" t="s">
        <v>21</v>
      </c>
      <c r="C111" t="s">
        <v>27</v>
      </c>
      <c r="D111">
        <v>1000</v>
      </c>
      <c r="E111">
        <v>0.14663999999999999</v>
      </c>
      <c r="F111">
        <v>0.69299999999999995</v>
      </c>
      <c r="G111">
        <v>3</v>
      </c>
    </row>
    <row r="112" spans="1:7" x14ac:dyDescent="0.25">
      <c r="A112" t="s">
        <v>0</v>
      </c>
      <c r="B112" t="s">
        <v>21</v>
      </c>
      <c r="C112" t="s">
        <v>22</v>
      </c>
      <c r="D112">
        <v>2500</v>
      </c>
      <c r="E112">
        <v>9.2920000000000003E-2</v>
      </c>
      <c r="F112">
        <v>0.03</v>
      </c>
      <c r="G112">
        <v>3</v>
      </c>
    </row>
    <row r="113" spans="1:7" x14ac:dyDescent="0.25">
      <c r="A113" t="s">
        <v>0</v>
      </c>
      <c r="B113" t="s">
        <v>21</v>
      </c>
      <c r="C113" t="s">
        <v>23</v>
      </c>
      <c r="D113">
        <v>2500</v>
      </c>
      <c r="E113">
        <v>9.962E-2</v>
      </c>
      <c r="F113">
        <v>5.8999999999999997E-2</v>
      </c>
      <c r="G113">
        <v>3</v>
      </c>
    </row>
    <row r="114" spans="1:7" x14ac:dyDescent="0.25">
      <c r="A114" t="s">
        <v>0</v>
      </c>
      <c r="B114" t="s">
        <v>21</v>
      </c>
      <c r="C114" t="s">
        <v>24</v>
      </c>
      <c r="D114">
        <v>2500</v>
      </c>
      <c r="E114">
        <v>0.15858</v>
      </c>
      <c r="F114">
        <v>0.14099999999999999</v>
      </c>
      <c r="G114">
        <v>3</v>
      </c>
    </row>
    <row r="115" spans="1:7" x14ac:dyDescent="0.25">
      <c r="A115" t="s">
        <v>0</v>
      </c>
      <c r="B115" t="s">
        <v>21</v>
      </c>
      <c r="C115" t="s">
        <v>25</v>
      </c>
      <c r="D115">
        <v>2500</v>
      </c>
      <c r="E115">
        <v>0.14266000000000001</v>
      </c>
      <c r="F115">
        <v>0.28499999999999998</v>
      </c>
      <c r="G115">
        <v>3</v>
      </c>
    </row>
    <row r="116" spans="1:7" x14ac:dyDescent="0.25">
      <c r="A116" t="s">
        <v>0</v>
      </c>
      <c r="B116" t="s">
        <v>21</v>
      </c>
      <c r="C116" t="s">
        <v>26</v>
      </c>
      <c r="D116">
        <v>2500</v>
      </c>
      <c r="E116">
        <v>0.15192</v>
      </c>
      <c r="F116">
        <v>0.65500000000000003</v>
      </c>
      <c r="G116">
        <v>3</v>
      </c>
    </row>
    <row r="117" spans="1:7" x14ac:dyDescent="0.25">
      <c r="A117" t="s">
        <v>0</v>
      </c>
      <c r="B117" t="s">
        <v>21</v>
      </c>
      <c r="C117" t="s">
        <v>27</v>
      </c>
      <c r="D117">
        <v>2500</v>
      </c>
      <c r="E117">
        <v>0.14882000000000001</v>
      </c>
      <c r="F117">
        <v>1.7210000000000001</v>
      </c>
      <c r="G117">
        <v>3</v>
      </c>
    </row>
    <row r="118" spans="1:7" x14ac:dyDescent="0.25">
      <c r="A118" t="s">
        <v>0</v>
      </c>
      <c r="B118" t="s">
        <v>21</v>
      </c>
      <c r="C118" t="s">
        <v>22</v>
      </c>
      <c r="D118">
        <v>5000</v>
      </c>
      <c r="E118">
        <v>0.10272000000000001</v>
      </c>
      <c r="F118">
        <v>5.8000000000000003E-2</v>
      </c>
      <c r="G118">
        <v>3</v>
      </c>
    </row>
    <row r="119" spans="1:7" x14ac:dyDescent="0.25">
      <c r="A119" t="s">
        <v>0</v>
      </c>
      <c r="B119" t="s">
        <v>21</v>
      </c>
      <c r="C119" t="s">
        <v>23</v>
      </c>
      <c r="D119">
        <v>5000</v>
      </c>
      <c r="E119">
        <v>0.11978</v>
      </c>
      <c r="F119">
        <v>0.11799999999999999</v>
      </c>
      <c r="G119">
        <v>3</v>
      </c>
    </row>
    <row r="120" spans="1:7" x14ac:dyDescent="0.25">
      <c r="A120" t="s">
        <v>0</v>
      </c>
      <c r="B120" t="s">
        <v>21</v>
      </c>
      <c r="C120" t="s">
        <v>24</v>
      </c>
      <c r="D120">
        <v>5000</v>
      </c>
      <c r="E120">
        <v>0.1411</v>
      </c>
      <c r="F120">
        <v>0.27900000000000003</v>
      </c>
      <c r="G120">
        <v>3</v>
      </c>
    </row>
    <row r="121" spans="1:7" x14ac:dyDescent="0.25">
      <c r="A121" t="s">
        <v>0</v>
      </c>
      <c r="B121" t="s">
        <v>21</v>
      </c>
      <c r="C121" t="s">
        <v>25</v>
      </c>
      <c r="D121">
        <v>5000</v>
      </c>
      <c r="E121">
        <v>0.14734</v>
      </c>
      <c r="F121">
        <v>0.55800000000000005</v>
      </c>
      <c r="G121">
        <v>3</v>
      </c>
    </row>
    <row r="122" spans="1:7" x14ac:dyDescent="0.25">
      <c r="A122" t="s">
        <v>0</v>
      </c>
      <c r="B122" t="s">
        <v>21</v>
      </c>
      <c r="C122" t="s">
        <v>26</v>
      </c>
      <c r="D122">
        <v>5000</v>
      </c>
      <c r="E122">
        <v>0.14402000000000001</v>
      </c>
      <c r="F122">
        <v>1.3480000000000001</v>
      </c>
      <c r="G122">
        <v>3</v>
      </c>
    </row>
    <row r="123" spans="1:7" x14ac:dyDescent="0.25">
      <c r="A123" t="s">
        <v>0</v>
      </c>
      <c r="B123" t="s">
        <v>21</v>
      </c>
      <c r="C123" t="s">
        <v>27</v>
      </c>
      <c r="D123">
        <v>5000</v>
      </c>
      <c r="E123">
        <v>0.15418000000000001</v>
      </c>
      <c r="F123">
        <v>3.4780000000000002</v>
      </c>
      <c r="G123">
        <v>3</v>
      </c>
    </row>
    <row r="124" spans="1:7" x14ac:dyDescent="0.25">
      <c r="A124" t="s">
        <v>0</v>
      </c>
      <c r="B124" t="s">
        <v>21</v>
      </c>
      <c r="C124" t="s">
        <v>22</v>
      </c>
      <c r="D124">
        <v>8000</v>
      </c>
      <c r="E124">
        <v>7.9719999999999999E-2</v>
      </c>
      <c r="F124">
        <v>9.4E-2</v>
      </c>
      <c r="G124">
        <v>3</v>
      </c>
    </row>
    <row r="125" spans="1:7" x14ac:dyDescent="0.25">
      <c r="A125" t="s">
        <v>0</v>
      </c>
      <c r="B125" t="s">
        <v>21</v>
      </c>
      <c r="C125" t="s">
        <v>23</v>
      </c>
      <c r="D125">
        <v>8000</v>
      </c>
      <c r="E125">
        <v>0.13979</v>
      </c>
      <c r="F125">
        <v>0.216</v>
      </c>
      <c r="G125">
        <v>3</v>
      </c>
    </row>
    <row r="126" spans="1:7" x14ac:dyDescent="0.25">
      <c r="A126" t="s">
        <v>0</v>
      </c>
      <c r="B126" t="s">
        <v>21</v>
      </c>
      <c r="C126" t="s">
        <v>24</v>
      </c>
      <c r="D126">
        <v>8000</v>
      </c>
      <c r="E126">
        <v>0.13963</v>
      </c>
      <c r="F126">
        <v>0.48</v>
      </c>
      <c r="G126">
        <v>3</v>
      </c>
    </row>
    <row r="127" spans="1:7" x14ac:dyDescent="0.25">
      <c r="A127" t="s">
        <v>0</v>
      </c>
      <c r="B127" t="s">
        <v>21</v>
      </c>
      <c r="C127" t="s">
        <v>25</v>
      </c>
      <c r="D127">
        <v>8000</v>
      </c>
      <c r="E127">
        <v>0.14333000000000001</v>
      </c>
      <c r="F127">
        <v>0.91200000000000003</v>
      </c>
      <c r="G127">
        <v>3</v>
      </c>
    </row>
    <row r="128" spans="1:7" x14ac:dyDescent="0.25">
      <c r="A128" t="s">
        <v>0</v>
      </c>
      <c r="B128" t="s">
        <v>21</v>
      </c>
      <c r="C128" t="s">
        <v>26</v>
      </c>
      <c r="D128">
        <v>8000</v>
      </c>
      <c r="E128">
        <v>0.14682999999999999</v>
      </c>
      <c r="F128">
        <v>2.1509999999999998</v>
      </c>
      <c r="G128">
        <v>3</v>
      </c>
    </row>
    <row r="129" spans="1:7" x14ac:dyDescent="0.25">
      <c r="A129" t="s">
        <v>0</v>
      </c>
      <c r="B129" t="s">
        <v>21</v>
      </c>
      <c r="C129" t="s">
        <v>27</v>
      </c>
      <c r="D129">
        <v>8000</v>
      </c>
      <c r="E129">
        <v>0.14679</v>
      </c>
      <c r="F129">
        <v>5.6269999999999998</v>
      </c>
      <c r="G129">
        <v>3</v>
      </c>
    </row>
    <row r="130" spans="1:7" x14ac:dyDescent="0.25">
      <c r="A130" t="s">
        <v>0</v>
      </c>
      <c r="B130" t="s">
        <v>16</v>
      </c>
      <c r="C130" t="s">
        <v>17</v>
      </c>
      <c r="D130" t="s">
        <v>18</v>
      </c>
      <c r="E130" t="s">
        <v>19</v>
      </c>
      <c r="F130" t="s">
        <v>20</v>
      </c>
    </row>
    <row r="131" spans="1:7" x14ac:dyDescent="0.25">
      <c r="A131" t="s">
        <v>0</v>
      </c>
      <c r="B131" t="s">
        <v>21</v>
      </c>
      <c r="C131" t="s">
        <v>22</v>
      </c>
      <c r="D131">
        <v>10</v>
      </c>
      <c r="E131">
        <v>5.6009999999999997E-2</v>
      </c>
      <c r="F131">
        <v>0</v>
      </c>
      <c r="G131">
        <v>4</v>
      </c>
    </row>
    <row r="132" spans="1:7" x14ac:dyDescent="0.25">
      <c r="A132" t="s">
        <v>0</v>
      </c>
      <c r="B132" t="s">
        <v>21</v>
      </c>
      <c r="C132" t="s">
        <v>23</v>
      </c>
      <c r="D132">
        <v>10</v>
      </c>
      <c r="E132">
        <v>6.5369999999999998E-2</v>
      </c>
      <c r="F132">
        <v>0</v>
      </c>
      <c r="G132">
        <v>4</v>
      </c>
    </row>
    <row r="133" spans="1:7" x14ac:dyDescent="0.25">
      <c r="A133" t="s">
        <v>0</v>
      </c>
      <c r="B133" t="s">
        <v>21</v>
      </c>
      <c r="C133" t="s">
        <v>24</v>
      </c>
      <c r="D133">
        <v>10</v>
      </c>
      <c r="E133">
        <v>7.3150000000000007E-2</v>
      </c>
      <c r="F133">
        <v>1E-3</v>
      </c>
      <c r="G133">
        <v>4</v>
      </c>
    </row>
    <row r="134" spans="1:7" x14ac:dyDescent="0.25">
      <c r="A134" t="s">
        <v>0</v>
      </c>
      <c r="B134" t="s">
        <v>21</v>
      </c>
      <c r="C134" t="s">
        <v>25</v>
      </c>
      <c r="D134">
        <v>10</v>
      </c>
      <c r="E134">
        <v>7.1529999999999996E-2</v>
      </c>
      <c r="F134">
        <v>2E-3</v>
      </c>
      <c r="G134">
        <v>4</v>
      </c>
    </row>
    <row r="135" spans="1:7" x14ac:dyDescent="0.25">
      <c r="A135" t="s">
        <v>0</v>
      </c>
      <c r="B135" t="s">
        <v>21</v>
      </c>
      <c r="C135" t="s">
        <v>26</v>
      </c>
      <c r="D135">
        <v>10</v>
      </c>
      <c r="E135">
        <v>7.6780000000000001E-2</v>
      </c>
      <c r="F135">
        <v>5.0000000000000001E-3</v>
      </c>
      <c r="G135">
        <v>4</v>
      </c>
    </row>
    <row r="136" spans="1:7" x14ac:dyDescent="0.25">
      <c r="A136" t="s">
        <v>0</v>
      </c>
      <c r="B136" t="s">
        <v>21</v>
      </c>
      <c r="C136" t="s">
        <v>27</v>
      </c>
      <c r="D136">
        <v>10</v>
      </c>
      <c r="E136">
        <v>8.7660000000000002E-2</v>
      </c>
      <c r="F136">
        <v>1.0999999999999999E-2</v>
      </c>
      <c r="G136">
        <v>4</v>
      </c>
    </row>
    <row r="137" spans="1:7" x14ac:dyDescent="0.25">
      <c r="A137" t="s">
        <v>0</v>
      </c>
      <c r="B137" t="s">
        <v>21</v>
      </c>
      <c r="C137" t="s">
        <v>22</v>
      </c>
      <c r="D137">
        <v>100</v>
      </c>
      <c r="E137">
        <v>7.7429999999999999E-2</v>
      </c>
      <c r="F137">
        <v>2E-3</v>
      </c>
      <c r="G137">
        <v>4</v>
      </c>
    </row>
    <row r="138" spans="1:7" x14ac:dyDescent="0.25">
      <c r="A138" t="s">
        <v>0</v>
      </c>
      <c r="B138" t="s">
        <v>21</v>
      </c>
      <c r="C138" t="s">
        <v>23</v>
      </c>
      <c r="D138">
        <v>100</v>
      </c>
      <c r="E138">
        <v>9.0670000000000001E-2</v>
      </c>
      <c r="F138">
        <v>3.0000000000000001E-3</v>
      </c>
      <c r="G138">
        <v>4</v>
      </c>
    </row>
    <row r="139" spans="1:7" x14ac:dyDescent="0.25">
      <c r="A139" t="s">
        <v>0</v>
      </c>
      <c r="B139" t="s">
        <v>21</v>
      </c>
      <c r="C139" t="s">
        <v>24</v>
      </c>
      <c r="D139">
        <v>100</v>
      </c>
      <c r="E139">
        <v>0.10813</v>
      </c>
      <c r="F139">
        <v>8.9999999999999993E-3</v>
      </c>
      <c r="G139">
        <v>4</v>
      </c>
    </row>
    <row r="140" spans="1:7" x14ac:dyDescent="0.25">
      <c r="A140" t="s">
        <v>0</v>
      </c>
      <c r="B140" t="s">
        <v>21</v>
      </c>
      <c r="C140" t="s">
        <v>25</v>
      </c>
      <c r="D140">
        <v>100</v>
      </c>
      <c r="E140">
        <v>0.12715000000000001</v>
      </c>
      <c r="F140">
        <v>1.7999999999999999E-2</v>
      </c>
      <c r="G140">
        <v>4</v>
      </c>
    </row>
    <row r="141" spans="1:7" x14ac:dyDescent="0.25">
      <c r="A141" t="s">
        <v>0</v>
      </c>
      <c r="B141" t="s">
        <v>21</v>
      </c>
      <c r="C141" t="s">
        <v>26</v>
      </c>
      <c r="D141">
        <v>100</v>
      </c>
      <c r="E141">
        <v>0.13297999999999999</v>
      </c>
      <c r="F141">
        <v>0.04</v>
      </c>
      <c r="G141">
        <v>4</v>
      </c>
    </row>
    <row r="142" spans="1:7" x14ac:dyDescent="0.25">
      <c r="A142" t="s">
        <v>0</v>
      </c>
      <c r="B142" t="s">
        <v>21</v>
      </c>
      <c r="C142" t="s">
        <v>27</v>
      </c>
      <c r="D142">
        <v>100</v>
      </c>
      <c r="E142">
        <v>0.15134</v>
      </c>
      <c r="F142">
        <v>9.6000000000000002E-2</v>
      </c>
      <c r="G142">
        <v>4</v>
      </c>
    </row>
    <row r="143" spans="1:7" x14ac:dyDescent="0.25">
      <c r="A143" t="s">
        <v>0</v>
      </c>
      <c r="B143" t="s">
        <v>21</v>
      </c>
      <c r="C143" t="s">
        <v>22</v>
      </c>
      <c r="D143">
        <v>500</v>
      </c>
      <c r="E143">
        <v>0.10150000000000001</v>
      </c>
      <c r="F143">
        <v>7.0000000000000001E-3</v>
      </c>
      <c r="G143">
        <v>4</v>
      </c>
    </row>
    <row r="144" spans="1:7" x14ac:dyDescent="0.25">
      <c r="A144" t="s">
        <v>0</v>
      </c>
      <c r="B144" t="s">
        <v>21</v>
      </c>
      <c r="C144" t="s">
        <v>23</v>
      </c>
      <c r="D144">
        <v>500</v>
      </c>
      <c r="E144">
        <v>0.12454</v>
      </c>
      <c r="F144">
        <v>1.4999999999999999E-2</v>
      </c>
      <c r="G144">
        <v>4</v>
      </c>
    </row>
    <row r="145" spans="1:7" x14ac:dyDescent="0.25">
      <c r="A145" t="s">
        <v>0</v>
      </c>
      <c r="B145" t="s">
        <v>21</v>
      </c>
      <c r="C145" t="s">
        <v>24</v>
      </c>
      <c r="D145">
        <v>500</v>
      </c>
      <c r="E145">
        <v>0.14851</v>
      </c>
      <c r="F145">
        <v>3.7999999999999999E-2</v>
      </c>
      <c r="G145">
        <v>4</v>
      </c>
    </row>
    <row r="146" spans="1:7" x14ac:dyDescent="0.25">
      <c r="A146" t="s">
        <v>0</v>
      </c>
      <c r="B146" t="s">
        <v>21</v>
      </c>
      <c r="C146" t="s">
        <v>25</v>
      </c>
      <c r="D146">
        <v>500</v>
      </c>
      <c r="E146">
        <v>0.13802</v>
      </c>
      <c r="F146">
        <v>7.1999999999999995E-2</v>
      </c>
      <c r="G146">
        <v>4</v>
      </c>
    </row>
    <row r="147" spans="1:7" x14ac:dyDescent="0.25">
      <c r="A147" t="s">
        <v>0</v>
      </c>
      <c r="B147" t="s">
        <v>21</v>
      </c>
      <c r="C147" t="s">
        <v>26</v>
      </c>
      <c r="D147">
        <v>500</v>
      </c>
      <c r="E147">
        <v>0.14158000000000001</v>
      </c>
      <c r="F147">
        <v>0.151</v>
      </c>
      <c r="G147">
        <v>4</v>
      </c>
    </row>
    <row r="148" spans="1:7" x14ac:dyDescent="0.25">
      <c r="A148" t="s">
        <v>0</v>
      </c>
      <c r="B148" t="s">
        <v>21</v>
      </c>
      <c r="C148" t="s">
        <v>27</v>
      </c>
      <c r="D148">
        <v>500</v>
      </c>
      <c r="E148">
        <v>0.16092999999999999</v>
      </c>
      <c r="F148">
        <v>0.34499999999999997</v>
      </c>
      <c r="G148">
        <v>4</v>
      </c>
    </row>
    <row r="149" spans="1:7" x14ac:dyDescent="0.25">
      <c r="A149" t="s">
        <v>0</v>
      </c>
      <c r="B149" t="s">
        <v>21</v>
      </c>
      <c r="C149" t="s">
        <v>22</v>
      </c>
      <c r="D149">
        <v>1000</v>
      </c>
      <c r="E149">
        <v>8.856E-2</v>
      </c>
      <c r="F149">
        <v>1.2E-2</v>
      </c>
      <c r="G149">
        <v>4</v>
      </c>
    </row>
    <row r="150" spans="1:7" x14ac:dyDescent="0.25">
      <c r="A150" t="s">
        <v>0</v>
      </c>
      <c r="B150" t="s">
        <v>21</v>
      </c>
      <c r="C150" t="s">
        <v>23</v>
      </c>
      <c r="D150">
        <v>1000</v>
      </c>
      <c r="E150">
        <v>0.10695</v>
      </c>
      <c r="F150">
        <v>2.5000000000000001E-2</v>
      </c>
      <c r="G150">
        <v>4</v>
      </c>
    </row>
    <row r="151" spans="1:7" x14ac:dyDescent="0.25">
      <c r="A151" t="s">
        <v>0</v>
      </c>
      <c r="B151" t="s">
        <v>21</v>
      </c>
      <c r="C151" t="s">
        <v>24</v>
      </c>
      <c r="D151">
        <v>1000</v>
      </c>
      <c r="E151">
        <v>0.13336000000000001</v>
      </c>
      <c r="F151">
        <v>6.2E-2</v>
      </c>
      <c r="G151">
        <v>4</v>
      </c>
    </row>
    <row r="152" spans="1:7" x14ac:dyDescent="0.25">
      <c r="A152" t="s">
        <v>0</v>
      </c>
      <c r="B152" t="s">
        <v>21</v>
      </c>
      <c r="C152" t="s">
        <v>25</v>
      </c>
      <c r="D152">
        <v>1000</v>
      </c>
      <c r="E152">
        <v>0.14329</v>
      </c>
      <c r="F152">
        <v>0.11700000000000001</v>
      </c>
      <c r="G152">
        <v>4</v>
      </c>
    </row>
    <row r="153" spans="1:7" x14ac:dyDescent="0.25">
      <c r="A153" t="s">
        <v>0</v>
      </c>
      <c r="B153" t="s">
        <v>21</v>
      </c>
      <c r="C153" t="s">
        <v>26</v>
      </c>
      <c r="D153">
        <v>1000</v>
      </c>
      <c r="E153">
        <v>0.14605000000000001</v>
      </c>
      <c r="F153">
        <v>0.27400000000000002</v>
      </c>
      <c r="G153">
        <v>4</v>
      </c>
    </row>
    <row r="154" spans="1:7" x14ac:dyDescent="0.25">
      <c r="A154" t="s">
        <v>0</v>
      </c>
      <c r="B154" t="s">
        <v>21</v>
      </c>
      <c r="C154" t="s">
        <v>27</v>
      </c>
      <c r="D154">
        <v>1000</v>
      </c>
      <c r="E154">
        <v>0.14843999999999999</v>
      </c>
      <c r="F154">
        <v>0.68300000000000005</v>
      </c>
      <c r="G154">
        <v>4</v>
      </c>
    </row>
    <row r="155" spans="1:7" x14ac:dyDescent="0.25">
      <c r="A155" t="s">
        <v>0</v>
      </c>
      <c r="B155" t="s">
        <v>21</v>
      </c>
      <c r="C155" t="s">
        <v>22</v>
      </c>
      <c r="D155">
        <v>2500</v>
      </c>
      <c r="E155">
        <v>8.1970000000000001E-2</v>
      </c>
      <c r="F155">
        <v>2.9000000000000001E-2</v>
      </c>
      <c r="G155">
        <v>4</v>
      </c>
    </row>
    <row r="156" spans="1:7" x14ac:dyDescent="0.25">
      <c r="A156" t="s">
        <v>0</v>
      </c>
      <c r="B156" t="s">
        <v>21</v>
      </c>
      <c r="C156" t="s">
        <v>23</v>
      </c>
      <c r="D156">
        <v>2500</v>
      </c>
      <c r="E156">
        <v>0.13419</v>
      </c>
      <c r="F156">
        <v>5.8999999999999997E-2</v>
      </c>
      <c r="G156">
        <v>4</v>
      </c>
    </row>
    <row r="157" spans="1:7" x14ac:dyDescent="0.25">
      <c r="A157" t="s">
        <v>0</v>
      </c>
      <c r="B157" t="s">
        <v>21</v>
      </c>
      <c r="C157" t="s">
        <v>24</v>
      </c>
      <c r="D157">
        <v>2500</v>
      </c>
      <c r="E157">
        <v>0.13474</v>
      </c>
      <c r="F157">
        <v>0.14099999999999999</v>
      </c>
      <c r="G157">
        <v>4</v>
      </c>
    </row>
    <row r="158" spans="1:7" x14ac:dyDescent="0.25">
      <c r="A158" t="s">
        <v>0</v>
      </c>
      <c r="B158" t="s">
        <v>21</v>
      </c>
      <c r="C158" t="s">
        <v>25</v>
      </c>
      <c r="D158">
        <v>2500</v>
      </c>
      <c r="E158">
        <v>0.14474000000000001</v>
      </c>
      <c r="F158">
        <v>0.28799999999999998</v>
      </c>
      <c r="G158">
        <v>4</v>
      </c>
    </row>
    <row r="159" spans="1:7" x14ac:dyDescent="0.25">
      <c r="A159" t="s">
        <v>0</v>
      </c>
      <c r="B159" t="s">
        <v>21</v>
      </c>
      <c r="C159" t="s">
        <v>26</v>
      </c>
      <c r="D159">
        <v>2500</v>
      </c>
      <c r="E159">
        <v>0.15134</v>
      </c>
      <c r="F159">
        <v>0.64900000000000002</v>
      </c>
      <c r="G159">
        <v>4</v>
      </c>
    </row>
    <row r="160" spans="1:7" x14ac:dyDescent="0.25">
      <c r="A160" t="s">
        <v>0</v>
      </c>
      <c r="B160" t="s">
        <v>21</v>
      </c>
      <c r="C160" t="s">
        <v>27</v>
      </c>
      <c r="D160">
        <v>2500</v>
      </c>
      <c r="E160">
        <v>0.14928</v>
      </c>
      <c r="F160">
        <v>1.7290000000000001</v>
      </c>
      <c r="G160">
        <v>4</v>
      </c>
    </row>
    <row r="161" spans="1:7" x14ac:dyDescent="0.25">
      <c r="A161" t="s">
        <v>0</v>
      </c>
      <c r="B161" t="s">
        <v>21</v>
      </c>
      <c r="C161" t="s">
        <v>22</v>
      </c>
      <c r="D161">
        <v>5000</v>
      </c>
      <c r="E161">
        <v>9.7710000000000005E-2</v>
      </c>
      <c r="F161">
        <v>5.7000000000000002E-2</v>
      </c>
      <c r="G161">
        <v>4</v>
      </c>
    </row>
    <row r="162" spans="1:7" x14ac:dyDescent="0.25">
      <c r="A162" t="s">
        <v>0</v>
      </c>
      <c r="B162" t="s">
        <v>21</v>
      </c>
      <c r="C162" t="s">
        <v>23</v>
      </c>
      <c r="D162">
        <v>5000</v>
      </c>
      <c r="E162">
        <v>0.13097</v>
      </c>
      <c r="F162">
        <v>0.11799999999999999</v>
      </c>
      <c r="G162">
        <v>4</v>
      </c>
    </row>
    <row r="163" spans="1:7" x14ac:dyDescent="0.25">
      <c r="A163" t="s">
        <v>0</v>
      </c>
      <c r="B163" t="s">
        <v>21</v>
      </c>
      <c r="C163" t="s">
        <v>24</v>
      </c>
      <c r="D163">
        <v>5000</v>
      </c>
      <c r="E163">
        <v>0.14888999999999999</v>
      </c>
      <c r="F163">
        <v>0.28299999999999997</v>
      </c>
      <c r="G163">
        <v>4</v>
      </c>
    </row>
    <row r="164" spans="1:7" x14ac:dyDescent="0.25">
      <c r="A164" t="s">
        <v>0</v>
      </c>
      <c r="B164" t="s">
        <v>21</v>
      </c>
      <c r="C164" t="s">
        <v>25</v>
      </c>
      <c r="D164">
        <v>5000</v>
      </c>
      <c r="E164">
        <v>0.14387</v>
      </c>
      <c r="F164">
        <v>0.55500000000000005</v>
      </c>
      <c r="G164">
        <v>4</v>
      </c>
    </row>
    <row r="165" spans="1:7" x14ac:dyDescent="0.25">
      <c r="A165" t="s">
        <v>0</v>
      </c>
      <c r="B165" t="s">
        <v>21</v>
      </c>
      <c r="C165" t="s">
        <v>26</v>
      </c>
      <c r="D165">
        <v>5000</v>
      </c>
      <c r="E165">
        <v>0.14745</v>
      </c>
      <c r="F165">
        <v>1.3560000000000001</v>
      </c>
      <c r="G165">
        <v>4</v>
      </c>
    </row>
    <row r="166" spans="1:7" x14ac:dyDescent="0.25">
      <c r="A166" t="s">
        <v>0</v>
      </c>
      <c r="B166" t="s">
        <v>21</v>
      </c>
      <c r="C166" t="s">
        <v>27</v>
      </c>
      <c r="D166">
        <v>5000</v>
      </c>
      <c r="E166">
        <v>0.15198999999999999</v>
      </c>
      <c r="F166">
        <v>3.3980000000000001</v>
      </c>
      <c r="G166">
        <v>4</v>
      </c>
    </row>
    <row r="167" spans="1:7" x14ac:dyDescent="0.25">
      <c r="A167" t="s">
        <v>0</v>
      </c>
      <c r="B167" t="s">
        <v>21</v>
      </c>
      <c r="C167" t="s">
        <v>22</v>
      </c>
      <c r="D167">
        <v>8000</v>
      </c>
      <c r="E167">
        <v>8.4159999999999999E-2</v>
      </c>
      <c r="F167">
        <v>9.2999999999999999E-2</v>
      </c>
      <c r="G167">
        <v>4</v>
      </c>
    </row>
    <row r="168" spans="1:7" x14ac:dyDescent="0.25">
      <c r="A168" t="s">
        <v>0</v>
      </c>
      <c r="B168" t="s">
        <v>21</v>
      </c>
      <c r="C168" t="s">
        <v>23</v>
      </c>
      <c r="D168">
        <v>8000</v>
      </c>
      <c r="E168">
        <v>0.10249999999999999</v>
      </c>
      <c r="F168">
        <v>0.184</v>
      </c>
      <c r="G168">
        <v>4</v>
      </c>
    </row>
    <row r="169" spans="1:7" x14ac:dyDescent="0.25">
      <c r="A169" t="s">
        <v>0</v>
      </c>
      <c r="B169" t="s">
        <v>21</v>
      </c>
      <c r="C169" t="s">
        <v>24</v>
      </c>
      <c r="D169">
        <v>8000</v>
      </c>
      <c r="E169">
        <v>0.14015</v>
      </c>
      <c r="F169">
        <v>0.44600000000000001</v>
      </c>
      <c r="G169">
        <v>4</v>
      </c>
    </row>
    <row r="170" spans="1:7" x14ac:dyDescent="0.25">
      <c r="A170" t="s">
        <v>0</v>
      </c>
      <c r="B170" t="s">
        <v>21</v>
      </c>
      <c r="C170" t="s">
        <v>25</v>
      </c>
      <c r="D170">
        <v>8000</v>
      </c>
      <c r="E170">
        <v>0.15456</v>
      </c>
      <c r="F170">
        <v>0.88700000000000001</v>
      </c>
      <c r="G170">
        <v>4</v>
      </c>
    </row>
    <row r="171" spans="1:7" x14ac:dyDescent="0.25">
      <c r="A171" t="s">
        <v>0</v>
      </c>
      <c r="B171" t="s">
        <v>21</v>
      </c>
      <c r="C171" t="s">
        <v>26</v>
      </c>
      <c r="D171">
        <v>8000</v>
      </c>
      <c r="E171">
        <v>0.14657000000000001</v>
      </c>
      <c r="F171">
        <v>2.1779999999999999</v>
      </c>
      <c r="G171">
        <v>4</v>
      </c>
    </row>
    <row r="172" spans="1:7" x14ac:dyDescent="0.25">
      <c r="A172" t="s">
        <v>0</v>
      </c>
      <c r="B172" t="s">
        <v>21</v>
      </c>
      <c r="C172" t="s">
        <v>27</v>
      </c>
      <c r="D172">
        <v>8000</v>
      </c>
      <c r="E172">
        <v>0.14735000000000001</v>
      </c>
      <c r="F172">
        <v>5.5090000000000003</v>
      </c>
      <c r="G172">
        <v>4</v>
      </c>
    </row>
    <row r="173" spans="1:7" x14ac:dyDescent="0.25">
      <c r="A173" t="s">
        <v>0</v>
      </c>
      <c r="B173" t="s">
        <v>16</v>
      </c>
      <c r="C173" t="s">
        <v>17</v>
      </c>
      <c r="D173" t="s">
        <v>18</v>
      </c>
      <c r="E173" t="s">
        <v>19</v>
      </c>
      <c r="F173" t="s">
        <v>20</v>
      </c>
    </row>
    <row r="174" spans="1:7" x14ac:dyDescent="0.25">
      <c r="A174" t="s">
        <v>0</v>
      </c>
      <c r="B174" t="s">
        <v>21</v>
      </c>
      <c r="C174" t="s">
        <v>22</v>
      </c>
      <c r="D174">
        <v>10</v>
      </c>
      <c r="E174">
        <v>6.5070000000000003E-2</v>
      </c>
      <c r="F174">
        <v>0</v>
      </c>
      <c r="G174">
        <v>5</v>
      </c>
    </row>
    <row r="175" spans="1:7" x14ac:dyDescent="0.25">
      <c r="A175" t="s">
        <v>0</v>
      </c>
      <c r="B175" t="s">
        <v>21</v>
      </c>
      <c r="C175" t="s">
        <v>23</v>
      </c>
      <c r="D175">
        <v>10</v>
      </c>
      <c r="E175">
        <v>6.9470000000000004E-2</v>
      </c>
      <c r="F175">
        <v>0</v>
      </c>
      <c r="G175">
        <v>5</v>
      </c>
    </row>
    <row r="176" spans="1:7" x14ac:dyDescent="0.25">
      <c r="A176" t="s">
        <v>0</v>
      </c>
      <c r="B176" t="s">
        <v>21</v>
      </c>
      <c r="C176" t="s">
        <v>24</v>
      </c>
      <c r="D176">
        <v>10</v>
      </c>
      <c r="E176">
        <v>7.1639999999999995E-2</v>
      </c>
      <c r="F176">
        <v>1E-3</v>
      </c>
      <c r="G176">
        <v>5</v>
      </c>
    </row>
    <row r="177" spans="1:7" x14ac:dyDescent="0.25">
      <c r="A177" t="s">
        <v>0</v>
      </c>
      <c r="B177" t="s">
        <v>21</v>
      </c>
      <c r="C177" t="s">
        <v>25</v>
      </c>
      <c r="D177">
        <v>10</v>
      </c>
      <c r="E177">
        <v>7.9310000000000005E-2</v>
      </c>
      <c r="F177">
        <v>2E-3</v>
      </c>
      <c r="G177">
        <v>5</v>
      </c>
    </row>
    <row r="178" spans="1:7" x14ac:dyDescent="0.25">
      <c r="A178" t="s">
        <v>0</v>
      </c>
      <c r="B178" t="s">
        <v>21</v>
      </c>
      <c r="C178" t="s">
        <v>26</v>
      </c>
      <c r="D178">
        <v>10</v>
      </c>
      <c r="E178">
        <v>8.8620000000000004E-2</v>
      </c>
      <c r="F178">
        <v>4.0000000000000001E-3</v>
      </c>
      <c r="G178">
        <v>5</v>
      </c>
    </row>
    <row r="179" spans="1:7" x14ac:dyDescent="0.25">
      <c r="A179" t="s">
        <v>0</v>
      </c>
      <c r="B179" t="s">
        <v>21</v>
      </c>
      <c r="C179" t="s">
        <v>27</v>
      </c>
      <c r="D179">
        <v>10</v>
      </c>
      <c r="E179">
        <v>8.9749999999999996E-2</v>
      </c>
      <c r="F179">
        <v>0.01</v>
      </c>
      <c r="G179">
        <v>5</v>
      </c>
    </row>
    <row r="180" spans="1:7" x14ac:dyDescent="0.25">
      <c r="A180" t="s">
        <v>0</v>
      </c>
      <c r="B180" t="s">
        <v>21</v>
      </c>
      <c r="C180" t="s">
        <v>22</v>
      </c>
      <c r="D180">
        <v>100</v>
      </c>
      <c r="E180">
        <v>7.9509999999999997E-2</v>
      </c>
      <c r="F180">
        <v>1E-3</v>
      </c>
      <c r="G180">
        <v>5</v>
      </c>
    </row>
    <row r="181" spans="1:7" x14ac:dyDescent="0.25">
      <c r="A181" t="s">
        <v>0</v>
      </c>
      <c r="B181" t="s">
        <v>21</v>
      </c>
      <c r="C181" t="s">
        <v>23</v>
      </c>
      <c r="D181">
        <v>100</v>
      </c>
      <c r="E181">
        <v>9.9989999999999996E-2</v>
      </c>
      <c r="F181">
        <v>3.0000000000000001E-3</v>
      </c>
      <c r="G181">
        <v>5</v>
      </c>
    </row>
    <row r="182" spans="1:7" x14ac:dyDescent="0.25">
      <c r="A182" t="s">
        <v>0</v>
      </c>
      <c r="B182" t="s">
        <v>21</v>
      </c>
      <c r="C182" t="s">
        <v>24</v>
      </c>
      <c r="D182">
        <v>100</v>
      </c>
      <c r="E182">
        <v>0.11636000000000001</v>
      </c>
      <c r="F182">
        <v>7.0000000000000001E-3</v>
      </c>
      <c r="G182">
        <v>5</v>
      </c>
    </row>
    <row r="183" spans="1:7" x14ac:dyDescent="0.25">
      <c r="A183" t="s">
        <v>0</v>
      </c>
      <c r="B183" t="s">
        <v>21</v>
      </c>
      <c r="C183" t="s">
        <v>25</v>
      </c>
      <c r="D183">
        <v>100</v>
      </c>
      <c r="E183">
        <v>0.14634</v>
      </c>
      <c r="F183">
        <v>1.2999999999999999E-2</v>
      </c>
      <c r="G183">
        <v>5</v>
      </c>
    </row>
    <row r="184" spans="1:7" x14ac:dyDescent="0.25">
      <c r="A184" t="s">
        <v>0</v>
      </c>
      <c r="B184" t="s">
        <v>21</v>
      </c>
      <c r="C184" t="s">
        <v>26</v>
      </c>
      <c r="D184">
        <v>100</v>
      </c>
      <c r="E184">
        <v>0.15262000000000001</v>
      </c>
      <c r="F184">
        <v>0.03</v>
      </c>
      <c r="G184">
        <v>5</v>
      </c>
    </row>
    <row r="185" spans="1:7" x14ac:dyDescent="0.25">
      <c r="A185" t="s">
        <v>0</v>
      </c>
      <c r="B185" t="s">
        <v>21</v>
      </c>
      <c r="C185" t="s">
        <v>27</v>
      </c>
      <c r="D185">
        <v>100</v>
      </c>
      <c r="E185">
        <v>0.16092999999999999</v>
      </c>
      <c r="F185">
        <v>7.6999999999999999E-2</v>
      </c>
      <c r="G185">
        <v>5</v>
      </c>
    </row>
    <row r="186" spans="1:7" x14ac:dyDescent="0.25">
      <c r="A186" t="s">
        <v>0</v>
      </c>
      <c r="B186" t="s">
        <v>21</v>
      </c>
      <c r="C186" t="s">
        <v>22</v>
      </c>
      <c r="D186">
        <v>500</v>
      </c>
      <c r="E186">
        <v>8.5959999999999995E-2</v>
      </c>
      <c r="F186">
        <v>6.0000000000000001E-3</v>
      </c>
      <c r="G186">
        <v>5</v>
      </c>
    </row>
    <row r="187" spans="1:7" x14ac:dyDescent="0.25">
      <c r="A187" t="s">
        <v>0</v>
      </c>
      <c r="B187" t="s">
        <v>21</v>
      </c>
      <c r="C187" t="s">
        <v>23</v>
      </c>
      <c r="D187">
        <v>500</v>
      </c>
      <c r="E187">
        <v>0.12773999999999999</v>
      </c>
      <c r="F187">
        <v>1.2E-2</v>
      </c>
      <c r="G187">
        <v>5</v>
      </c>
    </row>
    <row r="188" spans="1:7" x14ac:dyDescent="0.25">
      <c r="A188" t="s">
        <v>0</v>
      </c>
      <c r="B188" t="s">
        <v>21</v>
      </c>
      <c r="C188" t="s">
        <v>24</v>
      </c>
      <c r="D188">
        <v>500</v>
      </c>
      <c r="E188">
        <v>0.13414999999999999</v>
      </c>
      <c r="F188">
        <v>2.9000000000000001E-2</v>
      </c>
      <c r="G188">
        <v>5</v>
      </c>
    </row>
    <row r="189" spans="1:7" x14ac:dyDescent="0.25">
      <c r="A189" t="s">
        <v>0</v>
      </c>
      <c r="B189" t="s">
        <v>21</v>
      </c>
      <c r="C189" t="s">
        <v>25</v>
      </c>
      <c r="D189">
        <v>500</v>
      </c>
      <c r="E189">
        <v>0.14455999999999999</v>
      </c>
      <c r="F189">
        <v>6.0999999999999999E-2</v>
      </c>
      <c r="G189">
        <v>5</v>
      </c>
    </row>
    <row r="190" spans="1:7" x14ac:dyDescent="0.25">
      <c r="A190" t="s">
        <v>0</v>
      </c>
      <c r="B190" t="s">
        <v>21</v>
      </c>
      <c r="C190" t="s">
        <v>26</v>
      </c>
      <c r="D190">
        <v>500</v>
      </c>
      <c r="E190">
        <v>0.14693999999999999</v>
      </c>
      <c r="F190">
        <v>0.13500000000000001</v>
      </c>
      <c r="G190">
        <v>5</v>
      </c>
    </row>
    <row r="191" spans="1:7" x14ac:dyDescent="0.25">
      <c r="A191" t="s">
        <v>0</v>
      </c>
      <c r="B191" t="s">
        <v>21</v>
      </c>
      <c r="C191" t="s">
        <v>27</v>
      </c>
      <c r="D191">
        <v>500</v>
      </c>
      <c r="E191">
        <v>0.14681</v>
      </c>
      <c r="F191">
        <v>0.36099999999999999</v>
      </c>
      <c r="G191">
        <v>5</v>
      </c>
    </row>
    <row r="192" spans="1:7" x14ac:dyDescent="0.25">
      <c r="A192" t="s">
        <v>0</v>
      </c>
      <c r="B192" t="s">
        <v>21</v>
      </c>
      <c r="C192" t="s">
        <v>22</v>
      </c>
      <c r="D192">
        <v>1000</v>
      </c>
      <c r="E192">
        <v>8.2360000000000003E-2</v>
      </c>
      <c r="F192">
        <v>1.2E-2</v>
      </c>
      <c r="G192">
        <v>5</v>
      </c>
    </row>
    <row r="193" spans="1:7" x14ac:dyDescent="0.25">
      <c r="A193" t="s">
        <v>0</v>
      </c>
      <c r="B193" t="s">
        <v>21</v>
      </c>
      <c r="C193" t="s">
        <v>23</v>
      </c>
      <c r="D193">
        <v>1000</v>
      </c>
      <c r="E193">
        <v>0.15826999999999999</v>
      </c>
      <c r="F193">
        <v>2.3E-2</v>
      </c>
      <c r="G193">
        <v>5</v>
      </c>
    </row>
    <row r="194" spans="1:7" x14ac:dyDescent="0.25">
      <c r="A194" t="s">
        <v>0</v>
      </c>
      <c r="B194" t="s">
        <v>21</v>
      </c>
      <c r="C194" t="s">
        <v>24</v>
      </c>
      <c r="D194">
        <v>1000</v>
      </c>
      <c r="E194">
        <v>0.14657000000000001</v>
      </c>
      <c r="F194">
        <v>5.8000000000000003E-2</v>
      </c>
      <c r="G194">
        <v>5</v>
      </c>
    </row>
    <row r="195" spans="1:7" x14ac:dyDescent="0.25">
      <c r="A195" t="s">
        <v>0</v>
      </c>
      <c r="B195" t="s">
        <v>21</v>
      </c>
      <c r="C195" t="s">
        <v>25</v>
      </c>
      <c r="D195">
        <v>1000</v>
      </c>
      <c r="E195">
        <v>0.15134</v>
      </c>
      <c r="F195">
        <v>0.112</v>
      </c>
      <c r="G195">
        <v>5</v>
      </c>
    </row>
    <row r="196" spans="1:7" x14ac:dyDescent="0.25">
      <c r="A196" t="s">
        <v>0</v>
      </c>
      <c r="B196" t="s">
        <v>21</v>
      </c>
      <c r="C196" t="s">
        <v>26</v>
      </c>
      <c r="D196">
        <v>1000</v>
      </c>
      <c r="E196">
        <v>0.14555000000000001</v>
      </c>
      <c r="F196">
        <v>0.28299999999999997</v>
      </c>
      <c r="G196">
        <v>5</v>
      </c>
    </row>
    <row r="197" spans="1:7" x14ac:dyDescent="0.25">
      <c r="A197" t="s">
        <v>0</v>
      </c>
      <c r="B197" t="s">
        <v>21</v>
      </c>
      <c r="C197" t="s">
        <v>27</v>
      </c>
      <c r="D197">
        <v>1000</v>
      </c>
      <c r="E197">
        <v>0.14768000000000001</v>
      </c>
      <c r="F197">
        <v>0.70099999999999996</v>
      </c>
      <c r="G197">
        <v>5</v>
      </c>
    </row>
    <row r="198" spans="1:7" x14ac:dyDescent="0.25">
      <c r="A198" t="s">
        <v>0</v>
      </c>
      <c r="B198" t="s">
        <v>21</v>
      </c>
      <c r="C198" t="s">
        <v>22</v>
      </c>
      <c r="D198">
        <v>2500</v>
      </c>
      <c r="E198">
        <v>8.6870000000000003E-2</v>
      </c>
      <c r="F198">
        <v>2.9000000000000001E-2</v>
      </c>
      <c r="G198">
        <v>5</v>
      </c>
    </row>
    <row r="199" spans="1:7" x14ac:dyDescent="0.25">
      <c r="A199" t="s">
        <v>0</v>
      </c>
      <c r="B199" t="s">
        <v>21</v>
      </c>
      <c r="C199" t="s">
        <v>23</v>
      </c>
      <c r="D199">
        <v>2500</v>
      </c>
      <c r="E199">
        <v>9.6460000000000004E-2</v>
      </c>
      <c r="F199">
        <v>0.06</v>
      </c>
      <c r="G199">
        <v>5</v>
      </c>
    </row>
    <row r="200" spans="1:7" x14ac:dyDescent="0.25">
      <c r="A200" t="s">
        <v>0</v>
      </c>
      <c r="B200" t="s">
        <v>21</v>
      </c>
      <c r="C200" t="s">
        <v>24</v>
      </c>
      <c r="D200">
        <v>2500</v>
      </c>
      <c r="E200">
        <v>0.14491000000000001</v>
      </c>
      <c r="F200">
        <v>0.14399999999999999</v>
      </c>
      <c r="G200">
        <v>5</v>
      </c>
    </row>
    <row r="201" spans="1:7" x14ac:dyDescent="0.25">
      <c r="A201" t="s">
        <v>0</v>
      </c>
      <c r="B201" t="s">
        <v>21</v>
      </c>
      <c r="C201" t="s">
        <v>25</v>
      </c>
      <c r="D201">
        <v>2500</v>
      </c>
      <c r="E201">
        <v>0.14863999999999999</v>
      </c>
      <c r="F201">
        <v>0.28899999999999998</v>
      </c>
      <c r="G201">
        <v>5</v>
      </c>
    </row>
    <row r="202" spans="1:7" x14ac:dyDescent="0.25">
      <c r="A202" t="s">
        <v>0</v>
      </c>
      <c r="B202" t="s">
        <v>21</v>
      </c>
      <c r="C202" t="s">
        <v>26</v>
      </c>
      <c r="D202">
        <v>2500</v>
      </c>
      <c r="E202">
        <v>0.15326000000000001</v>
      </c>
      <c r="F202">
        <v>0.67600000000000005</v>
      </c>
      <c r="G202">
        <v>5</v>
      </c>
    </row>
    <row r="203" spans="1:7" x14ac:dyDescent="0.25">
      <c r="A203" t="s">
        <v>0</v>
      </c>
      <c r="B203" t="s">
        <v>21</v>
      </c>
      <c r="C203" t="s">
        <v>27</v>
      </c>
      <c r="D203">
        <v>2500</v>
      </c>
      <c r="E203">
        <v>0.14967</v>
      </c>
      <c r="F203">
        <v>1.7350000000000001</v>
      </c>
      <c r="G203">
        <v>5</v>
      </c>
    </row>
    <row r="204" spans="1:7" x14ac:dyDescent="0.25">
      <c r="A204" t="s">
        <v>0</v>
      </c>
      <c r="B204" t="s">
        <v>21</v>
      </c>
      <c r="C204" t="s">
        <v>22</v>
      </c>
      <c r="D204">
        <v>5000</v>
      </c>
      <c r="E204">
        <v>7.5929999999999997E-2</v>
      </c>
      <c r="F204">
        <v>5.8000000000000003E-2</v>
      </c>
      <c r="G204">
        <v>5</v>
      </c>
    </row>
    <row r="205" spans="1:7" x14ac:dyDescent="0.25">
      <c r="A205" t="s">
        <v>0</v>
      </c>
      <c r="B205" t="s">
        <v>21</v>
      </c>
      <c r="C205" t="s">
        <v>23</v>
      </c>
      <c r="D205">
        <v>5000</v>
      </c>
      <c r="E205">
        <v>0.12391000000000001</v>
      </c>
      <c r="F205">
        <v>0.11700000000000001</v>
      </c>
      <c r="G205">
        <v>5</v>
      </c>
    </row>
    <row r="206" spans="1:7" x14ac:dyDescent="0.25">
      <c r="A206" t="s">
        <v>0</v>
      </c>
      <c r="B206" t="s">
        <v>21</v>
      </c>
      <c r="C206" t="s">
        <v>24</v>
      </c>
      <c r="D206">
        <v>5000</v>
      </c>
      <c r="E206">
        <v>0.14082</v>
      </c>
      <c r="F206">
        <v>0.28899999999999998</v>
      </c>
      <c r="G206">
        <v>5</v>
      </c>
    </row>
    <row r="207" spans="1:7" x14ac:dyDescent="0.25">
      <c r="A207" t="s">
        <v>0</v>
      </c>
      <c r="B207" t="s">
        <v>21</v>
      </c>
      <c r="C207" t="s">
        <v>25</v>
      </c>
      <c r="D207">
        <v>5000</v>
      </c>
      <c r="E207">
        <v>0.15298999999999999</v>
      </c>
      <c r="F207">
        <v>0.57299999999999995</v>
      </c>
      <c r="G207">
        <v>5</v>
      </c>
    </row>
    <row r="208" spans="1:7" x14ac:dyDescent="0.25">
      <c r="A208" t="s">
        <v>0</v>
      </c>
      <c r="B208" t="s">
        <v>21</v>
      </c>
      <c r="C208" t="s">
        <v>26</v>
      </c>
      <c r="D208">
        <v>5000</v>
      </c>
      <c r="E208">
        <v>0.14976</v>
      </c>
      <c r="F208">
        <v>1.3480000000000001</v>
      </c>
      <c r="G208">
        <v>5</v>
      </c>
    </row>
    <row r="209" spans="1:7" x14ac:dyDescent="0.25">
      <c r="A209" t="s">
        <v>0</v>
      </c>
      <c r="B209" t="s">
        <v>21</v>
      </c>
      <c r="C209" t="s">
        <v>27</v>
      </c>
      <c r="D209">
        <v>5000</v>
      </c>
      <c r="E209">
        <v>0.15567</v>
      </c>
      <c r="F209">
        <v>3.4279999999999999</v>
      </c>
      <c r="G209">
        <v>5</v>
      </c>
    </row>
    <row r="210" spans="1:7" x14ac:dyDescent="0.25">
      <c r="A210" t="s">
        <v>0</v>
      </c>
      <c r="B210" t="s">
        <v>21</v>
      </c>
      <c r="C210" t="s">
        <v>22</v>
      </c>
      <c r="D210">
        <v>8000</v>
      </c>
      <c r="E210">
        <v>8.856E-2</v>
      </c>
      <c r="F210">
        <v>9.2999999999999999E-2</v>
      </c>
      <c r="G210">
        <v>5</v>
      </c>
    </row>
    <row r="211" spans="1:7" x14ac:dyDescent="0.25">
      <c r="A211" t="s">
        <v>0</v>
      </c>
      <c r="B211" t="s">
        <v>21</v>
      </c>
      <c r="C211" t="s">
        <v>23</v>
      </c>
      <c r="D211">
        <v>8000</v>
      </c>
      <c r="E211">
        <v>0.10591</v>
      </c>
      <c r="F211">
        <v>0.186</v>
      </c>
      <c r="G211">
        <v>5</v>
      </c>
    </row>
    <row r="212" spans="1:7" x14ac:dyDescent="0.25">
      <c r="A212" t="s">
        <v>0</v>
      </c>
      <c r="B212" t="s">
        <v>21</v>
      </c>
      <c r="C212" t="s">
        <v>24</v>
      </c>
      <c r="D212">
        <v>8000</v>
      </c>
      <c r="E212">
        <v>0.13986999999999999</v>
      </c>
      <c r="F212">
        <v>0.45100000000000001</v>
      </c>
      <c r="G212">
        <v>5</v>
      </c>
    </row>
    <row r="213" spans="1:7" x14ac:dyDescent="0.25">
      <c r="A213" t="s">
        <v>0</v>
      </c>
      <c r="B213" t="s">
        <v>21</v>
      </c>
      <c r="C213" t="s">
        <v>25</v>
      </c>
      <c r="D213">
        <v>8000</v>
      </c>
      <c r="E213">
        <v>0.14299000000000001</v>
      </c>
      <c r="F213">
        <v>0.89700000000000002</v>
      </c>
      <c r="G213">
        <v>5</v>
      </c>
    </row>
    <row r="214" spans="1:7" x14ac:dyDescent="0.25">
      <c r="A214" t="s">
        <v>0</v>
      </c>
      <c r="B214" t="s">
        <v>21</v>
      </c>
      <c r="C214" t="s">
        <v>26</v>
      </c>
      <c r="D214">
        <v>8000</v>
      </c>
      <c r="E214">
        <v>0.14579</v>
      </c>
      <c r="F214">
        <v>2.1419999999999999</v>
      </c>
      <c r="G214">
        <v>5</v>
      </c>
    </row>
    <row r="215" spans="1:7" x14ac:dyDescent="0.25">
      <c r="A215" t="s">
        <v>0</v>
      </c>
      <c r="B215" t="s">
        <v>21</v>
      </c>
      <c r="C215" t="s">
        <v>27</v>
      </c>
      <c r="D215">
        <v>8000</v>
      </c>
      <c r="E215">
        <v>0.15107999999999999</v>
      </c>
      <c r="F215">
        <v>5.4850000000000003</v>
      </c>
      <c r="G215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9" workbookViewId="0">
      <selection activeCell="L29" sqref="L29"/>
    </sheetView>
  </sheetViews>
  <sheetFormatPr defaultRowHeight="12" x14ac:dyDescent="0.2"/>
  <cols>
    <col min="1" max="1" width="4.5703125" style="19" customWidth="1"/>
    <col min="2" max="2" width="6.7109375" style="19" customWidth="1"/>
    <col min="3" max="3" width="15" style="19" customWidth="1"/>
    <col min="4" max="4" width="6.5703125" style="19" customWidth="1"/>
    <col min="5" max="6" width="9.140625" style="19"/>
    <col min="7" max="7" width="5.7109375" style="19" customWidth="1"/>
    <col min="8" max="8" width="4.5703125" style="19" customWidth="1"/>
    <col min="9" max="9" width="6.42578125" style="19" customWidth="1"/>
    <col min="10" max="10" width="11.28515625" style="19" customWidth="1"/>
    <col min="11" max="11" width="13.42578125" style="19" customWidth="1"/>
    <col min="12" max="12" width="10.42578125" style="19" customWidth="1"/>
    <col min="13" max="14" width="7" style="19" customWidth="1"/>
    <col min="15" max="15" width="7.85546875" style="19" customWidth="1"/>
    <col min="16" max="18" width="10.42578125" style="19" customWidth="1"/>
    <col min="19" max="19" width="14.5703125" style="19" bestFit="1" customWidth="1"/>
    <col min="20" max="20" width="16.85546875" style="19" bestFit="1" customWidth="1"/>
    <col min="21" max="21" width="15.5703125" style="19" bestFit="1" customWidth="1"/>
    <col min="22" max="22" width="17.85546875" style="19" bestFit="1" customWidth="1"/>
    <col min="23" max="23" width="9.28515625" style="19" bestFit="1" customWidth="1"/>
    <col min="24" max="16384" width="9.140625" style="19"/>
  </cols>
  <sheetData>
    <row r="1" spans="1:23" x14ac:dyDescent="0.2">
      <c r="A1" s="24" t="s">
        <v>6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20</v>
      </c>
      <c r="G1" s="24" t="s">
        <v>37</v>
      </c>
      <c r="H1" s="24" t="s">
        <v>34</v>
      </c>
      <c r="I1" s="24" t="s">
        <v>57</v>
      </c>
    </row>
    <row r="2" spans="1:23" x14ac:dyDescent="0.2">
      <c r="A2" s="19" t="s">
        <v>0</v>
      </c>
      <c r="B2" s="19" t="s">
        <v>21</v>
      </c>
      <c r="C2" s="19" t="s">
        <v>36</v>
      </c>
      <c r="D2" s="19">
        <v>100</v>
      </c>
      <c r="E2" s="19">
        <v>0.15892000000000001</v>
      </c>
      <c r="F2" s="19">
        <v>2.3330000000000002</v>
      </c>
      <c r="G2" s="19" t="s">
        <v>38</v>
      </c>
      <c r="H2" s="19">
        <v>1</v>
      </c>
      <c r="I2" s="19">
        <v>10000</v>
      </c>
    </row>
    <row r="3" spans="1:23" x14ac:dyDescent="0.2">
      <c r="A3" s="19" t="s">
        <v>0</v>
      </c>
      <c r="B3" s="19" t="s">
        <v>21</v>
      </c>
      <c r="C3" s="19" t="s">
        <v>36</v>
      </c>
      <c r="D3" s="19">
        <v>500</v>
      </c>
      <c r="E3" s="19">
        <v>0.16061</v>
      </c>
      <c r="F3" s="19">
        <v>10.188000000000001</v>
      </c>
      <c r="G3" s="19" t="s">
        <v>38</v>
      </c>
      <c r="H3" s="19">
        <v>1</v>
      </c>
      <c r="I3" s="19">
        <v>10000</v>
      </c>
    </row>
    <row r="4" spans="1:23" x14ac:dyDescent="0.2">
      <c r="A4" s="19" t="s">
        <v>0</v>
      </c>
      <c r="B4" s="19" t="s">
        <v>21</v>
      </c>
      <c r="C4" s="19" t="s">
        <v>36</v>
      </c>
      <c r="D4" s="19">
        <v>1000</v>
      </c>
      <c r="E4" s="19">
        <v>0.15862999999999999</v>
      </c>
      <c r="F4" s="19">
        <v>19.873999999999999</v>
      </c>
      <c r="G4" s="19" t="s">
        <v>38</v>
      </c>
      <c r="H4" s="19">
        <v>1</v>
      </c>
      <c r="I4" s="19">
        <v>10000</v>
      </c>
    </row>
    <row r="5" spans="1:23" x14ac:dyDescent="0.2">
      <c r="A5" s="19" t="s">
        <v>0</v>
      </c>
      <c r="B5" s="19" t="s">
        <v>21</v>
      </c>
      <c r="C5" s="19" t="s">
        <v>36</v>
      </c>
      <c r="D5" s="19">
        <v>2500</v>
      </c>
      <c r="E5" s="19">
        <v>0.15892000000000001</v>
      </c>
      <c r="F5" s="19">
        <v>48.34</v>
      </c>
      <c r="G5" s="19" t="s">
        <v>38</v>
      </c>
      <c r="H5" s="19">
        <v>1</v>
      </c>
      <c r="I5" s="19">
        <v>10000</v>
      </c>
    </row>
    <row r="6" spans="1:23" ht="15" x14ac:dyDescent="0.25">
      <c r="A6" s="19" t="s">
        <v>0</v>
      </c>
      <c r="B6" s="19" t="s">
        <v>21</v>
      </c>
      <c r="C6" s="19" t="s">
        <v>36</v>
      </c>
      <c r="D6" s="19">
        <v>5000</v>
      </c>
      <c r="E6" s="19">
        <v>0.15772</v>
      </c>
      <c r="F6" s="19">
        <v>97.632000000000005</v>
      </c>
      <c r="G6" s="19" t="s">
        <v>38</v>
      </c>
      <c r="H6" s="19">
        <v>1</v>
      </c>
      <c r="I6" s="19">
        <v>10000</v>
      </c>
      <c r="J6"/>
      <c r="K6"/>
    </row>
    <row r="7" spans="1:23" x14ac:dyDescent="0.2">
      <c r="A7" s="19" t="s">
        <v>0</v>
      </c>
      <c r="B7" s="19" t="s">
        <v>21</v>
      </c>
      <c r="C7" s="19" t="s">
        <v>36</v>
      </c>
      <c r="D7" s="19">
        <v>8000</v>
      </c>
      <c r="E7" s="19">
        <v>0.15892000000000001</v>
      </c>
      <c r="F7" s="19">
        <v>157.12</v>
      </c>
      <c r="G7" s="19" t="s">
        <v>38</v>
      </c>
      <c r="H7" s="19">
        <v>1</v>
      </c>
      <c r="I7" s="19">
        <v>10000</v>
      </c>
    </row>
    <row r="8" spans="1:23" ht="15" x14ac:dyDescent="0.25">
      <c r="A8" s="19" t="s">
        <v>0</v>
      </c>
      <c r="B8" s="19" t="s">
        <v>21</v>
      </c>
      <c r="C8" s="19" t="s">
        <v>33</v>
      </c>
      <c r="D8" s="19">
        <v>100</v>
      </c>
      <c r="E8" s="19">
        <v>0.16023000000000001</v>
      </c>
      <c r="F8" s="19">
        <v>0.218</v>
      </c>
      <c r="G8" s="19" t="s">
        <v>39</v>
      </c>
      <c r="H8" s="19">
        <v>1</v>
      </c>
      <c r="I8" s="19">
        <v>1000</v>
      </c>
      <c r="J8" s="20" t="s">
        <v>55</v>
      </c>
      <c r="K8" s="20" t="s">
        <v>7</v>
      </c>
      <c r="R8"/>
      <c r="S8"/>
      <c r="T8"/>
      <c r="U8"/>
      <c r="V8"/>
      <c r="W8"/>
    </row>
    <row r="9" spans="1:23" ht="15" x14ac:dyDescent="0.25">
      <c r="A9" s="19" t="s">
        <v>0</v>
      </c>
      <c r="B9" s="19" t="s">
        <v>21</v>
      </c>
      <c r="C9" s="19" t="s">
        <v>33</v>
      </c>
      <c r="D9" s="19">
        <v>500</v>
      </c>
      <c r="E9" s="19">
        <v>0.16023000000000001</v>
      </c>
      <c r="F9" s="19">
        <v>0.77400000000000002</v>
      </c>
      <c r="G9" s="19" t="s">
        <v>39</v>
      </c>
      <c r="H9" s="19">
        <v>1</v>
      </c>
      <c r="I9" s="19">
        <v>1000</v>
      </c>
      <c r="J9" s="20" t="s">
        <v>9</v>
      </c>
      <c r="K9" s="19">
        <v>100</v>
      </c>
      <c r="L9" s="19">
        <v>200</v>
      </c>
      <c r="M9" s="19">
        <v>500</v>
      </c>
      <c r="N9" s="19">
        <v>1000</v>
      </c>
      <c r="O9" s="19">
        <v>5000</v>
      </c>
      <c r="P9" s="19">
        <v>10000</v>
      </c>
      <c r="Q9" s="19" t="s">
        <v>8</v>
      </c>
      <c r="R9"/>
      <c r="S9"/>
      <c r="T9"/>
      <c r="U9"/>
      <c r="V9"/>
      <c r="W9"/>
    </row>
    <row r="10" spans="1:23" ht="15" x14ac:dyDescent="0.25">
      <c r="A10" s="19" t="s">
        <v>0</v>
      </c>
      <c r="B10" s="19" t="s">
        <v>21</v>
      </c>
      <c r="C10" s="19" t="s">
        <v>33</v>
      </c>
      <c r="D10" s="19">
        <v>1000</v>
      </c>
      <c r="E10" s="19">
        <v>0.16023000000000001</v>
      </c>
      <c r="F10" s="19">
        <v>1.423</v>
      </c>
      <c r="G10" s="19" t="s">
        <v>39</v>
      </c>
      <c r="H10" s="19">
        <v>1</v>
      </c>
      <c r="I10" s="19">
        <v>1000</v>
      </c>
      <c r="J10" s="21" t="s">
        <v>39</v>
      </c>
      <c r="K10" s="22"/>
      <c r="L10" s="22"/>
      <c r="M10" s="22"/>
      <c r="N10" s="22"/>
      <c r="O10" s="22"/>
      <c r="P10" s="22"/>
      <c r="Q10" s="22"/>
      <c r="R10"/>
      <c r="S10"/>
      <c r="T10"/>
      <c r="U10"/>
      <c r="V10"/>
      <c r="W10"/>
    </row>
    <row r="11" spans="1:23" ht="15" x14ac:dyDescent="0.25">
      <c r="A11" s="19" t="s">
        <v>0</v>
      </c>
      <c r="B11" s="19" t="s">
        <v>21</v>
      </c>
      <c r="C11" s="19" t="s">
        <v>33</v>
      </c>
      <c r="D11" s="19">
        <v>2500</v>
      </c>
      <c r="E11" s="19">
        <v>0.16549</v>
      </c>
      <c r="F11" s="19">
        <v>3.4889999999999999</v>
      </c>
      <c r="G11" s="19" t="s">
        <v>39</v>
      </c>
      <c r="H11" s="19">
        <v>1</v>
      </c>
      <c r="I11" s="19">
        <v>1000</v>
      </c>
      <c r="J11" s="23">
        <v>100</v>
      </c>
      <c r="K11" s="22">
        <v>0.14738000000000001</v>
      </c>
      <c r="L11" s="22">
        <v>0.15540000000000001</v>
      </c>
      <c r="M11" s="22">
        <v>0.16023000000000001</v>
      </c>
      <c r="N11" s="22">
        <v>0.16023000000000001</v>
      </c>
      <c r="O11" s="22"/>
      <c r="P11" s="22"/>
      <c r="Q11" s="22">
        <v>0.15581</v>
      </c>
      <c r="R11"/>
      <c r="S11"/>
      <c r="T11"/>
      <c r="U11"/>
      <c r="V11"/>
      <c r="W11"/>
    </row>
    <row r="12" spans="1:23" ht="15" x14ac:dyDescent="0.25">
      <c r="A12" s="19" t="s">
        <v>0</v>
      </c>
      <c r="B12" s="19" t="s">
        <v>21</v>
      </c>
      <c r="C12" s="19" t="s">
        <v>33</v>
      </c>
      <c r="D12" s="19">
        <v>5000</v>
      </c>
      <c r="E12" s="19">
        <v>0.16549</v>
      </c>
      <c r="F12" s="19">
        <v>6.97</v>
      </c>
      <c r="G12" s="19" t="s">
        <v>39</v>
      </c>
      <c r="H12" s="19">
        <v>1</v>
      </c>
      <c r="I12" s="19">
        <v>1000</v>
      </c>
      <c r="J12" s="23">
        <v>500</v>
      </c>
      <c r="K12" s="22">
        <v>0.15672</v>
      </c>
      <c r="L12" s="22">
        <v>0.15892000000000001</v>
      </c>
      <c r="M12" s="22">
        <v>0.16023000000000001</v>
      </c>
      <c r="N12" s="22">
        <v>0.16023000000000001</v>
      </c>
      <c r="O12" s="22"/>
      <c r="P12" s="22"/>
      <c r="Q12" s="22">
        <v>0.159025</v>
      </c>
      <c r="R12"/>
      <c r="S12"/>
      <c r="T12"/>
      <c r="U12"/>
      <c r="V12"/>
      <c r="W12"/>
    </row>
    <row r="13" spans="1:23" ht="15" x14ac:dyDescent="0.25">
      <c r="A13" s="19" t="s">
        <v>0</v>
      </c>
      <c r="B13" s="19" t="s">
        <v>21</v>
      </c>
      <c r="C13" s="19" t="s">
        <v>33</v>
      </c>
      <c r="D13" s="19">
        <v>8000</v>
      </c>
      <c r="E13" s="19">
        <v>0.16549</v>
      </c>
      <c r="F13" s="19">
        <v>11.138999999999999</v>
      </c>
      <c r="G13" s="19" t="s">
        <v>39</v>
      </c>
      <c r="H13" s="19">
        <v>1</v>
      </c>
      <c r="I13" s="19">
        <v>1000</v>
      </c>
      <c r="J13" s="23">
        <v>1000</v>
      </c>
      <c r="K13" s="22">
        <v>0.16549</v>
      </c>
      <c r="L13" s="22">
        <v>0.16023000000000001</v>
      </c>
      <c r="M13" s="22">
        <v>0.16023000000000001</v>
      </c>
      <c r="N13" s="22">
        <v>0.16023000000000001</v>
      </c>
      <c r="O13" s="22"/>
      <c r="P13" s="22"/>
      <c r="Q13" s="22">
        <v>0.16154499999999999</v>
      </c>
      <c r="R13"/>
      <c r="S13"/>
      <c r="T13"/>
      <c r="U13"/>
      <c r="V13"/>
      <c r="W13"/>
    </row>
    <row r="14" spans="1:23" ht="15" x14ac:dyDescent="0.25">
      <c r="A14" s="19" t="s">
        <v>0</v>
      </c>
      <c r="B14" s="19" t="s">
        <v>21</v>
      </c>
      <c r="C14" s="19" t="s">
        <v>31</v>
      </c>
      <c r="D14" s="19">
        <v>100</v>
      </c>
      <c r="E14" s="19">
        <v>0.14738000000000001</v>
      </c>
      <c r="F14" s="19">
        <v>5.7000000000000002E-2</v>
      </c>
      <c r="G14" s="19" t="s">
        <v>39</v>
      </c>
      <c r="H14" s="19">
        <v>1</v>
      </c>
      <c r="I14" s="19">
        <v>100</v>
      </c>
      <c r="J14" s="23">
        <v>2500</v>
      </c>
      <c r="K14" s="22">
        <v>0.16549</v>
      </c>
      <c r="L14" s="22">
        <v>0.16549</v>
      </c>
      <c r="M14" s="22">
        <v>0.16549</v>
      </c>
      <c r="N14" s="22">
        <v>0.16549</v>
      </c>
      <c r="O14" s="22"/>
      <c r="P14" s="22"/>
      <c r="Q14" s="22">
        <v>0.16549</v>
      </c>
      <c r="R14"/>
      <c r="S14"/>
      <c r="T14"/>
      <c r="U14"/>
      <c r="V14"/>
      <c r="W14"/>
    </row>
    <row r="15" spans="1:23" ht="15" x14ac:dyDescent="0.25">
      <c r="A15" s="19" t="s">
        <v>0</v>
      </c>
      <c r="B15" s="19" t="s">
        <v>21</v>
      </c>
      <c r="C15" s="19" t="s">
        <v>31</v>
      </c>
      <c r="D15" s="19">
        <v>500</v>
      </c>
      <c r="E15" s="19">
        <v>0.15672</v>
      </c>
      <c r="F15" s="19">
        <v>7.0999999999999994E-2</v>
      </c>
      <c r="G15" s="19" t="s">
        <v>39</v>
      </c>
      <c r="H15" s="19">
        <v>1</v>
      </c>
      <c r="I15" s="19">
        <v>100</v>
      </c>
      <c r="J15" s="23">
        <v>5000</v>
      </c>
      <c r="K15" s="22">
        <v>0.16549</v>
      </c>
      <c r="L15" s="22">
        <v>0.16549</v>
      </c>
      <c r="M15" s="22">
        <v>0.16549</v>
      </c>
      <c r="N15" s="22">
        <v>0.16549</v>
      </c>
      <c r="O15" s="22"/>
      <c r="P15" s="22"/>
      <c r="Q15" s="22">
        <v>0.16549</v>
      </c>
      <c r="R15"/>
      <c r="S15"/>
      <c r="T15"/>
      <c r="U15"/>
      <c r="V15"/>
      <c r="W15"/>
    </row>
    <row r="16" spans="1:23" ht="15" x14ac:dyDescent="0.25">
      <c r="A16" s="19" t="s">
        <v>0</v>
      </c>
      <c r="B16" s="19" t="s">
        <v>21</v>
      </c>
      <c r="C16" s="19" t="s">
        <v>31</v>
      </c>
      <c r="D16" s="19">
        <v>1000</v>
      </c>
      <c r="E16" s="19">
        <v>0.16549</v>
      </c>
      <c r="F16" s="19">
        <v>0.13300000000000001</v>
      </c>
      <c r="G16" s="19" t="s">
        <v>39</v>
      </c>
      <c r="H16" s="19">
        <v>1</v>
      </c>
      <c r="I16" s="19">
        <v>100</v>
      </c>
      <c r="J16" s="23">
        <v>8000</v>
      </c>
      <c r="K16" s="22">
        <v>0.16309000000000001</v>
      </c>
      <c r="L16" s="22">
        <v>0.16549</v>
      </c>
      <c r="M16" s="22">
        <v>0.16549</v>
      </c>
      <c r="N16" s="22">
        <v>0.16549</v>
      </c>
      <c r="O16" s="22"/>
      <c r="P16" s="22"/>
      <c r="Q16" s="22">
        <v>0.16489000000000001</v>
      </c>
      <c r="R16"/>
      <c r="S16"/>
      <c r="T16"/>
      <c r="U16"/>
      <c r="V16"/>
      <c r="W16"/>
    </row>
    <row r="17" spans="1:23" ht="15" x14ac:dyDescent="0.25">
      <c r="A17" s="19" t="s">
        <v>0</v>
      </c>
      <c r="B17" s="19" t="s">
        <v>21</v>
      </c>
      <c r="C17" s="19" t="s">
        <v>31</v>
      </c>
      <c r="D17" s="19">
        <v>2500</v>
      </c>
      <c r="E17" s="19">
        <v>0.16549</v>
      </c>
      <c r="F17" s="19">
        <v>0.33700000000000002</v>
      </c>
      <c r="G17" s="19" t="s">
        <v>39</v>
      </c>
      <c r="H17" s="19">
        <v>1</v>
      </c>
      <c r="I17" s="19">
        <v>100</v>
      </c>
      <c r="J17" s="21" t="s">
        <v>38</v>
      </c>
      <c r="K17" s="22"/>
      <c r="L17" s="22"/>
      <c r="M17" s="22"/>
      <c r="N17" s="22"/>
      <c r="O17" s="22"/>
      <c r="P17" s="22"/>
      <c r="Q17" s="22"/>
      <c r="R17"/>
      <c r="S17"/>
      <c r="T17"/>
      <c r="U17"/>
      <c r="V17"/>
      <c r="W17"/>
    </row>
    <row r="18" spans="1:23" ht="15" x14ac:dyDescent="0.25">
      <c r="A18" s="19" t="s">
        <v>0</v>
      </c>
      <c r="B18" s="19" t="s">
        <v>21</v>
      </c>
      <c r="C18" s="19" t="s">
        <v>31</v>
      </c>
      <c r="D18" s="19">
        <v>5000</v>
      </c>
      <c r="E18" s="19">
        <v>0.16549</v>
      </c>
      <c r="F18" s="19">
        <v>0.64500000000000002</v>
      </c>
      <c r="G18" s="19" t="s">
        <v>39</v>
      </c>
      <c r="H18" s="19">
        <v>1</v>
      </c>
      <c r="I18" s="19">
        <v>100</v>
      </c>
      <c r="J18" s="23">
        <v>100</v>
      </c>
      <c r="K18" s="22"/>
      <c r="L18" s="22"/>
      <c r="M18" s="22"/>
      <c r="N18" s="22"/>
      <c r="O18" s="22">
        <v>0.15223</v>
      </c>
      <c r="P18" s="22">
        <v>0.15892000000000001</v>
      </c>
      <c r="Q18" s="22">
        <v>0.15557500000000002</v>
      </c>
      <c r="R18"/>
      <c r="S18"/>
      <c r="T18"/>
      <c r="U18"/>
      <c r="V18"/>
      <c r="W18"/>
    </row>
    <row r="19" spans="1:23" ht="15" x14ac:dyDescent="0.25">
      <c r="A19" s="19" t="s">
        <v>0</v>
      </c>
      <c r="B19" s="19" t="s">
        <v>21</v>
      </c>
      <c r="C19" s="19" t="s">
        <v>31</v>
      </c>
      <c r="D19" s="19">
        <v>8000</v>
      </c>
      <c r="E19" s="19">
        <v>0.16309000000000001</v>
      </c>
      <c r="F19" s="19">
        <v>1.052</v>
      </c>
      <c r="G19" s="19" t="s">
        <v>39</v>
      </c>
      <c r="H19" s="19">
        <v>1</v>
      </c>
      <c r="I19" s="19">
        <v>100</v>
      </c>
      <c r="J19" s="23">
        <v>500</v>
      </c>
      <c r="K19" s="22"/>
      <c r="L19" s="22"/>
      <c r="M19" s="22"/>
      <c r="N19" s="22"/>
      <c r="O19" s="22">
        <v>0.151</v>
      </c>
      <c r="P19" s="22">
        <v>0.16061</v>
      </c>
      <c r="Q19" s="22">
        <v>0.155805</v>
      </c>
      <c r="R19"/>
      <c r="S19"/>
      <c r="T19"/>
      <c r="U19"/>
      <c r="V19"/>
      <c r="W19"/>
    </row>
    <row r="20" spans="1:23" ht="15" x14ac:dyDescent="0.25">
      <c r="A20" s="19" t="s">
        <v>0</v>
      </c>
      <c r="B20" s="19" t="s">
        <v>21</v>
      </c>
      <c r="C20" s="19" t="s">
        <v>32</v>
      </c>
      <c r="D20" s="19">
        <v>100</v>
      </c>
      <c r="E20" s="19">
        <v>0.15540000000000001</v>
      </c>
      <c r="F20" s="19">
        <v>6.8000000000000005E-2</v>
      </c>
      <c r="G20" s="19" t="s">
        <v>39</v>
      </c>
      <c r="H20" s="19">
        <v>1</v>
      </c>
      <c r="I20" s="19">
        <v>200</v>
      </c>
      <c r="J20" s="23">
        <v>1000</v>
      </c>
      <c r="K20" s="22"/>
      <c r="L20" s="22"/>
      <c r="M20" s="22"/>
      <c r="N20" s="22"/>
      <c r="O20" s="22">
        <v>0.15662000000000001</v>
      </c>
      <c r="P20" s="22">
        <v>0.15862999999999999</v>
      </c>
      <c r="Q20" s="22">
        <v>0.15762500000000002</v>
      </c>
      <c r="R20"/>
      <c r="S20"/>
      <c r="T20"/>
      <c r="U20"/>
      <c r="V20"/>
      <c r="W20"/>
    </row>
    <row r="21" spans="1:23" ht="15" x14ac:dyDescent="0.25">
      <c r="A21" s="19" t="s">
        <v>0</v>
      </c>
      <c r="B21" s="19" t="s">
        <v>21</v>
      </c>
      <c r="C21" s="19" t="s">
        <v>32</v>
      </c>
      <c r="D21" s="19">
        <v>500</v>
      </c>
      <c r="E21" s="19">
        <v>0.15892000000000001</v>
      </c>
      <c r="F21" s="19">
        <v>0.17100000000000001</v>
      </c>
      <c r="G21" s="19" t="s">
        <v>39</v>
      </c>
      <c r="H21" s="19">
        <v>1</v>
      </c>
      <c r="I21" s="19">
        <v>200</v>
      </c>
      <c r="J21" s="23">
        <v>2500</v>
      </c>
      <c r="K21" s="22"/>
      <c r="L21" s="22"/>
      <c r="M21" s="22"/>
      <c r="N21" s="22"/>
      <c r="O21" s="22">
        <v>0.14674000000000001</v>
      </c>
      <c r="P21" s="22">
        <v>0.15892000000000001</v>
      </c>
      <c r="Q21" s="22">
        <v>0.15283000000000002</v>
      </c>
      <c r="R21"/>
      <c r="S21"/>
      <c r="T21"/>
      <c r="U21"/>
      <c r="V21"/>
      <c r="W21"/>
    </row>
    <row r="22" spans="1:23" ht="15" x14ac:dyDescent="0.25">
      <c r="A22" s="19" t="s">
        <v>0</v>
      </c>
      <c r="B22" s="19" t="s">
        <v>21</v>
      </c>
      <c r="C22" s="19" t="s">
        <v>32</v>
      </c>
      <c r="D22" s="19">
        <v>1000</v>
      </c>
      <c r="E22" s="19">
        <v>0.16023000000000001</v>
      </c>
      <c r="F22" s="19">
        <v>0.32400000000000001</v>
      </c>
      <c r="G22" s="19" t="s">
        <v>39</v>
      </c>
      <c r="H22" s="19">
        <v>1</v>
      </c>
      <c r="I22" s="19">
        <v>200</v>
      </c>
      <c r="J22" s="23">
        <v>5000</v>
      </c>
      <c r="K22" s="22"/>
      <c r="L22" s="22"/>
      <c r="M22" s="22"/>
      <c r="N22" s="22"/>
      <c r="O22" s="22">
        <v>0.16105</v>
      </c>
      <c r="P22" s="22">
        <v>0.15772</v>
      </c>
      <c r="Q22" s="22">
        <v>0.159385</v>
      </c>
      <c r="R22"/>
      <c r="S22"/>
      <c r="T22"/>
      <c r="U22"/>
      <c r="V22"/>
      <c r="W22"/>
    </row>
    <row r="23" spans="1:23" ht="15" x14ac:dyDescent="0.25">
      <c r="A23" s="19" t="s">
        <v>0</v>
      </c>
      <c r="B23" s="19" t="s">
        <v>21</v>
      </c>
      <c r="C23" s="19" t="s">
        <v>32</v>
      </c>
      <c r="D23" s="19">
        <v>2500</v>
      </c>
      <c r="E23" s="19">
        <v>0.16549</v>
      </c>
      <c r="F23" s="19">
        <v>0.66700000000000004</v>
      </c>
      <c r="G23" s="19" t="s">
        <v>39</v>
      </c>
      <c r="H23" s="19">
        <v>1</v>
      </c>
      <c r="I23" s="19">
        <v>200</v>
      </c>
      <c r="J23" s="23">
        <v>8000</v>
      </c>
      <c r="K23" s="22"/>
      <c r="L23" s="22"/>
      <c r="M23" s="22"/>
      <c r="N23" s="22"/>
      <c r="O23" s="22">
        <v>0.15987000000000001</v>
      </c>
      <c r="P23" s="22">
        <v>0.15892000000000001</v>
      </c>
      <c r="Q23" s="22">
        <v>0.15939500000000001</v>
      </c>
      <c r="R23"/>
      <c r="S23"/>
      <c r="T23"/>
      <c r="U23"/>
      <c r="V23"/>
      <c r="W23"/>
    </row>
    <row r="24" spans="1:23" ht="15" x14ac:dyDescent="0.25">
      <c r="A24" s="19" t="s">
        <v>0</v>
      </c>
      <c r="B24" s="19" t="s">
        <v>21</v>
      </c>
      <c r="C24" s="19" t="s">
        <v>32</v>
      </c>
      <c r="D24" s="19">
        <v>5000</v>
      </c>
      <c r="E24" s="19">
        <v>0.16549</v>
      </c>
      <c r="F24" s="19">
        <v>1.3</v>
      </c>
      <c r="G24" s="19" t="s">
        <v>39</v>
      </c>
      <c r="H24" s="19">
        <v>1</v>
      </c>
      <c r="I24" s="19">
        <v>200</v>
      </c>
      <c r="J24" s="21" t="s">
        <v>8</v>
      </c>
      <c r="K24" s="22">
        <v>0.16061000000000003</v>
      </c>
      <c r="L24" s="22">
        <v>0.16183666666666668</v>
      </c>
      <c r="M24" s="22">
        <v>0.16286000000000003</v>
      </c>
      <c r="N24" s="22">
        <v>0.16286000000000003</v>
      </c>
      <c r="O24" s="22">
        <v>0.154585</v>
      </c>
      <c r="P24" s="22">
        <v>0.15895333333333331</v>
      </c>
      <c r="Q24" s="22">
        <v>0.16028416666666664</v>
      </c>
      <c r="R24"/>
      <c r="S24"/>
      <c r="T24"/>
      <c r="U24"/>
      <c r="V24"/>
      <c r="W24"/>
    </row>
    <row r="25" spans="1:23" ht="15" x14ac:dyDescent="0.25">
      <c r="A25" s="19" t="s">
        <v>0</v>
      </c>
      <c r="B25" s="19" t="s">
        <v>21</v>
      </c>
      <c r="C25" s="19" t="s">
        <v>32</v>
      </c>
      <c r="D25" s="19">
        <v>8000</v>
      </c>
      <c r="E25" s="19">
        <v>0.16549</v>
      </c>
      <c r="F25" s="19">
        <v>2.1110000000000002</v>
      </c>
      <c r="G25" s="19" t="s">
        <v>39</v>
      </c>
      <c r="H25" s="19">
        <v>1</v>
      </c>
      <c r="I25" s="19">
        <v>200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x14ac:dyDescent="0.2">
      <c r="A26" s="19" t="s">
        <v>0</v>
      </c>
      <c r="B26" s="19" t="s">
        <v>21</v>
      </c>
      <c r="C26" s="19" t="s">
        <v>35</v>
      </c>
      <c r="D26" s="19">
        <v>100</v>
      </c>
      <c r="E26" s="19">
        <v>0.15223</v>
      </c>
      <c r="F26" s="19">
        <v>1.4079999999999999</v>
      </c>
      <c r="G26" s="19" t="s">
        <v>38</v>
      </c>
      <c r="H26" s="19">
        <v>1</v>
      </c>
      <c r="I26" s="19">
        <v>5000</v>
      </c>
    </row>
    <row r="27" spans="1:23" x14ac:dyDescent="0.2">
      <c r="A27" s="19" t="s">
        <v>0</v>
      </c>
      <c r="B27" s="19" t="s">
        <v>21</v>
      </c>
      <c r="C27" s="19" t="s">
        <v>35</v>
      </c>
      <c r="D27" s="19">
        <v>500</v>
      </c>
      <c r="E27" s="19">
        <v>0.151</v>
      </c>
      <c r="F27" s="19">
        <v>5.1070000000000002</v>
      </c>
      <c r="G27" s="19" t="s">
        <v>38</v>
      </c>
      <c r="H27" s="19">
        <v>1</v>
      </c>
      <c r="I27" s="19">
        <v>5000</v>
      </c>
    </row>
    <row r="28" spans="1:23" x14ac:dyDescent="0.2">
      <c r="A28" s="19" t="s">
        <v>0</v>
      </c>
      <c r="B28" s="19" t="s">
        <v>21</v>
      </c>
      <c r="C28" s="19" t="s">
        <v>35</v>
      </c>
      <c r="D28" s="19">
        <v>1000</v>
      </c>
      <c r="E28" s="19">
        <v>0.15662000000000001</v>
      </c>
      <c r="F28" s="19">
        <v>9.6170000000000009</v>
      </c>
      <c r="G28" s="19" t="s">
        <v>38</v>
      </c>
      <c r="H28" s="19">
        <v>1</v>
      </c>
      <c r="I28" s="19">
        <v>5000</v>
      </c>
    </row>
    <row r="29" spans="1:23" x14ac:dyDescent="0.2">
      <c r="A29" s="19" t="s">
        <v>0</v>
      </c>
      <c r="B29" s="19" t="s">
        <v>21</v>
      </c>
      <c r="C29" s="19" t="s">
        <v>35</v>
      </c>
      <c r="D29" s="19">
        <v>2500</v>
      </c>
      <c r="E29" s="19">
        <v>0.14674000000000001</v>
      </c>
      <c r="F29" s="19">
        <v>23.451000000000001</v>
      </c>
      <c r="G29" s="19" t="s">
        <v>38</v>
      </c>
      <c r="H29" s="19">
        <v>1</v>
      </c>
      <c r="I29" s="19">
        <v>5000</v>
      </c>
    </row>
    <row r="30" spans="1:23" x14ac:dyDescent="0.2">
      <c r="A30" s="19" t="s">
        <v>0</v>
      </c>
      <c r="B30" s="19" t="s">
        <v>21</v>
      </c>
      <c r="C30" s="19" t="s">
        <v>35</v>
      </c>
      <c r="D30" s="19">
        <v>5000</v>
      </c>
      <c r="E30" s="19">
        <v>0.16105</v>
      </c>
      <c r="F30" s="19">
        <v>46.073</v>
      </c>
      <c r="G30" s="19" t="s">
        <v>38</v>
      </c>
      <c r="H30" s="19">
        <v>1</v>
      </c>
      <c r="I30" s="19">
        <v>5000</v>
      </c>
    </row>
    <row r="31" spans="1:23" x14ac:dyDescent="0.2">
      <c r="A31" s="19" t="s">
        <v>0</v>
      </c>
      <c r="B31" s="19" t="s">
        <v>21</v>
      </c>
      <c r="C31" s="19" t="s">
        <v>35</v>
      </c>
      <c r="D31" s="19">
        <v>8000</v>
      </c>
      <c r="E31" s="19">
        <v>0.15987000000000001</v>
      </c>
      <c r="F31" s="19">
        <v>73.296000000000006</v>
      </c>
      <c r="G31" s="19" t="s">
        <v>38</v>
      </c>
      <c r="H31" s="19">
        <v>1</v>
      </c>
      <c r="I31" s="19">
        <v>5000</v>
      </c>
    </row>
    <row r="32" spans="1:23" x14ac:dyDescent="0.2">
      <c r="A32" s="19" t="s">
        <v>0</v>
      </c>
      <c r="B32" s="19" t="s">
        <v>21</v>
      </c>
      <c r="C32" s="19" t="s">
        <v>27</v>
      </c>
      <c r="D32" s="19">
        <v>100</v>
      </c>
      <c r="E32" s="19">
        <v>0.16023000000000001</v>
      </c>
      <c r="F32" s="19">
        <v>0.115</v>
      </c>
      <c r="G32" s="19" t="s">
        <v>39</v>
      </c>
      <c r="H32" s="19">
        <v>1</v>
      </c>
      <c r="I32" s="19">
        <v>500</v>
      </c>
    </row>
    <row r="33" spans="1:9" x14ac:dyDescent="0.2">
      <c r="A33" s="19" t="s">
        <v>0</v>
      </c>
      <c r="B33" s="19" t="s">
        <v>21</v>
      </c>
      <c r="C33" s="19" t="s">
        <v>27</v>
      </c>
      <c r="D33" s="19">
        <v>500</v>
      </c>
      <c r="E33" s="19">
        <v>0.16023000000000001</v>
      </c>
      <c r="F33" s="19">
        <v>0.40100000000000002</v>
      </c>
      <c r="G33" s="19" t="s">
        <v>39</v>
      </c>
      <c r="H33" s="19">
        <v>1</v>
      </c>
      <c r="I33" s="19">
        <v>500</v>
      </c>
    </row>
    <row r="34" spans="1:9" x14ac:dyDescent="0.2">
      <c r="A34" s="19" t="s">
        <v>0</v>
      </c>
      <c r="B34" s="19" t="s">
        <v>21</v>
      </c>
      <c r="C34" s="19" t="s">
        <v>27</v>
      </c>
      <c r="D34" s="19">
        <v>1000</v>
      </c>
      <c r="E34" s="19">
        <v>0.16023000000000001</v>
      </c>
      <c r="F34" s="19">
        <v>0.73499999999999999</v>
      </c>
      <c r="G34" s="19" t="s">
        <v>39</v>
      </c>
      <c r="H34" s="19">
        <v>1</v>
      </c>
      <c r="I34" s="19">
        <v>500</v>
      </c>
    </row>
    <row r="35" spans="1:9" x14ac:dyDescent="0.2">
      <c r="A35" s="19" t="s">
        <v>0</v>
      </c>
      <c r="B35" s="19" t="s">
        <v>21</v>
      </c>
      <c r="C35" s="19" t="s">
        <v>27</v>
      </c>
      <c r="D35" s="19">
        <v>2500</v>
      </c>
      <c r="E35" s="19">
        <v>0.16549</v>
      </c>
      <c r="F35" s="19">
        <v>1.663</v>
      </c>
      <c r="G35" s="19" t="s">
        <v>39</v>
      </c>
      <c r="H35" s="19">
        <v>1</v>
      </c>
      <c r="I35" s="19">
        <v>500</v>
      </c>
    </row>
    <row r="36" spans="1:9" x14ac:dyDescent="0.2">
      <c r="A36" s="19" t="s">
        <v>0</v>
      </c>
      <c r="B36" s="19" t="s">
        <v>21</v>
      </c>
      <c r="C36" s="19" t="s">
        <v>27</v>
      </c>
      <c r="D36" s="19">
        <v>5000</v>
      </c>
      <c r="E36" s="19">
        <v>0.16549</v>
      </c>
      <c r="F36" s="19">
        <v>3.3769999999999998</v>
      </c>
      <c r="G36" s="19" t="s">
        <v>39</v>
      </c>
      <c r="H36" s="19">
        <v>1</v>
      </c>
      <c r="I36" s="19">
        <v>500</v>
      </c>
    </row>
    <row r="37" spans="1:9" x14ac:dyDescent="0.2">
      <c r="A37" s="19" t="s">
        <v>0</v>
      </c>
      <c r="B37" s="19" t="s">
        <v>21</v>
      </c>
      <c r="C37" s="19" t="s">
        <v>27</v>
      </c>
      <c r="D37" s="19">
        <v>8000</v>
      </c>
      <c r="E37" s="19">
        <v>0.16549</v>
      </c>
      <c r="F37" s="19">
        <v>5.37</v>
      </c>
      <c r="G37" s="19" t="s">
        <v>39</v>
      </c>
      <c r="H37" s="19">
        <v>1</v>
      </c>
      <c r="I37" s="19">
        <v>500</v>
      </c>
    </row>
    <row r="38" spans="1:9" x14ac:dyDescent="0.2">
      <c r="A38" s="19" t="s">
        <v>0</v>
      </c>
      <c r="B38" s="19" t="s">
        <v>21</v>
      </c>
      <c r="C38" s="19" t="s">
        <v>30</v>
      </c>
      <c r="D38" s="19">
        <v>100</v>
      </c>
      <c r="E38" s="19">
        <v>0.16499</v>
      </c>
      <c r="F38" s="19">
        <v>3.5999999999999997E-2</v>
      </c>
      <c r="G38" s="19" t="s">
        <v>39</v>
      </c>
      <c r="H38" s="19">
        <v>1</v>
      </c>
      <c r="I38" s="19">
        <v>50</v>
      </c>
    </row>
    <row r="39" spans="1:9" x14ac:dyDescent="0.2">
      <c r="A39" s="19" t="s">
        <v>0</v>
      </c>
      <c r="B39" s="19" t="s">
        <v>21</v>
      </c>
      <c r="C39" s="19" t="s">
        <v>30</v>
      </c>
      <c r="D39" s="19">
        <v>500</v>
      </c>
      <c r="E39" s="19">
        <v>0.15110999999999999</v>
      </c>
      <c r="F39" s="19">
        <v>4.9000000000000002E-2</v>
      </c>
      <c r="G39" s="19" t="s">
        <v>39</v>
      </c>
      <c r="H39" s="19">
        <v>1</v>
      </c>
      <c r="I39" s="19">
        <v>50</v>
      </c>
    </row>
    <row r="40" spans="1:9" x14ac:dyDescent="0.2">
      <c r="A40" s="19" t="s">
        <v>0</v>
      </c>
      <c r="B40" s="19" t="s">
        <v>21</v>
      </c>
      <c r="C40" s="19" t="s">
        <v>30</v>
      </c>
      <c r="D40" s="19">
        <v>1000</v>
      </c>
      <c r="E40" s="19">
        <v>0.15459999999999999</v>
      </c>
      <c r="F40" s="19">
        <v>7.3999999999999996E-2</v>
      </c>
      <c r="G40" s="19" t="s">
        <v>39</v>
      </c>
      <c r="H40" s="19">
        <v>1</v>
      </c>
      <c r="I40" s="19">
        <v>50</v>
      </c>
    </row>
    <row r="41" spans="1:9" x14ac:dyDescent="0.2">
      <c r="A41" s="19" t="s">
        <v>0</v>
      </c>
      <c r="B41" s="19" t="s">
        <v>21</v>
      </c>
      <c r="C41" s="19" t="s">
        <v>30</v>
      </c>
      <c r="D41" s="19">
        <v>2500</v>
      </c>
      <c r="E41" s="19">
        <v>0.16549</v>
      </c>
      <c r="F41" s="19">
        <v>0.158</v>
      </c>
      <c r="G41" s="19" t="s">
        <v>39</v>
      </c>
      <c r="H41" s="19">
        <v>1</v>
      </c>
      <c r="I41" s="19">
        <v>50</v>
      </c>
    </row>
    <row r="42" spans="1:9" x14ac:dyDescent="0.2">
      <c r="A42" s="19" t="s">
        <v>0</v>
      </c>
      <c r="B42" s="19" t="s">
        <v>21</v>
      </c>
      <c r="C42" s="19" t="s">
        <v>30</v>
      </c>
      <c r="D42" s="19">
        <v>5000</v>
      </c>
      <c r="E42" s="19">
        <v>0.16549</v>
      </c>
      <c r="F42" s="19">
        <v>0.32800000000000001</v>
      </c>
      <c r="G42" s="19" t="s">
        <v>39</v>
      </c>
      <c r="H42" s="19">
        <v>1</v>
      </c>
      <c r="I42" s="19">
        <v>50</v>
      </c>
    </row>
    <row r="43" spans="1:9" x14ac:dyDescent="0.2">
      <c r="A43" s="19" t="s">
        <v>0</v>
      </c>
      <c r="B43" s="19" t="s">
        <v>21</v>
      </c>
      <c r="C43" s="19" t="s">
        <v>30</v>
      </c>
      <c r="D43" s="19">
        <v>8000</v>
      </c>
      <c r="E43" s="19">
        <v>0.15866</v>
      </c>
      <c r="F43" s="19">
        <v>0.45800000000000002</v>
      </c>
      <c r="G43" s="19" t="s">
        <v>39</v>
      </c>
      <c r="H43" s="19">
        <v>1</v>
      </c>
      <c r="I43" s="19">
        <v>50</v>
      </c>
    </row>
  </sheetData>
  <autoFilter ref="A1:H43"/>
  <sortState ref="A2:H43">
    <sortCondition ref="C2"/>
  </sortState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sqref="A1:I1"/>
    </sheetView>
  </sheetViews>
  <sheetFormatPr defaultRowHeight="15" x14ac:dyDescent="0.25"/>
  <cols>
    <col min="1" max="1" width="5.42578125" customWidth="1"/>
    <col min="2" max="2" width="6.85546875" customWidth="1"/>
    <col min="3" max="3" width="17" customWidth="1"/>
    <col min="4" max="4" width="7" customWidth="1"/>
    <col min="7" max="7" width="5.42578125" customWidth="1"/>
    <col min="8" max="8" width="7.28515625" customWidth="1"/>
    <col min="9" max="9" width="9.140625" style="7"/>
    <col min="13" max="13" width="17.7109375" customWidth="1"/>
    <col min="14" max="14" width="16.28515625" bestFit="1" customWidth="1"/>
    <col min="15" max="16" width="9" customWidth="1"/>
    <col min="17" max="17" width="12" customWidth="1"/>
    <col min="18" max="18" width="9" customWidth="1"/>
    <col min="19" max="20" width="12" customWidth="1"/>
    <col min="21" max="21" width="12" bestFit="1" customWidth="1"/>
  </cols>
  <sheetData>
    <row r="1" spans="1:19" x14ac:dyDescent="0.25">
      <c r="A1" t="s">
        <v>6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45</v>
      </c>
      <c r="H1" t="s">
        <v>46</v>
      </c>
      <c r="I1" s="7" t="s">
        <v>47</v>
      </c>
    </row>
    <row r="2" spans="1:19" x14ac:dyDescent="0.25">
      <c r="A2" t="s">
        <v>0</v>
      </c>
      <c r="B2" t="s">
        <v>21</v>
      </c>
      <c r="C2" t="s">
        <v>40</v>
      </c>
      <c r="D2">
        <v>100</v>
      </c>
      <c r="E2">
        <v>0.15901999999999999</v>
      </c>
      <c r="F2">
        <v>1.165</v>
      </c>
      <c r="G2">
        <v>0</v>
      </c>
      <c r="H2">
        <v>50</v>
      </c>
      <c r="I2" s="7">
        <f>H2/5000</f>
        <v>0.01</v>
      </c>
    </row>
    <row r="3" spans="1:19" x14ac:dyDescent="0.25">
      <c r="A3" t="s">
        <v>0</v>
      </c>
      <c r="B3" t="s">
        <v>21</v>
      </c>
      <c r="C3" t="s">
        <v>41</v>
      </c>
      <c r="D3">
        <v>100</v>
      </c>
      <c r="E3">
        <v>0.16102</v>
      </c>
      <c r="F3">
        <v>1.0209999999999999</v>
      </c>
      <c r="G3">
        <v>0</v>
      </c>
      <c r="H3">
        <v>150</v>
      </c>
      <c r="I3" s="7">
        <f t="shared" ref="I3:I31" si="0">H3/5000</f>
        <v>0.03</v>
      </c>
    </row>
    <row r="4" spans="1:19" x14ac:dyDescent="0.25">
      <c r="A4" t="s">
        <v>0</v>
      </c>
      <c r="B4" t="s">
        <v>21</v>
      </c>
      <c r="C4" t="s">
        <v>42</v>
      </c>
      <c r="D4">
        <v>100</v>
      </c>
      <c r="E4">
        <v>0.1575</v>
      </c>
      <c r="F4">
        <v>1.016</v>
      </c>
      <c r="G4">
        <v>0</v>
      </c>
      <c r="H4">
        <v>250</v>
      </c>
      <c r="I4" s="7">
        <f t="shared" si="0"/>
        <v>0.05</v>
      </c>
    </row>
    <row r="5" spans="1:19" x14ac:dyDescent="0.25">
      <c r="A5" t="s">
        <v>0</v>
      </c>
      <c r="B5" t="s">
        <v>21</v>
      </c>
      <c r="C5" t="s">
        <v>43</v>
      </c>
      <c r="D5">
        <v>100</v>
      </c>
      <c r="E5">
        <v>0.15901999999999999</v>
      </c>
      <c r="F5">
        <v>0.98399999999999999</v>
      </c>
      <c r="G5">
        <v>0</v>
      </c>
      <c r="H5">
        <v>350</v>
      </c>
      <c r="I5" s="7">
        <f t="shared" si="0"/>
        <v>7.0000000000000007E-2</v>
      </c>
    </row>
    <row r="6" spans="1:19" x14ac:dyDescent="0.25">
      <c r="A6" t="s">
        <v>0</v>
      </c>
      <c r="B6" t="s">
        <v>21</v>
      </c>
      <c r="C6" t="s">
        <v>44</v>
      </c>
      <c r="D6">
        <v>100</v>
      </c>
      <c r="E6">
        <v>0.15901999999999999</v>
      </c>
      <c r="F6">
        <v>0.97499999999999998</v>
      </c>
      <c r="G6">
        <v>0</v>
      </c>
      <c r="H6">
        <v>500</v>
      </c>
      <c r="I6" s="7">
        <f t="shared" si="0"/>
        <v>0.1</v>
      </c>
      <c r="M6" s="1" t="s">
        <v>28</v>
      </c>
      <c r="N6" s="1" t="s">
        <v>7</v>
      </c>
    </row>
    <row r="7" spans="1:19" x14ac:dyDescent="0.25">
      <c r="A7" t="s">
        <v>0</v>
      </c>
      <c r="B7" t="s">
        <v>21</v>
      </c>
      <c r="C7" t="s">
        <v>40</v>
      </c>
      <c r="D7">
        <v>500</v>
      </c>
      <c r="E7">
        <v>0.15819</v>
      </c>
      <c r="F7">
        <v>4.4509999999999996</v>
      </c>
      <c r="G7">
        <v>0</v>
      </c>
      <c r="H7">
        <v>50</v>
      </c>
      <c r="I7" s="7">
        <f t="shared" si="0"/>
        <v>0.01</v>
      </c>
      <c r="M7" s="1" t="s">
        <v>9</v>
      </c>
      <c r="N7">
        <v>0.01</v>
      </c>
      <c r="O7">
        <v>0.03</v>
      </c>
      <c r="P7">
        <v>0.05</v>
      </c>
      <c r="Q7">
        <v>7.0000000000000007E-2</v>
      </c>
      <c r="R7">
        <v>0.1</v>
      </c>
      <c r="S7" t="s">
        <v>8</v>
      </c>
    </row>
    <row r="8" spans="1:19" x14ac:dyDescent="0.25">
      <c r="A8" t="s">
        <v>0</v>
      </c>
      <c r="B8" t="s">
        <v>21</v>
      </c>
      <c r="C8" t="s">
        <v>41</v>
      </c>
      <c r="D8">
        <v>500</v>
      </c>
      <c r="E8">
        <v>0.16048000000000001</v>
      </c>
      <c r="F8">
        <v>4.4130000000000003</v>
      </c>
      <c r="G8">
        <v>0</v>
      </c>
      <c r="H8">
        <v>150</v>
      </c>
      <c r="I8" s="7">
        <f t="shared" si="0"/>
        <v>0.03</v>
      </c>
      <c r="M8" s="2">
        <v>100</v>
      </c>
      <c r="N8" s="3">
        <v>0.15901999999999999</v>
      </c>
      <c r="O8" s="3">
        <v>0.16102</v>
      </c>
      <c r="P8" s="3">
        <v>0.1575</v>
      </c>
      <c r="Q8" s="3">
        <v>0.15901999999999999</v>
      </c>
      <c r="R8" s="3">
        <v>0.15901999999999999</v>
      </c>
      <c r="S8" s="3">
        <v>0.15911599999999998</v>
      </c>
    </row>
    <row r="9" spans="1:19" x14ac:dyDescent="0.25">
      <c r="A9" t="s">
        <v>0</v>
      </c>
      <c r="B9" t="s">
        <v>21</v>
      </c>
      <c r="C9" t="s">
        <v>42</v>
      </c>
      <c r="D9">
        <v>500</v>
      </c>
      <c r="E9">
        <v>0.15942000000000001</v>
      </c>
      <c r="F9">
        <v>4.5069999999999997</v>
      </c>
      <c r="G9">
        <v>0</v>
      </c>
      <c r="H9">
        <v>250</v>
      </c>
      <c r="I9" s="7">
        <f t="shared" si="0"/>
        <v>0.05</v>
      </c>
      <c r="M9" s="2">
        <v>500</v>
      </c>
      <c r="N9" s="3">
        <v>0.15819</v>
      </c>
      <c r="O9" s="3">
        <v>0.16048000000000001</v>
      </c>
      <c r="P9" s="3">
        <v>0.15942000000000001</v>
      </c>
      <c r="Q9" s="3">
        <v>0.15831999999999999</v>
      </c>
      <c r="R9" s="3">
        <v>0.15901999999999999</v>
      </c>
      <c r="S9" s="3">
        <v>0.15908600000000001</v>
      </c>
    </row>
    <row r="10" spans="1:19" x14ac:dyDescent="0.25">
      <c r="A10" t="s">
        <v>0</v>
      </c>
      <c r="B10" t="s">
        <v>21</v>
      </c>
      <c r="C10" t="s">
        <v>43</v>
      </c>
      <c r="D10">
        <v>500</v>
      </c>
      <c r="E10">
        <v>0.15831999999999999</v>
      </c>
      <c r="F10">
        <v>4.508</v>
      </c>
      <c r="G10">
        <v>0</v>
      </c>
      <c r="H10">
        <v>350</v>
      </c>
      <c r="I10" s="7">
        <f t="shared" si="0"/>
        <v>7.0000000000000007E-2</v>
      </c>
      <c r="M10" s="2">
        <v>1000</v>
      </c>
      <c r="N10" s="3">
        <v>0.16102</v>
      </c>
      <c r="O10" s="3">
        <v>0.15901999999999999</v>
      </c>
      <c r="P10" s="3">
        <v>0.15837000000000001</v>
      </c>
      <c r="Q10" s="3">
        <v>0.15928</v>
      </c>
      <c r="R10" s="3">
        <v>0.1573</v>
      </c>
      <c r="S10" s="3">
        <v>0.158998</v>
      </c>
    </row>
    <row r="11" spans="1:19" x14ac:dyDescent="0.25">
      <c r="A11" t="s">
        <v>0</v>
      </c>
      <c r="B11" t="s">
        <v>21</v>
      </c>
      <c r="C11" t="s">
        <v>44</v>
      </c>
      <c r="D11">
        <v>500</v>
      </c>
      <c r="E11">
        <v>0.15901999999999999</v>
      </c>
      <c r="F11">
        <v>4.5270000000000001</v>
      </c>
      <c r="G11">
        <v>0</v>
      </c>
      <c r="H11">
        <v>500</v>
      </c>
      <c r="I11" s="7">
        <f t="shared" si="0"/>
        <v>0.1</v>
      </c>
      <c r="M11" s="2">
        <v>2500</v>
      </c>
      <c r="N11" s="3">
        <v>0.15901999999999999</v>
      </c>
      <c r="O11" s="3">
        <v>0.15959999999999999</v>
      </c>
      <c r="P11" s="3">
        <v>0.15809000000000001</v>
      </c>
      <c r="Q11" s="3">
        <v>0.16113</v>
      </c>
      <c r="R11" s="3">
        <v>0.15901999999999999</v>
      </c>
      <c r="S11" s="3">
        <v>0.15937199999999999</v>
      </c>
    </row>
    <row r="12" spans="1:19" x14ac:dyDescent="0.25">
      <c r="A12" t="s">
        <v>0</v>
      </c>
      <c r="B12" t="s">
        <v>21</v>
      </c>
      <c r="C12" t="s">
        <v>40</v>
      </c>
      <c r="D12">
        <v>1000</v>
      </c>
      <c r="E12">
        <v>0.16102</v>
      </c>
      <c r="F12">
        <v>8.7360000000000007</v>
      </c>
      <c r="G12">
        <v>0</v>
      </c>
      <c r="H12">
        <v>50</v>
      </c>
      <c r="I12" s="7">
        <f t="shared" si="0"/>
        <v>0.01</v>
      </c>
      <c r="M12" s="2">
        <v>5000</v>
      </c>
      <c r="N12" s="3">
        <v>0.15901999999999999</v>
      </c>
      <c r="O12" s="3">
        <v>0.15901999999999999</v>
      </c>
      <c r="P12" s="3">
        <v>0.16044</v>
      </c>
      <c r="Q12" s="3">
        <v>0.15901999999999999</v>
      </c>
      <c r="R12" s="3">
        <v>0.15698999999999999</v>
      </c>
      <c r="S12" s="3">
        <v>0.15889799999999998</v>
      </c>
    </row>
    <row r="13" spans="1:19" x14ac:dyDescent="0.25">
      <c r="A13" t="s">
        <v>0</v>
      </c>
      <c r="B13" t="s">
        <v>21</v>
      </c>
      <c r="C13" t="s">
        <v>41</v>
      </c>
      <c r="D13">
        <v>1000</v>
      </c>
      <c r="E13">
        <v>0.15901999999999999</v>
      </c>
      <c r="F13">
        <v>8.9420000000000002</v>
      </c>
      <c r="G13">
        <v>0</v>
      </c>
      <c r="H13">
        <v>150</v>
      </c>
      <c r="I13" s="7">
        <f t="shared" si="0"/>
        <v>0.03</v>
      </c>
      <c r="M13" s="2">
        <v>8000</v>
      </c>
      <c r="N13" s="3">
        <v>0.15901999999999999</v>
      </c>
      <c r="O13" s="3">
        <v>0.15729000000000001</v>
      </c>
      <c r="P13" s="3">
        <v>0.16147</v>
      </c>
      <c r="Q13" s="3">
        <v>0.15901999999999999</v>
      </c>
      <c r="R13" s="3">
        <v>0.15901999999999999</v>
      </c>
      <c r="S13" s="3">
        <v>0.159164</v>
      </c>
    </row>
    <row r="14" spans="1:19" x14ac:dyDescent="0.25">
      <c r="A14" t="s">
        <v>0</v>
      </c>
      <c r="B14" t="s">
        <v>21</v>
      </c>
      <c r="C14" t="s">
        <v>42</v>
      </c>
      <c r="D14">
        <v>1000</v>
      </c>
      <c r="E14">
        <v>0.15837000000000001</v>
      </c>
      <c r="F14">
        <v>8.7949999999999999</v>
      </c>
      <c r="G14">
        <v>0</v>
      </c>
      <c r="H14">
        <v>250</v>
      </c>
      <c r="I14" s="7">
        <f t="shared" si="0"/>
        <v>0.05</v>
      </c>
      <c r="M14" s="2" t="s">
        <v>8</v>
      </c>
      <c r="N14" s="3">
        <v>0.159215</v>
      </c>
      <c r="O14" s="3">
        <v>0.15940499999999999</v>
      </c>
      <c r="P14" s="3">
        <v>0.15921500000000002</v>
      </c>
      <c r="Q14" s="3">
        <v>0.15929833333333332</v>
      </c>
      <c r="R14" s="3">
        <v>0.15839499999999998</v>
      </c>
      <c r="S14" s="3">
        <v>0.15910566666666665</v>
      </c>
    </row>
    <row r="15" spans="1:19" x14ac:dyDescent="0.25">
      <c r="A15" t="s">
        <v>0</v>
      </c>
      <c r="B15" t="s">
        <v>21</v>
      </c>
      <c r="C15" t="s">
        <v>43</v>
      </c>
      <c r="D15">
        <v>1000</v>
      </c>
      <c r="E15">
        <v>0.15928</v>
      </c>
      <c r="F15">
        <v>8.907</v>
      </c>
      <c r="G15">
        <v>0</v>
      </c>
      <c r="H15">
        <v>350</v>
      </c>
      <c r="I15" s="7">
        <f t="shared" si="0"/>
        <v>7.0000000000000007E-2</v>
      </c>
    </row>
    <row r="16" spans="1:19" x14ac:dyDescent="0.25">
      <c r="A16" t="s">
        <v>0</v>
      </c>
      <c r="B16" t="s">
        <v>21</v>
      </c>
      <c r="C16" t="s">
        <v>44</v>
      </c>
      <c r="D16">
        <v>1000</v>
      </c>
      <c r="E16">
        <v>0.1573</v>
      </c>
      <c r="F16">
        <v>8.9369999999999994</v>
      </c>
      <c r="G16">
        <v>0</v>
      </c>
      <c r="H16">
        <v>500</v>
      </c>
      <c r="I16" s="7">
        <f t="shared" si="0"/>
        <v>0.1</v>
      </c>
    </row>
    <row r="17" spans="1:9" x14ac:dyDescent="0.25">
      <c r="A17" t="s">
        <v>0</v>
      </c>
      <c r="B17" t="s">
        <v>21</v>
      </c>
      <c r="C17" t="s">
        <v>40</v>
      </c>
      <c r="D17">
        <v>2500</v>
      </c>
      <c r="E17">
        <v>0.15901999999999999</v>
      </c>
      <c r="F17">
        <v>21.585999999999999</v>
      </c>
      <c r="G17">
        <v>0</v>
      </c>
      <c r="H17">
        <v>50</v>
      </c>
      <c r="I17" s="7">
        <f t="shared" si="0"/>
        <v>0.01</v>
      </c>
    </row>
    <row r="18" spans="1:9" x14ac:dyDescent="0.25">
      <c r="A18" t="s">
        <v>0</v>
      </c>
      <c r="B18" t="s">
        <v>21</v>
      </c>
      <c r="C18" t="s">
        <v>41</v>
      </c>
      <c r="D18">
        <v>2500</v>
      </c>
      <c r="E18">
        <v>0.15959999999999999</v>
      </c>
      <c r="F18">
        <v>22.058</v>
      </c>
      <c r="G18">
        <v>0</v>
      </c>
      <c r="H18">
        <v>150</v>
      </c>
      <c r="I18" s="7">
        <f t="shared" si="0"/>
        <v>0.03</v>
      </c>
    </row>
    <row r="19" spans="1:9" x14ac:dyDescent="0.25">
      <c r="A19" t="s">
        <v>0</v>
      </c>
      <c r="B19" t="s">
        <v>21</v>
      </c>
      <c r="C19" t="s">
        <v>42</v>
      </c>
      <c r="D19">
        <v>2500</v>
      </c>
      <c r="E19">
        <v>0.15809000000000001</v>
      </c>
      <c r="F19">
        <v>21.925000000000001</v>
      </c>
      <c r="G19">
        <v>0</v>
      </c>
      <c r="H19">
        <v>250</v>
      </c>
      <c r="I19" s="7">
        <f t="shared" si="0"/>
        <v>0.05</v>
      </c>
    </row>
    <row r="20" spans="1:9" x14ac:dyDescent="0.25">
      <c r="A20" t="s">
        <v>0</v>
      </c>
      <c r="B20" t="s">
        <v>21</v>
      </c>
      <c r="C20" t="s">
        <v>43</v>
      </c>
      <c r="D20">
        <v>2500</v>
      </c>
      <c r="E20">
        <v>0.16113</v>
      </c>
      <c r="F20">
        <v>22.376000000000001</v>
      </c>
      <c r="G20">
        <v>0</v>
      </c>
      <c r="H20">
        <v>350</v>
      </c>
      <c r="I20" s="7">
        <f t="shared" si="0"/>
        <v>7.0000000000000007E-2</v>
      </c>
    </row>
    <row r="21" spans="1:9" x14ac:dyDescent="0.25">
      <c r="A21" t="s">
        <v>0</v>
      </c>
      <c r="B21" t="s">
        <v>21</v>
      </c>
      <c r="C21" t="s">
        <v>44</v>
      </c>
      <c r="D21">
        <v>2500</v>
      </c>
      <c r="E21">
        <v>0.15901999999999999</v>
      </c>
      <c r="F21">
        <v>22.356999999999999</v>
      </c>
      <c r="G21">
        <v>0</v>
      </c>
      <c r="H21">
        <v>500</v>
      </c>
      <c r="I21" s="7">
        <f t="shared" si="0"/>
        <v>0.1</v>
      </c>
    </row>
    <row r="22" spans="1:9" x14ac:dyDescent="0.25">
      <c r="A22" t="s">
        <v>0</v>
      </c>
      <c r="B22" t="s">
        <v>21</v>
      </c>
      <c r="C22" t="s">
        <v>40</v>
      </c>
      <c r="D22">
        <v>5000</v>
      </c>
      <c r="E22">
        <v>0.15901999999999999</v>
      </c>
      <c r="F22">
        <v>43.875999999999998</v>
      </c>
      <c r="G22">
        <v>0</v>
      </c>
      <c r="H22">
        <v>50</v>
      </c>
      <c r="I22" s="7">
        <f t="shared" si="0"/>
        <v>0.01</v>
      </c>
    </row>
    <row r="23" spans="1:9" x14ac:dyDescent="0.25">
      <c r="A23" t="s">
        <v>0</v>
      </c>
      <c r="B23" t="s">
        <v>21</v>
      </c>
      <c r="C23" t="s">
        <v>41</v>
      </c>
      <c r="D23">
        <v>5000</v>
      </c>
      <c r="E23">
        <v>0.15901999999999999</v>
      </c>
      <c r="F23">
        <v>44.353999999999999</v>
      </c>
      <c r="G23">
        <v>0</v>
      </c>
      <c r="H23">
        <v>150</v>
      </c>
      <c r="I23" s="7">
        <f t="shared" si="0"/>
        <v>0.03</v>
      </c>
    </row>
    <row r="24" spans="1:9" x14ac:dyDescent="0.25">
      <c r="A24" t="s">
        <v>0</v>
      </c>
      <c r="B24" t="s">
        <v>21</v>
      </c>
      <c r="C24" t="s">
        <v>42</v>
      </c>
      <c r="D24">
        <v>5000</v>
      </c>
      <c r="E24">
        <v>0.16044</v>
      </c>
      <c r="F24">
        <v>43.904000000000003</v>
      </c>
      <c r="G24">
        <v>0</v>
      </c>
      <c r="H24">
        <v>250</v>
      </c>
      <c r="I24" s="7">
        <f t="shared" si="0"/>
        <v>0.05</v>
      </c>
    </row>
    <row r="25" spans="1:9" x14ac:dyDescent="0.25">
      <c r="A25" t="s">
        <v>0</v>
      </c>
      <c r="B25" t="s">
        <v>21</v>
      </c>
      <c r="C25" t="s">
        <v>43</v>
      </c>
      <c r="D25">
        <v>5000</v>
      </c>
      <c r="E25">
        <v>0.15901999999999999</v>
      </c>
      <c r="F25">
        <v>44.173000000000002</v>
      </c>
      <c r="G25">
        <v>0</v>
      </c>
      <c r="H25">
        <v>350</v>
      </c>
      <c r="I25" s="7">
        <f t="shared" si="0"/>
        <v>7.0000000000000007E-2</v>
      </c>
    </row>
    <row r="26" spans="1:9" x14ac:dyDescent="0.25">
      <c r="A26" t="s">
        <v>0</v>
      </c>
      <c r="B26" t="s">
        <v>21</v>
      </c>
      <c r="C26" t="s">
        <v>44</v>
      </c>
      <c r="D26">
        <v>5000</v>
      </c>
      <c r="E26">
        <v>0.15698999999999999</v>
      </c>
      <c r="F26">
        <v>44.381</v>
      </c>
      <c r="G26">
        <v>0</v>
      </c>
      <c r="H26">
        <v>500</v>
      </c>
      <c r="I26" s="7">
        <f t="shared" si="0"/>
        <v>0.1</v>
      </c>
    </row>
    <row r="27" spans="1:9" x14ac:dyDescent="0.25">
      <c r="A27" t="s">
        <v>0</v>
      </c>
      <c r="B27" t="s">
        <v>21</v>
      </c>
      <c r="C27" t="s">
        <v>40</v>
      </c>
      <c r="D27">
        <v>8000</v>
      </c>
      <c r="E27">
        <v>0.15901999999999999</v>
      </c>
      <c r="F27">
        <v>70.435000000000002</v>
      </c>
      <c r="G27">
        <v>0</v>
      </c>
      <c r="H27">
        <v>50</v>
      </c>
      <c r="I27" s="7">
        <f t="shared" si="0"/>
        <v>0.01</v>
      </c>
    </row>
    <row r="28" spans="1:9" x14ac:dyDescent="0.25">
      <c r="A28" t="s">
        <v>0</v>
      </c>
      <c r="B28" t="s">
        <v>21</v>
      </c>
      <c r="C28" t="s">
        <v>41</v>
      </c>
      <c r="D28">
        <v>8000</v>
      </c>
      <c r="E28">
        <v>0.15729000000000001</v>
      </c>
      <c r="F28">
        <v>69.447999999999993</v>
      </c>
      <c r="G28">
        <v>0</v>
      </c>
      <c r="H28">
        <v>150</v>
      </c>
      <c r="I28" s="7">
        <f t="shared" si="0"/>
        <v>0.03</v>
      </c>
    </row>
    <row r="29" spans="1:9" x14ac:dyDescent="0.25">
      <c r="A29" t="s">
        <v>0</v>
      </c>
      <c r="B29" t="s">
        <v>21</v>
      </c>
      <c r="C29" t="s">
        <v>42</v>
      </c>
      <c r="D29">
        <v>8000</v>
      </c>
      <c r="E29">
        <v>0.16147</v>
      </c>
      <c r="F29">
        <v>69.927999999999997</v>
      </c>
      <c r="G29">
        <v>0</v>
      </c>
      <c r="H29">
        <v>250</v>
      </c>
      <c r="I29" s="7">
        <f t="shared" si="0"/>
        <v>0.05</v>
      </c>
    </row>
    <row r="30" spans="1:9" x14ac:dyDescent="0.25">
      <c r="A30" t="s">
        <v>29</v>
      </c>
      <c r="B30" t="s">
        <v>48</v>
      </c>
      <c r="C30" t="s">
        <v>43</v>
      </c>
      <c r="D30">
        <v>8000</v>
      </c>
      <c r="E30">
        <v>0.15901999999999999</v>
      </c>
      <c r="F30">
        <v>70.227999999999994</v>
      </c>
      <c r="G30">
        <v>0</v>
      </c>
      <c r="H30">
        <v>350</v>
      </c>
      <c r="I30" s="7">
        <f t="shared" si="0"/>
        <v>7.0000000000000007E-2</v>
      </c>
    </row>
    <row r="31" spans="1:9" x14ac:dyDescent="0.25">
      <c r="A31" t="s">
        <v>29</v>
      </c>
      <c r="B31" t="s">
        <v>49</v>
      </c>
      <c r="C31" t="s">
        <v>44</v>
      </c>
      <c r="D31">
        <v>8000</v>
      </c>
      <c r="E31">
        <v>0.15901999999999999</v>
      </c>
      <c r="F31">
        <v>70.701999999999998</v>
      </c>
      <c r="G31">
        <v>0</v>
      </c>
      <c r="H31">
        <v>500</v>
      </c>
      <c r="I31" s="7">
        <f t="shared" si="0"/>
        <v>0.1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M27" sqref="M27"/>
    </sheetView>
  </sheetViews>
  <sheetFormatPr defaultRowHeight="15" x14ac:dyDescent="0.25"/>
  <cols>
    <col min="1" max="1" width="6" customWidth="1"/>
    <col min="4" max="4" width="7.140625" customWidth="1"/>
    <col min="9" max="9" width="9.140625" style="7"/>
    <col min="12" max="12" width="13.140625" customWidth="1"/>
    <col min="13" max="13" width="16.28515625" customWidth="1"/>
    <col min="14" max="15" width="12" customWidth="1"/>
    <col min="16" max="16" width="8" customWidth="1"/>
    <col min="17" max="18" width="12" customWidth="1"/>
    <col min="19" max="19" width="12" bestFit="1" customWidth="1"/>
  </cols>
  <sheetData>
    <row r="1" spans="1:18" x14ac:dyDescent="0.25">
      <c r="A1" t="s">
        <v>6</v>
      </c>
      <c r="B1" t="s">
        <v>16</v>
      </c>
      <c r="C1" t="s">
        <v>17</v>
      </c>
      <c r="D1" t="s">
        <v>46</v>
      </c>
      <c r="E1" t="s">
        <v>18</v>
      </c>
      <c r="F1" t="s">
        <v>19</v>
      </c>
      <c r="G1" t="s">
        <v>20</v>
      </c>
      <c r="H1" t="s">
        <v>45</v>
      </c>
      <c r="I1" s="7" t="s">
        <v>47</v>
      </c>
    </row>
    <row r="2" spans="1:18" x14ac:dyDescent="0.25">
      <c r="A2" t="s">
        <v>0</v>
      </c>
      <c r="B2" t="s">
        <v>21</v>
      </c>
      <c r="C2" t="s">
        <v>50</v>
      </c>
      <c r="D2">
        <v>5</v>
      </c>
      <c r="E2">
        <v>100</v>
      </c>
      <c r="F2">
        <v>0.13569999999999999</v>
      </c>
      <c r="G2">
        <v>0.161</v>
      </c>
      <c r="H2">
        <v>1</v>
      </c>
      <c r="I2" s="7">
        <f>D2/500</f>
        <v>0.01</v>
      </c>
    </row>
    <row r="3" spans="1:18" x14ac:dyDescent="0.25">
      <c r="A3" t="s">
        <v>0</v>
      </c>
      <c r="B3" t="s">
        <v>21</v>
      </c>
      <c r="C3" t="s">
        <v>50</v>
      </c>
      <c r="D3">
        <v>15</v>
      </c>
      <c r="E3">
        <v>100</v>
      </c>
      <c r="F3">
        <v>0.13658999999999999</v>
      </c>
      <c r="G3">
        <v>0.13600000000000001</v>
      </c>
      <c r="H3">
        <v>1</v>
      </c>
      <c r="I3" s="7">
        <f t="shared" ref="I3:I31" si="0">D3/500</f>
        <v>0.03</v>
      </c>
    </row>
    <row r="4" spans="1:18" x14ac:dyDescent="0.25">
      <c r="A4" t="s">
        <v>0</v>
      </c>
      <c r="B4" t="s">
        <v>21</v>
      </c>
      <c r="C4" t="s">
        <v>50</v>
      </c>
      <c r="D4">
        <v>25</v>
      </c>
      <c r="E4">
        <v>100</v>
      </c>
      <c r="F4">
        <v>0.14607000000000001</v>
      </c>
      <c r="G4">
        <v>0.123</v>
      </c>
      <c r="H4">
        <v>1</v>
      </c>
      <c r="I4" s="7">
        <f t="shared" si="0"/>
        <v>0.05</v>
      </c>
    </row>
    <row r="5" spans="1:18" x14ac:dyDescent="0.25">
      <c r="A5" t="s">
        <v>0</v>
      </c>
      <c r="B5" t="s">
        <v>21</v>
      </c>
      <c r="C5" t="s">
        <v>50</v>
      </c>
      <c r="D5">
        <v>35</v>
      </c>
      <c r="E5">
        <v>100</v>
      </c>
      <c r="F5">
        <v>0.14065</v>
      </c>
      <c r="G5">
        <v>0.10199999999999999</v>
      </c>
      <c r="H5">
        <v>1</v>
      </c>
      <c r="I5" s="7">
        <f t="shared" si="0"/>
        <v>7.0000000000000007E-2</v>
      </c>
    </row>
    <row r="6" spans="1:18" x14ac:dyDescent="0.25">
      <c r="A6" t="s">
        <v>0</v>
      </c>
      <c r="B6" t="s">
        <v>21</v>
      </c>
      <c r="C6" t="s">
        <v>50</v>
      </c>
      <c r="D6">
        <v>50</v>
      </c>
      <c r="E6">
        <v>100</v>
      </c>
      <c r="F6">
        <v>0.12575</v>
      </c>
      <c r="G6">
        <v>0.108</v>
      </c>
      <c r="H6">
        <v>1</v>
      </c>
      <c r="I6" s="7">
        <f t="shared" si="0"/>
        <v>0.1</v>
      </c>
    </row>
    <row r="7" spans="1:18" x14ac:dyDescent="0.25">
      <c r="A7" t="s">
        <v>0</v>
      </c>
      <c r="B7" t="s">
        <v>21</v>
      </c>
      <c r="C7" t="s">
        <v>50</v>
      </c>
      <c r="D7">
        <v>5</v>
      </c>
      <c r="E7">
        <v>500</v>
      </c>
      <c r="F7">
        <v>0.13041</v>
      </c>
      <c r="G7">
        <v>0.40300000000000002</v>
      </c>
      <c r="H7">
        <v>1</v>
      </c>
      <c r="I7" s="7">
        <f t="shared" si="0"/>
        <v>0.01</v>
      </c>
      <c r="L7" s="1" t="s">
        <v>55</v>
      </c>
      <c r="M7" s="1" t="s">
        <v>7</v>
      </c>
    </row>
    <row r="8" spans="1:18" x14ac:dyDescent="0.25">
      <c r="A8" t="s">
        <v>0</v>
      </c>
      <c r="B8" t="s">
        <v>21</v>
      </c>
      <c r="C8" t="s">
        <v>50</v>
      </c>
      <c r="D8">
        <v>15</v>
      </c>
      <c r="E8">
        <v>500</v>
      </c>
      <c r="F8">
        <v>0.14196</v>
      </c>
      <c r="G8">
        <v>0.45400000000000001</v>
      </c>
      <c r="H8">
        <v>1</v>
      </c>
      <c r="I8" s="7">
        <f t="shared" si="0"/>
        <v>0.03</v>
      </c>
      <c r="L8" s="1" t="s">
        <v>9</v>
      </c>
      <c r="M8">
        <v>0.01</v>
      </c>
      <c r="N8">
        <v>0.03</v>
      </c>
      <c r="O8">
        <v>0.05</v>
      </c>
      <c r="P8">
        <v>7.0000000000000007E-2</v>
      </c>
      <c r="Q8">
        <v>0.1</v>
      </c>
      <c r="R8" t="s">
        <v>8</v>
      </c>
    </row>
    <row r="9" spans="1:18" x14ac:dyDescent="0.25">
      <c r="A9" t="s">
        <v>0</v>
      </c>
      <c r="B9" t="s">
        <v>21</v>
      </c>
      <c r="C9" t="s">
        <v>50</v>
      </c>
      <c r="D9">
        <v>25</v>
      </c>
      <c r="E9">
        <v>500</v>
      </c>
      <c r="F9">
        <v>0.13850000000000001</v>
      </c>
      <c r="G9">
        <v>0.38300000000000001</v>
      </c>
      <c r="H9">
        <v>1</v>
      </c>
      <c r="I9" s="7">
        <f t="shared" si="0"/>
        <v>0.05</v>
      </c>
      <c r="L9" s="2">
        <v>100</v>
      </c>
      <c r="M9" s="3">
        <v>0.13569999999999999</v>
      </c>
      <c r="N9" s="3">
        <v>0.13658999999999999</v>
      </c>
      <c r="O9" s="3">
        <v>0.14607000000000001</v>
      </c>
      <c r="P9" s="3">
        <v>0.14065</v>
      </c>
      <c r="Q9" s="3">
        <v>0.12575</v>
      </c>
      <c r="R9" s="3">
        <v>0.13695200000000002</v>
      </c>
    </row>
    <row r="10" spans="1:18" x14ac:dyDescent="0.25">
      <c r="A10" t="s">
        <v>0</v>
      </c>
      <c r="B10" t="s">
        <v>21</v>
      </c>
      <c r="C10" t="s">
        <v>50</v>
      </c>
      <c r="D10">
        <v>35</v>
      </c>
      <c r="E10">
        <v>500</v>
      </c>
      <c r="F10">
        <v>0.12619</v>
      </c>
      <c r="G10">
        <v>0.41099999999999998</v>
      </c>
      <c r="H10">
        <v>1</v>
      </c>
      <c r="I10" s="7">
        <f t="shared" si="0"/>
        <v>7.0000000000000007E-2</v>
      </c>
      <c r="L10" s="2">
        <v>500</v>
      </c>
      <c r="M10" s="3">
        <v>0.13041</v>
      </c>
      <c r="N10" s="3">
        <v>0.14196</v>
      </c>
      <c r="O10" s="3">
        <v>0.13850000000000001</v>
      </c>
      <c r="P10" s="3">
        <v>0.12619</v>
      </c>
      <c r="Q10" s="3">
        <v>0.13513</v>
      </c>
      <c r="R10" s="3">
        <v>0.134438</v>
      </c>
    </row>
    <row r="11" spans="1:18" x14ac:dyDescent="0.25">
      <c r="A11" t="s">
        <v>0</v>
      </c>
      <c r="B11" t="s">
        <v>21</v>
      </c>
      <c r="C11" t="s">
        <v>50</v>
      </c>
      <c r="D11">
        <v>50</v>
      </c>
      <c r="E11">
        <v>500</v>
      </c>
      <c r="F11">
        <v>0.13513</v>
      </c>
      <c r="G11">
        <v>0.502</v>
      </c>
      <c r="H11">
        <v>1</v>
      </c>
      <c r="I11" s="7">
        <f t="shared" si="0"/>
        <v>0.1</v>
      </c>
      <c r="L11" s="2">
        <v>1000</v>
      </c>
      <c r="M11" s="3">
        <v>0.12744</v>
      </c>
      <c r="N11" s="3">
        <v>0.12745999999999999</v>
      </c>
      <c r="O11" s="3">
        <v>0.129</v>
      </c>
      <c r="P11" s="3">
        <v>0.13100999999999999</v>
      </c>
      <c r="Q11" s="3">
        <v>0.12698999999999999</v>
      </c>
      <c r="R11" s="3">
        <v>0.12837999999999999</v>
      </c>
    </row>
    <row r="12" spans="1:18" x14ac:dyDescent="0.25">
      <c r="A12" t="s">
        <v>0</v>
      </c>
      <c r="B12" t="s">
        <v>21</v>
      </c>
      <c r="C12" t="s">
        <v>50</v>
      </c>
      <c r="D12">
        <v>5</v>
      </c>
      <c r="E12">
        <v>1000</v>
      </c>
      <c r="F12">
        <v>0.12744</v>
      </c>
      <c r="G12">
        <v>0.79700000000000004</v>
      </c>
      <c r="H12">
        <v>1</v>
      </c>
      <c r="I12" s="7">
        <f t="shared" si="0"/>
        <v>0.01</v>
      </c>
      <c r="L12" s="2">
        <v>2500</v>
      </c>
      <c r="M12" s="3">
        <v>0.13175999999999999</v>
      </c>
      <c r="N12" s="3">
        <v>0.12689</v>
      </c>
      <c r="O12" s="3">
        <v>0.14052000000000001</v>
      </c>
      <c r="P12" s="3">
        <v>0.12598999999999999</v>
      </c>
      <c r="Q12" s="3">
        <v>0.12637999999999999</v>
      </c>
      <c r="R12" s="3">
        <v>0.13030800000000001</v>
      </c>
    </row>
    <row r="13" spans="1:18" x14ac:dyDescent="0.25">
      <c r="A13" t="s">
        <v>0</v>
      </c>
      <c r="B13" t="s">
        <v>21</v>
      </c>
      <c r="C13" t="s">
        <v>50</v>
      </c>
      <c r="D13">
        <v>15</v>
      </c>
      <c r="E13">
        <v>1000</v>
      </c>
      <c r="F13">
        <v>0.12745999999999999</v>
      </c>
      <c r="G13">
        <v>0.76</v>
      </c>
      <c r="H13">
        <v>1</v>
      </c>
      <c r="I13" s="7">
        <f t="shared" si="0"/>
        <v>0.03</v>
      </c>
      <c r="L13" s="2">
        <v>5000</v>
      </c>
      <c r="M13" s="3">
        <v>0.13930000000000001</v>
      </c>
      <c r="N13" s="3">
        <v>0.12715000000000001</v>
      </c>
      <c r="O13" s="3">
        <v>0.1308</v>
      </c>
      <c r="P13" s="3">
        <v>0.12486999999999999</v>
      </c>
      <c r="Q13" s="3">
        <v>0.12887999999999999</v>
      </c>
      <c r="R13" s="3">
        <v>0.13020000000000001</v>
      </c>
    </row>
    <row r="14" spans="1:18" x14ac:dyDescent="0.25">
      <c r="A14" t="s">
        <v>0</v>
      </c>
      <c r="B14" t="s">
        <v>21</v>
      </c>
      <c r="C14" t="s">
        <v>50</v>
      </c>
      <c r="D14">
        <v>25</v>
      </c>
      <c r="E14">
        <v>1000</v>
      </c>
      <c r="F14">
        <v>0.129</v>
      </c>
      <c r="G14">
        <v>0.99199999999999999</v>
      </c>
      <c r="H14">
        <v>1</v>
      </c>
      <c r="I14" s="7">
        <f t="shared" si="0"/>
        <v>0.05</v>
      </c>
      <c r="L14" s="2">
        <v>8000</v>
      </c>
      <c r="M14" s="3">
        <v>0.12357</v>
      </c>
      <c r="N14" s="3">
        <v>0.12712999999999999</v>
      </c>
      <c r="O14" s="3">
        <v>0.12995000000000001</v>
      </c>
      <c r="P14" s="3">
        <v>0.12864999999999999</v>
      </c>
      <c r="Q14" s="3">
        <v>0.13991000000000001</v>
      </c>
      <c r="R14" s="3">
        <v>0.12984199999999999</v>
      </c>
    </row>
    <row r="15" spans="1:18" x14ac:dyDescent="0.25">
      <c r="A15" t="s">
        <v>0</v>
      </c>
      <c r="B15" t="s">
        <v>21</v>
      </c>
      <c r="C15" t="s">
        <v>50</v>
      </c>
      <c r="D15">
        <v>35</v>
      </c>
      <c r="E15">
        <v>1000</v>
      </c>
      <c r="F15">
        <v>0.13100999999999999</v>
      </c>
      <c r="G15">
        <v>0.81599999999999995</v>
      </c>
      <c r="H15">
        <v>1</v>
      </c>
      <c r="I15" s="7">
        <f t="shared" si="0"/>
        <v>7.0000000000000007E-2</v>
      </c>
      <c r="L15" s="2" t="s">
        <v>8</v>
      </c>
      <c r="M15" s="3">
        <v>0.1313633333333333</v>
      </c>
      <c r="N15" s="3">
        <v>0.13119666666666666</v>
      </c>
      <c r="O15" s="3">
        <v>0.13580666666666666</v>
      </c>
      <c r="P15" s="3">
        <v>0.12955999999999998</v>
      </c>
      <c r="Q15" s="3">
        <v>0.13050666666666666</v>
      </c>
      <c r="R15" s="3">
        <v>0.13168666666666665</v>
      </c>
    </row>
    <row r="16" spans="1:18" x14ac:dyDescent="0.25">
      <c r="A16" t="s">
        <v>0</v>
      </c>
      <c r="B16" t="s">
        <v>21</v>
      </c>
      <c r="C16" t="s">
        <v>50</v>
      </c>
      <c r="D16">
        <v>50</v>
      </c>
      <c r="E16">
        <v>1000</v>
      </c>
      <c r="F16">
        <v>0.12698999999999999</v>
      </c>
      <c r="G16">
        <v>0.77200000000000002</v>
      </c>
      <c r="H16">
        <v>1</v>
      </c>
      <c r="I16" s="7">
        <f t="shared" si="0"/>
        <v>0.1</v>
      </c>
    </row>
    <row r="17" spans="1:9" x14ac:dyDescent="0.25">
      <c r="A17" t="s">
        <v>0</v>
      </c>
      <c r="B17" t="s">
        <v>21</v>
      </c>
      <c r="C17" t="s">
        <v>50</v>
      </c>
      <c r="D17">
        <v>5</v>
      </c>
      <c r="E17">
        <v>2500</v>
      </c>
      <c r="F17">
        <v>0.13175999999999999</v>
      </c>
      <c r="G17">
        <v>1.885</v>
      </c>
      <c r="H17">
        <v>1</v>
      </c>
      <c r="I17" s="7">
        <f t="shared" si="0"/>
        <v>0.01</v>
      </c>
    </row>
    <row r="18" spans="1:9" x14ac:dyDescent="0.25">
      <c r="A18" t="s">
        <v>0</v>
      </c>
      <c r="B18" t="s">
        <v>21</v>
      </c>
      <c r="C18" t="s">
        <v>50</v>
      </c>
      <c r="D18">
        <v>15</v>
      </c>
      <c r="E18">
        <v>2500</v>
      </c>
      <c r="F18">
        <v>0.12689</v>
      </c>
      <c r="G18">
        <v>1.867</v>
      </c>
      <c r="H18">
        <v>1</v>
      </c>
      <c r="I18" s="7">
        <f t="shared" si="0"/>
        <v>0.03</v>
      </c>
    </row>
    <row r="19" spans="1:9" x14ac:dyDescent="0.25">
      <c r="A19" t="s">
        <v>0</v>
      </c>
      <c r="B19" t="s">
        <v>21</v>
      </c>
      <c r="C19" t="s">
        <v>50</v>
      </c>
      <c r="D19">
        <v>25</v>
      </c>
      <c r="E19">
        <v>2500</v>
      </c>
      <c r="F19">
        <v>0.14052000000000001</v>
      </c>
      <c r="G19">
        <v>1.85</v>
      </c>
      <c r="H19">
        <v>1</v>
      </c>
      <c r="I19" s="7">
        <f t="shared" si="0"/>
        <v>0.05</v>
      </c>
    </row>
    <row r="20" spans="1:9" x14ac:dyDescent="0.25">
      <c r="A20" t="s">
        <v>0</v>
      </c>
      <c r="B20" t="s">
        <v>21</v>
      </c>
      <c r="C20" t="s">
        <v>50</v>
      </c>
      <c r="D20">
        <v>35</v>
      </c>
      <c r="E20">
        <v>2500</v>
      </c>
      <c r="F20">
        <v>0.12598999999999999</v>
      </c>
      <c r="G20">
        <v>1.875</v>
      </c>
      <c r="H20">
        <v>1</v>
      </c>
      <c r="I20" s="7">
        <f t="shared" si="0"/>
        <v>7.0000000000000007E-2</v>
      </c>
    </row>
    <row r="21" spans="1:9" x14ac:dyDescent="0.25">
      <c r="A21" t="s">
        <v>0</v>
      </c>
      <c r="B21" t="s">
        <v>21</v>
      </c>
      <c r="C21" t="s">
        <v>50</v>
      </c>
      <c r="D21">
        <v>50</v>
      </c>
      <c r="E21">
        <v>2500</v>
      </c>
      <c r="F21">
        <v>0.12637999999999999</v>
      </c>
      <c r="G21">
        <v>1.9079999999999999</v>
      </c>
      <c r="H21">
        <v>1</v>
      </c>
      <c r="I21" s="7">
        <f t="shared" si="0"/>
        <v>0.1</v>
      </c>
    </row>
    <row r="22" spans="1:9" x14ac:dyDescent="0.25">
      <c r="A22" t="s">
        <v>0</v>
      </c>
      <c r="B22" t="s">
        <v>21</v>
      </c>
      <c r="C22" t="s">
        <v>50</v>
      </c>
      <c r="D22">
        <v>5</v>
      </c>
      <c r="E22">
        <v>5000</v>
      </c>
      <c r="F22">
        <v>0.13930000000000001</v>
      </c>
      <c r="G22">
        <v>3.7029999999999998</v>
      </c>
      <c r="H22">
        <v>1</v>
      </c>
      <c r="I22" s="7">
        <f t="shared" si="0"/>
        <v>0.01</v>
      </c>
    </row>
    <row r="23" spans="1:9" x14ac:dyDescent="0.25">
      <c r="A23" t="s">
        <v>0</v>
      </c>
      <c r="B23" t="s">
        <v>21</v>
      </c>
      <c r="C23" t="s">
        <v>50</v>
      </c>
      <c r="D23">
        <v>15</v>
      </c>
      <c r="E23">
        <v>5000</v>
      </c>
      <c r="F23">
        <v>0.12715000000000001</v>
      </c>
      <c r="G23">
        <v>3.86</v>
      </c>
      <c r="H23">
        <v>1</v>
      </c>
      <c r="I23" s="7">
        <f t="shared" si="0"/>
        <v>0.03</v>
      </c>
    </row>
    <row r="24" spans="1:9" x14ac:dyDescent="0.25">
      <c r="A24" t="s">
        <v>0</v>
      </c>
      <c r="B24" t="s">
        <v>21</v>
      </c>
      <c r="C24" t="s">
        <v>50</v>
      </c>
      <c r="D24">
        <v>25</v>
      </c>
      <c r="E24">
        <v>5000</v>
      </c>
      <c r="F24">
        <v>0.1308</v>
      </c>
      <c r="G24">
        <v>3.8159999999999998</v>
      </c>
      <c r="H24">
        <v>1</v>
      </c>
      <c r="I24" s="7">
        <f t="shared" si="0"/>
        <v>0.05</v>
      </c>
    </row>
    <row r="25" spans="1:9" x14ac:dyDescent="0.25">
      <c r="A25" t="s">
        <v>0</v>
      </c>
      <c r="B25" t="s">
        <v>21</v>
      </c>
      <c r="C25" t="s">
        <v>50</v>
      </c>
      <c r="D25">
        <v>35</v>
      </c>
      <c r="E25">
        <v>5000</v>
      </c>
      <c r="F25">
        <v>0.12486999999999999</v>
      </c>
      <c r="G25">
        <v>3.7559999999999998</v>
      </c>
      <c r="H25">
        <v>1</v>
      </c>
      <c r="I25" s="7">
        <f t="shared" si="0"/>
        <v>7.0000000000000007E-2</v>
      </c>
    </row>
    <row r="26" spans="1:9" x14ac:dyDescent="0.25">
      <c r="A26" t="s">
        <v>0</v>
      </c>
      <c r="B26" t="s">
        <v>21</v>
      </c>
      <c r="C26" t="s">
        <v>50</v>
      </c>
      <c r="D26">
        <v>50</v>
      </c>
      <c r="E26">
        <v>5000</v>
      </c>
      <c r="F26">
        <v>0.12887999999999999</v>
      </c>
      <c r="G26">
        <v>3.819</v>
      </c>
      <c r="H26">
        <v>1</v>
      </c>
      <c r="I26" s="7">
        <f t="shared" si="0"/>
        <v>0.1</v>
      </c>
    </row>
    <row r="27" spans="1:9" x14ac:dyDescent="0.25">
      <c r="A27" t="s">
        <v>0</v>
      </c>
      <c r="B27" t="s">
        <v>21</v>
      </c>
      <c r="C27" t="s">
        <v>50</v>
      </c>
      <c r="D27">
        <v>5</v>
      </c>
      <c r="E27">
        <v>8000</v>
      </c>
      <c r="F27">
        <v>0.12357</v>
      </c>
      <c r="G27">
        <v>5.9790000000000001</v>
      </c>
      <c r="H27">
        <v>1</v>
      </c>
      <c r="I27" s="7">
        <f t="shared" si="0"/>
        <v>0.01</v>
      </c>
    </row>
    <row r="28" spans="1:9" x14ac:dyDescent="0.25">
      <c r="A28" t="s">
        <v>0</v>
      </c>
      <c r="B28" t="s">
        <v>21</v>
      </c>
      <c r="C28" t="s">
        <v>50</v>
      </c>
      <c r="D28">
        <v>15</v>
      </c>
      <c r="E28">
        <v>8000</v>
      </c>
      <c r="F28">
        <v>0.12712999999999999</v>
      </c>
      <c r="G28">
        <v>6.0609999999999999</v>
      </c>
      <c r="H28">
        <v>1</v>
      </c>
      <c r="I28" s="7">
        <f t="shared" si="0"/>
        <v>0.03</v>
      </c>
    </row>
    <row r="29" spans="1:9" x14ac:dyDescent="0.25">
      <c r="A29" t="s">
        <v>0</v>
      </c>
      <c r="B29" t="s">
        <v>21</v>
      </c>
      <c r="C29" t="s">
        <v>50</v>
      </c>
      <c r="D29">
        <v>25</v>
      </c>
      <c r="E29">
        <v>8000</v>
      </c>
      <c r="F29">
        <v>0.12995000000000001</v>
      </c>
      <c r="G29">
        <v>6.1669999999999998</v>
      </c>
      <c r="H29">
        <v>1</v>
      </c>
      <c r="I29" s="7">
        <f t="shared" si="0"/>
        <v>0.05</v>
      </c>
    </row>
    <row r="30" spans="1:9" x14ac:dyDescent="0.25">
      <c r="A30" t="s">
        <v>0</v>
      </c>
      <c r="B30" t="s">
        <v>21</v>
      </c>
      <c r="C30" t="s">
        <v>50</v>
      </c>
      <c r="D30">
        <v>35</v>
      </c>
      <c r="E30">
        <v>8000</v>
      </c>
      <c r="F30">
        <v>0.12864999999999999</v>
      </c>
      <c r="G30">
        <v>6.133</v>
      </c>
      <c r="H30">
        <v>1</v>
      </c>
      <c r="I30" s="7">
        <f t="shared" si="0"/>
        <v>7.0000000000000007E-2</v>
      </c>
    </row>
    <row r="31" spans="1:9" x14ac:dyDescent="0.25">
      <c r="A31" t="s">
        <v>0</v>
      </c>
      <c r="B31" t="s">
        <v>21</v>
      </c>
      <c r="C31" t="s">
        <v>50</v>
      </c>
      <c r="D31">
        <v>50</v>
      </c>
      <c r="E31">
        <v>8000</v>
      </c>
      <c r="F31">
        <v>0.13991000000000001</v>
      </c>
      <c r="G31">
        <v>6.1520000000000001</v>
      </c>
      <c r="H31">
        <v>1</v>
      </c>
      <c r="I31" s="7">
        <f t="shared" si="0"/>
        <v>0.1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1"/>
  <sheetViews>
    <sheetView tabSelected="1" topLeftCell="D1" workbookViewId="0">
      <selection activeCell="Q24" sqref="Q24"/>
    </sheetView>
  </sheetViews>
  <sheetFormatPr defaultRowHeight="15" x14ac:dyDescent="0.25"/>
  <cols>
    <col min="1" max="1" width="7.28515625" customWidth="1"/>
    <col min="2" max="2" width="7" customWidth="1"/>
    <col min="11" max="11" width="13.140625" customWidth="1"/>
    <col min="12" max="12" width="16.28515625" customWidth="1"/>
    <col min="13" max="18" width="12" customWidth="1"/>
    <col min="19" max="28" width="12" bestFit="1" customWidth="1"/>
  </cols>
  <sheetData>
    <row r="1" spans="1:18" x14ac:dyDescent="0.25">
      <c r="A1" t="s">
        <v>6</v>
      </c>
      <c r="B1" t="s">
        <v>5</v>
      </c>
      <c r="C1" t="s">
        <v>2</v>
      </c>
      <c r="D1" t="s">
        <v>15</v>
      </c>
      <c r="E1" t="s">
        <v>3</v>
      </c>
      <c r="F1" t="s">
        <v>4</v>
      </c>
      <c r="G1" t="s">
        <v>13</v>
      </c>
    </row>
    <row r="2" spans="1:18" x14ac:dyDescent="0.25">
      <c r="A2" t="s">
        <v>0</v>
      </c>
      <c r="B2" t="s">
        <v>10</v>
      </c>
      <c r="C2">
        <v>10</v>
      </c>
      <c r="D2">
        <v>0.15</v>
      </c>
      <c r="E2">
        <v>3.1049257963133198E-2</v>
      </c>
      <c r="F2">
        <v>7.0000000000000001E-3</v>
      </c>
      <c r="G2">
        <v>1</v>
      </c>
    </row>
    <row r="3" spans="1:18" x14ac:dyDescent="0.25">
      <c r="A3" t="s">
        <v>0</v>
      </c>
      <c r="B3" t="s">
        <v>10</v>
      </c>
      <c r="C3">
        <v>100</v>
      </c>
      <c r="D3">
        <v>0.15</v>
      </c>
      <c r="E3">
        <v>4.5119431589860301E-2</v>
      </c>
      <c r="F3">
        <v>1E-3</v>
      </c>
      <c r="G3">
        <v>1</v>
      </c>
    </row>
    <row r="4" spans="1:18" x14ac:dyDescent="0.25">
      <c r="A4" t="s">
        <v>0</v>
      </c>
      <c r="B4" t="s">
        <v>10</v>
      </c>
      <c r="C4">
        <v>500</v>
      </c>
      <c r="D4">
        <v>0.15</v>
      </c>
      <c r="E4">
        <v>6.3686554099782799E-2</v>
      </c>
      <c r="F4">
        <v>2E-3</v>
      </c>
      <c r="G4">
        <v>1</v>
      </c>
    </row>
    <row r="5" spans="1:18" x14ac:dyDescent="0.25">
      <c r="A5" t="s">
        <v>0</v>
      </c>
      <c r="B5" t="s">
        <v>10</v>
      </c>
      <c r="C5">
        <v>1000</v>
      </c>
      <c r="D5">
        <v>0.15</v>
      </c>
      <c r="E5">
        <v>8.0975363240257101E-2</v>
      </c>
      <c r="F5">
        <v>1E-3</v>
      </c>
      <c r="G5">
        <v>1</v>
      </c>
      <c r="K5" s="1" t="s">
        <v>55</v>
      </c>
      <c r="L5" s="1" t="s">
        <v>7</v>
      </c>
    </row>
    <row r="6" spans="1:18" x14ac:dyDescent="0.25">
      <c r="A6" t="s">
        <v>0</v>
      </c>
      <c r="B6" t="s">
        <v>10</v>
      </c>
      <c r="C6">
        <v>2500</v>
      </c>
      <c r="D6">
        <v>0.15</v>
      </c>
      <c r="E6">
        <v>9.2533681384954602E-2</v>
      </c>
      <c r="F6">
        <v>5.0000000000000001E-3</v>
      </c>
      <c r="G6">
        <v>1</v>
      </c>
      <c r="K6" s="1" t="s">
        <v>9</v>
      </c>
      <c r="L6">
        <v>0.45</v>
      </c>
      <c r="M6">
        <v>0.15</v>
      </c>
      <c r="N6">
        <v>0.3</v>
      </c>
      <c r="O6">
        <v>0.6</v>
      </c>
      <c r="P6">
        <v>0.75</v>
      </c>
      <c r="Q6">
        <v>0.95</v>
      </c>
      <c r="R6" t="s">
        <v>8</v>
      </c>
    </row>
    <row r="7" spans="1:18" x14ac:dyDescent="0.25">
      <c r="A7" t="s">
        <v>0</v>
      </c>
      <c r="B7" t="s">
        <v>10</v>
      </c>
      <c r="C7">
        <v>5000</v>
      </c>
      <c r="D7">
        <v>0.15</v>
      </c>
      <c r="E7">
        <v>9.9260549108676904E-2</v>
      </c>
      <c r="F7">
        <v>8.0000000000000002E-3</v>
      </c>
      <c r="G7">
        <v>1</v>
      </c>
      <c r="K7" s="2">
        <v>10</v>
      </c>
      <c r="L7" s="3">
        <v>3.8470821253992898E-2</v>
      </c>
      <c r="M7" s="3">
        <v>3.7839951104232758E-2</v>
      </c>
      <c r="N7" s="3">
        <v>3.6527595829510762E-2</v>
      </c>
      <c r="O7" s="3">
        <v>3.8346817539094802E-2</v>
      </c>
      <c r="P7" s="3">
        <v>3.8372072388293585E-2</v>
      </c>
      <c r="Q7" s="3">
        <v>3.9937388739564206E-2</v>
      </c>
      <c r="R7" s="3">
        <v>3.8249107809114849E-2</v>
      </c>
    </row>
    <row r="8" spans="1:18" x14ac:dyDescent="0.25">
      <c r="A8" t="s">
        <v>0</v>
      </c>
      <c r="B8" t="s">
        <v>10</v>
      </c>
      <c r="C8">
        <v>8000</v>
      </c>
      <c r="D8">
        <v>0.15</v>
      </c>
      <c r="E8">
        <v>0.11303738327626101</v>
      </c>
      <c r="F8">
        <v>0.01</v>
      </c>
      <c r="G8">
        <v>1</v>
      </c>
      <c r="K8" s="2">
        <v>100</v>
      </c>
      <c r="L8" s="3">
        <v>5.2046671433207306E-2</v>
      </c>
      <c r="M8" s="3">
        <v>5.350060618967846E-2</v>
      </c>
      <c r="N8" s="3">
        <v>5.2436659666625876E-2</v>
      </c>
      <c r="O8" s="3">
        <v>4.7035065761009937E-2</v>
      </c>
      <c r="P8" s="3">
        <v>3.9783435084848315E-2</v>
      </c>
      <c r="Q8" s="3">
        <v>3.8745546301379642E-2</v>
      </c>
      <c r="R8" s="3">
        <v>4.7257997406124928E-2</v>
      </c>
    </row>
    <row r="9" spans="1:18" x14ac:dyDescent="0.25">
      <c r="A9" t="s">
        <v>0</v>
      </c>
      <c r="B9" t="s">
        <v>10</v>
      </c>
      <c r="C9">
        <v>10</v>
      </c>
      <c r="D9">
        <v>0.15</v>
      </c>
      <c r="E9">
        <v>3.73734239794117E-2</v>
      </c>
      <c r="F9">
        <v>8.0000000000000002E-3</v>
      </c>
      <c r="G9">
        <v>2</v>
      </c>
      <c r="K9" s="2">
        <v>500</v>
      </c>
      <c r="L9" s="3">
        <v>7.8730430260118917E-2</v>
      </c>
      <c r="M9" s="3">
        <v>7.6817611374525294E-2</v>
      </c>
      <c r="N9" s="3">
        <v>7.7150310154524365E-2</v>
      </c>
      <c r="O9" s="3">
        <v>7.6226913515252681E-2</v>
      </c>
      <c r="P9" s="3">
        <v>7.8099134739276335E-2</v>
      </c>
      <c r="Q9" s="3">
        <v>3.654737054992304E-2</v>
      </c>
      <c r="R9" s="3">
        <v>7.0595295098936764E-2</v>
      </c>
    </row>
    <row r="10" spans="1:18" x14ac:dyDescent="0.25">
      <c r="A10" t="s">
        <v>0</v>
      </c>
      <c r="B10" t="s">
        <v>10</v>
      </c>
      <c r="C10">
        <v>100</v>
      </c>
      <c r="D10">
        <v>0.15</v>
      </c>
      <c r="E10">
        <v>5.98998995930798E-2</v>
      </c>
      <c r="F10">
        <v>1E-3</v>
      </c>
      <c r="G10">
        <v>2</v>
      </c>
      <c r="K10" s="2">
        <v>1000</v>
      </c>
      <c r="L10" s="3">
        <v>8.686197825580419E-2</v>
      </c>
      <c r="M10" s="3">
        <v>9.1409880745351141E-2</v>
      </c>
      <c r="N10" s="3">
        <v>8.4860242986563209E-2</v>
      </c>
      <c r="O10" s="3">
        <v>9.598506094911799E-2</v>
      </c>
      <c r="P10" s="3">
        <v>8.9779000661313793E-2</v>
      </c>
      <c r="Q10" s="3">
        <v>6.788313638343918E-2</v>
      </c>
      <c r="R10" s="3">
        <v>8.6129883330264931E-2</v>
      </c>
    </row>
    <row r="11" spans="1:18" x14ac:dyDescent="0.25">
      <c r="A11" t="s">
        <v>0</v>
      </c>
      <c r="B11" t="s">
        <v>10</v>
      </c>
      <c r="C11">
        <v>500</v>
      </c>
      <c r="D11">
        <v>0.15</v>
      </c>
      <c r="E11">
        <v>8.1045713101798394E-2</v>
      </c>
      <c r="F11">
        <v>2E-3</v>
      </c>
      <c r="G11">
        <v>2</v>
      </c>
      <c r="K11" s="2">
        <v>2500</v>
      </c>
      <c r="L11" s="3">
        <v>0.10345900695323054</v>
      </c>
      <c r="M11" s="3">
        <v>0.1030877576798603</v>
      </c>
      <c r="N11" s="3">
        <v>0.1027834474468807</v>
      </c>
      <c r="O11" s="3">
        <v>9.9600719396580842E-2</v>
      </c>
      <c r="P11" s="3">
        <v>0.10539623495596503</v>
      </c>
      <c r="Q11" s="3">
        <v>9.9780898362117856E-2</v>
      </c>
      <c r="R11" s="3">
        <v>0.10235134413243921</v>
      </c>
    </row>
    <row r="12" spans="1:18" x14ac:dyDescent="0.25">
      <c r="A12" t="s">
        <v>0</v>
      </c>
      <c r="B12" t="s">
        <v>10</v>
      </c>
      <c r="C12">
        <v>1000</v>
      </c>
      <c r="D12">
        <v>0.15</v>
      </c>
      <c r="E12">
        <v>9.1082812853121406E-2</v>
      </c>
      <c r="F12">
        <v>2E-3</v>
      </c>
      <c r="G12">
        <v>2</v>
      </c>
      <c r="K12" s="2">
        <v>5000</v>
      </c>
      <c r="L12" s="3">
        <v>0.11157941300443278</v>
      </c>
      <c r="M12" s="3">
        <v>0.10998872787471678</v>
      </c>
      <c r="N12" s="3">
        <v>0.11444263191312243</v>
      </c>
      <c r="O12" s="3">
        <v>0.11196250704378501</v>
      </c>
      <c r="P12" s="3">
        <v>0.11484406490657599</v>
      </c>
      <c r="Q12" s="3">
        <v>0.10862500387470271</v>
      </c>
      <c r="R12" s="3">
        <v>0.1119070581028893</v>
      </c>
    </row>
    <row r="13" spans="1:18" x14ac:dyDescent="0.25">
      <c r="A13" t="s">
        <v>0</v>
      </c>
      <c r="B13" t="s">
        <v>10</v>
      </c>
      <c r="C13">
        <v>2500</v>
      </c>
      <c r="D13">
        <v>0.15</v>
      </c>
      <c r="E13">
        <v>9.8866877179434806E-2</v>
      </c>
      <c r="F13">
        <v>3.0000000000000001E-3</v>
      </c>
      <c r="G13">
        <v>2</v>
      </c>
      <c r="K13" s="2">
        <v>8000</v>
      </c>
      <c r="L13" s="3">
        <v>0.12406248603022581</v>
      </c>
      <c r="M13" s="3">
        <v>0.11163021065356049</v>
      </c>
      <c r="N13" s="3">
        <v>0.11511761788038148</v>
      </c>
      <c r="O13" s="3">
        <v>0.10969827434299555</v>
      </c>
      <c r="P13" s="3">
        <v>0.1113823294903776</v>
      </c>
      <c r="Q13" s="3">
        <v>0.1125825228518748</v>
      </c>
      <c r="R13" s="3">
        <v>0.11407890687490262</v>
      </c>
    </row>
    <row r="14" spans="1:18" x14ac:dyDescent="0.25">
      <c r="A14" t="s">
        <v>0</v>
      </c>
      <c r="B14" t="s">
        <v>10</v>
      </c>
      <c r="C14">
        <v>5000</v>
      </c>
      <c r="D14">
        <v>0.15</v>
      </c>
      <c r="E14">
        <v>0.12063906518523</v>
      </c>
      <c r="F14">
        <v>8.9999999999999993E-3</v>
      </c>
      <c r="G14">
        <v>2</v>
      </c>
      <c r="K14" s="2" t="s">
        <v>8</v>
      </c>
      <c r="L14" s="3">
        <v>8.5030115313001781E-2</v>
      </c>
      <c r="M14" s="3">
        <v>8.346782080313217E-2</v>
      </c>
      <c r="N14" s="3">
        <v>8.3331215125372671E-2</v>
      </c>
      <c r="O14" s="3">
        <v>8.2693622649690962E-2</v>
      </c>
      <c r="P14" s="3">
        <v>8.2522324603807248E-2</v>
      </c>
      <c r="Q14" s="3">
        <v>7.2014552437571613E-2</v>
      </c>
      <c r="R14" s="3">
        <v>8.1509941822096074E-2</v>
      </c>
    </row>
    <row r="15" spans="1:18" x14ac:dyDescent="0.25">
      <c r="A15" t="s">
        <v>0</v>
      </c>
      <c r="B15" t="s">
        <v>10</v>
      </c>
      <c r="C15">
        <v>8000</v>
      </c>
      <c r="D15">
        <v>0.15</v>
      </c>
      <c r="E15">
        <v>0.114684763674593</v>
      </c>
      <c r="F15">
        <v>0.01</v>
      </c>
      <c r="G15">
        <v>2</v>
      </c>
    </row>
    <row r="16" spans="1:18" x14ac:dyDescent="0.25">
      <c r="A16" t="s">
        <v>0</v>
      </c>
      <c r="B16" t="s">
        <v>10</v>
      </c>
      <c r="C16">
        <v>10</v>
      </c>
      <c r="D16">
        <v>0.15</v>
      </c>
      <c r="E16">
        <v>3.8917358037415799E-2</v>
      </c>
      <c r="F16">
        <v>8.0000000000000002E-3</v>
      </c>
      <c r="G16">
        <v>3</v>
      </c>
    </row>
    <row r="17" spans="1:7" x14ac:dyDescent="0.25">
      <c r="A17" t="s">
        <v>0</v>
      </c>
      <c r="B17" t="s">
        <v>10</v>
      </c>
      <c r="C17">
        <v>100</v>
      </c>
      <c r="D17">
        <v>0.15</v>
      </c>
      <c r="E17">
        <v>5.2936933748128703E-2</v>
      </c>
      <c r="F17">
        <v>1E-3</v>
      </c>
      <c r="G17">
        <v>3</v>
      </c>
    </row>
    <row r="18" spans="1:7" x14ac:dyDescent="0.25">
      <c r="A18" t="s">
        <v>0</v>
      </c>
      <c r="B18" t="s">
        <v>10</v>
      </c>
      <c r="C18">
        <v>500</v>
      </c>
      <c r="D18">
        <v>0.15</v>
      </c>
      <c r="E18">
        <v>8.3217427232249605E-2</v>
      </c>
      <c r="F18">
        <v>2E-3</v>
      </c>
      <c r="G18">
        <v>3</v>
      </c>
    </row>
    <row r="19" spans="1:7" x14ac:dyDescent="0.25">
      <c r="A19" t="s">
        <v>0</v>
      </c>
      <c r="B19" t="s">
        <v>10</v>
      </c>
      <c r="C19">
        <v>1000</v>
      </c>
      <c r="D19">
        <v>0.15</v>
      </c>
      <c r="E19">
        <v>9.2482837040305105E-2</v>
      </c>
      <c r="F19">
        <v>2E-3</v>
      </c>
      <c r="G19">
        <v>3</v>
      </c>
    </row>
    <row r="20" spans="1:7" x14ac:dyDescent="0.25">
      <c r="A20" t="s">
        <v>0</v>
      </c>
      <c r="B20" t="s">
        <v>10</v>
      </c>
      <c r="C20">
        <v>2500</v>
      </c>
      <c r="D20">
        <v>0.15</v>
      </c>
      <c r="E20">
        <v>0.114660449796778</v>
      </c>
      <c r="F20">
        <v>3.0000000000000001E-3</v>
      </c>
      <c r="G20">
        <v>3</v>
      </c>
    </row>
    <row r="21" spans="1:7" x14ac:dyDescent="0.25">
      <c r="A21" t="s">
        <v>0</v>
      </c>
      <c r="B21" t="s">
        <v>10</v>
      </c>
      <c r="C21">
        <v>5000</v>
      </c>
      <c r="D21">
        <v>0.15</v>
      </c>
      <c r="E21">
        <v>0.10473050035682401</v>
      </c>
      <c r="F21">
        <v>0.01</v>
      </c>
      <c r="G21">
        <v>3</v>
      </c>
    </row>
    <row r="22" spans="1:7" x14ac:dyDescent="0.25">
      <c r="A22" t="s">
        <v>0</v>
      </c>
      <c r="B22" t="s">
        <v>10</v>
      </c>
      <c r="C22">
        <v>8000</v>
      </c>
      <c r="D22">
        <v>0.15</v>
      </c>
      <c r="E22">
        <v>9.96987675616995E-2</v>
      </c>
      <c r="F22">
        <v>0.01</v>
      </c>
      <c r="G22">
        <v>3</v>
      </c>
    </row>
    <row r="23" spans="1:7" x14ac:dyDescent="0.25">
      <c r="A23" t="s">
        <v>0</v>
      </c>
      <c r="B23" t="s">
        <v>10</v>
      </c>
      <c r="C23">
        <v>10</v>
      </c>
      <c r="D23">
        <v>0.15</v>
      </c>
      <c r="E23">
        <v>3.9973095658106098E-2</v>
      </c>
      <c r="F23">
        <v>6.0000000000000001E-3</v>
      </c>
      <c r="G23">
        <v>4</v>
      </c>
    </row>
    <row r="24" spans="1:7" x14ac:dyDescent="0.25">
      <c r="A24" t="s">
        <v>0</v>
      </c>
      <c r="B24" t="s">
        <v>10</v>
      </c>
      <c r="C24">
        <v>100</v>
      </c>
      <c r="D24">
        <v>0.15</v>
      </c>
      <c r="E24">
        <v>5.7429401030575797E-2</v>
      </c>
      <c r="F24">
        <v>1E-3</v>
      </c>
      <c r="G24">
        <v>4</v>
      </c>
    </row>
    <row r="25" spans="1:7" x14ac:dyDescent="0.25">
      <c r="A25" t="s">
        <v>0</v>
      </c>
      <c r="B25" t="s">
        <v>10</v>
      </c>
      <c r="C25">
        <v>500</v>
      </c>
      <c r="D25">
        <v>0.15</v>
      </c>
      <c r="E25">
        <v>7.6516590185843003E-2</v>
      </c>
      <c r="F25">
        <v>2E-3</v>
      </c>
      <c r="G25">
        <v>4</v>
      </c>
    </row>
    <row r="26" spans="1:7" x14ac:dyDescent="0.25">
      <c r="A26" t="s">
        <v>0</v>
      </c>
      <c r="B26" t="s">
        <v>10</v>
      </c>
      <c r="C26">
        <v>1000</v>
      </c>
      <c r="D26">
        <v>0.15</v>
      </c>
      <c r="E26">
        <v>9.8349901296737902E-2</v>
      </c>
      <c r="F26">
        <v>1E-3</v>
      </c>
      <c r="G26">
        <v>4</v>
      </c>
    </row>
    <row r="27" spans="1:7" x14ac:dyDescent="0.25">
      <c r="A27" t="s">
        <v>0</v>
      </c>
      <c r="B27" t="s">
        <v>10</v>
      </c>
      <c r="C27">
        <v>2500</v>
      </c>
      <c r="D27">
        <v>0.15</v>
      </c>
      <c r="E27">
        <v>0.100031324907396</v>
      </c>
      <c r="F27">
        <v>4.0000000000000001E-3</v>
      </c>
      <c r="G27">
        <v>4</v>
      </c>
    </row>
    <row r="28" spans="1:7" x14ac:dyDescent="0.25">
      <c r="A28" t="s">
        <v>0</v>
      </c>
      <c r="B28" t="s">
        <v>10</v>
      </c>
      <c r="C28">
        <v>5000</v>
      </c>
      <c r="D28">
        <v>0.15</v>
      </c>
      <c r="E28">
        <v>0.111981783123015</v>
      </c>
      <c r="F28">
        <v>0.01</v>
      </c>
      <c r="G28">
        <v>4</v>
      </c>
    </row>
    <row r="29" spans="1:7" x14ac:dyDescent="0.25">
      <c r="A29" t="s">
        <v>0</v>
      </c>
      <c r="B29" t="s">
        <v>10</v>
      </c>
      <c r="C29">
        <v>8000</v>
      </c>
      <c r="D29">
        <v>0.15</v>
      </c>
      <c r="E29">
        <v>0.10714178452162799</v>
      </c>
      <c r="F29">
        <v>1.0999999999999999E-2</v>
      </c>
      <c r="G29">
        <v>4</v>
      </c>
    </row>
    <row r="30" spans="1:7" x14ac:dyDescent="0.25">
      <c r="A30" t="s">
        <v>0</v>
      </c>
      <c r="B30" t="s">
        <v>10</v>
      </c>
      <c r="C30">
        <v>10</v>
      </c>
      <c r="D30">
        <v>0.3</v>
      </c>
      <c r="E30">
        <v>3.4475580384726402E-2</v>
      </c>
      <c r="F30">
        <v>0</v>
      </c>
      <c r="G30">
        <v>1</v>
      </c>
    </row>
    <row r="31" spans="1:7" x14ac:dyDescent="0.25">
      <c r="A31" t="s">
        <v>0</v>
      </c>
      <c r="B31" t="s">
        <v>10</v>
      </c>
      <c r="C31">
        <v>100</v>
      </c>
      <c r="D31">
        <v>0.3</v>
      </c>
      <c r="E31">
        <v>4.84079661923843E-2</v>
      </c>
      <c r="F31">
        <v>0</v>
      </c>
      <c r="G31">
        <v>1</v>
      </c>
    </row>
    <row r="32" spans="1:7" x14ac:dyDescent="0.25">
      <c r="A32" t="s">
        <v>0</v>
      </c>
      <c r="B32" t="s">
        <v>10</v>
      </c>
      <c r="C32">
        <v>500</v>
      </c>
      <c r="D32">
        <v>0.3</v>
      </c>
      <c r="E32">
        <v>6.9439906871099896E-2</v>
      </c>
      <c r="F32">
        <v>2E-3</v>
      </c>
      <c r="G32">
        <v>1</v>
      </c>
    </row>
    <row r="33" spans="1:7" x14ac:dyDescent="0.25">
      <c r="A33" t="s">
        <v>0</v>
      </c>
      <c r="B33" t="s">
        <v>10</v>
      </c>
      <c r="C33">
        <v>1000</v>
      </c>
      <c r="D33">
        <v>0.3</v>
      </c>
      <c r="E33">
        <v>7.6829785316442703E-2</v>
      </c>
      <c r="F33">
        <v>1E-3</v>
      </c>
      <c r="G33">
        <v>1</v>
      </c>
    </row>
    <row r="34" spans="1:7" x14ac:dyDescent="0.25">
      <c r="A34" t="s">
        <v>0</v>
      </c>
      <c r="B34" t="s">
        <v>10</v>
      </c>
      <c r="C34">
        <v>2500</v>
      </c>
      <c r="D34">
        <v>0.3</v>
      </c>
      <c r="E34">
        <v>8.8827749677836507E-2</v>
      </c>
      <c r="F34">
        <v>4.0000000000000001E-3</v>
      </c>
      <c r="G34">
        <v>1</v>
      </c>
    </row>
    <row r="35" spans="1:7" x14ac:dyDescent="0.25">
      <c r="A35" t="s">
        <v>0</v>
      </c>
      <c r="B35" t="s">
        <v>10</v>
      </c>
      <c r="C35">
        <v>5000</v>
      </c>
      <c r="D35">
        <v>0.3</v>
      </c>
      <c r="E35">
        <v>0.11664184203082199</v>
      </c>
      <c r="F35">
        <v>7.0000000000000001E-3</v>
      </c>
      <c r="G35">
        <v>1</v>
      </c>
    </row>
    <row r="36" spans="1:7" x14ac:dyDescent="0.25">
      <c r="A36" t="s">
        <v>0</v>
      </c>
      <c r="B36" t="s">
        <v>10</v>
      </c>
      <c r="C36">
        <v>8000</v>
      </c>
      <c r="D36">
        <v>0.3</v>
      </c>
      <c r="E36">
        <v>0.120267279105228</v>
      </c>
      <c r="F36">
        <v>0.01</v>
      </c>
      <c r="G36">
        <v>1</v>
      </c>
    </row>
    <row r="37" spans="1:7" x14ac:dyDescent="0.25">
      <c r="A37" t="s">
        <v>0</v>
      </c>
      <c r="B37" t="s">
        <v>10</v>
      </c>
      <c r="C37">
        <v>10</v>
      </c>
      <c r="D37">
        <v>0.3</v>
      </c>
      <c r="E37">
        <v>3.4123049281427599E-2</v>
      </c>
      <c r="F37">
        <v>0</v>
      </c>
      <c r="G37">
        <v>2</v>
      </c>
    </row>
    <row r="38" spans="1:7" x14ac:dyDescent="0.25">
      <c r="A38" t="s">
        <v>0</v>
      </c>
      <c r="B38" t="s">
        <v>10</v>
      </c>
      <c r="C38">
        <v>100</v>
      </c>
      <c r="D38">
        <v>0.3</v>
      </c>
      <c r="E38">
        <v>5.1175340351627997E-2</v>
      </c>
      <c r="F38">
        <v>1E-3</v>
      </c>
      <c r="G38">
        <v>2</v>
      </c>
    </row>
    <row r="39" spans="1:7" x14ac:dyDescent="0.25">
      <c r="A39" t="s">
        <v>0</v>
      </c>
      <c r="B39" t="s">
        <v>10</v>
      </c>
      <c r="C39">
        <v>500</v>
      </c>
      <c r="D39">
        <v>0.3</v>
      </c>
      <c r="E39">
        <v>7.9044546228040996E-2</v>
      </c>
      <c r="F39">
        <v>2E-3</v>
      </c>
      <c r="G39">
        <v>2</v>
      </c>
    </row>
    <row r="40" spans="1:7" x14ac:dyDescent="0.25">
      <c r="A40" t="s">
        <v>0</v>
      </c>
      <c r="B40" t="s">
        <v>10</v>
      </c>
      <c r="C40">
        <v>1000</v>
      </c>
      <c r="D40">
        <v>0.3</v>
      </c>
      <c r="E40">
        <v>9.0993898139528295E-2</v>
      </c>
      <c r="F40">
        <v>1E-3</v>
      </c>
      <c r="G40">
        <v>2</v>
      </c>
    </row>
    <row r="41" spans="1:7" x14ac:dyDescent="0.25">
      <c r="A41" t="s">
        <v>0</v>
      </c>
      <c r="B41" t="s">
        <v>10</v>
      </c>
      <c r="C41">
        <v>2500</v>
      </c>
      <c r="D41">
        <v>0.3</v>
      </c>
      <c r="E41">
        <v>0.10244586929091699</v>
      </c>
      <c r="F41">
        <v>4.0000000000000001E-3</v>
      </c>
      <c r="G41">
        <v>2</v>
      </c>
    </row>
    <row r="42" spans="1:7" x14ac:dyDescent="0.25">
      <c r="A42" t="s">
        <v>0</v>
      </c>
      <c r="B42" t="s">
        <v>10</v>
      </c>
      <c r="C42">
        <v>5000</v>
      </c>
      <c r="D42">
        <v>0.3</v>
      </c>
      <c r="E42">
        <v>0.11555951843387</v>
      </c>
      <c r="F42">
        <v>8.0000000000000002E-3</v>
      </c>
      <c r="G42">
        <v>2</v>
      </c>
    </row>
    <row r="43" spans="1:7" x14ac:dyDescent="0.25">
      <c r="A43" t="s">
        <v>0</v>
      </c>
      <c r="B43" t="s">
        <v>10</v>
      </c>
      <c r="C43">
        <v>8000</v>
      </c>
      <c r="D43">
        <v>0.3</v>
      </c>
      <c r="E43">
        <v>0.11568857887433399</v>
      </c>
      <c r="F43">
        <v>0.01</v>
      </c>
      <c r="G43">
        <v>2</v>
      </c>
    </row>
    <row r="44" spans="1:7" x14ac:dyDescent="0.25">
      <c r="A44" t="s">
        <v>0</v>
      </c>
      <c r="B44" t="s">
        <v>10</v>
      </c>
      <c r="C44">
        <v>10</v>
      </c>
      <c r="D44">
        <v>0.3</v>
      </c>
      <c r="E44">
        <v>3.5028927504205602E-2</v>
      </c>
      <c r="F44">
        <v>0</v>
      </c>
      <c r="G44">
        <v>3</v>
      </c>
    </row>
    <row r="45" spans="1:7" x14ac:dyDescent="0.25">
      <c r="A45" t="s">
        <v>0</v>
      </c>
      <c r="B45" t="s">
        <v>10</v>
      </c>
      <c r="C45">
        <v>100</v>
      </c>
      <c r="D45">
        <v>0.3</v>
      </c>
      <c r="E45">
        <v>5.3041022425978697E-2</v>
      </c>
      <c r="F45">
        <v>0</v>
      </c>
      <c r="G45">
        <v>3</v>
      </c>
    </row>
    <row r="46" spans="1:7" x14ac:dyDescent="0.25">
      <c r="A46" t="s">
        <v>0</v>
      </c>
      <c r="B46" t="s">
        <v>10</v>
      </c>
      <c r="C46">
        <v>500</v>
      </c>
      <c r="D46">
        <v>0.3</v>
      </c>
      <c r="E46">
        <v>7.8969911020493597E-2</v>
      </c>
      <c r="F46">
        <v>2E-3</v>
      </c>
      <c r="G46">
        <v>3</v>
      </c>
    </row>
    <row r="47" spans="1:7" x14ac:dyDescent="0.25">
      <c r="A47" t="s">
        <v>0</v>
      </c>
      <c r="B47" t="s">
        <v>10</v>
      </c>
      <c r="C47">
        <v>1000</v>
      </c>
      <c r="D47">
        <v>0.3</v>
      </c>
      <c r="E47">
        <v>7.9684780731199903E-2</v>
      </c>
      <c r="F47">
        <v>1E-3</v>
      </c>
      <c r="G47">
        <v>3</v>
      </c>
    </row>
    <row r="48" spans="1:7" x14ac:dyDescent="0.25">
      <c r="A48" t="s">
        <v>0</v>
      </c>
      <c r="B48" t="s">
        <v>10</v>
      </c>
      <c r="C48">
        <v>2500</v>
      </c>
      <c r="D48">
        <v>0.3</v>
      </c>
      <c r="E48">
        <v>0.109185980546522</v>
      </c>
      <c r="F48">
        <v>3.0000000000000001E-3</v>
      </c>
      <c r="G48">
        <v>3</v>
      </c>
    </row>
    <row r="49" spans="1:7" x14ac:dyDescent="0.25">
      <c r="A49" t="s">
        <v>0</v>
      </c>
      <c r="B49" t="s">
        <v>10</v>
      </c>
      <c r="C49">
        <v>5000</v>
      </c>
      <c r="D49">
        <v>0.3</v>
      </c>
      <c r="E49">
        <v>9.1510451086282099E-2</v>
      </c>
      <c r="F49">
        <v>7.0000000000000001E-3</v>
      </c>
      <c r="G49">
        <v>3</v>
      </c>
    </row>
    <row r="50" spans="1:7" x14ac:dyDescent="0.25">
      <c r="A50" t="s">
        <v>0</v>
      </c>
      <c r="B50" t="s">
        <v>10</v>
      </c>
      <c r="C50">
        <v>8000</v>
      </c>
      <c r="D50">
        <v>0.3</v>
      </c>
      <c r="E50">
        <v>9.1199454616244402E-2</v>
      </c>
      <c r="F50">
        <v>1.0999999999999999E-2</v>
      </c>
      <c r="G50">
        <v>3</v>
      </c>
    </row>
    <row r="51" spans="1:7" x14ac:dyDescent="0.25">
      <c r="A51" t="s">
        <v>0</v>
      </c>
      <c r="B51" t="s">
        <v>10</v>
      </c>
      <c r="C51">
        <v>10</v>
      </c>
      <c r="D51">
        <v>0.3</v>
      </c>
      <c r="E51">
        <v>3.8848846834952398E-2</v>
      </c>
      <c r="F51">
        <v>0</v>
      </c>
      <c r="G51">
        <v>4</v>
      </c>
    </row>
    <row r="52" spans="1:7" x14ac:dyDescent="0.25">
      <c r="A52" t="s">
        <v>0</v>
      </c>
      <c r="B52" t="s">
        <v>10</v>
      </c>
      <c r="C52">
        <v>100</v>
      </c>
      <c r="D52">
        <v>0.3</v>
      </c>
      <c r="E52">
        <v>5.4129072346132602E-2</v>
      </c>
      <c r="F52">
        <v>0</v>
      </c>
      <c r="G52">
        <v>4</v>
      </c>
    </row>
    <row r="53" spans="1:7" x14ac:dyDescent="0.25">
      <c r="A53" t="s">
        <v>0</v>
      </c>
      <c r="B53" t="s">
        <v>10</v>
      </c>
      <c r="C53">
        <v>500</v>
      </c>
      <c r="D53">
        <v>0.3</v>
      </c>
      <c r="E53">
        <v>7.3352760008493001E-2</v>
      </c>
      <c r="F53">
        <v>1E-3</v>
      </c>
      <c r="G53">
        <v>4</v>
      </c>
    </row>
    <row r="54" spans="1:7" x14ac:dyDescent="0.25">
      <c r="A54" t="s">
        <v>0</v>
      </c>
      <c r="B54" t="s">
        <v>10</v>
      </c>
      <c r="C54">
        <v>1000</v>
      </c>
      <c r="D54">
        <v>0.3</v>
      </c>
      <c r="E54">
        <v>9.0695827840986704E-2</v>
      </c>
      <c r="F54">
        <v>1E-3</v>
      </c>
      <c r="G54">
        <v>4</v>
      </c>
    </row>
    <row r="55" spans="1:7" x14ac:dyDescent="0.25">
      <c r="A55" t="s">
        <v>0</v>
      </c>
      <c r="B55" t="s">
        <v>10</v>
      </c>
      <c r="C55">
        <v>2500</v>
      </c>
      <c r="D55">
        <v>0.3</v>
      </c>
      <c r="E55">
        <v>0.11080066422330299</v>
      </c>
      <c r="F55">
        <v>3.0000000000000001E-3</v>
      </c>
      <c r="G55">
        <v>4</v>
      </c>
    </row>
    <row r="56" spans="1:7" x14ac:dyDescent="0.25">
      <c r="A56" t="s">
        <v>0</v>
      </c>
      <c r="B56" t="s">
        <v>10</v>
      </c>
      <c r="C56">
        <v>5000</v>
      </c>
      <c r="D56">
        <v>0.3</v>
      </c>
      <c r="E56">
        <v>0.1315058860036</v>
      </c>
      <c r="F56">
        <v>8.9999999999999993E-3</v>
      </c>
      <c r="G56">
        <v>4</v>
      </c>
    </row>
    <row r="57" spans="1:7" x14ac:dyDescent="0.25">
      <c r="A57" t="s">
        <v>0</v>
      </c>
      <c r="B57" t="s">
        <v>10</v>
      </c>
      <c r="C57">
        <v>8000</v>
      </c>
      <c r="D57">
        <v>0.3</v>
      </c>
      <c r="E57">
        <v>0.12060106766176699</v>
      </c>
      <c r="F57">
        <v>0.01</v>
      </c>
      <c r="G57">
        <v>4</v>
      </c>
    </row>
    <row r="58" spans="1:7" x14ac:dyDescent="0.25">
      <c r="A58" t="s">
        <v>0</v>
      </c>
      <c r="B58" t="s">
        <v>10</v>
      </c>
      <c r="C58">
        <v>10</v>
      </c>
      <c r="D58">
        <v>0.45</v>
      </c>
      <c r="E58">
        <v>3.7104240777596199E-2</v>
      </c>
      <c r="F58">
        <v>0</v>
      </c>
      <c r="G58">
        <v>1</v>
      </c>
    </row>
    <row r="59" spans="1:7" x14ac:dyDescent="0.25">
      <c r="A59" t="s">
        <v>0</v>
      </c>
      <c r="B59" t="s">
        <v>10</v>
      </c>
      <c r="C59">
        <v>100</v>
      </c>
      <c r="D59">
        <v>0.45</v>
      </c>
      <c r="E59">
        <v>4.4515849776867698E-2</v>
      </c>
      <c r="F59">
        <v>0</v>
      </c>
      <c r="G59">
        <v>1</v>
      </c>
    </row>
    <row r="60" spans="1:7" x14ac:dyDescent="0.25">
      <c r="A60" t="s">
        <v>0</v>
      </c>
      <c r="B60" t="s">
        <v>10</v>
      </c>
      <c r="C60">
        <v>500</v>
      </c>
      <c r="D60">
        <v>0.45</v>
      </c>
      <c r="E60">
        <v>7.7706823451768894E-2</v>
      </c>
      <c r="F60">
        <v>1E-3</v>
      </c>
      <c r="G60">
        <v>1</v>
      </c>
    </row>
    <row r="61" spans="1:7" x14ac:dyDescent="0.25">
      <c r="A61" t="s">
        <v>0</v>
      </c>
      <c r="B61" t="s">
        <v>10</v>
      </c>
      <c r="C61">
        <v>1000</v>
      </c>
      <c r="D61">
        <v>0.45</v>
      </c>
      <c r="E61">
        <v>7.40256249523841E-2</v>
      </c>
      <c r="F61">
        <v>1E-3</v>
      </c>
      <c r="G61">
        <v>1</v>
      </c>
    </row>
    <row r="62" spans="1:7" x14ac:dyDescent="0.25">
      <c r="A62" t="s">
        <v>0</v>
      </c>
      <c r="B62" t="s">
        <v>10</v>
      </c>
      <c r="C62">
        <v>2500</v>
      </c>
      <c r="D62">
        <v>0.45</v>
      </c>
      <c r="E62">
        <v>8.8761922376054306E-2</v>
      </c>
      <c r="F62">
        <v>4.0000000000000001E-3</v>
      </c>
      <c r="G62">
        <v>1</v>
      </c>
    </row>
    <row r="63" spans="1:7" x14ac:dyDescent="0.25">
      <c r="A63" t="s">
        <v>0</v>
      </c>
      <c r="B63" t="s">
        <v>10</v>
      </c>
      <c r="C63">
        <v>5000</v>
      </c>
      <c r="D63">
        <v>0.45</v>
      </c>
      <c r="E63">
        <v>0.104248328364278</v>
      </c>
      <c r="F63">
        <v>6.0000000000000001E-3</v>
      </c>
      <c r="G63">
        <v>1</v>
      </c>
    </row>
    <row r="64" spans="1:7" x14ac:dyDescent="0.25">
      <c r="A64" t="s">
        <v>0</v>
      </c>
      <c r="B64" t="s">
        <v>10</v>
      </c>
      <c r="C64">
        <v>8000</v>
      </c>
      <c r="D64">
        <v>0.45</v>
      </c>
      <c r="E64">
        <v>0.111791490067899</v>
      </c>
      <c r="F64">
        <v>8.9999999999999993E-3</v>
      </c>
      <c r="G64">
        <v>1</v>
      </c>
    </row>
    <row r="65" spans="1:7" x14ac:dyDescent="0.25">
      <c r="A65" t="s">
        <v>0</v>
      </c>
      <c r="B65" t="s">
        <v>10</v>
      </c>
      <c r="C65">
        <v>10</v>
      </c>
      <c r="D65">
        <v>0.45</v>
      </c>
      <c r="E65">
        <v>3.6587521510832902E-2</v>
      </c>
      <c r="F65">
        <v>0</v>
      </c>
      <c r="G65">
        <v>2</v>
      </c>
    </row>
    <row r="66" spans="1:7" x14ac:dyDescent="0.25">
      <c r="A66" t="s">
        <v>0</v>
      </c>
      <c r="B66" t="s">
        <v>10</v>
      </c>
      <c r="C66">
        <v>100</v>
      </c>
      <c r="D66">
        <v>0.45</v>
      </c>
      <c r="E66">
        <v>5.4023275702810902E-2</v>
      </c>
      <c r="F66">
        <v>1E-3</v>
      </c>
      <c r="G66">
        <v>2</v>
      </c>
    </row>
    <row r="67" spans="1:7" x14ac:dyDescent="0.25">
      <c r="A67" t="s">
        <v>0</v>
      </c>
      <c r="B67" t="s">
        <v>10</v>
      </c>
      <c r="C67">
        <v>500</v>
      </c>
      <c r="D67">
        <v>0.45</v>
      </c>
      <c r="E67">
        <v>8.5061074263884803E-2</v>
      </c>
      <c r="F67">
        <v>1E-3</v>
      </c>
      <c r="G67">
        <v>2</v>
      </c>
    </row>
    <row r="68" spans="1:7" x14ac:dyDescent="0.25">
      <c r="A68" t="s">
        <v>0</v>
      </c>
      <c r="B68" t="s">
        <v>10</v>
      </c>
      <c r="C68">
        <v>1000</v>
      </c>
      <c r="D68">
        <v>0.45</v>
      </c>
      <c r="E68">
        <v>9.2833327660574297E-2</v>
      </c>
      <c r="F68">
        <v>1E-3</v>
      </c>
      <c r="G68">
        <v>2</v>
      </c>
    </row>
    <row r="69" spans="1:7" x14ac:dyDescent="0.25">
      <c r="A69" t="s">
        <v>0</v>
      </c>
      <c r="B69" t="s">
        <v>10</v>
      </c>
      <c r="C69">
        <v>2500</v>
      </c>
      <c r="D69">
        <v>0.45</v>
      </c>
      <c r="E69">
        <v>0.12638533914944</v>
      </c>
      <c r="F69">
        <v>3.0000000000000001E-3</v>
      </c>
      <c r="G69">
        <v>2</v>
      </c>
    </row>
    <row r="70" spans="1:7" x14ac:dyDescent="0.25">
      <c r="A70" t="s">
        <v>0</v>
      </c>
      <c r="B70" t="s">
        <v>10</v>
      </c>
      <c r="C70">
        <v>5000</v>
      </c>
      <c r="D70">
        <v>0.45</v>
      </c>
      <c r="E70">
        <v>0.111170007663993</v>
      </c>
      <c r="F70">
        <v>6.0000000000000001E-3</v>
      </c>
      <c r="G70">
        <v>2</v>
      </c>
    </row>
    <row r="71" spans="1:7" x14ac:dyDescent="0.25">
      <c r="A71" t="s">
        <v>0</v>
      </c>
      <c r="B71" t="s">
        <v>10</v>
      </c>
      <c r="C71">
        <v>8000</v>
      </c>
      <c r="D71">
        <v>0.45</v>
      </c>
      <c r="E71">
        <v>0.12655620623508801</v>
      </c>
      <c r="F71">
        <v>8.9999999999999993E-3</v>
      </c>
      <c r="G71">
        <v>2</v>
      </c>
    </row>
    <row r="72" spans="1:7" x14ac:dyDescent="0.25">
      <c r="A72" t="s">
        <v>0</v>
      </c>
      <c r="B72" t="s">
        <v>10</v>
      </c>
      <c r="C72">
        <v>10</v>
      </c>
      <c r="D72">
        <v>0.45</v>
      </c>
      <c r="E72">
        <v>3.68924737343986E-2</v>
      </c>
      <c r="F72">
        <v>0</v>
      </c>
      <c r="G72">
        <v>3</v>
      </c>
    </row>
    <row r="73" spans="1:7" x14ac:dyDescent="0.25">
      <c r="A73" t="s">
        <v>0</v>
      </c>
      <c r="B73" t="s">
        <v>10</v>
      </c>
      <c r="C73">
        <v>100</v>
      </c>
      <c r="D73">
        <v>0.45</v>
      </c>
      <c r="E73">
        <v>5.37562546382322E-2</v>
      </c>
      <c r="F73">
        <v>0</v>
      </c>
      <c r="G73">
        <v>3</v>
      </c>
    </row>
    <row r="74" spans="1:7" x14ac:dyDescent="0.25">
      <c r="A74" t="s">
        <v>0</v>
      </c>
      <c r="B74" t="s">
        <v>10</v>
      </c>
      <c r="C74">
        <v>500</v>
      </c>
      <c r="D74">
        <v>0.45</v>
      </c>
      <c r="E74">
        <v>6.7933621494749005E-2</v>
      </c>
      <c r="F74">
        <v>1E-3</v>
      </c>
      <c r="G74">
        <v>3</v>
      </c>
    </row>
    <row r="75" spans="1:7" x14ac:dyDescent="0.25">
      <c r="A75" t="s">
        <v>0</v>
      </c>
      <c r="B75" t="s">
        <v>10</v>
      </c>
      <c r="C75">
        <v>1000</v>
      </c>
      <c r="D75">
        <v>0.45</v>
      </c>
      <c r="E75">
        <v>8.2018758748175005E-2</v>
      </c>
      <c r="F75">
        <v>2E-3</v>
      </c>
      <c r="G75">
        <v>3</v>
      </c>
    </row>
    <row r="76" spans="1:7" x14ac:dyDescent="0.25">
      <c r="A76" t="s">
        <v>0</v>
      </c>
      <c r="B76" t="s">
        <v>10</v>
      </c>
      <c r="C76">
        <v>2500</v>
      </c>
      <c r="D76">
        <v>0.45</v>
      </c>
      <c r="E76">
        <v>0.10026867874371299</v>
      </c>
      <c r="F76">
        <v>3.0000000000000001E-3</v>
      </c>
      <c r="G76">
        <v>3</v>
      </c>
    </row>
    <row r="77" spans="1:7" x14ac:dyDescent="0.25">
      <c r="A77" t="s">
        <v>0</v>
      </c>
      <c r="B77" t="s">
        <v>10</v>
      </c>
      <c r="C77">
        <v>5000</v>
      </c>
      <c r="D77">
        <v>0.45</v>
      </c>
      <c r="E77">
        <v>9.3752213108999893E-2</v>
      </c>
      <c r="F77">
        <v>6.0000000000000001E-3</v>
      </c>
      <c r="G77">
        <v>3</v>
      </c>
    </row>
    <row r="78" spans="1:7" x14ac:dyDescent="0.25">
      <c r="A78" t="s">
        <v>0</v>
      </c>
      <c r="B78" t="s">
        <v>10</v>
      </c>
      <c r="C78">
        <v>8000</v>
      </c>
      <c r="D78">
        <v>0.45</v>
      </c>
      <c r="E78">
        <v>0.127367542054592</v>
      </c>
      <c r="F78">
        <v>1.0999999999999999E-2</v>
      </c>
      <c r="G78">
        <v>3</v>
      </c>
    </row>
    <row r="79" spans="1:7" x14ac:dyDescent="0.25">
      <c r="A79" t="s">
        <v>0</v>
      </c>
      <c r="B79" t="s">
        <v>10</v>
      </c>
      <c r="C79">
        <v>10</v>
      </c>
      <c r="D79">
        <v>0.45</v>
      </c>
      <c r="E79">
        <v>4.1023297909000597E-2</v>
      </c>
      <c r="F79">
        <v>0</v>
      </c>
      <c r="G79">
        <v>4</v>
      </c>
    </row>
    <row r="80" spans="1:7" x14ac:dyDescent="0.25">
      <c r="A80" t="s">
        <v>0</v>
      </c>
      <c r="B80" t="s">
        <v>10</v>
      </c>
      <c r="C80">
        <v>100</v>
      </c>
      <c r="D80">
        <v>0.45</v>
      </c>
      <c r="E80">
        <v>5.4390683540784003E-2</v>
      </c>
      <c r="F80">
        <v>0</v>
      </c>
      <c r="G80">
        <v>4</v>
      </c>
    </row>
    <row r="81" spans="1:7" x14ac:dyDescent="0.25">
      <c r="A81" t="s">
        <v>0</v>
      </c>
      <c r="B81" t="s">
        <v>10</v>
      </c>
      <c r="C81">
        <v>500</v>
      </c>
      <c r="D81">
        <v>0.45</v>
      </c>
      <c r="E81">
        <v>8.5682703782034506E-2</v>
      </c>
      <c r="F81">
        <v>1E-3</v>
      </c>
      <c r="G81">
        <v>4</v>
      </c>
    </row>
    <row r="82" spans="1:7" x14ac:dyDescent="0.25">
      <c r="A82" t="s">
        <v>0</v>
      </c>
      <c r="B82" t="s">
        <v>10</v>
      </c>
      <c r="C82">
        <v>1000</v>
      </c>
      <c r="D82">
        <v>0.45</v>
      </c>
      <c r="E82">
        <v>9.1448418913915197E-2</v>
      </c>
      <c r="F82">
        <v>1E-3</v>
      </c>
      <c r="G82">
        <v>4</v>
      </c>
    </row>
    <row r="83" spans="1:7" x14ac:dyDescent="0.25">
      <c r="A83" t="s">
        <v>0</v>
      </c>
      <c r="B83" t="s">
        <v>10</v>
      </c>
      <c r="C83">
        <v>2500</v>
      </c>
      <c r="D83">
        <v>0.45</v>
      </c>
      <c r="E83">
        <v>0.109788561801521</v>
      </c>
      <c r="F83">
        <v>3.0000000000000001E-3</v>
      </c>
      <c r="G83">
        <v>4</v>
      </c>
    </row>
    <row r="84" spans="1:7" x14ac:dyDescent="0.25">
      <c r="A84" t="s">
        <v>0</v>
      </c>
      <c r="B84" t="s">
        <v>10</v>
      </c>
      <c r="C84">
        <v>5000</v>
      </c>
      <c r="D84">
        <v>0.45</v>
      </c>
      <c r="E84">
        <v>0.116136784489662</v>
      </c>
      <c r="F84">
        <v>8.0000000000000002E-3</v>
      </c>
      <c r="G84">
        <v>4</v>
      </c>
    </row>
    <row r="85" spans="1:7" x14ac:dyDescent="0.25">
      <c r="A85" t="s">
        <v>0</v>
      </c>
      <c r="B85" t="s">
        <v>10</v>
      </c>
      <c r="C85">
        <v>8000</v>
      </c>
      <c r="D85">
        <v>0.45</v>
      </c>
      <c r="E85">
        <v>0.12885861756505301</v>
      </c>
      <c r="F85">
        <v>1.0999999999999999E-2</v>
      </c>
      <c r="G85">
        <v>4</v>
      </c>
    </row>
    <row r="86" spans="1:7" x14ac:dyDescent="0.25">
      <c r="A86" t="s">
        <v>0</v>
      </c>
      <c r="B86" t="s">
        <v>10</v>
      </c>
      <c r="C86">
        <v>10</v>
      </c>
      <c r="D86">
        <v>0.6</v>
      </c>
      <c r="E86">
        <v>3.3844902496993401E-2</v>
      </c>
      <c r="F86">
        <v>0</v>
      </c>
      <c r="G86">
        <v>1</v>
      </c>
    </row>
    <row r="87" spans="1:7" x14ac:dyDescent="0.25">
      <c r="A87" t="s">
        <v>0</v>
      </c>
      <c r="B87" t="s">
        <v>10</v>
      </c>
      <c r="C87">
        <v>100</v>
      </c>
      <c r="D87">
        <v>0.6</v>
      </c>
      <c r="E87">
        <v>4.4877172327458303E-2</v>
      </c>
      <c r="F87">
        <v>0</v>
      </c>
      <c r="G87">
        <v>1</v>
      </c>
    </row>
    <row r="88" spans="1:7" x14ac:dyDescent="0.25">
      <c r="A88" t="s">
        <v>0</v>
      </c>
      <c r="B88" t="s">
        <v>10</v>
      </c>
      <c r="C88">
        <v>500</v>
      </c>
      <c r="D88">
        <v>0.6</v>
      </c>
      <c r="E88">
        <v>7.2377332234037403E-2</v>
      </c>
      <c r="F88">
        <v>0</v>
      </c>
      <c r="G88">
        <v>1</v>
      </c>
    </row>
    <row r="89" spans="1:7" x14ac:dyDescent="0.25">
      <c r="A89" t="s">
        <v>0</v>
      </c>
      <c r="B89" t="s">
        <v>10</v>
      </c>
      <c r="C89">
        <v>1000</v>
      </c>
      <c r="D89">
        <v>0.6</v>
      </c>
      <c r="E89">
        <v>9.2008010695567494E-2</v>
      </c>
      <c r="F89">
        <v>1E-3</v>
      </c>
      <c r="G89">
        <v>1</v>
      </c>
    </row>
    <row r="90" spans="1:7" x14ac:dyDescent="0.25">
      <c r="A90" t="s">
        <v>0</v>
      </c>
      <c r="B90" t="s">
        <v>10</v>
      </c>
      <c r="C90">
        <v>2500</v>
      </c>
      <c r="D90">
        <v>0.6</v>
      </c>
      <c r="E90">
        <v>9.3295745792824694E-2</v>
      </c>
      <c r="F90">
        <v>4.0000000000000001E-3</v>
      </c>
      <c r="G90">
        <v>1</v>
      </c>
    </row>
    <row r="91" spans="1:7" x14ac:dyDescent="0.25">
      <c r="A91" t="s">
        <v>0</v>
      </c>
      <c r="B91" t="s">
        <v>10</v>
      </c>
      <c r="C91">
        <v>5000</v>
      </c>
      <c r="D91">
        <v>0.6</v>
      </c>
      <c r="E91">
        <v>0.106819887694067</v>
      </c>
      <c r="F91">
        <v>6.0000000000000001E-3</v>
      </c>
      <c r="G91">
        <v>1</v>
      </c>
    </row>
    <row r="92" spans="1:7" x14ac:dyDescent="0.25">
      <c r="A92" t="s">
        <v>0</v>
      </c>
      <c r="B92" t="s">
        <v>10</v>
      </c>
      <c r="C92">
        <v>8000</v>
      </c>
      <c r="D92">
        <v>0.6</v>
      </c>
      <c r="E92">
        <v>0.103794872936948</v>
      </c>
      <c r="F92">
        <v>0.01</v>
      </c>
      <c r="G92">
        <v>1</v>
      </c>
    </row>
    <row r="93" spans="1:7" x14ac:dyDescent="0.25">
      <c r="A93" t="s">
        <v>0</v>
      </c>
      <c r="B93" t="s">
        <v>10</v>
      </c>
      <c r="C93">
        <v>10</v>
      </c>
      <c r="D93">
        <v>0.6</v>
      </c>
      <c r="E93">
        <v>3.6571278877718001E-2</v>
      </c>
      <c r="F93">
        <v>0</v>
      </c>
      <c r="G93">
        <v>2</v>
      </c>
    </row>
    <row r="94" spans="1:7" x14ac:dyDescent="0.25">
      <c r="A94" t="s">
        <v>0</v>
      </c>
      <c r="B94" t="s">
        <v>10</v>
      </c>
      <c r="C94">
        <v>100</v>
      </c>
      <c r="D94">
        <v>0.6</v>
      </c>
      <c r="E94">
        <v>4.7265747888361E-2</v>
      </c>
      <c r="F94">
        <v>1E-3</v>
      </c>
      <c r="G94">
        <v>2</v>
      </c>
    </row>
    <row r="95" spans="1:7" x14ac:dyDescent="0.25">
      <c r="A95" t="s">
        <v>0</v>
      </c>
      <c r="B95" t="s">
        <v>10</v>
      </c>
      <c r="C95">
        <v>500</v>
      </c>
      <c r="D95">
        <v>0.6</v>
      </c>
      <c r="E95">
        <v>7.2866439131045693E-2</v>
      </c>
      <c r="F95">
        <v>1E-3</v>
      </c>
      <c r="G95">
        <v>2</v>
      </c>
    </row>
    <row r="96" spans="1:7" x14ac:dyDescent="0.25">
      <c r="A96" t="s">
        <v>0</v>
      </c>
      <c r="B96" t="s">
        <v>10</v>
      </c>
      <c r="C96">
        <v>1000</v>
      </c>
      <c r="D96">
        <v>0.6</v>
      </c>
      <c r="E96">
        <v>9.5607875041640394E-2</v>
      </c>
      <c r="F96">
        <v>1E-3</v>
      </c>
      <c r="G96">
        <v>2</v>
      </c>
    </row>
    <row r="97" spans="1:7" x14ac:dyDescent="0.25">
      <c r="A97" t="s">
        <v>0</v>
      </c>
      <c r="B97" t="s">
        <v>10</v>
      </c>
      <c r="C97">
        <v>2500</v>
      </c>
      <c r="D97">
        <v>0.6</v>
      </c>
      <c r="E97">
        <v>9.89906537437691E-2</v>
      </c>
      <c r="F97">
        <v>3.0000000000000001E-3</v>
      </c>
      <c r="G97">
        <v>2</v>
      </c>
    </row>
    <row r="98" spans="1:7" x14ac:dyDescent="0.25">
      <c r="A98" t="s">
        <v>0</v>
      </c>
      <c r="B98" t="s">
        <v>10</v>
      </c>
      <c r="C98">
        <v>5000</v>
      </c>
      <c r="D98">
        <v>0.6</v>
      </c>
      <c r="E98">
        <v>0.117029143403964</v>
      </c>
      <c r="F98">
        <v>6.0000000000000001E-3</v>
      </c>
      <c r="G98">
        <v>2</v>
      </c>
    </row>
    <row r="99" spans="1:7" x14ac:dyDescent="0.25">
      <c r="A99" t="s">
        <v>0</v>
      </c>
      <c r="B99" t="s">
        <v>10</v>
      </c>
      <c r="C99">
        <v>8000</v>
      </c>
      <c r="D99">
        <v>0.6</v>
      </c>
      <c r="E99">
        <v>9.9777339630730696E-2</v>
      </c>
      <c r="F99">
        <v>8.9999999999999993E-3</v>
      </c>
      <c r="G99">
        <v>2</v>
      </c>
    </row>
    <row r="100" spans="1:7" x14ac:dyDescent="0.25">
      <c r="A100" t="s">
        <v>0</v>
      </c>
      <c r="B100" t="s">
        <v>10</v>
      </c>
      <c r="C100">
        <v>10</v>
      </c>
      <c r="D100">
        <v>0.6</v>
      </c>
      <c r="E100">
        <v>4.0378939473172698E-2</v>
      </c>
      <c r="F100">
        <v>0</v>
      </c>
      <c r="G100">
        <v>3</v>
      </c>
    </row>
    <row r="101" spans="1:7" x14ac:dyDescent="0.25">
      <c r="A101" t="s">
        <v>0</v>
      </c>
      <c r="B101" t="s">
        <v>10</v>
      </c>
      <c r="C101">
        <v>100</v>
      </c>
      <c r="D101">
        <v>0.6</v>
      </c>
      <c r="E101">
        <v>4.7874738229169697E-2</v>
      </c>
      <c r="F101">
        <v>0</v>
      </c>
      <c r="G101">
        <v>3</v>
      </c>
    </row>
    <row r="102" spans="1:7" x14ac:dyDescent="0.25">
      <c r="A102" t="s">
        <v>0</v>
      </c>
      <c r="B102" t="s">
        <v>10</v>
      </c>
      <c r="C102">
        <v>500</v>
      </c>
      <c r="D102">
        <v>0.6</v>
      </c>
      <c r="E102">
        <v>7.6980081030377095E-2</v>
      </c>
      <c r="F102">
        <v>1E-3</v>
      </c>
      <c r="G102">
        <v>3</v>
      </c>
    </row>
    <row r="103" spans="1:7" x14ac:dyDescent="0.25">
      <c r="A103" t="s">
        <v>0</v>
      </c>
      <c r="B103" t="s">
        <v>10</v>
      </c>
      <c r="C103">
        <v>1000</v>
      </c>
      <c r="D103">
        <v>0.6</v>
      </c>
      <c r="E103">
        <v>8.9936652469320102E-2</v>
      </c>
      <c r="F103">
        <v>1E-3</v>
      </c>
      <c r="G103">
        <v>3</v>
      </c>
    </row>
    <row r="104" spans="1:7" x14ac:dyDescent="0.25">
      <c r="A104" t="s">
        <v>0</v>
      </c>
      <c r="B104" t="s">
        <v>10</v>
      </c>
      <c r="C104">
        <v>2500</v>
      </c>
      <c r="D104">
        <v>0.6</v>
      </c>
      <c r="E104">
        <v>9.6000589889614393E-2</v>
      </c>
      <c r="F104">
        <v>3.0000000000000001E-3</v>
      </c>
      <c r="G104">
        <v>3</v>
      </c>
    </row>
    <row r="105" spans="1:7" x14ac:dyDescent="0.25">
      <c r="A105" t="s">
        <v>0</v>
      </c>
      <c r="B105" t="s">
        <v>10</v>
      </c>
      <c r="C105">
        <v>5000</v>
      </c>
      <c r="D105">
        <v>0.6</v>
      </c>
      <c r="E105">
        <v>0.11770446080369</v>
      </c>
      <c r="F105">
        <v>7.0000000000000001E-3</v>
      </c>
      <c r="G105">
        <v>3</v>
      </c>
    </row>
    <row r="106" spans="1:7" x14ac:dyDescent="0.25">
      <c r="A106" t="s">
        <v>0</v>
      </c>
      <c r="B106" t="s">
        <v>10</v>
      </c>
      <c r="C106">
        <v>8000</v>
      </c>
      <c r="D106">
        <v>0.6</v>
      </c>
      <c r="E106">
        <v>0.10877044467375099</v>
      </c>
      <c r="F106">
        <v>8.9999999999999993E-3</v>
      </c>
      <c r="G106">
        <v>3</v>
      </c>
    </row>
    <row r="107" spans="1:7" x14ac:dyDescent="0.25">
      <c r="A107" t="s">
        <v>0</v>
      </c>
      <c r="B107" t="s">
        <v>10</v>
      </c>
      <c r="C107">
        <v>10</v>
      </c>
      <c r="D107">
        <v>0.6</v>
      </c>
      <c r="E107">
        <v>4.2682464954962099E-2</v>
      </c>
      <c r="F107">
        <v>0</v>
      </c>
      <c r="G107">
        <v>4</v>
      </c>
    </row>
    <row r="108" spans="1:7" x14ac:dyDescent="0.25">
      <c r="A108" t="s">
        <v>0</v>
      </c>
      <c r="B108" t="s">
        <v>10</v>
      </c>
      <c r="C108">
        <v>100</v>
      </c>
      <c r="D108">
        <v>0.6</v>
      </c>
      <c r="E108">
        <v>5.0430245712067702E-2</v>
      </c>
      <c r="F108">
        <v>0</v>
      </c>
      <c r="G108">
        <v>4</v>
      </c>
    </row>
    <row r="109" spans="1:7" x14ac:dyDescent="0.25">
      <c r="A109" t="s">
        <v>0</v>
      </c>
      <c r="B109" t="s">
        <v>10</v>
      </c>
      <c r="C109">
        <v>500</v>
      </c>
      <c r="D109">
        <v>0.6</v>
      </c>
      <c r="E109">
        <v>7.8294809759596101E-2</v>
      </c>
      <c r="F109">
        <v>1E-3</v>
      </c>
      <c r="G109">
        <v>4</v>
      </c>
    </row>
    <row r="110" spans="1:7" x14ac:dyDescent="0.25">
      <c r="A110" t="s">
        <v>0</v>
      </c>
      <c r="B110" t="s">
        <v>10</v>
      </c>
      <c r="C110">
        <v>1000</v>
      </c>
      <c r="D110">
        <v>0.6</v>
      </c>
      <c r="E110">
        <v>0.100649134357491</v>
      </c>
      <c r="F110">
        <v>1E-3</v>
      </c>
      <c r="G110">
        <v>4</v>
      </c>
    </row>
    <row r="111" spans="1:7" x14ac:dyDescent="0.25">
      <c r="A111" t="s">
        <v>0</v>
      </c>
      <c r="B111" t="s">
        <v>10</v>
      </c>
      <c r="C111">
        <v>2500</v>
      </c>
      <c r="D111">
        <v>0.6</v>
      </c>
      <c r="E111">
        <v>0.10317955980266701</v>
      </c>
      <c r="F111">
        <v>4.0000000000000001E-3</v>
      </c>
      <c r="G111">
        <v>4</v>
      </c>
    </row>
    <row r="112" spans="1:7" x14ac:dyDescent="0.25">
      <c r="A112" t="s">
        <v>0</v>
      </c>
      <c r="B112" t="s">
        <v>10</v>
      </c>
      <c r="C112">
        <v>5000</v>
      </c>
      <c r="D112">
        <v>0.6</v>
      </c>
      <c r="E112">
        <v>0.112788302990385</v>
      </c>
      <c r="F112">
        <v>6.0000000000000001E-3</v>
      </c>
      <c r="G112">
        <v>4</v>
      </c>
    </row>
    <row r="113" spans="1:7" x14ac:dyDescent="0.25">
      <c r="A113" t="s">
        <v>0</v>
      </c>
      <c r="B113" t="s">
        <v>10</v>
      </c>
      <c r="C113">
        <v>8000</v>
      </c>
      <c r="D113">
        <v>0.6</v>
      </c>
      <c r="E113">
        <v>0.121335759248634</v>
      </c>
      <c r="F113">
        <v>1.2999999999999999E-2</v>
      </c>
      <c r="G113">
        <v>4</v>
      </c>
    </row>
    <row r="114" spans="1:7" x14ac:dyDescent="0.25">
      <c r="A114" t="s">
        <v>0</v>
      </c>
      <c r="B114" t="s">
        <v>10</v>
      </c>
      <c r="C114">
        <v>10</v>
      </c>
      <c r="D114">
        <v>0.75</v>
      </c>
      <c r="E114">
        <v>3.2851487370568498E-2</v>
      </c>
      <c r="F114">
        <v>0</v>
      </c>
      <c r="G114">
        <v>1</v>
      </c>
    </row>
    <row r="115" spans="1:7" x14ac:dyDescent="0.25">
      <c r="A115" t="s">
        <v>0</v>
      </c>
      <c r="B115" t="s">
        <v>10</v>
      </c>
      <c r="C115">
        <v>100</v>
      </c>
      <c r="D115">
        <v>0.75</v>
      </c>
      <c r="E115">
        <v>3.5780090862107899E-2</v>
      </c>
      <c r="F115">
        <v>0</v>
      </c>
      <c r="G115">
        <v>1</v>
      </c>
    </row>
    <row r="116" spans="1:7" x14ac:dyDescent="0.25">
      <c r="A116" t="s">
        <v>0</v>
      </c>
      <c r="B116" t="s">
        <v>10</v>
      </c>
      <c r="C116">
        <v>500</v>
      </c>
      <c r="D116">
        <v>0.75</v>
      </c>
      <c r="E116">
        <v>6.5678295763070202E-2</v>
      </c>
      <c r="F116">
        <v>0</v>
      </c>
      <c r="G116">
        <v>1</v>
      </c>
    </row>
    <row r="117" spans="1:7" x14ac:dyDescent="0.25">
      <c r="A117" t="s">
        <v>0</v>
      </c>
      <c r="B117" t="s">
        <v>10</v>
      </c>
      <c r="C117">
        <v>1000</v>
      </c>
      <c r="D117">
        <v>0.75</v>
      </c>
      <c r="E117">
        <v>8.1273939184612606E-2</v>
      </c>
      <c r="F117">
        <v>1E-3</v>
      </c>
      <c r="G117">
        <v>1</v>
      </c>
    </row>
    <row r="118" spans="1:7" x14ac:dyDescent="0.25">
      <c r="A118" t="s">
        <v>0</v>
      </c>
      <c r="B118" t="s">
        <v>10</v>
      </c>
      <c r="C118">
        <v>2500</v>
      </c>
      <c r="D118">
        <v>0.75</v>
      </c>
      <c r="E118">
        <v>0.10097661225382</v>
      </c>
      <c r="F118">
        <v>3.0000000000000001E-3</v>
      </c>
      <c r="G118">
        <v>1</v>
      </c>
    </row>
    <row r="119" spans="1:7" x14ac:dyDescent="0.25">
      <c r="A119" t="s">
        <v>0</v>
      </c>
      <c r="B119" t="s">
        <v>10</v>
      </c>
      <c r="C119">
        <v>5000</v>
      </c>
      <c r="D119">
        <v>0.75</v>
      </c>
      <c r="E119">
        <v>0.109039341421765</v>
      </c>
      <c r="F119">
        <v>5.0000000000000001E-3</v>
      </c>
      <c r="G119">
        <v>1</v>
      </c>
    </row>
    <row r="120" spans="1:7" x14ac:dyDescent="0.25">
      <c r="A120" t="s">
        <v>0</v>
      </c>
      <c r="B120" t="s">
        <v>10</v>
      </c>
      <c r="C120">
        <v>8000</v>
      </c>
      <c r="D120">
        <v>0.75</v>
      </c>
      <c r="E120">
        <v>0.107273388994073</v>
      </c>
      <c r="F120">
        <v>8.9999999999999993E-3</v>
      </c>
      <c r="G120">
        <v>1</v>
      </c>
    </row>
    <row r="121" spans="1:7" x14ac:dyDescent="0.25">
      <c r="A121" t="s">
        <v>0</v>
      </c>
      <c r="B121" t="s">
        <v>10</v>
      </c>
      <c r="C121">
        <v>10</v>
      </c>
      <c r="D121">
        <v>0.75</v>
      </c>
      <c r="E121">
        <v>3.7225752176522103E-2</v>
      </c>
      <c r="F121">
        <v>0</v>
      </c>
      <c r="G121">
        <v>2</v>
      </c>
    </row>
    <row r="122" spans="1:7" x14ac:dyDescent="0.25">
      <c r="A122" t="s">
        <v>0</v>
      </c>
      <c r="B122" t="s">
        <v>10</v>
      </c>
      <c r="C122">
        <v>100</v>
      </c>
      <c r="D122">
        <v>0.75</v>
      </c>
      <c r="E122">
        <v>3.8135661072206402E-2</v>
      </c>
      <c r="F122">
        <v>0</v>
      </c>
      <c r="G122">
        <v>2</v>
      </c>
    </row>
    <row r="123" spans="1:7" x14ac:dyDescent="0.25">
      <c r="A123" t="s">
        <v>0</v>
      </c>
      <c r="B123" t="s">
        <v>10</v>
      </c>
      <c r="C123">
        <v>500</v>
      </c>
      <c r="D123">
        <v>0.75</v>
      </c>
      <c r="E123">
        <v>7.6615602126696894E-2</v>
      </c>
      <c r="F123">
        <v>1E-3</v>
      </c>
      <c r="G123">
        <v>2</v>
      </c>
    </row>
    <row r="124" spans="1:7" x14ac:dyDescent="0.25">
      <c r="A124" t="s">
        <v>0</v>
      </c>
      <c r="B124" t="s">
        <v>10</v>
      </c>
      <c r="C124">
        <v>1000</v>
      </c>
      <c r="D124">
        <v>0.75</v>
      </c>
      <c r="E124">
        <v>9.9336562450457702E-2</v>
      </c>
      <c r="F124">
        <v>1E-3</v>
      </c>
      <c r="G124">
        <v>2</v>
      </c>
    </row>
    <row r="125" spans="1:7" x14ac:dyDescent="0.25">
      <c r="A125" t="s">
        <v>0</v>
      </c>
      <c r="B125" t="s">
        <v>10</v>
      </c>
      <c r="C125">
        <v>2500</v>
      </c>
      <c r="D125">
        <v>0.75</v>
      </c>
      <c r="E125">
        <v>0.11585508932922001</v>
      </c>
      <c r="F125">
        <v>2E-3</v>
      </c>
      <c r="G125">
        <v>2</v>
      </c>
    </row>
    <row r="126" spans="1:7" x14ac:dyDescent="0.25">
      <c r="A126" t="s">
        <v>0</v>
      </c>
      <c r="B126" t="s">
        <v>10</v>
      </c>
      <c r="C126">
        <v>5000</v>
      </c>
      <c r="D126">
        <v>0.75</v>
      </c>
      <c r="E126">
        <v>0.10200944132595099</v>
      </c>
      <c r="F126">
        <v>5.0000000000000001E-3</v>
      </c>
      <c r="G126">
        <v>2</v>
      </c>
    </row>
    <row r="127" spans="1:7" x14ac:dyDescent="0.25">
      <c r="A127" t="s">
        <v>0</v>
      </c>
      <c r="B127" t="s">
        <v>10</v>
      </c>
      <c r="C127">
        <v>8000</v>
      </c>
      <c r="D127">
        <v>0.75</v>
      </c>
      <c r="E127">
        <v>0.116198056407394</v>
      </c>
      <c r="F127">
        <v>0.01</v>
      </c>
      <c r="G127">
        <v>2</v>
      </c>
    </row>
    <row r="128" spans="1:7" x14ac:dyDescent="0.25">
      <c r="A128" t="s">
        <v>0</v>
      </c>
      <c r="B128" t="s">
        <v>10</v>
      </c>
      <c r="C128">
        <v>10</v>
      </c>
      <c r="D128">
        <v>0.75</v>
      </c>
      <c r="E128">
        <v>3.9471042770696803E-2</v>
      </c>
      <c r="F128">
        <v>0</v>
      </c>
      <c r="G128">
        <v>3</v>
      </c>
    </row>
    <row r="129" spans="1:7" x14ac:dyDescent="0.25">
      <c r="A129" t="s">
        <v>0</v>
      </c>
      <c r="B129" t="s">
        <v>10</v>
      </c>
      <c r="C129">
        <v>100</v>
      </c>
      <c r="D129">
        <v>0.75</v>
      </c>
      <c r="E129">
        <v>3.78544057218499E-2</v>
      </c>
      <c r="F129">
        <v>0</v>
      </c>
      <c r="G129">
        <v>3</v>
      </c>
    </row>
    <row r="130" spans="1:7" x14ac:dyDescent="0.25">
      <c r="A130" t="s">
        <v>0</v>
      </c>
      <c r="B130" t="s">
        <v>10</v>
      </c>
      <c r="C130">
        <v>500</v>
      </c>
      <c r="D130">
        <v>0.75</v>
      </c>
      <c r="E130">
        <v>8.2180018205447194E-2</v>
      </c>
      <c r="F130">
        <v>1E-3</v>
      </c>
      <c r="G130">
        <v>3</v>
      </c>
    </row>
    <row r="131" spans="1:7" x14ac:dyDescent="0.25">
      <c r="A131" t="s">
        <v>0</v>
      </c>
      <c r="B131" t="s">
        <v>10</v>
      </c>
      <c r="C131">
        <v>1000</v>
      </c>
      <c r="D131">
        <v>0.75</v>
      </c>
      <c r="E131">
        <v>8.42314552432403E-2</v>
      </c>
      <c r="F131">
        <v>1E-3</v>
      </c>
      <c r="G131">
        <v>3</v>
      </c>
    </row>
    <row r="132" spans="1:7" x14ac:dyDescent="0.25">
      <c r="A132" t="s">
        <v>0</v>
      </c>
      <c r="B132" t="s">
        <v>10</v>
      </c>
      <c r="C132">
        <v>2500</v>
      </c>
      <c r="D132">
        <v>0.75</v>
      </c>
      <c r="E132">
        <v>0.108456730992068</v>
      </c>
      <c r="F132">
        <v>2E-3</v>
      </c>
      <c r="G132">
        <v>3</v>
      </c>
    </row>
    <row r="133" spans="1:7" x14ac:dyDescent="0.25">
      <c r="A133" t="s">
        <v>0</v>
      </c>
      <c r="B133" t="s">
        <v>10</v>
      </c>
      <c r="C133">
        <v>5000</v>
      </c>
      <c r="D133">
        <v>0.75</v>
      </c>
      <c r="E133">
        <v>0.108426986418827</v>
      </c>
      <c r="F133">
        <v>6.0000000000000001E-3</v>
      </c>
      <c r="G133">
        <v>3</v>
      </c>
    </row>
    <row r="134" spans="1:7" x14ac:dyDescent="0.25">
      <c r="A134" t="s">
        <v>0</v>
      </c>
      <c r="B134" t="s">
        <v>10</v>
      </c>
      <c r="C134">
        <v>8000</v>
      </c>
      <c r="D134">
        <v>0.75</v>
      </c>
      <c r="E134">
        <v>0.10454600064217801</v>
      </c>
      <c r="F134">
        <v>8.9999999999999993E-3</v>
      </c>
      <c r="G134">
        <v>3</v>
      </c>
    </row>
    <row r="135" spans="1:7" x14ac:dyDescent="0.25">
      <c r="A135" t="s">
        <v>0</v>
      </c>
      <c r="B135" t="s">
        <v>10</v>
      </c>
      <c r="C135">
        <v>10</v>
      </c>
      <c r="D135">
        <v>0.75</v>
      </c>
      <c r="E135">
        <v>4.3167611749901101E-2</v>
      </c>
      <c r="F135">
        <v>0</v>
      </c>
      <c r="G135">
        <v>4</v>
      </c>
    </row>
    <row r="136" spans="1:7" x14ac:dyDescent="0.25">
      <c r="A136" t="s">
        <v>0</v>
      </c>
      <c r="B136" t="s">
        <v>10</v>
      </c>
      <c r="C136">
        <v>100</v>
      </c>
      <c r="D136">
        <v>0.75</v>
      </c>
      <c r="E136">
        <v>4.4620907946428298E-2</v>
      </c>
      <c r="F136">
        <v>0</v>
      </c>
      <c r="G136">
        <v>4</v>
      </c>
    </row>
    <row r="137" spans="1:7" x14ac:dyDescent="0.25">
      <c r="A137" t="s">
        <v>0</v>
      </c>
      <c r="B137" t="s">
        <v>10</v>
      </c>
      <c r="C137">
        <v>500</v>
      </c>
      <c r="D137">
        <v>0.75</v>
      </c>
      <c r="E137">
        <v>7.7116158231880297E-2</v>
      </c>
      <c r="F137">
        <v>1E-3</v>
      </c>
      <c r="G137">
        <v>4</v>
      </c>
    </row>
    <row r="138" spans="1:7" x14ac:dyDescent="0.25">
      <c r="A138" t="s">
        <v>0</v>
      </c>
      <c r="B138" t="s">
        <v>10</v>
      </c>
      <c r="C138">
        <v>1000</v>
      </c>
      <c r="D138">
        <v>0.75</v>
      </c>
      <c r="E138">
        <v>9.5687305733702599E-2</v>
      </c>
      <c r="F138">
        <v>1E-3</v>
      </c>
      <c r="G138">
        <v>4</v>
      </c>
    </row>
    <row r="139" spans="1:7" x14ac:dyDescent="0.25">
      <c r="A139" t="s">
        <v>0</v>
      </c>
      <c r="B139" t="s">
        <v>10</v>
      </c>
      <c r="C139">
        <v>2500</v>
      </c>
      <c r="D139">
        <v>0.75</v>
      </c>
      <c r="E139">
        <v>9.50630838202602E-2</v>
      </c>
      <c r="F139">
        <v>3.0000000000000001E-3</v>
      </c>
      <c r="G139">
        <v>4</v>
      </c>
    </row>
    <row r="140" spans="1:7" x14ac:dyDescent="0.25">
      <c r="A140" t="s">
        <v>0</v>
      </c>
      <c r="B140" t="s">
        <v>10</v>
      </c>
      <c r="C140">
        <v>5000</v>
      </c>
      <c r="D140">
        <v>0.75</v>
      </c>
      <c r="E140">
        <v>0.12238391727235901</v>
      </c>
      <c r="F140">
        <v>5.0000000000000001E-3</v>
      </c>
      <c r="G140">
        <v>4</v>
      </c>
    </row>
    <row r="141" spans="1:7" x14ac:dyDescent="0.25">
      <c r="A141" t="s">
        <v>0</v>
      </c>
      <c r="B141" t="s">
        <v>10</v>
      </c>
      <c r="C141">
        <v>8000</v>
      </c>
      <c r="D141">
        <v>0.75</v>
      </c>
      <c r="E141">
        <v>0.11996971470805699</v>
      </c>
      <c r="F141">
        <v>8.9999999999999993E-3</v>
      </c>
      <c r="G141">
        <v>4</v>
      </c>
    </row>
    <row r="142" spans="1:7" x14ac:dyDescent="0.25">
      <c r="A142" t="s">
        <v>0</v>
      </c>
      <c r="B142" t="s">
        <v>10</v>
      </c>
      <c r="C142">
        <v>10</v>
      </c>
      <c r="D142">
        <v>0.95</v>
      </c>
      <c r="E142">
        <v>3.3312337281700299E-2</v>
      </c>
      <c r="F142">
        <v>0</v>
      </c>
      <c r="G142">
        <v>1</v>
      </c>
    </row>
    <row r="143" spans="1:7" x14ac:dyDescent="0.25">
      <c r="A143" t="s">
        <v>0</v>
      </c>
      <c r="B143" t="s">
        <v>10</v>
      </c>
      <c r="C143">
        <v>100</v>
      </c>
      <c r="D143">
        <v>0.95</v>
      </c>
      <c r="E143">
        <v>3.31674833532963E-2</v>
      </c>
      <c r="F143">
        <v>0</v>
      </c>
      <c r="G143">
        <v>1</v>
      </c>
    </row>
    <row r="144" spans="1:7" x14ac:dyDescent="0.25">
      <c r="A144" t="s">
        <v>0</v>
      </c>
      <c r="B144" t="s">
        <v>10</v>
      </c>
      <c r="C144">
        <v>500</v>
      </c>
      <c r="D144">
        <v>0.95</v>
      </c>
      <c r="E144">
        <v>3.4691053852865E-2</v>
      </c>
      <c r="F144">
        <v>0</v>
      </c>
      <c r="G144">
        <v>1</v>
      </c>
    </row>
    <row r="145" spans="1:7" x14ac:dyDescent="0.25">
      <c r="A145" t="s">
        <v>0</v>
      </c>
      <c r="B145" t="s">
        <v>10</v>
      </c>
      <c r="C145">
        <v>1000</v>
      </c>
      <c r="D145">
        <v>0.95</v>
      </c>
      <c r="E145">
        <v>6.0628102515779297E-2</v>
      </c>
      <c r="F145">
        <v>1E-3</v>
      </c>
      <c r="G145">
        <v>1</v>
      </c>
    </row>
    <row r="146" spans="1:7" x14ac:dyDescent="0.25">
      <c r="A146" t="s">
        <v>0</v>
      </c>
      <c r="B146" t="s">
        <v>10</v>
      </c>
      <c r="C146">
        <v>2500</v>
      </c>
      <c r="D146">
        <v>0.95</v>
      </c>
      <c r="E146">
        <v>0.10005353952872401</v>
      </c>
      <c r="F146">
        <v>4.0000000000000001E-3</v>
      </c>
      <c r="G146">
        <v>1</v>
      </c>
    </row>
    <row r="147" spans="1:7" x14ac:dyDescent="0.25">
      <c r="A147" t="s">
        <v>0</v>
      </c>
      <c r="B147" t="s">
        <v>10</v>
      </c>
      <c r="C147">
        <v>5000</v>
      </c>
      <c r="D147">
        <v>0.95</v>
      </c>
      <c r="E147">
        <v>0.120104336165178</v>
      </c>
      <c r="F147">
        <v>4.0000000000000001E-3</v>
      </c>
      <c r="G147">
        <v>1</v>
      </c>
    </row>
    <row r="148" spans="1:7" x14ac:dyDescent="0.25">
      <c r="A148" t="s">
        <v>0</v>
      </c>
      <c r="B148" t="s">
        <v>10</v>
      </c>
      <c r="C148">
        <v>8000</v>
      </c>
      <c r="D148">
        <v>0.95</v>
      </c>
      <c r="E148">
        <v>0.103961361075933</v>
      </c>
      <c r="F148">
        <v>6.0000000000000001E-3</v>
      </c>
      <c r="G148">
        <v>1</v>
      </c>
    </row>
    <row r="149" spans="1:7" x14ac:dyDescent="0.25">
      <c r="A149" t="s">
        <v>0</v>
      </c>
      <c r="B149" t="s">
        <v>10</v>
      </c>
      <c r="C149">
        <v>10</v>
      </c>
      <c r="D149">
        <v>0.95</v>
      </c>
      <c r="E149">
        <v>3.9526644536022199E-2</v>
      </c>
      <c r="F149">
        <v>0</v>
      </c>
      <c r="G149">
        <v>2</v>
      </c>
    </row>
    <row r="150" spans="1:7" x14ac:dyDescent="0.25">
      <c r="A150" t="s">
        <v>0</v>
      </c>
      <c r="B150" t="s">
        <v>10</v>
      </c>
      <c r="C150">
        <v>100</v>
      </c>
      <c r="D150">
        <v>0.95</v>
      </c>
      <c r="E150">
        <v>3.7700663429175302E-2</v>
      </c>
      <c r="F150">
        <v>0</v>
      </c>
      <c r="G150">
        <v>2</v>
      </c>
    </row>
    <row r="151" spans="1:7" x14ac:dyDescent="0.25">
      <c r="A151" t="s">
        <v>0</v>
      </c>
      <c r="B151" t="s">
        <v>10</v>
      </c>
      <c r="C151">
        <v>500</v>
      </c>
      <c r="D151">
        <v>0.95</v>
      </c>
      <c r="E151">
        <v>3.8540086441625099E-2</v>
      </c>
      <c r="F151">
        <v>1E-3</v>
      </c>
      <c r="G151">
        <v>2</v>
      </c>
    </row>
    <row r="152" spans="1:7" x14ac:dyDescent="0.25">
      <c r="A152" t="s">
        <v>0</v>
      </c>
      <c r="B152" t="s">
        <v>10</v>
      </c>
      <c r="C152">
        <v>1000</v>
      </c>
      <c r="D152">
        <v>0.95</v>
      </c>
      <c r="E152">
        <v>6.8050588285624103E-2</v>
      </c>
      <c r="F152">
        <v>1E-3</v>
      </c>
      <c r="G152">
        <v>2</v>
      </c>
    </row>
    <row r="153" spans="1:7" x14ac:dyDescent="0.25">
      <c r="A153" t="s">
        <v>0</v>
      </c>
      <c r="B153" t="s">
        <v>10</v>
      </c>
      <c r="C153">
        <v>2500</v>
      </c>
      <c r="D153">
        <v>0.95</v>
      </c>
      <c r="E153">
        <v>9.5616161078856302E-2</v>
      </c>
      <c r="F153">
        <v>2E-3</v>
      </c>
      <c r="G153">
        <v>2</v>
      </c>
    </row>
    <row r="154" spans="1:7" x14ac:dyDescent="0.25">
      <c r="A154" t="s">
        <v>0</v>
      </c>
      <c r="B154" t="s">
        <v>10</v>
      </c>
      <c r="C154">
        <v>5000</v>
      </c>
      <c r="D154">
        <v>0.95</v>
      </c>
      <c r="E154">
        <v>0.102672050262829</v>
      </c>
      <c r="F154">
        <v>4.0000000000000001E-3</v>
      </c>
      <c r="G154">
        <v>2</v>
      </c>
    </row>
    <row r="155" spans="1:7" x14ac:dyDescent="0.25">
      <c r="A155" t="s">
        <v>0</v>
      </c>
      <c r="B155" t="s">
        <v>10</v>
      </c>
      <c r="C155">
        <v>8000</v>
      </c>
      <c r="D155">
        <v>0.95</v>
      </c>
      <c r="E155">
        <v>0.111616119357715</v>
      </c>
      <c r="F155">
        <v>8.0000000000000002E-3</v>
      </c>
      <c r="G155">
        <v>2</v>
      </c>
    </row>
    <row r="156" spans="1:7" x14ac:dyDescent="0.25">
      <c r="A156" t="s">
        <v>0</v>
      </c>
      <c r="B156" t="s">
        <v>10</v>
      </c>
      <c r="C156">
        <v>10</v>
      </c>
      <c r="D156">
        <v>0.95</v>
      </c>
      <c r="E156">
        <v>4.0813381541131503E-2</v>
      </c>
      <c r="F156">
        <v>0</v>
      </c>
      <c r="G156">
        <v>3</v>
      </c>
    </row>
    <row r="157" spans="1:7" x14ac:dyDescent="0.25">
      <c r="A157" t="s">
        <v>0</v>
      </c>
      <c r="B157" t="s">
        <v>10</v>
      </c>
      <c r="C157">
        <v>100</v>
      </c>
      <c r="D157">
        <v>0.95</v>
      </c>
      <c r="E157">
        <v>3.66351718518651E-2</v>
      </c>
      <c r="F157">
        <v>0</v>
      </c>
      <c r="G157">
        <v>3</v>
      </c>
    </row>
    <row r="158" spans="1:7" x14ac:dyDescent="0.25">
      <c r="A158" t="s">
        <v>0</v>
      </c>
      <c r="B158" t="s">
        <v>10</v>
      </c>
      <c r="C158">
        <v>500</v>
      </c>
      <c r="D158">
        <v>0.95</v>
      </c>
      <c r="E158">
        <v>3.5229720072444001E-2</v>
      </c>
      <c r="F158">
        <v>0</v>
      </c>
      <c r="G158">
        <v>3</v>
      </c>
    </row>
    <row r="159" spans="1:7" x14ac:dyDescent="0.25">
      <c r="A159" t="s">
        <v>0</v>
      </c>
      <c r="B159" t="s">
        <v>10</v>
      </c>
      <c r="C159">
        <v>1000</v>
      </c>
      <c r="D159">
        <v>0.95</v>
      </c>
      <c r="E159">
        <v>7.0509404797429606E-2</v>
      </c>
      <c r="F159">
        <v>1E-3</v>
      </c>
      <c r="G159">
        <v>3</v>
      </c>
    </row>
    <row r="160" spans="1:7" x14ac:dyDescent="0.25">
      <c r="A160" t="s">
        <v>0</v>
      </c>
      <c r="B160" t="s">
        <v>10</v>
      </c>
      <c r="C160">
        <v>2500</v>
      </c>
      <c r="D160">
        <v>0.95</v>
      </c>
      <c r="E160">
        <v>0.10048004214252899</v>
      </c>
      <c r="F160">
        <v>2E-3</v>
      </c>
      <c r="G160">
        <v>3</v>
      </c>
    </row>
    <row r="161" spans="1:7" x14ac:dyDescent="0.25">
      <c r="A161" t="s">
        <v>0</v>
      </c>
      <c r="B161" t="s">
        <v>10</v>
      </c>
      <c r="C161">
        <v>5000</v>
      </c>
      <c r="D161">
        <v>0.95</v>
      </c>
      <c r="E161">
        <v>0.111797663030058</v>
      </c>
      <c r="F161">
        <v>4.0000000000000001E-3</v>
      </c>
      <c r="G161">
        <v>3</v>
      </c>
    </row>
    <row r="162" spans="1:7" x14ac:dyDescent="0.25">
      <c r="A162" t="s">
        <v>0</v>
      </c>
      <c r="B162" t="s">
        <v>10</v>
      </c>
      <c r="C162">
        <v>8000</v>
      </c>
      <c r="D162">
        <v>0.95</v>
      </c>
      <c r="E162">
        <v>0.12608213963095599</v>
      </c>
      <c r="F162">
        <v>6.0000000000000001E-3</v>
      </c>
      <c r="G162">
        <v>3</v>
      </c>
    </row>
    <row r="163" spans="1:7" x14ac:dyDescent="0.25">
      <c r="A163" t="s">
        <v>0</v>
      </c>
      <c r="B163" t="s">
        <v>10</v>
      </c>
      <c r="C163">
        <v>10</v>
      </c>
      <c r="D163">
        <v>0.95</v>
      </c>
      <c r="E163">
        <v>4.3170987348431299E-2</v>
      </c>
      <c r="F163">
        <v>0</v>
      </c>
      <c r="G163">
        <v>4</v>
      </c>
    </row>
    <row r="164" spans="1:7" x14ac:dyDescent="0.25">
      <c r="A164" t="s">
        <v>0</v>
      </c>
      <c r="B164" t="s">
        <v>10</v>
      </c>
      <c r="C164">
        <v>100</v>
      </c>
      <c r="D164">
        <v>0.95</v>
      </c>
      <c r="E164">
        <v>4.2928685289946901E-2</v>
      </c>
      <c r="F164">
        <v>0</v>
      </c>
      <c r="G164">
        <v>4</v>
      </c>
    </row>
    <row r="165" spans="1:7" x14ac:dyDescent="0.25">
      <c r="A165" t="s">
        <v>0</v>
      </c>
      <c r="B165" t="s">
        <v>10</v>
      </c>
      <c r="C165">
        <v>500</v>
      </c>
      <c r="D165">
        <v>0.95</v>
      </c>
      <c r="E165">
        <v>3.78392223404386E-2</v>
      </c>
      <c r="F165">
        <v>0</v>
      </c>
      <c r="G165">
        <v>4</v>
      </c>
    </row>
    <row r="166" spans="1:7" x14ac:dyDescent="0.25">
      <c r="A166" t="s">
        <v>0</v>
      </c>
      <c r="B166" t="s">
        <v>10</v>
      </c>
      <c r="C166">
        <v>1000</v>
      </c>
      <c r="D166">
        <v>0.95</v>
      </c>
      <c r="E166">
        <v>6.9537323685828004E-2</v>
      </c>
      <c r="F166">
        <v>1E-3</v>
      </c>
      <c r="G166">
        <v>4</v>
      </c>
    </row>
    <row r="167" spans="1:7" x14ac:dyDescent="0.25">
      <c r="A167" t="s">
        <v>0</v>
      </c>
      <c r="B167" t="s">
        <v>10</v>
      </c>
      <c r="C167">
        <v>2500</v>
      </c>
      <c r="D167">
        <v>0.95</v>
      </c>
      <c r="E167">
        <v>0.10254352859278899</v>
      </c>
      <c r="F167">
        <v>2E-3</v>
      </c>
      <c r="G167">
        <v>4</v>
      </c>
    </row>
    <row r="168" spans="1:7" x14ac:dyDescent="0.25">
      <c r="A168" t="s">
        <v>0</v>
      </c>
      <c r="B168" t="s">
        <v>10</v>
      </c>
      <c r="C168">
        <v>5000</v>
      </c>
      <c r="D168">
        <v>0.95</v>
      </c>
      <c r="E168">
        <v>9.7237201169776494E-2</v>
      </c>
      <c r="F168">
        <v>4.0000000000000001E-3</v>
      </c>
      <c r="G168">
        <v>4</v>
      </c>
    </row>
    <row r="169" spans="1:7" x14ac:dyDescent="0.25">
      <c r="A169" t="s">
        <v>0</v>
      </c>
      <c r="B169" t="s">
        <v>10</v>
      </c>
      <c r="C169">
        <v>8000</v>
      </c>
      <c r="D169">
        <v>0.95</v>
      </c>
      <c r="E169">
        <v>0.10612088312453501</v>
      </c>
      <c r="F169">
        <v>6.0000000000000001E-3</v>
      </c>
      <c r="G169">
        <v>4</v>
      </c>
    </row>
    <row r="170" spans="1:7" x14ac:dyDescent="0.25">
      <c r="A170" t="s">
        <v>0</v>
      </c>
      <c r="B170" t="s">
        <v>10</v>
      </c>
      <c r="C170">
        <v>10</v>
      </c>
      <c r="D170">
        <v>0.15</v>
      </c>
      <c r="E170">
        <v>4.1886619883096998E-2</v>
      </c>
      <c r="F170">
        <v>6.0000000000000001E-3</v>
      </c>
      <c r="G170">
        <v>5</v>
      </c>
    </row>
    <row r="171" spans="1:7" x14ac:dyDescent="0.25">
      <c r="A171" t="s">
        <v>0</v>
      </c>
      <c r="B171" t="s">
        <v>10</v>
      </c>
      <c r="C171">
        <v>10</v>
      </c>
      <c r="D171">
        <v>0.3</v>
      </c>
      <c r="E171">
        <v>4.01615751422418E-2</v>
      </c>
      <c r="F171">
        <v>0</v>
      </c>
      <c r="G171">
        <v>5</v>
      </c>
    </row>
    <row r="172" spans="1:7" x14ac:dyDescent="0.25">
      <c r="A172" t="s">
        <v>0</v>
      </c>
      <c r="B172" t="s">
        <v>10</v>
      </c>
      <c r="C172">
        <v>10</v>
      </c>
      <c r="D172">
        <v>0.45</v>
      </c>
      <c r="E172">
        <v>4.0746572338136201E-2</v>
      </c>
      <c r="F172">
        <v>0</v>
      </c>
      <c r="G172">
        <v>5</v>
      </c>
    </row>
    <row r="173" spans="1:7" x14ac:dyDescent="0.25">
      <c r="A173" t="s">
        <v>0</v>
      </c>
      <c r="B173" t="s">
        <v>10</v>
      </c>
      <c r="C173">
        <v>10</v>
      </c>
      <c r="D173">
        <v>0.6</v>
      </c>
      <c r="E173">
        <v>3.8256501892627803E-2</v>
      </c>
      <c r="F173">
        <v>0</v>
      </c>
      <c r="G173">
        <v>5</v>
      </c>
    </row>
    <row r="174" spans="1:7" x14ac:dyDescent="0.25">
      <c r="A174" t="s">
        <v>0</v>
      </c>
      <c r="B174" t="s">
        <v>10</v>
      </c>
      <c r="C174">
        <v>10</v>
      </c>
      <c r="D174">
        <v>0.75</v>
      </c>
      <c r="E174">
        <v>3.9144467873779398E-2</v>
      </c>
      <c r="F174">
        <v>0</v>
      </c>
      <c r="G174">
        <v>5</v>
      </c>
    </row>
    <row r="175" spans="1:7" x14ac:dyDescent="0.25">
      <c r="A175" t="s">
        <v>0</v>
      </c>
      <c r="B175" t="s">
        <v>10</v>
      </c>
      <c r="C175">
        <v>10</v>
      </c>
      <c r="D175">
        <v>0.95</v>
      </c>
      <c r="E175">
        <v>4.2863592990535701E-2</v>
      </c>
      <c r="F175">
        <v>0</v>
      </c>
      <c r="G175">
        <v>5</v>
      </c>
    </row>
    <row r="176" spans="1:7" x14ac:dyDescent="0.25">
      <c r="A176" t="s">
        <v>0</v>
      </c>
      <c r="B176" t="s">
        <v>10</v>
      </c>
      <c r="C176">
        <v>100</v>
      </c>
      <c r="D176">
        <v>0.15</v>
      </c>
      <c r="E176">
        <v>5.2117364986747697E-2</v>
      </c>
      <c r="F176">
        <v>1E-3</v>
      </c>
      <c r="G176">
        <v>5</v>
      </c>
    </row>
    <row r="177" spans="1:7" x14ac:dyDescent="0.25">
      <c r="A177" t="s">
        <v>0</v>
      </c>
      <c r="B177" t="s">
        <v>10</v>
      </c>
      <c r="C177">
        <v>100</v>
      </c>
      <c r="D177">
        <v>0.3</v>
      </c>
      <c r="E177">
        <v>5.5429897017005798E-2</v>
      </c>
      <c r="F177">
        <v>1E-3</v>
      </c>
      <c r="G177">
        <v>5</v>
      </c>
    </row>
    <row r="178" spans="1:7" x14ac:dyDescent="0.25">
      <c r="A178" t="s">
        <v>0</v>
      </c>
      <c r="B178" t="s">
        <v>10</v>
      </c>
      <c r="C178">
        <v>100</v>
      </c>
      <c r="D178">
        <v>0.45</v>
      </c>
      <c r="E178">
        <v>5.3547293507341699E-2</v>
      </c>
      <c r="F178">
        <v>1E-3</v>
      </c>
      <c r="G178">
        <v>5</v>
      </c>
    </row>
    <row r="179" spans="1:7" x14ac:dyDescent="0.25">
      <c r="A179" t="s">
        <v>0</v>
      </c>
      <c r="B179" t="s">
        <v>10</v>
      </c>
      <c r="C179">
        <v>100</v>
      </c>
      <c r="D179">
        <v>0.6</v>
      </c>
      <c r="E179">
        <v>4.4727424647993001E-2</v>
      </c>
      <c r="F179">
        <v>1E-3</v>
      </c>
      <c r="G179">
        <v>5</v>
      </c>
    </row>
    <row r="180" spans="1:7" x14ac:dyDescent="0.25">
      <c r="A180" t="s">
        <v>0</v>
      </c>
      <c r="B180" t="s">
        <v>10</v>
      </c>
      <c r="C180">
        <v>100</v>
      </c>
      <c r="D180">
        <v>0.75</v>
      </c>
      <c r="E180">
        <v>4.2526109821649102E-2</v>
      </c>
      <c r="F180">
        <v>0</v>
      </c>
      <c r="G180">
        <v>5</v>
      </c>
    </row>
    <row r="181" spans="1:7" x14ac:dyDescent="0.25">
      <c r="A181" t="s">
        <v>0</v>
      </c>
      <c r="B181" t="s">
        <v>10</v>
      </c>
      <c r="C181">
        <v>100</v>
      </c>
      <c r="D181">
        <v>0.95</v>
      </c>
      <c r="E181">
        <v>4.3295727582614602E-2</v>
      </c>
      <c r="F181">
        <v>0</v>
      </c>
      <c r="G181">
        <v>5</v>
      </c>
    </row>
    <row r="182" spans="1:7" x14ac:dyDescent="0.25">
      <c r="A182" t="s">
        <v>0</v>
      </c>
      <c r="B182" t="s">
        <v>10</v>
      </c>
      <c r="C182">
        <v>500</v>
      </c>
      <c r="D182">
        <v>0.15</v>
      </c>
      <c r="E182">
        <v>7.9621772252952694E-2</v>
      </c>
      <c r="F182">
        <v>2E-3</v>
      </c>
      <c r="G182">
        <v>5</v>
      </c>
    </row>
    <row r="183" spans="1:7" x14ac:dyDescent="0.25">
      <c r="A183" t="s">
        <v>0</v>
      </c>
      <c r="B183" t="s">
        <v>10</v>
      </c>
      <c r="C183">
        <v>500</v>
      </c>
      <c r="D183">
        <v>0.3</v>
      </c>
      <c r="E183">
        <v>8.4944426644494295E-2</v>
      </c>
      <c r="F183">
        <v>2E-3</v>
      </c>
      <c r="G183">
        <v>5</v>
      </c>
    </row>
    <row r="184" spans="1:7" x14ac:dyDescent="0.25">
      <c r="A184" t="s">
        <v>0</v>
      </c>
      <c r="B184" t="s">
        <v>10</v>
      </c>
      <c r="C184">
        <v>500</v>
      </c>
      <c r="D184">
        <v>0.45</v>
      </c>
      <c r="E184">
        <v>7.7267928308157305E-2</v>
      </c>
      <c r="F184">
        <v>1E-3</v>
      </c>
      <c r="G184">
        <v>5</v>
      </c>
    </row>
    <row r="185" spans="1:7" x14ac:dyDescent="0.25">
      <c r="A185" t="s">
        <v>0</v>
      </c>
      <c r="B185" t="s">
        <v>10</v>
      </c>
      <c r="C185">
        <v>500</v>
      </c>
      <c r="D185">
        <v>0.6</v>
      </c>
      <c r="E185">
        <v>8.0615905421207099E-2</v>
      </c>
      <c r="F185">
        <v>1E-3</v>
      </c>
      <c r="G185">
        <v>5</v>
      </c>
    </row>
    <row r="186" spans="1:7" x14ac:dyDescent="0.25">
      <c r="A186" t="s">
        <v>0</v>
      </c>
      <c r="B186" t="s">
        <v>10</v>
      </c>
      <c r="C186">
        <v>500</v>
      </c>
      <c r="D186">
        <v>0.75</v>
      </c>
      <c r="E186">
        <v>8.8905599369287103E-2</v>
      </c>
      <c r="F186">
        <v>1E-3</v>
      </c>
      <c r="G186">
        <v>5</v>
      </c>
    </row>
    <row r="187" spans="1:7" x14ac:dyDescent="0.25">
      <c r="A187" t="s">
        <v>0</v>
      </c>
      <c r="B187" t="s">
        <v>10</v>
      </c>
      <c r="C187">
        <v>500</v>
      </c>
      <c r="D187">
        <v>0.95</v>
      </c>
      <c r="E187">
        <v>3.6436770042242501E-2</v>
      </c>
      <c r="F187">
        <v>0</v>
      </c>
      <c r="G187">
        <v>5</v>
      </c>
    </row>
    <row r="188" spans="1:7" x14ac:dyDescent="0.25">
      <c r="A188" t="s">
        <v>0</v>
      </c>
      <c r="B188" t="s">
        <v>10</v>
      </c>
      <c r="C188">
        <v>1000</v>
      </c>
      <c r="D188">
        <v>0.15</v>
      </c>
      <c r="E188">
        <v>9.4158489296334205E-2</v>
      </c>
      <c r="F188">
        <v>1E-3</v>
      </c>
      <c r="G188">
        <v>5</v>
      </c>
    </row>
    <row r="189" spans="1:7" x14ac:dyDescent="0.25">
      <c r="A189" t="s">
        <v>0</v>
      </c>
      <c r="B189" t="s">
        <v>10</v>
      </c>
      <c r="C189">
        <v>1000</v>
      </c>
      <c r="D189">
        <v>0.3</v>
      </c>
      <c r="E189">
        <v>8.6096922904658396E-2</v>
      </c>
      <c r="F189">
        <v>1E-3</v>
      </c>
      <c r="G189">
        <v>5</v>
      </c>
    </row>
    <row r="190" spans="1:7" x14ac:dyDescent="0.25">
      <c r="A190" t="s">
        <v>0</v>
      </c>
      <c r="B190" t="s">
        <v>10</v>
      </c>
      <c r="C190">
        <v>1000</v>
      </c>
      <c r="D190">
        <v>0.45</v>
      </c>
      <c r="E190">
        <v>9.3983761003972405E-2</v>
      </c>
      <c r="F190">
        <v>1E-3</v>
      </c>
      <c r="G190">
        <v>5</v>
      </c>
    </row>
    <row r="191" spans="1:7" x14ac:dyDescent="0.25">
      <c r="A191" t="s">
        <v>0</v>
      </c>
      <c r="B191" t="s">
        <v>10</v>
      </c>
      <c r="C191">
        <v>1000</v>
      </c>
      <c r="D191">
        <v>0.6</v>
      </c>
      <c r="E191">
        <v>0.101723632181571</v>
      </c>
      <c r="F191">
        <v>1E-3</v>
      </c>
      <c r="G191">
        <v>5</v>
      </c>
    </row>
    <row r="192" spans="1:7" x14ac:dyDescent="0.25">
      <c r="A192" t="s">
        <v>0</v>
      </c>
      <c r="B192" t="s">
        <v>10</v>
      </c>
      <c r="C192">
        <v>1000</v>
      </c>
      <c r="D192">
        <v>0.75</v>
      </c>
      <c r="E192">
        <v>8.83657406945558E-2</v>
      </c>
      <c r="F192">
        <v>1E-3</v>
      </c>
      <c r="G192">
        <v>5</v>
      </c>
    </row>
    <row r="193" spans="1:7" x14ac:dyDescent="0.25">
      <c r="A193" t="s">
        <v>0</v>
      </c>
      <c r="B193" t="s">
        <v>10</v>
      </c>
      <c r="C193">
        <v>1000</v>
      </c>
      <c r="D193">
        <v>0.95</v>
      </c>
      <c r="E193">
        <v>7.0690262632534903E-2</v>
      </c>
      <c r="F193">
        <v>1E-3</v>
      </c>
      <c r="G193">
        <v>5</v>
      </c>
    </row>
    <row r="194" spans="1:7" x14ac:dyDescent="0.25">
      <c r="A194" t="s">
        <v>0</v>
      </c>
      <c r="B194" t="s">
        <v>10</v>
      </c>
      <c r="C194">
        <v>2500</v>
      </c>
      <c r="D194">
        <v>0.15</v>
      </c>
      <c r="E194">
        <v>0.109346455130738</v>
      </c>
      <c r="F194">
        <v>3.0000000000000001E-3</v>
      </c>
      <c r="G194">
        <v>5</v>
      </c>
    </row>
    <row r="195" spans="1:7" x14ac:dyDescent="0.25">
      <c r="A195" t="s">
        <v>0</v>
      </c>
      <c r="B195" t="s">
        <v>10</v>
      </c>
      <c r="C195">
        <v>2500</v>
      </c>
      <c r="D195">
        <v>0.3</v>
      </c>
      <c r="E195">
        <v>0.102656973495825</v>
      </c>
      <c r="F195">
        <v>3.0000000000000001E-3</v>
      </c>
      <c r="G195">
        <v>5</v>
      </c>
    </row>
    <row r="196" spans="1:7" x14ac:dyDescent="0.25">
      <c r="A196" t="s">
        <v>0</v>
      </c>
      <c r="B196" t="s">
        <v>10</v>
      </c>
      <c r="C196">
        <v>2500</v>
      </c>
      <c r="D196">
        <v>0.45</v>
      </c>
      <c r="E196">
        <v>9.2090532695424401E-2</v>
      </c>
      <c r="F196">
        <v>3.0000000000000001E-3</v>
      </c>
      <c r="G196">
        <v>5</v>
      </c>
    </row>
    <row r="197" spans="1:7" x14ac:dyDescent="0.25">
      <c r="A197" t="s">
        <v>0</v>
      </c>
      <c r="B197" t="s">
        <v>10</v>
      </c>
      <c r="C197">
        <v>2500</v>
      </c>
      <c r="D197">
        <v>0.6</v>
      </c>
      <c r="E197">
        <v>0.106537047754029</v>
      </c>
      <c r="F197">
        <v>3.0000000000000001E-3</v>
      </c>
      <c r="G197">
        <v>5</v>
      </c>
    </row>
    <row r="198" spans="1:7" x14ac:dyDescent="0.25">
      <c r="A198" t="s">
        <v>0</v>
      </c>
      <c r="B198" t="s">
        <v>10</v>
      </c>
      <c r="C198">
        <v>2500</v>
      </c>
      <c r="D198">
        <v>0.75</v>
      </c>
      <c r="E198">
        <v>0.106629658384457</v>
      </c>
      <c r="F198">
        <v>2E-3</v>
      </c>
      <c r="G198">
        <v>5</v>
      </c>
    </row>
    <row r="199" spans="1:7" x14ac:dyDescent="0.25">
      <c r="A199" t="s">
        <v>0</v>
      </c>
      <c r="B199" t="s">
        <v>10</v>
      </c>
      <c r="C199">
        <v>2500</v>
      </c>
      <c r="D199">
        <v>0.95</v>
      </c>
      <c r="E199">
        <v>0.100211220467691</v>
      </c>
      <c r="F199">
        <v>3.0000000000000001E-3</v>
      </c>
      <c r="G199">
        <v>5</v>
      </c>
    </row>
    <row r="200" spans="1:7" x14ac:dyDescent="0.25">
      <c r="A200" t="s">
        <v>0</v>
      </c>
      <c r="B200" t="s">
        <v>10</v>
      </c>
      <c r="C200">
        <v>5000</v>
      </c>
      <c r="D200">
        <v>0.15</v>
      </c>
      <c r="E200">
        <v>0.113331741599838</v>
      </c>
      <c r="F200">
        <v>1.0999999999999999E-2</v>
      </c>
      <c r="G200">
        <v>5</v>
      </c>
    </row>
    <row r="201" spans="1:7" x14ac:dyDescent="0.25">
      <c r="A201" t="s">
        <v>0</v>
      </c>
      <c r="B201" t="s">
        <v>10</v>
      </c>
      <c r="C201">
        <v>5000</v>
      </c>
      <c r="D201">
        <v>0.3</v>
      </c>
      <c r="E201">
        <v>0.116995462011038</v>
      </c>
      <c r="F201">
        <v>8.0000000000000002E-3</v>
      </c>
      <c r="G201">
        <v>5</v>
      </c>
    </row>
    <row r="202" spans="1:7" x14ac:dyDescent="0.25">
      <c r="A202" t="s">
        <v>0</v>
      </c>
      <c r="B202" t="s">
        <v>10</v>
      </c>
      <c r="C202">
        <v>5000</v>
      </c>
      <c r="D202">
        <v>0.45</v>
      </c>
      <c r="E202">
        <v>0.132589731395231</v>
      </c>
      <c r="F202">
        <v>6.0000000000000001E-3</v>
      </c>
      <c r="G202">
        <v>5</v>
      </c>
    </row>
    <row r="203" spans="1:7" x14ac:dyDescent="0.25">
      <c r="A203" t="s">
        <v>0</v>
      </c>
      <c r="B203" t="s">
        <v>10</v>
      </c>
      <c r="C203">
        <v>5000</v>
      </c>
      <c r="D203">
        <v>0.6</v>
      </c>
      <c r="E203">
        <v>0.105470740326819</v>
      </c>
      <c r="F203">
        <v>6.0000000000000001E-3</v>
      </c>
      <c r="G203">
        <v>5</v>
      </c>
    </row>
    <row r="204" spans="1:7" x14ac:dyDescent="0.25">
      <c r="A204" t="s">
        <v>0</v>
      </c>
      <c r="B204" t="s">
        <v>10</v>
      </c>
      <c r="C204">
        <v>5000</v>
      </c>
      <c r="D204">
        <v>0.75</v>
      </c>
      <c r="E204">
        <v>0.13236063809397799</v>
      </c>
      <c r="F204">
        <v>5.0000000000000001E-3</v>
      </c>
      <c r="G204">
        <v>5</v>
      </c>
    </row>
    <row r="205" spans="1:7" x14ac:dyDescent="0.25">
      <c r="A205" t="s">
        <v>0</v>
      </c>
      <c r="B205" t="s">
        <v>10</v>
      </c>
      <c r="C205">
        <v>5000</v>
      </c>
      <c r="D205">
        <v>0.95</v>
      </c>
      <c r="E205">
        <v>0.111313768745672</v>
      </c>
      <c r="F205">
        <v>4.0000000000000001E-3</v>
      </c>
      <c r="G205">
        <v>5</v>
      </c>
    </row>
    <row r="206" spans="1:7" x14ac:dyDescent="0.25">
      <c r="A206" t="s">
        <v>0</v>
      </c>
      <c r="B206" t="s">
        <v>10</v>
      </c>
      <c r="C206">
        <v>8000</v>
      </c>
      <c r="D206">
        <v>0.15</v>
      </c>
      <c r="E206">
        <v>0.123588354233621</v>
      </c>
      <c r="F206">
        <v>0.01</v>
      </c>
      <c r="G206">
        <v>5</v>
      </c>
    </row>
    <row r="207" spans="1:7" x14ac:dyDescent="0.25">
      <c r="A207" t="s">
        <v>0</v>
      </c>
      <c r="B207" t="s">
        <v>10</v>
      </c>
      <c r="C207">
        <v>8000</v>
      </c>
      <c r="D207">
        <v>0.3</v>
      </c>
      <c r="E207">
        <v>0.127831709144334</v>
      </c>
      <c r="F207">
        <v>0.01</v>
      </c>
      <c r="G207">
        <v>5</v>
      </c>
    </row>
    <row r="208" spans="1:7" x14ac:dyDescent="0.25">
      <c r="A208" t="s">
        <v>0</v>
      </c>
      <c r="B208" t="s">
        <v>10</v>
      </c>
      <c r="C208">
        <v>8000</v>
      </c>
      <c r="D208">
        <v>0.45</v>
      </c>
      <c r="E208">
        <v>0.12573857422849699</v>
      </c>
      <c r="F208">
        <v>1.0999999999999999E-2</v>
      </c>
      <c r="G208">
        <v>5</v>
      </c>
    </row>
    <row r="209" spans="1:7" x14ac:dyDescent="0.25">
      <c r="A209" t="s">
        <v>0</v>
      </c>
      <c r="B209" t="s">
        <v>10</v>
      </c>
      <c r="C209">
        <v>8000</v>
      </c>
      <c r="D209">
        <v>0.6</v>
      </c>
      <c r="E209">
        <v>0.114812955224914</v>
      </c>
      <c r="F209">
        <v>1.0999999999999999E-2</v>
      </c>
      <c r="G209">
        <v>5</v>
      </c>
    </row>
    <row r="210" spans="1:7" x14ac:dyDescent="0.25">
      <c r="A210" t="s">
        <v>0</v>
      </c>
      <c r="B210" t="s">
        <v>10</v>
      </c>
      <c r="C210">
        <v>8000</v>
      </c>
      <c r="D210">
        <v>0.75</v>
      </c>
      <c r="E210">
        <v>0.10892448670018599</v>
      </c>
      <c r="F210">
        <v>8.9999999999999993E-3</v>
      </c>
      <c r="G210">
        <v>5</v>
      </c>
    </row>
    <row r="211" spans="1:7" x14ac:dyDescent="0.25">
      <c r="A211" t="s">
        <v>0</v>
      </c>
      <c r="B211" t="s">
        <v>10</v>
      </c>
      <c r="C211">
        <v>8000</v>
      </c>
      <c r="D211">
        <v>0.95</v>
      </c>
      <c r="E211">
        <v>0.11513211107023499</v>
      </c>
      <c r="F211">
        <v>7.0000000000000001E-3</v>
      </c>
      <c r="G211">
        <v>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main-50</vt:lpstr>
      <vt:lpstr>main-100</vt:lpstr>
      <vt:lpstr>main-SA</vt:lpstr>
      <vt:lpstr>GA</vt:lpstr>
      <vt:lpstr>GA (pop_size)</vt:lpstr>
      <vt:lpstr>GA-mut rate</vt:lpstr>
      <vt:lpstr>GA(mut-500)</vt:lpstr>
      <vt:lpstr>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CDT User</cp:lastModifiedBy>
  <dcterms:created xsi:type="dcterms:W3CDTF">2018-02-07T18:33:17Z</dcterms:created>
  <dcterms:modified xsi:type="dcterms:W3CDTF">2018-02-11T23:34:15Z</dcterms:modified>
</cp:coreProperties>
</file>