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rt_ch\Desktop\OMCS\Arti_2018\ML-7641\P2\ABAGAIL_test\To Submit\achauhan39\code\my_results\"/>
    </mc:Choice>
  </mc:AlternateContent>
  <xr:revisionPtr revIDLastSave="0" documentId="13_ncr:1_{CFE3E15C-7F80-47EE-938A-1CB7A2C4AAF9}" xr6:coauthVersionLast="28" xr6:coauthVersionMax="28" xr10:uidLastSave="{00000000-0000-0000-0000-000000000000}"/>
  <bookViews>
    <workbookView xWindow="0" yWindow="0" windowWidth="20895" windowHeight="10455" activeTab="2" xr2:uid="{00000000-000D-0000-FFFF-FFFF00000000}"/>
  </bookViews>
  <sheets>
    <sheet name="Sheet1" sheetId="1" r:id="rId1"/>
    <sheet name="Sheet2" sheetId="2" r:id="rId2"/>
    <sheet name="main" sheetId="3" r:id="rId3"/>
    <sheet name="feval" sheetId="4" r:id="rId4"/>
  </sheets>
  <calcPr calcId="171027"/>
  <pivotCaches>
    <pivotCache cacheId="0" r:id="rId5"/>
    <pivotCache cacheId="1" r:id="rId6"/>
    <pivotCache cacheId="3" r:id="rId7"/>
    <pivotCache cacheId="7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4" l="1"/>
</calcChain>
</file>

<file path=xl/sharedStrings.xml><?xml version="1.0" encoding="utf-8"?>
<sst xmlns="http://schemas.openxmlformats.org/spreadsheetml/2006/main" count="184" uniqueCount="16">
  <si>
    <t xml:space="preserve"> RHC</t>
  </si>
  <si>
    <t xml:space="preserve"> SA</t>
  </si>
  <si>
    <t xml:space="preserve"> GA</t>
  </si>
  <si>
    <t xml:space="preserve"> MIMIC</t>
  </si>
  <si>
    <t>N</t>
  </si>
  <si>
    <t>algo</t>
  </si>
  <si>
    <t>val</t>
  </si>
  <si>
    <t>time</t>
  </si>
  <si>
    <t>iter</t>
  </si>
  <si>
    <t>Row Labels</t>
  </si>
  <si>
    <t>Grand Total</t>
  </si>
  <si>
    <t>Column Labels</t>
  </si>
  <si>
    <t>Sum of time</t>
  </si>
  <si>
    <t>Average of val</t>
  </si>
  <si>
    <t>feval</t>
  </si>
  <si>
    <t>Average of feval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</si>
</sst>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/>
    <xf numFmtId="0" fontId="0" fillId="0" borderId="0" xfId="0" pivotButton="1" applyAlignment="1"/>
    <xf numFmtId="0" fontId="0" fillId="0" borderId="0" xfId="0" applyNumberFormat="1" applyAlignment="1"/>
  </cellXfs>
  <cellStyles count="1">
    <cellStyle name="Normal" xfId="0" builtinId="0"/>
  </cellStyles>
  <dxfs count="6"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[my_countOnes.xlsx]Sheet1!PivotTable4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2056706681232077"/>
          <c:y val="0.12492956931737448"/>
          <c:w val="0.68012111337395331"/>
          <c:h val="0.70062988919971247"/>
        </c:manualLayout>
      </c:layout>
      <c:lineChart>
        <c:grouping val="standard"/>
        <c:varyColors val="0"/>
        <c:ser>
          <c:idx val="0"/>
          <c:order val="0"/>
          <c:tx>
            <c:strRef>
              <c:f>Sheet1!$J$3:$J$4</c:f>
              <c:strCache>
                <c:ptCount val="1"/>
                <c:pt idx="0">
                  <c:v> 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Sheet1!$I$5:$I$11</c:f>
              <c:strCache>
                <c:ptCount val="6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</c:strCache>
            </c:strRef>
          </c:cat>
          <c:val>
            <c:numRef>
              <c:f>Sheet1!$J$5:$J$11</c:f>
              <c:numCache>
                <c:formatCode>General</c:formatCode>
                <c:ptCount val="6"/>
                <c:pt idx="0">
                  <c:v>16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5-44CD-8E0D-15C05AE61E42}"/>
            </c:ext>
          </c:extLst>
        </c:ser>
        <c:ser>
          <c:idx val="1"/>
          <c:order val="1"/>
          <c:tx>
            <c:strRef>
              <c:f>Sheet1!$K$3:$K$4</c:f>
              <c:strCache>
                <c:ptCount val="1"/>
                <c:pt idx="0">
                  <c:v> MIMIC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Sheet1!$I$5:$I$11</c:f>
              <c:strCache>
                <c:ptCount val="6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</c:strCache>
            </c:strRef>
          </c:cat>
          <c:val>
            <c:numRef>
              <c:f>Sheet1!$K$5:$K$11</c:f>
              <c:numCache>
                <c:formatCode>General</c:formatCode>
                <c:ptCount val="6"/>
                <c:pt idx="0">
                  <c:v>184</c:v>
                </c:pt>
                <c:pt idx="1">
                  <c:v>149</c:v>
                </c:pt>
                <c:pt idx="2">
                  <c:v>245</c:v>
                </c:pt>
                <c:pt idx="3">
                  <c:v>289</c:v>
                </c:pt>
                <c:pt idx="4">
                  <c:v>377</c:v>
                </c:pt>
                <c:pt idx="5">
                  <c:v>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5-44CD-8E0D-15C05AE61E42}"/>
            </c:ext>
          </c:extLst>
        </c:ser>
        <c:ser>
          <c:idx val="2"/>
          <c:order val="2"/>
          <c:tx>
            <c:strRef>
              <c:f>Sheet1!$L$3:$L$4</c:f>
              <c:strCache>
                <c:ptCount val="1"/>
                <c:pt idx="0">
                  <c:v> RHC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Sheet1!$I$5:$I$11</c:f>
              <c:strCache>
                <c:ptCount val="6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</c:strCache>
            </c:strRef>
          </c:cat>
          <c:val>
            <c:numRef>
              <c:f>Sheet1!$L$5:$L$11</c:f>
              <c:numCache>
                <c:formatCode>General</c:formatCode>
                <c:ptCount val="6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F5-44CD-8E0D-15C05AE61E42}"/>
            </c:ext>
          </c:extLst>
        </c:ser>
        <c:ser>
          <c:idx val="3"/>
          <c:order val="3"/>
          <c:tx>
            <c:strRef>
              <c:f>Sheet1!$M$3:$M$4</c:f>
              <c:strCache>
                <c:ptCount val="1"/>
                <c:pt idx="0">
                  <c:v> 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Sheet1!$I$5:$I$11</c:f>
              <c:strCache>
                <c:ptCount val="6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</c:strCache>
            </c:strRef>
          </c:cat>
          <c:val>
            <c:numRef>
              <c:f>Sheet1!$M$5:$M$11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F5-44CD-8E0D-15C05AE61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161504"/>
        <c:axId val="291158704"/>
      </c:lineChart>
      <c:catAx>
        <c:axId val="29116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158704"/>
        <c:crosses val="autoZero"/>
        <c:auto val="1"/>
        <c:lblAlgn val="ctr"/>
        <c:lblOffset val="100"/>
        <c:noMultiLvlLbl val="0"/>
      </c:catAx>
      <c:valAx>
        <c:axId val="29115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16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[my_countOnes.xlsx]Sheet2!PivotTable5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084507042253519"/>
          <c:y val="0.20656481368489743"/>
          <c:w val="0.85835736201988833"/>
          <c:h val="0.63708129160443372"/>
        </c:manualLayout>
      </c:layout>
      <c:lineChart>
        <c:grouping val="standard"/>
        <c:varyColors val="0"/>
        <c:ser>
          <c:idx val="0"/>
          <c:order val="0"/>
          <c:tx>
            <c:strRef>
              <c:f>Sheet2!$I$3:$I$4</c:f>
              <c:strCache>
                <c:ptCount val="1"/>
                <c:pt idx="0">
                  <c:v> 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Sheet2!$H$5:$H$13</c:f>
              <c:strCache>
                <c:ptCount val="8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180</c:v>
                </c:pt>
                <c:pt idx="7">
                  <c:v>250</c:v>
                </c:pt>
              </c:strCache>
            </c:strRef>
          </c:cat>
          <c:val>
            <c:numRef>
              <c:f>Sheet2!$I$5:$I$13</c:f>
              <c:numCache>
                <c:formatCode>General</c:formatCode>
                <c:ptCount val="8"/>
                <c:pt idx="0">
                  <c:v>27</c:v>
                </c:pt>
                <c:pt idx="1">
                  <c:v>41</c:v>
                </c:pt>
                <c:pt idx="2">
                  <c:v>47</c:v>
                </c:pt>
                <c:pt idx="3">
                  <c:v>67</c:v>
                </c:pt>
                <c:pt idx="4">
                  <c:v>67</c:v>
                </c:pt>
                <c:pt idx="5">
                  <c:v>78</c:v>
                </c:pt>
                <c:pt idx="6">
                  <c:v>99</c:v>
                </c:pt>
                <c:pt idx="7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70-4C9F-8325-AFDD8A1BD047}"/>
            </c:ext>
          </c:extLst>
        </c:ser>
        <c:ser>
          <c:idx val="1"/>
          <c:order val="1"/>
          <c:tx>
            <c:strRef>
              <c:f>Sheet2!$J$3:$J$4</c:f>
              <c:strCache>
                <c:ptCount val="1"/>
                <c:pt idx="0">
                  <c:v> MIMIC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Sheet2!$H$5:$H$13</c:f>
              <c:strCache>
                <c:ptCount val="8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180</c:v>
                </c:pt>
                <c:pt idx="7">
                  <c:v>250</c:v>
                </c:pt>
              </c:strCache>
            </c:strRef>
          </c:cat>
          <c:val>
            <c:numRef>
              <c:f>Sheet2!$J$5:$J$13</c:f>
              <c:numCache>
                <c:formatCode>General</c:formatCode>
                <c:ptCount val="8"/>
                <c:pt idx="0">
                  <c:v>37</c:v>
                </c:pt>
                <c:pt idx="1">
                  <c:v>51</c:v>
                </c:pt>
                <c:pt idx="2">
                  <c:v>68</c:v>
                </c:pt>
                <c:pt idx="3">
                  <c:v>83</c:v>
                </c:pt>
                <c:pt idx="4">
                  <c:v>97</c:v>
                </c:pt>
                <c:pt idx="5">
                  <c:v>114.5</c:v>
                </c:pt>
                <c:pt idx="6">
                  <c:v>144</c:v>
                </c:pt>
                <c:pt idx="7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C9F-8325-AFDD8A1BD047}"/>
            </c:ext>
          </c:extLst>
        </c:ser>
        <c:ser>
          <c:idx val="2"/>
          <c:order val="2"/>
          <c:tx>
            <c:strRef>
              <c:f>Sheet2!$K$3:$K$4</c:f>
              <c:strCache>
                <c:ptCount val="1"/>
                <c:pt idx="0">
                  <c:v> RHC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Sheet2!$H$5:$H$13</c:f>
              <c:strCache>
                <c:ptCount val="8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180</c:v>
                </c:pt>
                <c:pt idx="7">
                  <c:v>250</c:v>
                </c:pt>
              </c:strCache>
            </c:strRef>
          </c:cat>
          <c:val>
            <c:numRef>
              <c:f>Sheet2!$K$5:$K$13</c:f>
              <c:numCache>
                <c:formatCode>General</c:formatCode>
                <c:ptCount val="8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119</c:v>
                </c:pt>
                <c:pt idx="5">
                  <c:v>137</c:v>
                </c:pt>
                <c:pt idx="6">
                  <c:v>180</c:v>
                </c:pt>
                <c:pt idx="7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70-4C9F-8325-AFDD8A1BD047}"/>
            </c:ext>
          </c:extLst>
        </c:ser>
        <c:ser>
          <c:idx val="3"/>
          <c:order val="3"/>
          <c:tx>
            <c:strRef>
              <c:f>Sheet2!$L$3:$L$4</c:f>
              <c:strCache>
                <c:ptCount val="1"/>
                <c:pt idx="0">
                  <c:v> 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Sheet2!$H$5:$H$13</c:f>
              <c:strCache>
                <c:ptCount val="8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180</c:v>
                </c:pt>
                <c:pt idx="7">
                  <c:v>250</c:v>
                </c:pt>
              </c:strCache>
            </c:strRef>
          </c:cat>
          <c:val>
            <c:numRef>
              <c:f>Sheet2!$L$5:$L$13</c:f>
              <c:numCache>
                <c:formatCode>General</c:formatCode>
                <c:ptCount val="8"/>
                <c:pt idx="0">
                  <c:v>40</c:v>
                </c:pt>
                <c:pt idx="1">
                  <c:v>60</c:v>
                </c:pt>
                <c:pt idx="2">
                  <c:v>79</c:v>
                </c:pt>
                <c:pt idx="3">
                  <c:v>100</c:v>
                </c:pt>
                <c:pt idx="4">
                  <c:v>119</c:v>
                </c:pt>
                <c:pt idx="5">
                  <c:v>138.5</c:v>
                </c:pt>
                <c:pt idx="6">
                  <c:v>180</c:v>
                </c:pt>
                <c:pt idx="7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70-4C9F-8325-AFDD8A1BD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287328"/>
        <c:axId val="284287888"/>
      </c:lineChart>
      <c:catAx>
        <c:axId val="28428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87888"/>
        <c:crosses val="autoZero"/>
        <c:auto val="1"/>
        <c:lblAlgn val="ctr"/>
        <c:lblOffset val="100"/>
        <c:noMultiLvlLbl val="0"/>
      </c:catAx>
      <c:valAx>
        <c:axId val="28428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8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748512069794085"/>
          <c:y val="0.21505059910514421"/>
          <c:w val="0.12157562464316374"/>
          <c:h val="0.248858462213934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[my_countOnes.xlsx]main!PivotTable1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Execution time</a:t>
            </a:r>
          </a:p>
        </c:rich>
      </c:tx>
      <c:layout>
        <c:manualLayout>
          <c:xMode val="edge"/>
          <c:yMode val="edge"/>
          <c:x val="0.378406558335946"/>
          <c:y val="0.137350670282161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6563876601158486"/>
          <c:y val="0.24690994277628253"/>
          <c:w val="0.78073542174596111"/>
          <c:h val="0.53044333346883643"/>
        </c:manualLayout>
      </c:layout>
      <c:lineChart>
        <c:grouping val="standard"/>
        <c:varyColors val="0"/>
        <c:ser>
          <c:idx val="0"/>
          <c:order val="0"/>
          <c:tx>
            <c:strRef>
              <c:f>main!$I$2:$I$3</c:f>
              <c:strCache>
                <c:ptCount val="1"/>
                <c:pt idx="0">
                  <c:v> 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main!$H$4:$H$13</c:f>
              <c:strCache>
                <c:ptCount val="9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</c:strCache>
            </c:strRef>
          </c:cat>
          <c:val>
            <c:numRef>
              <c:f>main!$I$4:$I$13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A9-46E3-A92F-C010E3870935}"/>
            </c:ext>
          </c:extLst>
        </c:ser>
        <c:ser>
          <c:idx val="1"/>
          <c:order val="1"/>
          <c:tx>
            <c:strRef>
              <c:f>main!$J$2:$J$3</c:f>
              <c:strCache>
                <c:ptCount val="1"/>
                <c:pt idx="0">
                  <c:v> MIMIC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main!$H$4:$H$13</c:f>
              <c:strCache>
                <c:ptCount val="9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</c:strCache>
            </c:strRef>
          </c:cat>
          <c:val>
            <c:numRef>
              <c:f>main!$J$4:$J$13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A9-46E3-A92F-C010E3870935}"/>
            </c:ext>
          </c:extLst>
        </c:ser>
        <c:ser>
          <c:idx val="2"/>
          <c:order val="2"/>
          <c:tx>
            <c:strRef>
              <c:f>main!$K$2:$K$3</c:f>
              <c:strCache>
                <c:ptCount val="1"/>
                <c:pt idx="0">
                  <c:v> RHC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main!$H$4:$H$13</c:f>
              <c:strCache>
                <c:ptCount val="9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</c:strCache>
            </c:strRef>
          </c:cat>
          <c:val>
            <c:numRef>
              <c:f>main!$K$4:$K$13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A9-46E3-A92F-C010E3870935}"/>
            </c:ext>
          </c:extLst>
        </c:ser>
        <c:ser>
          <c:idx val="3"/>
          <c:order val="3"/>
          <c:tx>
            <c:strRef>
              <c:f>main!$L$2:$L$3</c:f>
              <c:strCache>
                <c:ptCount val="1"/>
                <c:pt idx="0">
                  <c:v> 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main!$H$4:$H$13</c:f>
              <c:strCache>
                <c:ptCount val="9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800</c:v>
                </c:pt>
                <c:pt idx="8">
                  <c:v>1000</c:v>
                </c:pt>
              </c:strCache>
            </c:strRef>
          </c:cat>
          <c:val>
            <c:numRef>
              <c:f>main!$L$4:$L$13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A9-46E3-A92F-C010E3870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702416"/>
        <c:axId val="290702976"/>
      </c:lineChart>
      <c:catAx>
        <c:axId val="29070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</a:t>
                </a:r>
                <a:r>
                  <a:rPr lang="en-US" baseline="0">
                    <a:solidFill>
                      <a:schemeClr val="tx1"/>
                    </a:solidFill>
                  </a:rPr>
                  <a:t> ( problem size)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702976"/>
        <c:crosses val="autoZero"/>
        <c:auto val="1"/>
        <c:lblAlgn val="ctr"/>
        <c:lblOffset val="100"/>
        <c:noMultiLvlLbl val="0"/>
      </c:catAx>
      <c:valAx>
        <c:axId val="2907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1.3917884481558803E-2"/>
              <c:y val="0.390787629893941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70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49902690735086"/>
          <c:y val="0.26583163262802262"/>
          <c:w val="0.17616059897274747"/>
          <c:h val="0.365186357807832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[my_countOnes.xlsx]feval!PivotTable1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>
                <a:solidFill>
                  <a:srgbClr val="002060"/>
                </a:solidFill>
              </a:rPr>
              <a:t>Avg Function Evaluations at N=400 </a:t>
            </a:r>
          </a:p>
        </c:rich>
      </c:tx>
      <c:layout>
        <c:manualLayout>
          <c:xMode val="edge"/>
          <c:yMode val="edge"/>
          <c:x val="0.25926024984077323"/>
          <c:y val="0.220991816231949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prstDash val="sysDash"/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8237272488178241"/>
          <c:y val="0.33032448165998374"/>
          <c:w val="0.66582312180302616"/>
          <c:h val="0.508920989733848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feval!$J$4</c:f>
              <c:strCache>
                <c:ptCount val="1"/>
                <c:pt idx="0">
                  <c:v>Average of feval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feval!$I$5:$I$9</c:f>
              <c:strCache>
                <c:ptCount val="4"/>
                <c:pt idx="0">
                  <c:v> GA</c:v>
                </c:pt>
                <c:pt idx="1">
                  <c:v> MIMIC</c:v>
                </c:pt>
                <c:pt idx="2">
                  <c:v> RHC</c:v>
                </c:pt>
                <c:pt idx="3">
                  <c:v> SA</c:v>
                </c:pt>
              </c:strCache>
            </c:strRef>
          </c:cat>
          <c:val>
            <c:numRef>
              <c:f>feval!$J$5:$J$9</c:f>
              <c:numCache>
                <c:formatCode>General</c:formatCode>
                <c:ptCount val="4"/>
                <c:pt idx="0">
                  <c:v>132025</c:v>
                </c:pt>
                <c:pt idx="1">
                  <c:v>137076</c:v>
                </c:pt>
                <c:pt idx="2">
                  <c:v>6002</c:v>
                </c:pt>
                <c:pt idx="3">
                  <c:v>12004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2-44D9-87D8-BA6DB2E10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32556016"/>
        <c:axId val="432556576"/>
      </c:barChart>
      <c:lineChart>
        <c:grouping val="standard"/>
        <c:varyColors val="0"/>
        <c:ser>
          <c:idx val="1"/>
          <c:order val="1"/>
          <c:tx>
            <c:strRef>
              <c:f>feval!$K$4</c:f>
              <c:strCache>
                <c:ptCount val="1"/>
                <c:pt idx="0">
                  <c:v>Average of 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feval!$I$5:$I$9</c:f>
              <c:strCache>
                <c:ptCount val="4"/>
                <c:pt idx="0">
                  <c:v> GA</c:v>
                </c:pt>
                <c:pt idx="1">
                  <c:v> MIMIC</c:v>
                </c:pt>
                <c:pt idx="2">
                  <c:v> RHC</c:v>
                </c:pt>
                <c:pt idx="3">
                  <c:v> SA</c:v>
                </c:pt>
              </c:strCache>
            </c:strRef>
          </c:cat>
          <c:val>
            <c:numRef>
              <c:f>feval!$K$5:$K$9</c:f>
              <c:numCache>
                <c:formatCode>General</c:formatCode>
                <c:ptCount val="4"/>
                <c:pt idx="0">
                  <c:v>204</c:v>
                </c:pt>
                <c:pt idx="1">
                  <c:v>354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12-44D9-87D8-BA6DB2E10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902448"/>
        <c:axId val="511896288"/>
      </c:lineChart>
      <c:catAx>
        <c:axId val="43255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556576"/>
        <c:crosses val="autoZero"/>
        <c:auto val="1"/>
        <c:lblAlgn val="ctr"/>
        <c:lblOffset val="100"/>
        <c:noMultiLvlLbl val="0"/>
      </c:catAx>
      <c:valAx>
        <c:axId val="4325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function evaluations</a:t>
                </a:r>
              </a:p>
            </c:rich>
          </c:tx>
          <c:layout>
            <c:manualLayout>
              <c:xMode val="edge"/>
              <c:yMode val="edge"/>
              <c:x val="1.9571357261323929E-2"/>
              <c:y val="0.335201090059710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556016"/>
        <c:crosses val="autoZero"/>
        <c:crossBetween val="between"/>
      </c:valAx>
      <c:valAx>
        <c:axId val="511896288"/>
        <c:scaling>
          <c:orientation val="minMax"/>
          <c:max val="5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fitness score</a:t>
                </a:r>
              </a:p>
            </c:rich>
          </c:tx>
          <c:layout>
            <c:manualLayout>
              <c:xMode val="edge"/>
              <c:yMode val="edge"/>
              <c:x val="0.91879147008464457"/>
              <c:y val="0.412263042924482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02448"/>
        <c:crosses val="max"/>
        <c:crossBetween val="between"/>
      </c:valAx>
      <c:catAx>
        <c:axId val="511902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1896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697851418879389"/>
          <c:y val="1.0819098469816942E-3"/>
          <c:w val="0.3603145312357427"/>
          <c:h val="7.4763835961600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371474</xdr:colOff>
      <xdr:row>8</xdr:row>
      <xdr:rowOff>23811</xdr:rowOff>
    </xdr:from>
    <xdr:to>
      <xdr:col>13</xdr:col>
      <xdr:colOff>419100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3</xdr:row>
      <xdr:rowOff>166685</xdr:rowOff>
    </xdr:from>
    <xdr:to>
      <xdr:col>14</xdr:col>
      <xdr:colOff>95250</xdr:colOff>
      <xdr:row>25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12</xdr:row>
      <xdr:rowOff>119062</xdr:rowOff>
    </xdr:from>
    <xdr:to>
      <xdr:col>10</xdr:col>
      <xdr:colOff>104775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533399</xdr:colOff>
      <xdr:row>11</xdr:row>
      <xdr:rowOff>85724</xdr:rowOff>
    </xdr:from>
    <xdr:to>
      <xdr:col>16</xdr:col>
      <xdr:colOff>9525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DT User" refreshedDate="43157.951477199073" createdVersion="5" refreshedVersion="5" minRefreshableVersion="3" recordCount="25" xr:uid="{00000000-000A-0000-FFFF-FFFF00000000}">
  <cacheSource type="worksheet">
    <worksheetSource ref="A1:E1048576" sheet="Sheet1"/>
  </cacheSource>
  <cacheFields count="5">
    <cacheField name="N" numFmtId="0">
      <sharedItems containsString="0" containsBlank="1" containsNumber="1" containsInteger="1" minValue="40" maxValue="140" count="7">
        <n v="40"/>
        <n v="60"/>
        <n v="80"/>
        <n v="100"/>
        <n v="120"/>
        <n v="140"/>
        <m/>
      </sharedItems>
    </cacheField>
    <cacheField name="algo" numFmtId="0">
      <sharedItems containsBlank="1" count="5">
        <s v=" RHC"/>
        <s v=" SA"/>
        <s v=" GA"/>
        <s v=" MIMIC"/>
        <m/>
      </sharedItems>
    </cacheField>
    <cacheField name="val" numFmtId="0">
      <sharedItems containsString="0" containsBlank="1" containsNumber="1" containsInteger="1" minValue="30" maxValue="136"/>
    </cacheField>
    <cacheField name="time" numFmtId="0">
      <sharedItems containsString="0" containsBlank="1" containsNumber="1" containsInteger="1" minValue="0" maxValue="459"/>
    </cacheField>
    <cacheField name="iter" numFmtId="0">
      <sharedItems containsString="0" containsBlank="1" containsNumber="1" containsInteger="1" minValue="100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DT User" refreshedDate="43159.759656134258" createdVersion="5" refreshedVersion="5" minRefreshableVersion="3" recordCount="37" xr:uid="{00000000-000A-0000-FFFF-FFFF01000000}">
  <cacheSource type="worksheet">
    <worksheetSource ref="A1:E1048576" sheet="Sheet2"/>
  </cacheSource>
  <cacheFields count="5">
    <cacheField name="N" numFmtId="0">
      <sharedItems containsString="0" containsBlank="1" containsNumber="1" containsInteger="1" minValue="40" maxValue="250" count="9">
        <n v="40"/>
        <n v="60"/>
        <n v="80"/>
        <n v="100"/>
        <n v="120"/>
        <n v="140"/>
        <n v="180"/>
        <n v="250"/>
        <m/>
      </sharedItems>
    </cacheField>
    <cacheField name="algo" numFmtId="0">
      <sharedItems containsBlank="1" count="5">
        <s v=" RHC"/>
        <s v=" SA"/>
        <s v=" GA"/>
        <s v=" MIMIC"/>
        <m/>
      </sharedItems>
    </cacheField>
    <cacheField name="val" numFmtId="0">
      <sharedItems containsString="0" containsBlank="1" containsNumber="1" containsInteger="1" minValue="27" maxValue="250"/>
    </cacheField>
    <cacheField name="time" numFmtId="0">
      <sharedItems containsString="0" containsBlank="1" containsNumber="1" containsInteger="1" minValue="0" maxValue="1318"/>
    </cacheField>
    <cacheField name="iter" numFmtId="0">
      <sharedItems containsString="0" containsBlank="1" containsNumber="1" containsInteger="1" minValue="3" maxValue="2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DT User" refreshedDate="43160.426523032409" createdVersion="5" refreshedVersion="5" minRefreshableVersion="3" recordCount="34" xr:uid="{00000000-000A-0000-FFFF-FFFF06000000}">
  <cacheSource type="worksheet">
    <worksheetSource ref="A1:F1048576" sheet="feval"/>
  </cacheSource>
  <cacheFields count="6">
    <cacheField name="N" numFmtId="0">
      <sharedItems containsString="0" containsBlank="1" containsNumber="1" containsInteger="1" minValue="100" maxValue="1000" count="9">
        <n v="100"/>
        <n v="200"/>
        <n v="300"/>
        <n v="400"/>
        <n v="500"/>
        <n v="600"/>
        <n v="800"/>
        <n v="1000"/>
        <m/>
      </sharedItems>
    </cacheField>
    <cacheField name="algo" numFmtId="0">
      <sharedItems containsBlank="1" count="5">
        <s v=" RHC"/>
        <s v=" SA"/>
        <s v=" GA"/>
        <s v=" MIMIC"/>
        <m/>
      </sharedItems>
    </cacheField>
    <cacheField name="val" numFmtId="0">
      <sharedItems containsString="0" containsBlank="1" containsNumber="1" containsInteger="1" minValue="67" maxValue="976"/>
    </cacheField>
    <cacheField name="time" numFmtId="0">
      <sharedItems containsString="0" containsBlank="1" containsNumber="1" containsInteger="1" minValue="3" maxValue="49643"/>
    </cacheField>
    <cacheField name="iter" numFmtId="0">
      <sharedItems containsString="0" containsBlank="1" containsNumber="1" containsInteger="1" minValue="2" maxValue="6000"/>
    </cacheField>
    <cacheField name="feval" numFmtId="0">
      <sharedItems containsString="0" containsBlank="1" containsNumber="1" containsInteger="1" minValue="6002" maxValue="1370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t_ch" refreshedDate="43168.87034872685" createdVersion="5" refreshedVersion="6" minRefreshableVersion="3" recordCount="38" xr:uid="{00000000-000A-0000-FFFF-FFFF02000000}">
  <cacheSource type="worksheet">
    <worksheetSource ref="A1:E1048576" sheet="main"/>
  </cacheSource>
  <cacheFields count="5">
    <cacheField name="N" numFmtId="0">
      <sharedItems containsString="0" containsBlank="1" containsNumber="1" containsInteger="1" minValue="50" maxValue="1000" count="10">
        <n v="50"/>
        <n v="100"/>
        <n v="200"/>
        <n v="300"/>
        <n v="400"/>
        <n v="500"/>
        <n v="600"/>
        <n v="800"/>
        <n v="1000"/>
        <m/>
      </sharedItems>
    </cacheField>
    <cacheField name="algo" numFmtId="0">
      <sharedItems containsBlank="1" count="5">
        <s v=" GA"/>
        <s v=" MIMIC"/>
        <s v=" RHC"/>
        <s v=" SA"/>
        <m/>
      </sharedItems>
    </cacheField>
    <cacheField name="val" numFmtId="0">
      <sharedItems containsString="0" containsBlank="1" containsNumber="1" containsInteger="1" minValue="37" maxValue="1000"/>
    </cacheField>
    <cacheField name="time" numFmtId="0">
      <sharedItems containsString="0" containsBlank="1" containsNumber="1" containsInteger="1" minValue="5" maxValue="9436"/>
    </cacheField>
    <cacheField name="iter" numFmtId="0">
      <sharedItems containsString="0" containsBlank="1" containsNumber="1" containsInteger="1" minValue="3" maxValue="2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x v="0"/>
    <n v="40"/>
    <n v="4"/>
    <n v="200"/>
  </r>
  <r>
    <x v="0"/>
    <x v="1"/>
    <n v="33"/>
    <n v="1"/>
    <n v="200"/>
  </r>
  <r>
    <x v="0"/>
    <x v="2"/>
    <n v="30"/>
    <n v="16"/>
    <n v="200"/>
  </r>
  <r>
    <x v="0"/>
    <x v="3"/>
    <n v="36"/>
    <n v="184"/>
    <n v="100"/>
  </r>
  <r>
    <x v="1"/>
    <x v="0"/>
    <n v="52"/>
    <n v="0"/>
    <n v="200"/>
  </r>
  <r>
    <x v="1"/>
    <x v="1"/>
    <n v="46"/>
    <n v="0"/>
    <n v="200"/>
  </r>
  <r>
    <x v="1"/>
    <x v="2"/>
    <n v="33"/>
    <n v="7"/>
    <n v="200"/>
  </r>
  <r>
    <x v="1"/>
    <x v="3"/>
    <n v="59"/>
    <n v="149"/>
    <n v="100"/>
  </r>
  <r>
    <x v="2"/>
    <x v="0"/>
    <n v="70"/>
    <n v="0"/>
    <n v="200"/>
  </r>
  <r>
    <x v="2"/>
    <x v="1"/>
    <n v="62"/>
    <n v="0"/>
    <n v="200"/>
  </r>
  <r>
    <x v="2"/>
    <x v="2"/>
    <n v="57"/>
    <n v="8"/>
    <n v="200"/>
  </r>
  <r>
    <x v="2"/>
    <x v="3"/>
    <n v="77"/>
    <n v="245"/>
    <n v="100"/>
  </r>
  <r>
    <x v="3"/>
    <x v="0"/>
    <n v="81"/>
    <n v="0"/>
    <n v="200"/>
  </r>
  <r>
    <x v="3"/>
    <x v="1"/>
    <n v="78"/>
    <n v="0"/>
    <n v="200"/>
  </r>
  <r>
    <x v="3"/>
    <x v="2"/>
    <n v="54"/>
    <n v="7"/>
    <n v="200"/>
  </r>
  <r>
    <x v="3"/>
    <x v="3"/>
    <n v="97"/>
    <n v="289"/>
    <n v="100"/>
  </r>
  <r>
    <x v="4"/>
    <x v="0"/>
    <n v="90"/>
    <n v="0"/>
    <n v="200"/>
  </r>
  <r>
    <x v="4"/>
    <x v="1"/>
    <n v="86"/>
    <n v="0"/>
    <n v="200"/>
  </r>
  <r>
    <x v="4"/>
    <x v="2"/>
    <n v="70"/>
    <n v="7"/>
    <n v="200"/>
  </r>
  <r>
    <x v="4"/>
    <x v="3"/>
    <n v="116"/>
    <n v="377"/>
    <n v="100"/>
  </r>
  <r>
    <x v="5"/>
    <x v="0"/>
    <n v="104"/>
    <n v="0"/>
    <n v="200"/>
  </r>
  <r>
    <x v="5"/>
    <x v="1"/>
    <n v="101"/>
    <n v="0"/>
    <n v="200"/>
  </r>
  <r>
    <x v="5"/>
    <x v="2"/>
    <n v="76"/>
    <n v="9"/>
    <n v="200"/>
  </r>
  <r>
    <x v="5"/>
    <x v="3"/>
    <n v="136"/>
    <n v="459"/>
    <n v="100"/>
  </r>
  <r>
    <x v="6"/>
    <x v="4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7">
  <r>
    <x v="0"/>
    <x v="0"/>
    <n v="40"/>
    <n v="5"/>
    <n v="1000"/>
  </r>
  <r>
    <x v="0"/>
    <x v="1"/>
    <n v="40"/>
    <n v="2"/>
    <n v="1000"/>
  </r>
  <r>
    <x v="0"/>
    <x v="2"/>
    <n v="27"/>
    <n v="29"/>
    <n v="1000"/>
  </r>
  <r>
    <x v="0"/>
    <x v="3"/>
    <n v="37"/>
    <n v="65"/>
    <n v="3"/>
  </r>
  <r>
    <x v="1"/>
    <x v="0"/>
    <n v="60"/>
    <n v="1"/>
    <n v="1000"/>
  </r>
  <r>
    <x v="1"/>
    <x v="1"/>
    <n v="60"/>
    <n v="0"/>
    <n v="1000"/>
  </r>
  <r>
    <x v="1"/>
    <x v="2"/>
    <n v="41"/>
    <n v="27"/>
    <n v="1000"/>
  </r>
  <r>
    <x v="1"/>
    <x v="3"/>
    <n v="51"/>
    <n v="69"/>
    <n v="3"/>
  </r>
  <r>
    <x v="2"/>
    <x v="0"/>
    <n v="80"/>
    <n v="0"/>
    <n v="1000"/>
  </r>
  <r>
    <x v="2"/>
    <x v="1"/>
    <n v="79"/>
    <n v="0"/>
    <n v="1000"/>
  </r>
  <r>
    <x v="2"/>
    <x v="2"/>
    <n v="47"/>
    <n v="42"/>
    <n v="1000"/>
  </r>
  <r>
    <x v="2"/>
    <x v="3"/>
    <n v="68"/>
    <n v="71"/>
    <n v="3"/>
  </r>
  <r>
    <x v="3"/>
    <x v="0"/>
    <n v="100"/>
    <n v="0"/>
    <n v="1000"/>
  </r>
  <r>
    <x v="3"/>
    <x v="1"/>
    <n v="100"/>
    <n v="1"/>
    <n v="1000"/>
  </r>
  <r>
    <x v="3"/>
    <x v="2"/>
    <n v="67"/>
    <n v="31"/>
    <n v="1000"/>
  </r>
  <r>
    <x v="3"/>
    <x v="3"/>
    <n v="83"/>
    <n v="112"/>
    <n v="3"/>
  </r>
  <r>
    <x v="4"/>
    <x v="0"/>
    <n v="119"/>
    <n v="0"/>
    <n v="1000"/>
  </r>
  <r>
    <x v="4"/>
    <x v="1"/>
    <n v="119"/>
    <n v="0"/>
    <n v="1000"/>
  </r>
  <r>
    <x v="4"/>
    <x v="2"/>
    <n v="67"/>
    <n v="34"/>
    <n v="1000"/>
  </r>
  <r>
    <x v="4"/>
    <x v="3"/>
    <n v="97"/>
    <n v="125"/>
    <n v="3"/>
  </r>
  <r>
    <x v="5"/>
    <x v="0"/>
    <n v="134"/>
    <n v="3"/>
    <n v="1000"/>
  </r>
  <r>
    <x v="5"/>
    <x v="1"/>
    <n v="137"/>
    <n v="1"/>
    <n v="1000"/>
  </r>
  <r>
    <x v="5"/>
    <x v="2"/>
    <n v="75"/>
    <n v="56"/>
    <n v="1000"/>
  </r>
  <r>
    <x v="5"/>
    <x v="3"/>
    <n v="115"/>
    <n v="124"/>
    <n v="3"/>
  </r>
  <r>
    <x v="5"/>
    <x v="0"/>
    <n v="140"/>
    <n v="27"/>
    <n v="20000"/>
  </r>
  <r>
    <x v="5"/>
    <x v="1"/>
    <n v="140"/>
    <n v="22"/>
    <n v="20000"/>
  </r>
  <r>
    <x v="5"/>
    <x v="2"/>
    <n v="81"/>
    <n v="849"/>
    <n v="20000"/>
  </r>
  <r>
    <x v="5"/>
    <x v="3"/>
    <n v="114"/>
    <n v="250"/>
    <n v="3"/>
  </r>
  <r>
    <x v="6"/>
    <x v="0"/>
    <n v="180"/>
    <n v="8"/>
    <n v="20000"/>
  </r>
  <r>
    <x v="6"/>
    <x v="1"/>
    <n v="180"/>
    <n v="21"/>
    <n v="20000"/>
  </r>
  <r>
    <x v="6"/>
    <x v="2"/>
    <n v="99"/>
    <n v="992"/>
    <n v="20000"/>
  </r>
  <r>
    <x v="6"/>
    <x v="3"/>
    <n v="144"/>
    <n v="251"/>
    <n v="3"/>
  </r>
  <r>
    <x v="7"/>
    <x v="0"/>
    <n v="250"/>
    <n v="23"/>
    <n v="20000"/>
  </r>
  <r>
    <x v="7"/>
    <x v="1"/>
    <n v="250"/>
    <n v="29"/>
    <n v="20000"/>
  </r>
  <r>
    <x v="7"/>
    <x v="2"/>
    <n v="131"/>
    <n v="1318"/>
    <n v="20000"/>
  </r>
  <r>
    <x v="7"/>
    <x v="3"/>
    <n v="190"/>
    <n v="374"/>
    <n v="3"/>
  </r>
  <r>
    <x v="8"/>
    <x v="4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4">
  <r>
    <x v="0"/>
    <x v="0"/>
    <n v="100"/>
    <n v="15"/>
    <n v="6000"/>
    <n v="6002"/>
  </r>
  <r>
    <x v="0"/>
    <x v="1"/>
    <n v="100"/>
    <n v="6"/>
    <n v="6000"/>
    <n v="12004"/>
  </r>
  <r>
    <x v="0"/>
    <x v="2"/>
    <n v="67"/>
    <n v="252"/>
    <n v="6000"/>
    <n v="132025"/>
  </r>
  <r>
    <x v="0"/>
    <x v="3"/>
    <n v="99"/>
    <n v="573"/>
    <n v="2"/>
    <n v="137076"/>
  </r>
  <r>
    <x v="1"/>
    <x v="0"/>
    <n v="200"/>
    <n v="3"/>
    <n v="6000"/>
    <n v="6002"/>
  </r>
  <r>
    <x v="1"/>
    <x v="1"/>
    <n v="200"/>
    <n v="6"/>
    <n v="6000"/>
    <n v="12004"/>
  </r>
  <r>
    <x v="1"/>
    <x v="2"/>
    <n v="104"/>
    <n v="356"/>
    <n v="6000"/>
    <n v="132025"/>
  </r>
  <r>
    <x v="1"/>
    <x v="3"/>
    <n v="186"/>
    <n v="1133"/>
    <n v="2"/>
    <n v="137076"/>
  </r>
  <r>
    <x v="2"/>
    <x v="0"/>
    <n v="300"/>
    <n v="4"/>
    <n v="6000"/>
    <n v="6002"/>
  </r>
  <r>
    <x v="2"/>
    <x v="1"/>
    <n v="300"/>
    <n v="4"/>
    <n v="6000"/>
    <n v="12004"/>
  </r>
  <r>
    <x v="2"/>
    <x v="2"/>
    <n v="161"/>
    <n v="563"/>
    <n v="6000"/>
    <n v="132025"/>
  </r>
  <r>
    <x v="2"/>
    <x v="3"/>
    <n v="269"/>
    <n v="2568"/>
    <n v="2"/>
    <n v="137076"/>
  </r>
  <r>
    <x v="3"/>
    <x v="0"/>
    <n v="400"/>
    <n v="5"/>
    <n v="6000"/>
    <n v="6002"/>
  </r>
  <r>
    <x v="3"/>
    <x v="1"/>
    <n v="400"/>
    <n v="5"/>
    <n v="6000"/>
    <n v="12004"/>
  </r>
  <r>
    <x v="3"/>
    <x v="2"/>
    <n v="204"/>
    <n v="648"/>
    <n v="6000"/>
    <n v="132025"/>
  </r>
  <r>
    <x v="3"/>
    <x v="3"/>
    <n v="354"/>
    <n v="5117"/>
    <n v="2"/>
    <n v="137076"/>
  </r>
  <r>
    <x v="4"/>
    <x v="0"/>
    <n v="500"/>
    <n v="5"/>
    <n v="6000"/>
    <n v="6002"/>
  </r>
  <r>
    <x v="4"/>
    <x v="1"/>
    <n v="499"/>
    <n v="5"/>
    <n v="6000"/>
    <n v="12004"/>
  </r>
  <r>
    <x v="4"/>
    <x v="2"/>
    <n v="285"/>
    <n v="799"/>
    <n v="6000"/>
    <n v="132025"/>
  </r>
  <r>
    <x v="4"/>
    <x v="3"/>
    <n v="424"/>
    <n v="9197"/>
    <n v="2"/>
    <n v="137076"/>
  </r>
  <r>
    <x v="5"/>
    <x v="0"/>
    <n v="599"/>
    <n v="6"/>
    <n v="6000"/>
    <n v="6002"/>
  </r>
  <r>
    <x v="5"/>
    <x v="1"/>
    <n v="598"/>
    <n v="8"/>
    <n v="6000"/>
    <n v="12004"/>
  </r>
  <r>
    <x v="5"/>
    <x v="2"/>
    <n v="322"/>
    <n v="939"/>
    <n v="6000"/>
    <n v="132025"/>
  </r>
  <r>
    <x v="5"/>
    <x v="3"/>
    <n v="482"/>
    <n v="13867"/>
    <n v="2"/>
    <n v="137076"/>
  </r>
  <r>
    <x v="6"/>
    <x v="0"/>
    <n v="793"/>
    <n v="9"/>
    <n v="6000"/>
    <n v="6002"/>
  </r>
  <r>
    <x v="6"/>
    <x v="1"/>
    <n v="789"/>
    <n v="23"/>
    <n v="6000"/>
    <n v="12004"/>
  </r>
  <r>
    <x v="6"/>
    <x v="2"/>
    <n v="411"/>
    <n v="1287"/>
    <n v="6000"/>
    <n v="132025"/>
  </r>
  <r>
    <x v="6"/>
    <x v="3"/>
    <n v="629"/>
    <n v="27644"/>
    <n v="2"/>
    <n v="137076"/>
  </r>
  <r>
    <x v="7"/>
    <x v="0"/>
    <n v="970"/>
    <n v="24"/>
    <n v="6000"/>
    <n v="6002"/>
  </r>
  <r>
    <x v="7"/>
    <x v="1"/>
    <n v="976"/>
    <n v="24"/>
    <n v="6000"/>
    <n v="12004"/>
  </r>
  <r>
    <x v="7"/>
    <x v="2"/>
    <n v="477"/>
    <n v="1642"/>
    <n v="6000"/>
    <n v="132025"/>
  </r>
  <r>
    <x v="7"/>
    <x v="3"/>
    <n v="766"/>
    <n v="49643"/>
    <n v="2"/>
    <n v="137076"/>
  </r>
  <r>
    <x v="8"/>
    <x v="4"/>
    <m/>
    <m/>
    <m/>
    <m/>
  </r>
  <r>
    <x v="8"/>
    <x v="4"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x v="0"/>
    <n v="37"/>
    <n v="435"/>
    <n v="20000"/>
  </r>
  <r>
    <x v="1"/>
    <x v="0"/>
    <n v="60"/>
    <n v="619"/>
    <n v="20000"/>
  </r>
  <r>
    <x v="2"/>
    <x v="0"/>
    <n v="106"/>
    <n v="1132"/>
    <n v="20000"/>
  </r>
  <r>
    <x v="3"/>
    <x v="0"/>
    <n v="168"/>
    <n v="1537"/>
    <n v="20000"/>
  </r>
  <r>
    <x v="4"/>
    <x v="0"/>
    <n v="224"/>
    <n v="2016"/>
    <n v="20000"/>
  </r>
  <r>
    <x v="5"/>
    <x v="0"/>
    <n v="263"/>
    <n v="2511"/>
    <n v="20000"/>
  </r>
  <r>
    <x v="6"/>
    <x v="0"/>
    <n v="336"/>
    <n v="2986"/>
    <n v="20000"/>
  </r>
  <r>
    <x v="7"/>
    <x v="0"/>
    <n v="413"/>
    <n v="3977"/>
    <n v="20000"/>
  </r>
  <r>
    <x v="8"/>
    <x v="0"/>
    <n v="505"/>
    <n v="4935"/>
    <n v="20000"/>
  </r>
  <r>
    <x v="0"/>
    <x v="1"/>
    <n v="42"/>
    <n v="81"/>
    <n v="3"/>
  </r>
  <r>
    <x v="1"/>
    <x v="1"/>
    <n v="86"/>
    <n v="98"/>
    <n v="3"/>
  </r>
  <r>
    <x v="2"/>
    <x v="1"/>
    <n v="157"/>
    <n v="267"/>
    <n v="3"/>
  </r>
  <r>
    <x v="3"/>
    <x v="1"/>
    <n v="227"/>
    <n v="536"/>
    <n v="3"/>
  </r>
  <r>
    <x v="4"/>
    <x v="1"/>
    <n v="285"/>
    <n v="1050"/>
    <n v="3"/>
  </r>
  <r>
    <x v="5"/>
    <x v="1"/>
    <n v="352"/>
    <n v="1679"/>
    <n v="3"/>
  </r>
  <r>
    <x v="6"/>
    <x v="1"/>
    <n v="402"/>
    <n v="2637"/>
    <n v="3"/>
  </r>
  <r>
    <x v="7"/>
    <x v="1"/>
    <n v="541"/>
    <n v="5472"/>
    <n v="3"/>
  </r>
  <r>
    <x v="8"/>
    <x v="1"/>
    <n v="662"/>
    <n v="9436"/>
    <n v="3"/>
  </r>
  <r>
    <x v="0"/>
    <x v="2"/>
    <n v="50"/>
    <n v="15"/>
    <n v="20000"/>
  </r>
  <r>
    <x v="1"/>
    <x v="2"/>
    <n v="100"/>
    <n v="5"/>
    <n v="20000"/>
  </r>
  <r>
    <x v="2"/>
    <x v="2"/>
    <n v="200"/>
    <n v="8"/>
    <n v="20000"/>
  </r>
  <r>
    <x v="3"/>
    <x v="2"/>
    <n v="300"/>
    <n v="11"/>
    <n v="20000"/>
  </r>
  <r>
    <x v="4"/>
    <x v="2"/>
    <n v="400"/>
    <n v="14"/>
    <n v="20000"/>
  </r>
  <r>
    <x v="5"/>
    <x v="2"/>
    <n v="500"/>
    <n v="16"/>
    <n v="20000"/>
  </r>
  <r>
    <x v="6"/>
    <x v="2"/>
    <n v="587"/>
    <n v="18"/>
    <n v="20000"/>
  </r>
  <r>
    <x v="7"/>
    <x v="2"/>
    <n v="780"/>
    <n v="25"/>
    <n v="20000"/>
  </r>
  <r>
    <x v="8"/>
    <x v="2"/>
    <n v="923"/>
    <n v="31"/>
    <n v="20000"/>
  </r>
  <r>
    <x v="0"/>
    <x v="3"/>
    <n v="50"/>
    <n v="13"/>
    <n v="20000"/>
  </r>
  <r>
    <x v="1"/>
    <x v="3"/>
    <n v="100"/>
    <n v="16"/>
    <n v="20000"/>
  </r>
  <r>
    <x v="2"/>
    <x v="3"/>
    <n v="200"/>
    <n v="13"/>
    <n v="20000"/>
  </r>
  <r>
    <x v="3"/>
    <x v="3"/>
    <n v="300"/>
    <n v="16"/>
    <n v="20000"/>
  </r>
  <r>
    <x v="4"/>
    <x v="3"/>
    <n v="400"/>
    <n v="19"/>
    <n v="20000"/>
  </r>
  <r>
    <x v="5"/>
    <x v="3"/>
    <n v="500"/>
    <n v="22"/>
    <n v="20000"/>
  </r>
  <r>
    <x v="6"/>
    <x v="3"/>
    <n v="600"/>
    <n v="24"/>
    <n v="20000"/>
  </r>
  <r>
    <x v="7"/>
    <x v="3"/>
    <n v="800"/>
    <n v="28"/>
    <n v="20000"/>
  </r>
  <r>
    <x v="8"/>
    <x v="3"/>
    <n v="1000"/>
    <n v="34"/>
    <n v="20000"/>
  </r>
  <r>
    <x v="9"/>
    <x v="4"/>
    <m/>
    <m/>
    <m/>
  </r>
  <r>
    <x v="9"/>
    <x v="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I3:N11" firstHeaderRow="1" firstDataRow="2" firstDataCol="1"/>
  <pivotFields count="5">
    <pivotField axis="axisRow" showAll="0">
      <items count="8">
        <item x="0"/>
        <item x="1"/>
        <item x="2"/>
        <item x="3"/>
        <item x="4"/>
        <item x="5"/>
        <item h="1" x="6"/>
        <item t="default"/>
      </items>
    </pivotField>
    <pivotField axis="axisCol" showAll="0">
      <items count="6">
        <item x="2"/>
        <item x="3"/>
        <item x="0"/>
        <item x="1"/>
        <item x="4"/>
        <item t="default"/>
      </items>
    </pivotField>
    <pivotField showAll="0"/>
    <pivotField dataField="1"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time" fld="3" baseField="0" baseItem="4"/>
  </dataFields>
  <chartFormats count="9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H3:M13" firstHeaderRow="1" firstDataRow="2" firstDataCol="1"/>
  <pivotFields count="5">
    <pivotField axis="axisRow" multipleItemSelectionAllowed="1" showAll="0">
      <items count="10">
        <item x="0"/>
        <item x="1"/>
        <item x="2"/>
        <item x="3"/>
        <item x="4"/>
        <item x="5"/>
        <item h="1" x="8"/>
        <item x="6"/>
        <item x="7"/>
        <item t="default"/>
      </items>
    </pivotField>
    <pivotField axis="axisCol" multipleItemSelectionAllowed="1" showAll="0">
      <items count="6">
        <item x="2"/>
        <item x="3"/>
        <item x="0"/>
        <item x="1"/>
        <item x="4"/>
        <item t="default"/>
      </items>
    </pivotField>
    <pivotField dataField="1"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val" fld="2" subtotal="average" baseField="0" baseItem="1303456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4">
            <x v="0"/>
            <x v="1"/>
            <x v="2"/>
            <x v="3"/>
          </reference>
        </references>
      </pivotArea>
    </format>
    <format dxfId="0">
      <pivotArea dataOnly="0" labelOnly="1" grandCol="1" outline="0" fieldPosition="0"/>
    </format>
  </formats>
  <chartFormats count="9">
    <chartFormat chart="0" format="1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5">
  <location ref="H2:M13" firstHeaderRow="1" firstDataRow="2" firstDataCol="1"/>
  <pivotFields count="5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h="1" x="9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chartFormats count="4">
    <chartFormat chart="0" format="6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5">
  <location ref="I4:K9" firstHeaderRow="0" firstDataRow="1" firstDataCol="1" rowPageCount="1" colPageCount="1"/>
  <pivotFields count="6">
    <pivotField axis="axisPage" multipleItemSelectionAllowed="1" showAll="0">
      <items count="10">
        <item h="1" x="0"/>
        <item h="1" x="1"/>
        <item h="1" x="2"/>
        <item x="3"/>
        <item h="1" x="4"/>
        <item h="1" x="5"/>
        <item h="1" x="6"/>
        <item h="1" x="7"/>
        <item h="1" x="8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dataField="1"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Average of feval" fld="5" subtotal="average" baseField="0" baseItem="7"/>
    <dataField name="Average of val" fld="2" subtotal="average" baseField="0" baseItem="208992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E1" sqref="A1:E1"/>
    </sheetView>
  </sheetViews>
  <sheetFormatPr defaultRowHeight="15" x14ac:dyDescent="0.25"/>
  <cols>
    <col min="1" max="5" width="9.140625" style="2"/>
    <col min="9" max="9" width="13.140625" customWidth="1"/>
    <col min="10" max="10" width="16.28515625" bestFit="1" customWidth="1"/>
    <col min="11" max="11" width="7.42578125" customWidth="1"/>
    <col min="12" max="12" width="5" customWidth="1"/>
    <col min="13" max="13" width="3.7109375" customWidth="1"/>
    <col min="14" max="14" width="11.28515625" customWidth="1"/>
    <col min="15" max="15" width="12" bestFit="1" customWidth="1"/>
  </cols>
  <sheetData>
    <row r="1" spans="1:14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14" x14ac:dyDescent="0.25">
      <c r="A2" s="2">
        <v>40</v>
      </c>
      <c r="B2" s="2" t="s">
        <v>0</v>
      </c>
      <c r="C2" s="2">
        <v>40</v>
      </c>
      <c r="D2" s="2">
        <v>4</v>
      </c>
      <c r="E2" s="2">
        <v>200</v>
      </c>
    </row>
    <row r="3" spans="1:14" x14ac:dyDescent="0.25">
      <c r="A3" s="2">
        <v>40</v>
      </c>
      <c r="B3" s="2" t="s">
        <v>1</v>
      </c>
      <c r="C3" s="2">
        <v>33</v>
      </c>
      <c r="D3" s="2">
        <v>1</v>
      </c>
      <c r="E3" s="2">
        <v>200</v>
      </c>
      <c r="I3" s="1" t="s">
        <v>12</v>
      </c>
      <c r="J3" s="1" t="s">
        <v>11</v>
      </c>
    </row>
    <row r="4" spans="1:14" x14ac:dyDescent="0.25">
      <c r="A4" s="2">
        <v>40</v>
      </c>
      <c r="B4" s="2" t="s">
        <v>2</v>
      </c>
      <c r="C4" s="2">
        <v>30</v>
      </c>
      <c r="D4" s="2">
        <v>16</v>
      </c>
      <c r="E4" s="2">
        <v>200</v>
      </c>
      <c r="I4" s="1" t="s">
        <v>9</v>
      </c>
      <c r="J4" t="s">
        <v>2</v>
      </c>
      <c r="K4" t="s">
        <v>3</v>
      </c>
      <c r="L4" t="s">
        <v>0</v>
      </c>
      <c r="M4" t="s">
        <v>1</v>
      </c>
      <c r="N4" t="s">
        <v>10</v>
      </c>
    </row>
    <row r="5" spans="1:14" x14ac:dyDescent="0.25">
      <c r="A5" s="2">
        <v>40</v>
      </c>
      <c r="B5" s="2" t="s">
        <v>3</v>
      </c>
      <c r="C5" s="2">
        <v>36</v>
      </c>
      <c r="D5" s="2">
        <v>184</v>
      </c>
      <c r="E5" s="2">
        <v>100</v>
      </c>
      <c r="I5" s="2">
        <v>40</v>
      </c>
      <c r="J5" s="3">
        <v>16</v>
      </c>
      <c r="K5" s="3">
        <v>184</v>
      </c>
      <c r="L5" s="3">
        <v>4</v>
      </c>
      <c r="M5" s="3">
        <v>1</v>
      </c>
      <c r="N5" s="3">
        <v>205</v>
      </c>
    </row>
    <row r="6" spans="1:14" x14ac:dyDescent="0.25">
      <c r="A6" s="2">
        <v>60</v>
      </c>
      <c r="B6" s="2" t="s">
        <v>0</v>
      </c>
      <c r="C6" s="2">
        <v>52</v>
      </c>
      <c r="D6" s="2">
        <v>0</v>
      </c>
      <c r="E6" s="2">
        <v>200</v>
      </c>
      <c r="I6" s="2">
        <v>60</v>
      </c>
      <c r="J6" s="3">
        <v>7</v>
      </c>
      <c r="K6" s="3">
        <v>149</v>
      </c>
      <c r="L6" s="3">
        <v>0</v>
      </c>
      <c r="M6" s="3">
        <v>0</v>
      </c>
      <c r="N6" s="3">
        <v>156</v>
      </c>
    </row>
    <row r="7" spans="1:14" x14ac:dyDescent="0.25">
      <c r="A7" s="2">
        <v>60</v>
      </c>
      <c r="B7" s="2" t="s">
        <v>1</v>
      </c>
      <c r="C7" s="2">
        <v>46</v>
      </c>
      <c r="D7" s="2">
        <v>0</v>
      </c>
      <c r="E7" s="2">
        <v>200</v>
      </c>
      <c r="I7" s="2">
        <v>80</v>
      </c>
      <c r="J7" s="3">
        <v>8</v>
      </c>
      <c r="K7" s="3">
        <v>245</v>
      </c>
      <c r="L7" s="3">
        <v>0</v>
      </c>
      <c r="M7" s="3">
        <v>0</v>
      </c>
      <c r="N7" s="3">
        <v>253</v>
      </c>
    </row>
    <row r="8" spans="1:14" x14ac:dyDescent="0.25">
      <c r="A8" s="2">
        <v>60</v>
      </c>
      <c r="B8" s="2" t="s">
        <v>2</v>
      </c>
      <c r="C8" s="2">
        <v>33</v>
      </c>
      <c r="D8" s="2">
        <v>7</v>
      </c>
      <c r="E8" s="2">
        <v>200</v>
      </c>
      <c r="I8" s="2">
        <v>100</v>
      </c>
      <c r="J8" s="3">
        <v>7</v>
      </c>
      <c r="K8" s="3">
        <v>289</v>
      </c>
      <c r="L8" s="3">
        <v>0</v>
      </c>
      <c r="M8" s="3">
        <v>0</v>
      </c>
      <c r="N8" s="3">
        <v>296</v>
      </c>
    </row>
    <row r="9" spans="1:14" x14ac:dyDescent="0.25">
      <c r="A9" s="2">
        <v>60</v>
      </c>
      <c r="B9" s="2" t="s">
        <v>3</v>
      </c>
      <c r="C9" s="2">
        <v>59</v>
      </c>
      <c r="D9" s="2">
        <v>149</v>
      </c>
      <c r="E9" s="2">
        <v>100</v>
      </c>
      <c r="I9" s="2">
        <v>120</v>
      </c>
      <c r="J9" s="3">
        <v>7</v>
      </c>
      <c r="K9" s="3">
        <v>377</v>
      </c>
      <c r="L9" s="3">
        <v>0</v>
      </c>
      <c r="M9" s="3">
        <v>0</v>
      </c>
      <c r="N9" s="3">
        <v>384</v>
      </c>
    </row>
    <row r="10" spans="1:14" x14ac:dyDescent="0.25">
      <c r="A10" s="2">
        <v>80</v>
      </c>
      <c r="B10" s="2" t="s">
        <v>0</v>
      </c>
      <c r="C10" s="2">
        <v>70</v>
      </c>
      <c r="D10" s="2">
        <v>0</v>
      </c>
      <c r="E10" s="2">
        <v>200</v>
      </c>
      <c r="I10" s="2">
        <v>140</v>
      </c>
      <c r="J10" s="3">
        <v>9</v>
      </c>
      <c r="K10" s="3">
        <v>459</v>
      </c>
      <c r="L10" s="3">
        <v>0</v>
      </c>
      <c r="M10" s="3">
        <v>0</v>
      </c>
      <c r="N10" s="3">
        <v>468</v>
      </c>
    </row>
    <row r="11" spans="1:14" x14ac:dyDescent="0.25">
      <c r="A11" s="2">
        <v>80</v>
      </c>
      <c r="B11" s="2" t="s">
        <v>1</v>
      </c>
      <c r="C11" s="2">
        <v>62</v>
      </c>
      <c r="D11" s="2">
        <v>0</v>
      </c>
      <c r="E11" s="2">
        <v>200</v>
      </c>
      <c r="I11" s="2" t="s">
        <v>10</v>
      </c>
      <c r="J11" s="3">
        <v>54</v>
      </c>
      <c r="K11" s="3">
        <v>1703</v>
      </c>
      <c r="L11" s="3">
        <v>4</v>
      </c>
      <c r="M11" s="3">
        <v>1</v>
      </c>
      <c r="N11" s="3">
        <v>1762</v>
      </c>
    </row>
    <row r="12" spans="1:14" x14ac:dyDescent="0.25">
      <c r="A12" s="2">
        <v>80</v>
      </c>
      <c r="B12" s="2" t="s">
        <v>2</v>
      </c>
      <c r="C12" s="2">
        <v>57</v>
      </c>
      <c r="D12" s="2">
        <v>8</v>
      </c>
      <c r="E12" s="2">
        <v>200</v>
      </c>
    </row>
    <row r="13" spans="1:14" x14ac:dyDescent="0.25">
      <c r="A13" s="2">
        <v>80</v>
      </c>
      <c r="B13" s="2" t="s">
        <v>3</v>
      </c>
      <c r="C13" s="2">
        <v>77</v>
      </c>
      <c r="D13" s="2">
        <v>245</v>
      </c>
      <c r="E13" s="2">
        <v>100</v>
      </c>
    </row>
    <row r="14" spans="1:14" x14ac:dyDescent="0.25">
      <c r="A14" s="2">
        <v>100</v>
      </c>
      <c r="B14" s="2" t="s">
        <v>0</v>
      </c>
      <c r="C14" s="2">
        <v>81</v>
      </c>
      <c r="D14" s="2">
        <v>0</v>
      </c>
      <c r="E14" s="2">
        <v>200</v>
      </c>
    </row>
    <row r="15" spans="1:14" x14ac:dyDescent="0.25">
      <c r="A15" s="2">
        <v>100</v>
      </c>
      <c r="B15" s="2" t="s">
        <v>1</v>
      </c>
      <c r="C15" s="2">
        <v>78</v>
      </c>
      <c r="D15" s="2">
        <v>0</v>
      </c>
      <c r="E15" s="2">
        <v>200</v>
      </c>
    </row>
    <row r="16" spans="1:14" x14ac:dyDescent="0.25">
      <c r="A16" s="2">
        <v>100</v>
      </c>
      <c r="B16" s="2" t="s">
        <v>2</v>
      </c>
      <c r="C16" s="2">
        <v>54</v>
      </c>
      <c r="D16" s="2">
        <v>7</v>
      </c>
      <c r="E16" s="2">
        <v>200</v>
      </c>
    </row>
    <row r="17" spans="1:5" x14ac:dyDescent="0.25">
      <c r="A17" s="2">
        <v>100</v>
      </c>
      <c r="B17" s="2" t="s">
        <v>3</v>
      </c>
      <c r="C17" s="2">
        <v>97</v>
      </c>
      <c r="D17" s="2">
        <v>289</v>
      </c>
      <c r="E17" s="2">
        <v>100</v>
      </c>
    </row>
    <row r="18" spans="1:5" x14ac:dyDescent="0.25">
      <c r="A18" s="2">
        <v>120</v>
      </c>
      <c r="B18" s="2" t="s">
        <v>0</v>
      </c>
      <c r="C18" s="2">
        <v>90</v>
      </c>
      <c r="D18" s="2">
        <v>0</v>
      </c>
      <c r="E18" s="2">
        <v>200</v>
      </c>
    </row>
    <row r="19" spans="1:5" x14ac:dyDescent="0.25">
      <c r="A19" s="2">
        <v>120</v>
      </c>
      <c r="B19" s="2" t="s">
        <v>1</v>
      </c>
      <c r="C19" s="2">
        <v>86</v>
      </c>
      <c r="D19" s="2">
        <v>0</v>
      </c>
      <c r="E19" s="2">
        <v>200</v>
      </c>
    </row>
    <row r="20" spans="1:5" x14ac:dyDescent="0.25">
      <c r="A20" s="2">
        <v>120</v>
      </c>
      <c r="B20" s="2" t="s">
        <v>2</v>
      </c>
      <c r="C20" s="2">
        <v>70</v>
      </c>
      <c r="D20" s="2">
        <v>7</v>
      </c>
      <c r="E20" s="2">
        <v>200</v>
      </c>
    </row>
    <row r="21" spans="1:5" x14ac:dyDescent="0.25">
      <c r="A21" s="2">
        <v>120</v>
      </c>
      <c r="B21" s="2" t="s">
        <v>3</v>
      </c>
      <c r="C21" s="2">
        <v>116</v>
      </c>
      <c r="D21" s="2">
        <v>377</v>
      </c>
      <c r="E21" s="2">
        <v>100</v>
      </c>
    </row>
    <row r="22" spans="1:5" x14ac:dyDescent="0.25">
      <c r="A22" s="2">
        <v>140</v>
      </c>
      <c r="B22" s="2" t="s">
        <v>0</v>
      </c>
      <c r="C22" s="2">
        <v>104</v>
      </c>
      <c r="D22" s="2">
        <v>0</v>
      </c>
      <c r="E22" s="2">
        <v>200</v>
      </c>
    </row>
    <row r="23" spans="1:5" x14ac:dyDescent="0.25">
      <c r="A23" s="2">
        <v>140</v>
      </c>
      <c r="B23" s="2" t="s">
        <v>1</v>
      </c>
      <c r="C23" s="2">
        <v>101</v>
      </c>
      <c r="D23" s="2">
        <v>0</v>
      </c>
      <c r="E23" s="2">
        <v>200</v>
      </c>
    </row>
    <row r="24" spans="1:5" x14ac:dyDescent="0.25">
      <c r="A24" s="2">
        <v>140</v>
      </c>
      <c r="B24" s="2" t="s">
        <v>2</v>
      </c>
      <c r="C24" s="2">
        <v>76</v>
      </c>
      <c r="D24" s="2">
        <v>9</v>
      </c>
      <c r="E24" s="2">
        <v>200</v>
      </c>
    </row>
    <row r="25" spans="1:5" x14ac:dyDescent="0.25">
      <c r="A25" s="2">
        <v>140</v>
      </c>
      <c r="B25" s="2" t="s">
        <v>3</v>
      </c>
      <c r="C25" s="2">
        <v>136</v>
      </c>
      <c r="D25" s="2">
        <v>459</v>
      </c>
      <c r="E25" s="2">
        <v>100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workbookViewId="0">
      <selection sqref="A1:E1"/>
    </sheetView>
  </sheetViews>
  <sheetFormatPr defaultRowHeight="15" x14ac:dyDescent="0.25"/>
  <cols>
    <col min="1" max="7" width="9.140625" style="4"/>
    <col min="8" max="8" width="13.7109375" style="4" customWidth="1"/>
    <col min="9" max="9" width="16.28515625" style="4" customWidth="1"/>
    <col min="10" max="13" width="12" style="4" customWidth="1"/>
    <col min="14" max="14" width="11.28515625" style="4" customWidth="1"/>
    <col min="15" max="16384" width="9.140625" style="4"/>
  </cols>
  <sheetData>
    <row r="1" spans="1:13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H1"/>
      <c r="I1"/>
    </row>
    <row r="2" spans="1:13" x14ac:dyDescent="0.25">
      <c r="A2" s="4">
        <v>40</v>
      </c>
      <c r="B2" s="4" t="s">
        <v>0</v>
      </c>
      <c r="C2" s="4">
        <v>40</v>
      </c>
      <c r="D2" s="4">
        <v>5</v>
      </c>
      <c r="E2" s="4">
        <v>1000</v>
      </c>
    </row>
    <row r="3" spans="1:13" x14ac:dyDescent="0.25">
      <c r="A3" s="4">
        <v>40</v>
      </c>
      <c r="B3" s="4" t="s">
        <v>1</v>
      </c>
      <c r="C3" s="4">
        <v>40</v>
      </c>
      <c r="D3" s="4">
        <v>2</v>
      </c>
      <c r="E3" s="4">
        <v>1000</v>
      </c>
      <c r="H3" s="5" t="s">
        <v>13</v>
      </c>
      <c r="I3" s="5" t="s">
        <v>11</v>
      </c>
    </row>
    <row r="4" spans="1:13" x14ac:dyDescent="0.25">
      <c r="A4" s="4">
        <v>40</v>
      </c>
      <c r="B4" s="4" t="s">
        <v>2</v>
      </c>
      <c r="C4" s="4">
        <v>27</v>
      </c>
      <c r="D4" s="4">
        <v>29</v>
      </c>
      <c r="E4" s="4">
        <v>1000</v>
      </c>
      <c r="H4" s="5" t="s">
        <v>9</v>
      </c>
      <c r="I4" s="4" t="s">
        <v>2</v>
      </c>
      <c r="J4" s="4" t="s">
        <v>3</v>
      </c>
      <c r="K4" s="4" t="s">
        <v>0</v>
      </c>
      <c r="L4" s="4" t="s">
        <v>1</v>
      </c>
      <c r="M4" s="4" t="s">
        <v>10</v>
      </c>
    </row>
    <row r="5" spans="1:13" x14ac:dyDescent="0.25">
      <c r="A5" s="4">
        <v>40</v>
      </c>
      <c r="B5" s="4" t="s">
        <v>3</v>
      </c>
      <c r="C5" s="4">
        <v>37</v>
      </c>
      <c r="D5" s="4">
        <v>65</v>
      </c>
      <c r="E5" s="4">
        <v>3</v>
      </c>
      <c r="H5" s="4">
        <v>40</v>
      </c>
      <c r="I5" s="6">
        <v>27</v>
      </c>
      <c r="J5" s="6">
        <v>37</v>
      </c>
      <c r="K5" s="6">
        <v>40</v>
      </c>
      <c r="L5" s="6">
        <v>40</v>
      </c>
      <c r="M5" s="6">
        <v>36</v>
      </c>
    </row>
    <row r="6" spans="1:13" x14ac:dyDescent="0.25">
      <c r="A6" s="4">
        <v>60</v>
      </c>
      <c r="B6" s="4" t="s">
        <v>0</v>
      </c>
      <c r="C6" s="4">
        <v>60</v>
      </c>
      <c r="D6" s="4">
        <v>1</v>
      </c>
      <c r="E6" s="4">
        <v>1000</v>
      </c>
      <c r="H6" s="4">
        <v>60</v>
      </c>
      <c r="I6" s="6">
        <v>41</v>
      </c>
      <c r="J6" s="6">
        <v>51</v>
      </c>
      <c r="K6" s="6">
        <v>60</v>
      </c>
      <c r="L6" s="6">
        <v>60</v>
      </c>
      <c r="M6" s="6">
        <v>53</v>
      </c>
    </row>
    <row r="7" spans="1:13" x14ac:dyDescent="0.25">
      <c r="A7" s="4">
        <v>60</v>
      </c>
      <c r="B7" s="4" t="s">
        <v>1</v>
      </c>
      <c r="C7" s="4">
        <v>60</v>
      </c>
      <c r="D7" s="4">
        <v>0</v>
      </c>
      <c r="E7" s="4">
        <v>1000</v>
      </c>
      <c r="H7" s="4">
        <v>80</v>
      </c>
      <c r="I7" s="6">
        <v>47</v>
      </c>
      <c r="J7" s="6">
        <v>68</v>
      </c>
      <c r="K7" s="6">
        <v>80</v>
      </c>
      <c r="L7" s="6">
        <v>79</v>
      </c>
      <c r="M7" s="6">
        <v>68.5</v>
      </c>
    </row>
    <row r="8" spans="1:13" x14ac:dyDescent="0.25">
      <c r="A8" s="4">
        <v>60</v>
      </c>
      <c r="B8" s="4" t="s">
        <v>2</v>
      </c>
      <c r="C8" s="4">
        <v>41</v>
      </c>
      <c r="D8" s="4">
        <v>27</v>
      </c>
      <c r="E8" s="4">
        <v>1000</v>
      </c>
      <c r="H8" s="4">
        <v>100</v>
      </c>
      <c r="I8" s="6">
        <v>67</v>
      </c>
      <c r="J8" s="6">
        <v>83</v>
      </c>
      <c r="K8" s="6">
        <v>100</v>
      </c>
      <c r="L8" s="6">
        <v>100</v>
      </c>
      <c r="M8" s="6">
        <v>87.5</v>
      </c>
    </row>
    <row r="9" spans="1:13" x14ac:dyDescent="0.25">
      <c r="A9" s="4">
        <v>60</v>
      </c>
      <c r="B9" s="4" t="s">
        <v>3</v>
      </c>
      <c r="C9" s="4">
        <v>51</v>
      </c>
      <c r="D9" s="4">
        <v>69</v>
      </c>
      <c r="E9" s="4">
        <v>3</v>
      </c>
      <c r="H9" s="4">
        <v>120</v>
      </c>
      <c r="I9" s="6">
        <v>67</v>
      </c>
      <c r="J9" s="6">
        <v>97</v>
      </c>
      <c r="K9" s="6">
        <v>119</v>
      </c>
      <c r="L9" s="6">
        <v>119</v>
      </c>
      <c r="M9" s="6">
        <v>100.5</v>
      </c>
    </row>
    <row r="10" spans="1:13" x14ac:dyDescent="0.25">
      <c r="A10" s="4">
        <v>80</v>
      </c>
      <c r="B10" s="4" t="s">
        <v>0</v>
      </c>
      <c r="C10" s="4">
        <v>80</v>
      </c>
      <c r="D10" s="4">
        <v>0</v>
      </c>
      <c r="E10" s="4">
        <v>1000</v>
      </c>
      <c r="H10" s="4">
        <v>140</v>
      </c>
      <c r="I10" s="6">
        <v>78</v>
      </c>
      <c r="J10" s="6">
        <v>114.5</v>
      </c>
      <c r="K10" s="6">
        <v>137</v>
      </c>
      <c r="L10" s="6">
        <v>138.5</v>
      </c>
      <c r="M10" s="6">
        <v>117</v>
      </c>
    </row>
    <row r="11" spans="1:13" x14ac:dyDescent="0.25">
      <c r="A11" s="4">
        <v>80</v>
      </c>
      <c r="B11" s="4" t="s">
        <v>1</v>
      </c>
      <c r="C11" s="4">
        <v>79</v>
      </c>
      <c r="D11" s="4">
        <v>0</v>
      </c>
      <c r="E11" s="4">
        <v>1000</v>
      </c>
      <c r="H11" s="4">
        <v>180</v>
      </c>
      <c r="I11" s="6">
        <v>99</v>
      </c>
      <c r="J11" s="6">
        <v>144</v>
      </c>
      <c r="K11" s="6">
        <v>180</v>
      </c>
      <c r="L11" s="6">
        <v>180</v>
      </c>
      <c r="M11" s="6">
        <v>150.75</v>
      </c>
    </row>
    <row r="12" spans="1:13" x14ac:dyDescent="0.25">
      <c r="A12" s="4">
        <v>80</v>
      </c>
      <c r="B12" s="4" t="s">
        <v>2</v>
      </c>
      <c r="C12" s="4">
        <v>47</v>
      </c>
      <c r="D12" s="4">
        <v>42</v>
      </c>
      <c r="E12" s="4">
        <v>1000</v>
      </c>
      <c r="H12" s="4">
        <v>250</v>
      </c>
      <c r="I12" s="6">
        <v>131</v>
      </c>
      <c r="J12" s="6">
        <v>190</v>
      </c>
      <c r="K12" s="6">
        <v>250</v>
      </c>
      <c r="L12" s="6">
        <v>250</v>
      </c>
      <c r="M12" s="6">
        <v>205.25</v>
      </c>
    </row>
    <row r="13" spans="1:13" x14ac:dyDescent="0.25">
      <c r="A13" s="4">
        <v>80</v>
      </c>
      <c r="B13" s="4" t="s">
        <v>3</v>
      </c>
      <c r="C13" s="4">
        <v>68</v>
      </c>
      <c r="D13" s="4">
        <v>71</v>
      </c>
      <c r="E13" s="4">
        <v>3</v>
      </c>
      <c r="H13" s="4" t="s">
        <v>10</v>
      </c>
      <c r="I13" s="6">
        <v>70.555555555555557</v>
      </c>
      <c r="J13" s="6">
        <v>99.888888888888886</v>
      </c>
      <c r="K13" s="6">
        <v>122.55555555555556</v>
      </c>
      <c r="L13" s="6">
        <v>122.77777777777777</v>
      </c>
      <c r="M13" s="6">
        <v>103.94444444444444</v>
      </c>
    </row>
    <row r="14" spans="1:13" x14ac:dyDescent="0.25">
      <c r="A14" s="4">
        <v>100</v>
      </c>
      <c r="B14" s="4" t="s">
        <v>0</v>
      </c>
      <c r="C14" s="4">
        <v>100</v>
      </c>
      <c r="D14" s="4">
        <v>0</v>
      </c>
      <c r="E14" s="4">
        <v>1000</v>
      </c>
    </row>
    <row r="15" spans="1:13" x14ac:dyDescent="0.25">
      <c r="A15" s="4">
        <v>100</v>
      </c>
      <c r="B15" s="4" t="s">
        <v>1</v>
      </c>
      <c r="C15" s="4">
        <v>100</v>
      </c>
      <c r="D15" s="4">
        <v>1</v>
      </c>
      <c r="E15" s="4">
        <v>1000</v>
      </c>
    </row>
    <row r="16" spans="1:13" x14ac:dyDescent="0.25">
      <c r="A16" s="4">
        <v>100</v>
      </c>
      <c r="B16" s="4" t="s">
        <v>2</v>
      </c>
      <c r="C16" s="4">
        <v>67</v>
      </c>
      <c r="D16" s="4">
        <v>31</v>
      </c>
      <c r="E16" s="4">
        <v>1000</v>
      </c>
    </row>
    <row r="17" spans="1:5" x14ac:dyDescent="0.25">
      <c r="A17" s="4">
        <v>100</v>
      </c>
      <c r="B17" s="4" t="s">
        <v>3</v>
      </c>
      <c r="C17" s="4">
        <v>83</v>
      </c>
      <c r="D17" s="4">
        <v>112</v>
      </c>
      <c r="E17" s="4">
        <v>3</v>
      </c>
    </row>
    <row r="18" spans="1:5" x14ac:dyDescent="0.25">
      <c r="A18" s="4">
        <v>120</v>
      </c>
      <c r="B18" s="4" t="s">
        <v>0</v>
      </c>
      <c r="C18" s="4">
        <v>119</v>
      </c>
      <c r="D18" s="4">
        <v>0</v>
      </c>
      <c r="E18" s="4">
        <v>1000</v>
      </c>
    </row>
    <row r="19" spans="1:5" x14ac:dyDescent="0.25">
      <c r="A19" s="4">
        <v>120</v>
      </c>
      <c r="B19" s="4" t="s">
        <v>1</v>
      </c>
      <c r="C19" s="4">
        <v>119</v>
      </c>
      <c r="D19" s="4">
        <v>0</v>
      </c>
      <c r="E19" s="4">
        <v>1000</v>
      </c>
    </row>
    <row r="20" spans="1:5" x14ac:dyDescent="0.25">
      <c r="A20" s="4">
        <v>120</v>
      </c>
      <c r="B20" s="4" t="s">
        <v>2</v>
      </c>
      <c r="C20" s="4">
        <v>67</v>
      </c>
      <c r="D20" s="4">
        <v>34</v>
      </c>
      <c r="E20" s="4">
        <v>1000</v>
      </c>
    </row>
    <row r="21" spans="1:5" x14ac:dyDescent="0.25">
      <c r="A21" s="4">
        <v>120</v>
      </c>
      <c r="B21" s="4" t="s">
        <v>3</v>
      </c>
      <c r="C21" s="4">
        <v>97</v>
      </c>
      <c r="D21" s="4">
        <v>125</v>
      </c>
      <c r="E21" s="4">
        <v>3</v>
      </c>
    </row>
    <row r="22" spans="1:5" x14ac:dyDescent="0.25">
      <c r="A22" s="4">
        <v>140</v>
      </c>
      <c r="B22" s="4" t="s">
        <v>0</v>
      </c>
      <c r="C22" s="4">
        <v>134</v>
      </c>
      <c r="D22" s="4">
        <v>3</v>
      </c>
      <c r="E22" s="4">
        <v>1000</v>
      </c>
    </row>
    <row r="23" spans="1:5" x14ac:dyDescent="0.25">
      <c r="A23" s="4">
        <v>140</v>
      </c>
      <c r="B23" s="4" t="s">
        <v>1</v>
      </c>
      <c r="C23" s="4">
        <v>137</v>
      </c>
      <c r="D23" s="4">
        <v>1</v>
      </c>
      <c r="E23" s="4">
        <v>1000</v>
      </c>
    </row>
    <row r="24" spans="1:5" x14ac:dyDescent="0.25">
      <c r="A24" s="4">
        <v>140</v>
      </c>
      <c r="B24" s="4" t="s">
        <v>2</v>
      </c>
      <c r="C24" s="4">
        <v>75</v>
      </c>
      <c r="D24" s="4">
        <v>56</v>
      </c>
      <c r="E24" s="4">
        <v>1000</v>
      </c>
    </row>
    <row r="25" spans="1:5" x14ac:dyDescent="0.25">
      <c r="A25" s="4">
        <v>140</v>
      </c>
      <c r="B25" s="4" t="s">
        <v>3</v>
      </c>
      <c r="C25" s="4">
        <v>115</v>
      </c>
      <c r="D25" s="4">
        <v>124</v>
      </c>
      <c r="E25" s="4">
        <v>3</v>
      </c>
    </row>
    <row r="26" spans="1:5" x14ac:dyDescent="0.25">
      <c r="A26" s="4">
        <v>140</v>
      </c>
      <c r="B26" s="4" t="s">
        <v>0</v>
      </c>
      <c r="C26" s="4">
        <v>140</v>
      </c>
      <c r="D26" s="4">
        <v>27</v>
      </c>
      <c r="E26" s="4">
        <v>20000</v>
      </c>
    </row>
    <row r="27" spans="1:5" x14ac:dyDescent="0.25">
      <c r="A27" s="4">
        <v>140</v>
      </c>
      <c r="B27" s="4" t="s">
        <v>1</v>
      </c>
      <c r="C27" s="4">
        <v>140</v>
      </c>
      <c r="D27" s="4">
        <v>22</v>
      </c>
      <c r="E27" s="4">
        <v>20000</v>
      </c>
    </row>
    <row r="28" spans="1:5" x14ac:dyDescent="0.25">
      <c r="A28" s="4">
        <v>140</v>
      </c>
      <c r="B28" s="4" t="s">
        <v>2</v>
      </c>
      <c r="C28" s="4">
        <v>81</v>
      </c>
      <c r="D28" s="4">
        <v>849</v>
      </c>
      <c r="E28" s="4">
        <v>20000</v>
      </c>
    </row>
    <row r="29" spans="1:5" x14ac:dyDescent="0.25">
      <c r="A29" s="4">
        <v>140</v>
      </c>
      <c r="B29" s="4" t="s">
        <v>3</v>
      </c>
      <c r="C29" s="4">
        <v>114</v>
      </c>
      <c r="D29" s="4">
        <v>250</v>
      </c>
      <c r="E29" s="4">
        <v>3</v>
      </c>
    </row>
    <row r="30" spans="1:5" x14ac:dyDescent="0.25">
      <c r="A30" s="4">
        <v>180</v>
      </c>
      <c r="B30" s="4" t="s">
        <v>0</v>
      </c>
      <c r="C30" s="4">
        <v>180</v>
      </c>
      <c r="D30" s="4">
        <v>8</v>
      </c>
      <c r="E30" s="4">
        <v>20000</v>
      </c>
    </row>
    <row r="31" spans="1:5" x14ac:dyDescent="0.25">
      <c r="A31" s="4">
        <v>180</v>
      </c>
      <c r="B31" s="4" t="s">
        <v>1</v>
      </c>
      <c r="C31" s="4">
        <v>180</v>
      </c>
      <c r="D31" s="4">
        <v>21</v>
      </c>
      <c r="E31" s="4">
        <v>20000</v>
      </c>
    </row>
    <row r="32" spans="1:5" x14ac:dyDescent="0.25">
      <c r="A32" s="4">
        <v>180</v>
      </c>
      <c r="B32" s="4" t="s">
        <v>2</v>
      </c>
      <c r="C32" s="4">
        <v>99</v>
      </c>
      <c r="D32" s="4">
        <v>992</v>
      </c>
      <c r="E32" s="4">
        <v>20000</v>
      </c>
    </row>
    <row r="33" spans="1:5" x14ac:dyDescent="0.25">
      <c r="A33" s="4">
        <v>180</v>
      </c>
      <c r="B33" s="4" t="s">
        <v>3</v>
      </c>
      <c r="C33" s="4">
        <v>144</v>
      </c>
      <c r="D33" s="4">
        <v>251</v>
      </c>
      <c r="E33" s="4">
        <v>3</v>
      </c>
    </row>
    <row r="34" spans="1:5" x14ac:dyDescent="0.25">
      <c r="A34" s="4">
        <v>250</v>
      </c>
      <c r="B34" s="4" t="s">
        <v>0</v>
      </c>
      <c r="C34" s="4">
        <v>250</v>
      </c>
      <c r="D34" s="4">
        <v>23</v>
      </c>
      <c r="E34" s="4">
        <v>20000</v>
      </c>
    </row>
    <row r="35" spans="1:5" x14ac:dyDescent="0.25">
      <c r="A35" s="4">
        <v>250</v>
      </c>
      <c r="B35" s="4" t="s">
        <v>1</v>
      </c>
      <c r="C35" s="4">
        <v>250</v>
      </c>
      <c r="D35" s="4">
        <v>29</v>
      </c>
      <c r="E35" s="4">
        <v>20000</v>
      </c>
    </row>
    <row r="36" spans="1:5" x14ac:dyDescent="0.25">
      <c r="A36" s="4">
        <v>250</v>
      </c>
      <c r="B36" s="4" t="s">
        <v>2</v>
      </c>
      <c r="C36" s="4">
        <v>131</v>
      </c>
      <c r="D36" s="4">
        <v>1318</v>
      </c>
      <c r="E36" s="4">
        <v>20000</v>
      </c>
    </row>
    <row r="37" spans="1:5" x14ac:dyDescent="0.25">
      <c r="A37" s="4">
        <v>250</v>
      </c>
      <c r="B37" s="4" t="s">
        <v>3</v>
      </c>
      <c r="C37" s="4">
        <v>190</v>
      </c>
      <c r="D37" s="4">
        <v>374</v>
      </c>
      <c r="E37" s="4">
        <v>3</v>
      </c>
    </row>
  </sheetData>
  <sortState ref="A2:E25">
    <sortCondition ref="B2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"/>
  <sheetViews>
    <sheetView tabSelected="1" workbookViewId="0">
      <selection activeCell="A2" sqref="A2"/>
    </sheetView>
  </sheetViews>
  <sheetFormatPr defaultRowHeight="15" x14ac:dyDescent="0.25"/>
  <cols>
    <col min="8" max="8" width="13.140625" bestFit="1" customWidth="1"/>
    <col min="9" max="9" width="16.28515625" customWidth="1"/>
    <col min="10" max="10" width="7.42578125" bestFit="1" customWidth="1"/>
    <col min="11" max="11" width="5" bestFit="1" customWidth="1"/>
    <col min="12" max="12" width="3.7109375" bestFit="1" customWidth="1"/>
    <col min="13" max="14" width="11.28515625" bestFit="1" customWidth="1"/>
  </cols>
  <sheetData>
    <row r="1" spans="1:13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13" x14ac:dyDescent="0.25">
      <c r="A2">
        <v>50</v>
      </c>
      <c r="B2" t="s">
        <v>2</v>
      </c>
      <c r="C2">
        <v>37</v>
      </c>
      <c r="D2">
        <v>435</v>
      </c>
      <c r="E2">
        <v>20000</v>
      </c>
      <c r="I2" s="1" t="s">
        <v>11</v>
      </c>
    </row>
    <row r="3" spans="1:13" x14ac:dyDescent="0.25">
      <c r="A3">
        <v>50</v>
      </c>
      <c r="B3" t="s">
        <v>3</v>
      </c>
      <c r="C3">
        <v>42</v>
      </c>
      <c r="D3">
        <v>81</v>
      </c>
      <c r="E3">
        <v>3</v>
      </c>
      <c r="H3" s="1" t="s">
        <v>9</v>
      </c>
      <c r="I3" t="s">
        <v>2</v>
      </c>
      <c r="J3" t="s">
        <v>3</v>
      </c>
      <c r="K3" t="s">
        <v>0</v>
      </c>
      <c r="L3" t="s">
        <v>1</v>
      </c>
      <c r="M3" t="s">
        <v>10</v>
      </c>
    </row>
    <row r="4" spans="1:13" x14ac:dyDescent="0.25">
      <c r="A4">
        <v>50</v>
      </c>
      <c r="B4" t="s">
        <v>0</v>
      </c>
      <c r="C4">
        <v>50</v>
      </c>
      <c r="D4">
        <v>15</v>
      </c>
      <c r="E4">
        <v>20000</v>
      </c>
      <c r="H4" s="2">
        <v>50</v>
      </c>
    </row>
    <row r="5" spans="1:13" x14ac:dyDescent="0.25">
      <c r="A5">
        <v>50</v>
      </c>
      <c r="B5" t="s">
        <v>1</v>
      </c>
      <c r="C5">
        <v>50</v>
      </c>
      <c r="D5">
        <v>13</v>
      </c>
      <c r="E5">
        <v>20000</v>
      </c>
      <c r="H5" s="2">
        <v>100</v>
      </c>
    </row>
    <row r="6" spans="1:13" x14ac:dyDescent="0.25">
      <c r="A6">
        <v>100</v>
      </c>
      <c r="B6" t="s">
        <v>2</v>
      </c>
      <c r="C6">
        <v>60</v>
      </c>
      <c r="D6">
        <v>619</v>
      </c>
      <c r="E6">
        <v>20000</v>
      </c>
      <c r="H6" s="2">
        <v>200</v>
      </c>
    </row>
    <row r="7" spans="1:13" x14ac:dyDescent="0.25">
      <c r="A7">
        <v>100</v>
      </c>
      <c r="B7" t="s">
        <v>3</v>
      </c>
      <c r="C7">
        <v>86</v>
      </c>
      <c r="D7">
        <v>98</v>
      </c>
      <c r="E7">
        <v>3</v>
      </c>
      <c r="H7" s="2">
        <v>300</v>
      </c>
    </row>
    <row r="8" spans="1:13" x14ac:dyDescent="0.25">
      <c r="A8">
        <v>100</v>
      </c>
      <c r="B8" t="s">
        <v>0</v>
      </c>
      <c r="C8">
        <v>100</v>
      </c>
      <c r="D8">
        <v>5</v>
      </c>
      <c r="E8">
        <v>20000</v>
      </c>
      <c r="H8" s="2">
        <v>400</v>
      </c>
    </row>
    <row r="9" spans="1:13" x14ac:dyDescent="0.25">
      <c r="A9">
        <v>100</v>
      </c>
      <c r="B9" t="s">
        <v>1</v>
      </c>
      <c r="C9">
        <v>100</v>
      </c>
      <c r="D9">
        <v>16</v>
      </c>
      <c r="E9">
        <v>20000</v>
      </c>
      <c r="H9" s="2">
        <v>500</v>
      </c>
    </row>
    <row r="10" spans="1:13" x14ac:dyDescent="0.25">
      <c r="A10">
        <v>200</v>
      </c>
      <c r="B10" t="s">
        <v>2</v>
      </c>
      <c r="C10">
        <v>106</v>
      </c>
      <c r="D10">
        <v>1132</v>
      </c>
      <c r="E10">
        <v>20000</v>
      </c>
      <c r="H10" s="2">
        <v>600</v>
      </c>
    </row>
    <row r="11" spans="1:13" x14ac:dyDescent="0.25">
      <c r="A11">
        <v>200</v>
      </c>
      <c r="B11" t="s">
        <v>3</v>
      </c>
      <c r="C11">
        <v>157</v>
      </c>
      <c r="D11">
        <v>267</v>
      </c>
      <c r="E11">
        <v>3</v>
      </c>
      <c r="H11" s="2">
        <v>800</v>
      </c>
    </row>
    <row r="12" spans="1:13" x14ac:dyDescent="0.25">
      <c r="A12">
        <v>200</v>
      </c>
      <c r="B12" t="s">
        <v>0</v>
      </c>
      <c r="C12">
        <v>200</v>
      </c>
      <c r="D12">
        <v>8</v>
      </c>
      <c r="E12">
        <v>20000</v>
      </c>
      <c r="H12" s="2">
        <v>1000</v>
      </c>
    </row>
    <row r="13" spans="1:13" x14ac:dyDescent="0.25">
      <c r="A13">
        <v>200</v>
      </c>
      <c r="B13" t="s">
        <v>1</v>
      </c>
      <c r="C13">
        <v>200</v>
      </c>
      <c r="D13">
        <v>13</v>
      </c>
      <c r="E13">
        <v>20000</v>
      </c>
      <c r="H13" s="2" t="s">
        <v>10</v>
      </c>
    </row>
    <row r="14" spans="1:13" x14ac:dyDescent="0.25">
      <c r="A14">
        <v>300</v>
      </c>
      <c r="B14" t="s">
        <v>2</v>
      </c>
      <c r="C14">
        <v>168</v>
      </c>
      <c r="D14">
        <v>1537</v>
      </c>
      <c r="E14">
        <v>20000</v>
      </c>
    </row>
    <row r="15" spans="1:13" x14ac:dyDescent="0.25">
      <c r="A15">
        <v>300</v>
      </c>
      <c r="B15" t="s">
        <v>3</v>
      </c>
      <c r="C15">
        <v>227</v>
      </c>
      <c r="D15">
        <v>536</v>
      </c>
      <c r="E15">
        <v>3</v>
      </c>
    </row>
    <row r="16" spans="1:13" x14ac:dyDescent="0.25">
      <c r="A16">
        <v>300</v>
      </c>
      <c r="B16" t="s">
        <v>0</v>
      </c>
      <c r="C16">
        <v>300</v>
      </c>
      <c r="D16">
        <v>11</v>
      </c>
      <c r="E16">
        <v>20000</v>
      </c>
    </row>
    <row r="17" spans="1:5" x14ac:dyDescent="0.25">
      <c r="A17">
        <v>300</v>
      </c>
      <c r="B17" t="s">
        <v>1</v>
      </c>
      <c r="C17">
        <v>300</v>
      </c>
      <c r="D17">
        <v>16</v>
      </c>
      <c r="E17">
        <v>20000</v>
      </c>
    </row>
    <row r="18" spans="1:5" x14ac:dyDescent="0.25">
      <c r="A18">
        <v>400</v>
      </c>
      <c r="B18" t="s">
        <v>2</v>
      </c>
      <c r="C18">
        <v>224</v>
      </c>
      <c r="D18">
        <v>2016</v>
      </c>
      <c r="E18">
        <v>20000</v>
      </c>
    </row>
    <row r="19" spans="1:5" x14ac:dyDescent="0.25">
      <c r="A19">
        <v>400</v>
      </c>
      <c r="B19" t="s">
        <v>3</v>
      </c>
      <c r="C19">
        <v>285</v>
      </c>
      <c r="D19">
        <v>1050</v>
      </c>
      <c r="E19">
        <v>3</v>
      </c>
    </row>
    <row r="20" spans="1:5" x14ac:dyDescent="0.25">
      <c r="A20">
        <v>400</v>
      </c>
      <c r="B20" t="s">
        <v>0</v>
      </c>
      <c r="C20">
        <v>400</v>
      </c>
      <c r="D20">
        <v>14</v>
      </c>
      <c r="E20">
        <v>20000</v>
      </c>
    </row>
    <row r="21" spans="1:5" x14ac:dyDescent="0.25">
      <c r="A21">
        <v>400</v>
      </c>
      <c r="B21" t="s">
        <v>1</v>
      </c>
      <c r="C21">
        <v>400</v>
      </c>
      <c r="D21">
        <v>19</v>
      </c>
      <c r="E21">
        <v>20000</v>
      </c>
    </row>
    <row r="22" spans="1:5" x14ac:dyDescent="0.25">
      <c r="A22">
        <v>500</v>
      </c>
      <c r="B22" t="s">
        <v>2</v>
      </c>
      <c r="C22">
        <v>263</v>
      </c>
      <c r="D22">
        <v>2511</v>
      </c>
      <c r="E22">
        <v>20000</v>
      </c>
    </row>
    <row r="23" spans="1:5" x14ac:dyDescent="0.25">
      <c r="A23">
        <v>500</v>
      </c>
      <c r="B23" t="s">
        <v>3</v>
      </c>
      <c r="C23">
        <v>352</v>
      </c>
      <c r="D23">
        <v>1679</v>
      </c>
      <c r="E23">
        <v>3</v>
      </c>
    </row>
    <row r="24" spans="1:5" x14ac:dyDescent="0.25">
      <c r="A24">
        <v>500</v>
      </c>
      <c r="B24" t="s">
        <v>0</v>
      </c>
      <c r="C24">
        <v>500</v>
      </c>
      <c r="D24">
        <v>16</v>
      </c>
      <c r="E24">
        <v>20000</v>
      </c>
    </row>
    <row r="25" spans="1:5" x14ac:dyDescent="0.25">
      <c r="A25">
        <v>500</v>
      </c>
      <c r="B25" t="s">
        <v>1</v>
      </c>
      <c r="C25">
        <v>500</v>
      </c>
      <c r="D25">
        <v>22</v>
      </c>
      <c r="E25">
        <v>20000</v>
      </c>
    </row>
    <row r="26" spans="1:5" x14ac:dyDescent="0.25">
      <c r="A26">
        <v>600</v>
      </c>
      <c r="B26" t="s">
        <v>2</v>
      </c>
      <c r="C26">
        <v>336</v>
      </c>
      <c r="D26">
        <v>2986</v>
      </c>
      <c r="E26">
        <v>20000</v>
      </c>
    </row>
    <row r="27" spans="1:5" x14ac:dyDescent="0.25">
      <c r="A27">
        <v>600</v>
      </c>
      <c r="B27" t="s">
        <v>3</v>
      </c>
      <c r="C27">
        <v>402</v>
      </c>
      <c r="D27">
        <v>2637</v>
      </c>
      <c r="E27">
        <v>3</v>
      </c>
    </row>
    <row r="28" spans="1:5" x14ac:dyDescent="0.25">
      <c r="A28">
        <v>600</v>
      </c>
      <c r="B28" t="s">
        <v>0</v>
      </c>
      <c r="C28">
        <v>587</v>
      </c>
      <c r="D28">
        <v>18</v>
      </c>
      <c r="E28">
        <v>20000</v>
      </c>
    </row>
    <row r="29" spans="1:5" x14ac:dyDescent="0.25">
      <c r="A29">
        <v>600</v>
      </c>
      <c r="B29" t="s">
        <v>1</v>
      </c>
      <c r="C29">
        <v>600</v>
      </c>
      <c r="D29">
        <v>24</v>
      </c>
      <c r="E29">
        <v>20000</v>
      </c>
    </row>
    <row r="30" spans="1:5" x14ac:dyDescent="0.25">
      <c r="A30">
        <v>800</v>
      </c>
      <c r="B30" t="s">
        <v>2</v>
      </c>
      <c r="C30">
        <v>413</v>
      </c>
      <c r="D30">
        <v>3977</v>
      </c>
      <c r="E30">
        <v>20000</v>
      </c>
    </row>
    <row r="31" spans="1:5" x14ac:dyDescent="0.25">
      <c r="A31">
        <v>800</v>
      </c>
      <c r="B31" t="s">
        <v>3</v>
      </c>
      <c r="C31">
        <v>541</v>
      </c>
      <c r="D31">
        <v>5472</v>
      </c>
      <c r="E31">
        <v>3</v>
      </c>
    </row>
    <row r="32" spans="1:5" x14ac:dyDescent="0.25">
      <c r="A32">
        <v>800</v>
      </c>
      <c r="B32" t="s">
        <v>0</v>
      </c>
      <c r="C32">
        <v>780</v>
      </c>
      <c r="D32">
        <v>25</v>
      </c>
      <c r="E32">
        <v>20000</v>
      </c>
    </row>
    <row r="33" spans="1:5" x14ac:dyDescent="0.25">
      <c r="A33">
        <v>800</v>
      </c>
      <c r="B33" t="s">
        <v>1</v>
      </c>
      <c r="C33">
        <v>800</v>
      </c>
      <c r="D33">
        <v>28</v>
      </c>
      <c r="E33">
        <v>20000</v>
      </c>
    </row>
    <row r="34" spans="1:5" x14ac:dyDescent="0.25">
      <c r="A34">
        <v>1000</v>
      </c>
      <c r="B34" t="s">
        <v>2</v>
      </c>
      <c r="C34">
        <v>505</v>
      </c>
      <c r="D34">
        <v>4935</v>
      </c>
      <c r="E34">
        <v>20000</v>
      </c>
    </row>
    <row r="35" spans="1:5" x14ac:dyDescent="0.25">
      <c r="A35">
        <v>1000</v>
      </c>
      <c r="B35" t="s">
        <v>3</v>
      </c>
      <c r="C35">
        <v>662</v>
      </c>
      <c r="D35">
        <v>9436</v>
      </c>
      <c r="E35">
        <v>3</v>
      </c>
    </row>
    <row r="36" spans="1:5" x14ac:dyDescent="0.25">
      <c r="A36">
        <v>1000</v>
      </c>
      <c r="B36" t="s">
        <v>0</v>
      </c>
      <c r="C36">
        <v>923</v>
      </c>
      <c r="D36">
        <v>31</v>
      </c>
      <c r="E36">
        <v>20000</v>
      </c>
    </row>
    <row r="37" spans="1:5" x14ac:dyDescent="0.25">
      <c r="A37">
        <v>1000</v>
      </c>
      <c r="B37" t="s">
        <v>1</v>
      </c>
      <c r="C37">
        <v>1000</v>
      </c>
      <c r="D37">
        <v>34</v>
      </c>
      <c r="E37">
        <v>20000</v>
      </c>
    </row>
  </sheetData>
  <sortState ref="A2:E37">
    <sortCondition ref="A2"/>
  </sortState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workbookViewId="0">
      <selection activeCell="P6" sqref="P6"/>
    </sheetView>
  </sheetViews>
  <sheetFormatPr defaultRowHeight="15" x14ac:dyDescent="0.25"/>
  <cols>
    <col min="9" max="9" width="13.140625" customWidth="1"/>
    <col min="10" max="10" width="15.5703125" customWidth="1"/>
    <col min="11" max="11" width="13.7109375" customWidth="1"/>
    <col min="12" max="12" width="5" customWidth="1"/>
    <col min="13" max="13" width="6" customWidth="1"/>
    <col min="14" max="14" width="11.28515625" bestFit="1" customWidth="1"/>
  </cols>
  <sheetData>
    <row r="1" spans="1:16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14</v>
      </c>
    </row>
    <row r="2" spans="1:16" x14ac:dyDescent="0.25">
      <c r="A2">
        <v>100</v>
      </c>
      <c r="B2" t="s">
        <v>0</v>
      </c>
      <c r="C2">
        <v>100</v>
      </c>
      <c r="D2">
        <v>15</v>
      </c>
      <c r="E2">
        <v>6000</v>
      </c>
      <c r="F2">
        <v>6002</v>
      </c>
      <c r="I2" s="1" t="s">
        <v>4</v>
      </c>
      <c r="J2" s="2">
        <v>400</v>
      </c>
      <c r="O2" s="3">
        <v>132025</v>
      </c>
    </row>
    <row r="3" spans="1:16" x14ac:dyDescent="0.25">
      <c r="A3">
        <v>100</v>
      </c>
      <c r="B3" t="s">
        <v>1</v>
      </c>
      <c r="C3">
        <v>100</v>
      </c>
      <c r="D3">
        <v>6</v>
      </c>
      <c r="E3">
        <v>6000</v>
      </c>
      <c r="F3">
        <v>12004</v>
      </c>
      <c r="O3" s="3">
        <v>137076</v>
      </c>
    </row>
    <row r="4" spans="1:16" x14ac:dyDescent="0.25">
      <c r="A4">
        <v>100</v>
      </c>
      <c r="B4" t="s">
        <v>2</v>
      </c>
      <c r="C4">
        <v>67</v>
      </c>
      <c r="D4">
        <v>252</v>
      </c>
      <c r="E4">
        <v>6000</v>
      </c>
      <c r="F4">
        <v>132025</v>
      </c>
      <c r="I4" s="1" t="s">
        <v>9</v>
      </c>
      <c r="J4" t="s">
        <v>15</v>
      </c>
      <c r="K4" t="s">
        <v>13</v>
      </c>
      <c r="O4" s="3">
        <v>6002</v>
      </c>
    </row>
    <row r="5" spans="1:16" x14ac:dyDescent="0.25">
      <c r="A5">
        <v>100</v>
      </c>
      <c r="B5" t="s">
        <v>3</v>
      </c>
      <c r="C5">
        <v>99</v>
      </c>
      <c r="D5">
        <v>573</v>
      </c>
      <c r="E5">
        <v>2</v>
      </c>
      <c r="F5">
        <v>137076</v>
      </c>
      <c r="I5" s="2" t="s">
        <v>2</v>
      </c>
      <c r="J5" s="3">
        <v>132025</v>
      </c>
      <c r="K5" s="3">
        <v>204</v>
      </c>
      <c r="O5" s="3">
        <v>12004</v>
      </c>
      <c r="P5">
        <f>O2/O5</f>
        <v>10.998417194268578</v>
      </c>
    </row>
    <row r="6" spans="1:16" x14ac:dyDescent="0.25">
      <c r="A6">
        <v>200</v>
      </c>
      <c r="B6" t="s">
        <v>0</v>
      </c>
      <c r="C6">
        <v>200</v>
      </c>
      <c r="D6">
        <v>3</v>
      </c>
      <c r="E6">
        <v>6000</v>
      </c>
      <c r="F6">
        <v>6002</v>
      </c>
      <c r="I6" s="2" t="s">
        <v>3</v>
      </c>
      <c r="J6" s="3">
        <v>137076</v>
      </c>
      <c r="K6" s="3">
        <v>354</v>
      </c>
    </row>
    <row r="7" spans="1:16" x14ac:dyDescent="0.25">
      <c r="A7">
        <v>200</v>
      </c>
      <c r="B7" t="s">
        <v>1</v>
      </c>
      <c r="C7">
        <v>200</v>
      </c>
      <c r="D7">
        <v>6</v>
      </c>
      <c r="E7">
        <v>6000</v>
      </c>
      <c r="F7">
        <v>12004</v>
      </c>
      <c r="I7" s="2" t="s">
        <v>0</v>
      </c>
      <c r="J7" s="3">
        <v>6002</v>
      </c>
      <c r="K7" s="3">
        <v>400</v>
      </c>
    </row>
    <row r="8" spans="1:16" x14ac:dyDescent="0.25">
      <c r="A8">
        <v>200</v>
      </c>
      <c r="B8" t="s">
        <v>2</v>
      </c>
      <c r="C8">
        <v>104</v>
      </c>
      <c r="D8">
        <v>356</v>
      </c>
      <c r="E8">
        <v>6000</v>
      </c>
      <c r="F8">
        <v>132025</v>
      </c>
      <c r="I8" s="2" t="s">
        <v>1</v>
      </c>
      <c r="J8" s="3">
        <v>12004</v>
      </c>
      <c r="K8" s="3">
        <v>400</v>
      </c>
    </row>
    <row r="9" spans="1:16" x14ac:dyDescent="0.25">
      <c r="A9">
        <v>200</v>
      </c>
      <c r="B9" t="s">
        <v>3</v>
      </c>
      <c r="C9">
        <v>186</v>
      </c>
      <c r="D9">
        <v>1133</v>
      </c>
      <c r="E9">
        <v>2</v>
      </c>
      <c r="F9">
        <v>137076</v>
      </c>
      <c r="I9" s="2" t="s">
        <v>10</v>
      </c>
      <c r="J9" s="3">
        <v>71776.75</v>
      </c>
      <c r="K9" s="3">
        <v>339.5</v>
      </c>
    </row>
    <row r="10" spans="1:16" x14ac:dyDescent="0.25">
      <c r="A10">
        <v>300</v>
      </c>
      <c r="B10" t="s">
        <v>0</v>
      </c>
      <c r="C10">
        <v>300</v>
      </c>
      <c r="D10">
        <v>4</v>
      </c>
      <c r="E10">
        <v>6000</v>
      </c>
      <c r="F10">
        <v>6002</v>
      </c>
    </row>
    <row r="11" spans="1:16" x14ac:dyDescent="0.25">
      <c r="A11">
        <v>300</v>
      </c>
      <c r="B11" t="s">
        <v>1</v>
      </c>
      <c r="C11">
        <v>300</v>
      </c>
      <c r="D11">
        <v>4</v>
      </c>
      <c r="E11">
        <v>6000</v>
      </c>
      <c r="F11">
        <v>12004</v>
      </c>
    </row>
    <row r="12" spans="1:16" x14ac:dyDescent="0.25">
      <c r="A12">
        <v>300</v>
      </c>
      <c r="B12" t="s">
        <v>2</v>
      </c>
      <c r="C12">
        <v>161</v>
      </c>
      <c r="D12">
        <v>563</v>
      </c>
      <c r="E12">
        <v>6000</v>
      </c>
      <c r="F12">
        <v>132025</v>
      </c>
    </row>
    <row r="13" spans="1:16" x14ac:dyDescent="0.25">
      <c r="A13">
        <v>300</v>
      </c>
      <c r="B13" t="s">
        <v>3</v>
      </c>
      <c r="C13">
        <v>269</v>
      </c>
      <c r="D13">
        <v>2568</v>
      </c>
      <c r="E13">
        <v>2</v>
      </c>
      <c r="F13">
        <v>137076</v>
      </c>
    </row>
    <row r="14" spans="1:16" x14ac:dyDescent="0.25">
      <c r="A14">
        <v>400</v>
      </c>
      <c r="B14" t="s">
        <v>0</v>
      </c>
      <c r="C14">
        <v>400</v>
      </c>
      <c r="D14">
        <v>5</v>
      </c>
      <c r="E14">
        <v>6000</v>
      </c>
      <c r="F14">
        <v>6002</v>
      </c>
    </row>
    <row r="15" spans="1:16" x14ac:dyDescent="0.25">
      <c r="A15">
        <v>400</v>
      </c>
      <c r="B15" t="s">
        <v>1</v>
      </c>
      <c r="C15">
        <v>400</v>
      </c>
      <c r="D15">
        <v>5</v>
      </c>
      <c r="E15">
        <v>6000</v>
      </c>
      <c r="F15">
        <v>12004</v>
      </c>
    </row>
    <row r="16" spans="1:16" x14ac:dyDescent="0.25">
      <c r="A16">
        <v>400</v>
      </c>
      <c r="B16" t="s">
        <v>2</v>
      </c>
      <c r="C16">
        <v>204</v>
      </c>
      <c r="D16">
        <v>648</v>
      </c>
      <c r="E16">
        <v>6000</v>
      </c>
      <c r="F16">
        <v>132025</v>
      </c>
    </row>
    <row r="17" spans="1:6" x14ac:dyDescent="0.25">
      <c r="A17">
        <v>400</v>
      </c>
      <c r="B17" t="s">
        <v>3</v>
      </c>
      <c r="C17">
        <v>354</v>
      </c>
      <c r="D17">
        <v>5117</v>
      </c>
      <c r="E17">
        <v>2</v>
      </c>
      <c r="F17">
        <v>137076</v>
      </c>
    </row>
    <row r="18" spans="1:6" x14ac:dyDescent="0.25">
      <c r="A18">
        <v>500</v>
      </c>
      <c r="B18" t="s">
        <v>0</v>
      </c>
      <c r="C18">
        <v>500</v>
      </c>
      <c r="D18">
        <v>5</v>
      </c>
      <c r="E18">
        <v>6000</v>
      </c>
      <c r="F18">
        <v>6002</v>
      </c>
    </row>
    <row r="19" spans="1:6" x14ac:dyDescent="0.25">
      <c r="A19">
        <v>500</v>
      </c>
      <c r="B19" t="s">
        <v>1</v>
      </c>
      <c r="C19">
        <v>499</v>
      </c>
      <c r="D19">
        <v>5</v>
      </c>
      <c r="E19">
        <v>6000</v>
      </c>
      <c r="F19">
        <v>12004</v>
      </c>
    </row>
    <row r="20" spans="1:6" x14ac:dyDescent="0.25">
      <c r="A20">
        <v>500</v>
      </c>
      <c r="B20" t="s">
        <v>2</v>
      </c>
      <c r="C20">
        <v>285</v>
      </c>
      <c r="D20">
        <v>799</v>
      </c>
      <c r="E20">
        <v>6000</v>
      </c>
      <c r="F20">
        <v>132025</v>
      </c>
    </row>
    <row r="21" spans="1:6" x14ac:dyDescent="0.25">
      <c r="A21">
        <v>500</v>
      </c>
      <c r="B21" t="s">
        <v>3</v>
      </c>
      <c r="C21">
        <v>424</v>
      </c>
      <c r="D21">
        <v>9197</v>
      </c>
      <c r="E21">
        <v>2</v>
      </c>
      <c r="F21">
        <v>137076</v>
      </c>
    </row>
    <row r="22" spans="1:6" x14ac:dyDescent="0.25">
      <c r="A22">
        <v>600</v>
      </c>
      <c r="B22" t="s">
        <v>0</v>
      </c>
      <c r="C22">
        <v>599</v>
      </c>
      <c r="D22">
        <v>6</v>
      </c>
      <c r="E22">
        <v>6000</v>
      </c>
      <c r="F22">
        <v>6002</v>
      </c>
    </row>
    <row r="23" spans="1:6" x14ac:dyDescent="0.25">
      <c r="A23">
        <v>600</v>
      </c>
      <c r="B23" t="s">
        <v>1</v>
      </c>
      <c r="C23">
        <v>598</v>
      </c>
      <c r="D23">
        <v>8</v>
      </c>
      <c r="E23">
        <v>6000</v>
      </c>
      <c r="F23">
        <v>12004</v>
      </c>
    </row>
    <row r="24" spans="1:6" x14ac:dyDescent="0.25">
      <c r="A24">
        <v>600</v>
      </c>
      <c r="B24" t="s">
        <v>2</v>
      </c>
      <c r="C24">
        <v>322</v>
      </c>
      <c r="D24">
        <v>939</v>
      </c>
      <c r="E24">
        <v>6000</v>
      </c>
      <c r="F24">
        <v>132025</v>
      </c>
    </row>
    <row r="25" spans="1:6" x14ac:dyDescent="0.25">
      <c r="A25">
        <v>600</v>
      </c>
      <c r="B25" t="s">
        <v>3</v>
      </c>
      <c r="C25">
        <v>482</v>
      </c>
      <c r="D25">
        <v>13867</v>
      </c>
      <c r="E25">
        <v>2</v>
      </c>
      <c r="F25">
        <v>137076</v>
      </c>
    </row>
    <row r="26" spans="1:6" x14ac:dyDescent="0.25">
      <c r="A26">
        <v>800</v>
      </c>
      <c r="B26" t="s">
        <v>0</v>
      </c>
      <c r="C26">
        <v>793</v>
      </c>
      <c r="D26">
        <v>9</v>
      </c>
      <c r="E26">
        <v>6000</v>
      </c>
      <c r="F26">
        <v>6002</v>
      </c>
    </row>
    <row r="27" spans="1:6" x14ac:dyDescent="0.25">
      <c r="A27">
        <v>800</v>
      </c>
      <c r="B27" t="s">
        <v>1</v>
      </c>
      <c r="C27">
        <v>789</v>
      </c>
      <c r="D27">
        <v>23</v>
      </c>
      <c r="E27">
        <v>6000</v>
      </c>
      <c r="F27">
        <v>12004</v>
      </c>
    </row>
    <row r="28" spans="1:6" x14ac:dyDescent="0.25">
      <c r="A28">
        <v>800</v>
      </c>
      <c r="B28" t="s">
        <v>2</v>
      </c>
      <c r="C28">
        <v>411</v>
      </c>
      <c r="D28">
        <v>1287</v>
      </c>
      <c r="E28">
        <v>6000</v>
      </c>
      <c r="F28">
        <v>132025</v>
      </c>
    </row>
    <row r="29" spans="1:6" x14ac:dyDescent="0.25">
      <c r="A29">
        <v>800</v>
      </c>
      <c r="B29" t="s">
        <v>3</v>
      </c>
      <c r="C29">
        <v>629</v>
      </c>
      <c r="D29">
        <v>27644</v>
      </c>
      <c r="E29">
        <v>2</v>
      </c>
      <c r="F29">
        <v>137076</v>
      </c>
    </row>
    <row r="30" spans="1:6" x14ac:dyDescent="0.25">
      <c r="A30">
        <v>1000</v>
      </c>
      <c r="B30" t="s">
        <v>0</v>
      </c>
      <c r="C30">
        <v>970</v>
      </c>
      <c r="D30">
        <v>24</v>
      </c>
      <c r="E30">
        <v>6000</v>
      </c>
      <c r="F30">
        <v>6002</v>
      </c>
    </row>
    <row r="31" spans="1:6" x14ac:dyDescent="0.25">
      <c r="A31">
        <v>1000</v>
      </c>
      <c r="B31" t="s">
        <v>1</v>
      </c>
      <c r="C31">
        <v>976</v>
      </c>
      <c r="D31">
        <v>24</v>
      </c>
      <c r="E31">
        <v>6000</v>
      </c>
      <c r="F31">
        <v>12004</v>
      </c>
    </row>
    <row r="32" spans="1:6" x14ac:dyDescent="0.25">
      <c r="A32">
        <v>1000</v>
      </c>
      <c r="B32" t="s">
        <v>2</v>
      </c>
      <c r="C32">
        <v>477</v>
      </c>
      <c r="D32">
        <v>1642</v>
      </c>
      <c r="E32">
        <v>6000</v>
      </c>
      <c r="F32">
        <v>132025</v>
      </c>
    </row>
    <row r="33" spans="1:6" x14ac:dyDescent="0.25">
      <c r="A33">
        <v>1000</v>
      </c>
      <c r="B33" t="s">
        <v>3</v>
      </c>
      <c r="C33">
        <v>766</v>
      </c>
      <c r="D33">
        <v>49643</v>
      </c>
      <c r="E33">
        <v>2</v>
      </c>
      <c r="F33">
        <v>137076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main</vt:lpstr>
      <vt:lpstr>feval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 User</dc:creator>
  <cp:lastModifiedBy>rt_ch</cp:lastModifiedBy>
  <dcterms:created xsi:type="dcterms:W3CDTF">2018-02-27T06:49:31Z</dcterms:created>
  <dcterms:modified xsi:type="dcterms:W3CDTF">2018-03-10T04:53:36Z</dcterms:modified>
</cp:coreProperties>
</file>