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1ecd61295a042a9/Classroom/2020 I EC441 Econometría I/2. EVALUACIONES/Examen sustitutorio_Econometría I_2019/"/>
    </mc:Choice>
  </mc:AlternateContent>
  <xr:revisionPtr revIDLastSave="2" documentId="11_C8897F26026B44239D4BF3C9AC0BEFDE23196FD6" xr6:coauthVersionLast="45" xr6:coauthVersionMax="45" xr10:uidLastSave="{99F67467-530B-4253-8B1B-AD8C073E9225}"/>
  <bookViews>
    <workbookView xWindow="-108" yWindow="-108" windowWidth="23256" windowHeight="13176" xr2:uid="{00000000-000D-0000-FFFF-FFFF00000000}"/>
  </bookViews>
  <sheets>
    <sheet name="Anu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1" l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</calcChain>
</file>

<file path=xl/sharedStrings.xml><?xml version="1.0" encoding="utf-8"?>
<sst xmlns="http://schemas.openxmlformats.org/spreadsheetml/2006/main" count="26" uniqueCount="15">
  <si>
    <t>Producto bruto interno por tipo de gasto (millones S/ 2007) - PBI</t>
  </si>
  <si>
    <t>n.d.</t>
  </si>
  <si>
    <t>Inversión Bruta Fija</t>
  </si>
  <si>
    <t>(índice 2007 = 100)</t>
  </si>
  <si>
    <t>(millones US$)</t>
  </si>
  <si>
    <t>CP</t>
  </si>
  <si>
    <t>IB</t>
  </si>
  <si>
    <t>IP</t>
  </si>
  <si>
    <t>IG</t>
  </si>
  <si>
    <t>STOCK</t>
  </si>
  <si>
    <t>X</t>
  </si>
  <si>
    <t>M</t>
  </si>
  <si>
    <t>Y</t>
  </si>
  <si>
    <t>TI</t>
  </si>
  <si>
    <t>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</si>
</sst>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0" borderId="0" xfId="0"/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tabSelected="1" workbookViewId="0">
      <selection activeCell="D7" sqref="D7"/>
    </sheetView>
  </sheetViews>
  <sheetFormatPr baseColWidth="10" defaultColWidth="8.88671875" defaultRowHeight="14.4" x14ac:dyDescent="0.3"/>
  <cols>
    <col min="2" max="2" width="17.21875" customWidth="1"/>
    <col min="3" max="3" width="24.6640625" customWidth="1"/>
    <col min="4" max="4" width="19.33203125" customWidth="1"/>
    <col min="5" max="5" width="21.21875" customWidth="1"/>
    <col min="6" max="6" width="33.21875" customWidth="1"/>
    <col min="7" max="7" width="25.77734375" customWidth="1"/>
    <col min="8" max="8" width="39.77734375" customWidth="1"/>
    <col min="9" max="9" width="21.6640625" customWidth="1"/>
    <col min="10" max="10" width="18.6640625" customWidth="1"/>
    <col min="12" max="12" width="26.44140625" customWidth="1"/>
    <col min="13" max="13" width="28.44140625" customWidth="1"/>
  </cols>
  <sheetData>
    <row r="1" spans="1:13" x14ac:dyDescent="0.3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1" t="s">
        <v>3</v>
      </c>
      <c r="M1" s="2" t="s">
        <v>4</v>
      </c>
    </row>
    <row r="2" spans="1:13" s="4" customFormat="1" ht="15" thickBot="1" x14ac:dyDescent="0.35">
      <c r="B2" s="5" t="s">
        <v>5</v>
      </c>
      <c r="C2" s="5" t="s">
        <v>5</v>
      </c>
      <c r="D2" s="5" t="s">
        <v>6</v>
      </c>
      <c r="E2" s="5" t="s">
        <v>2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6" t="s">
        <v>13</v>
      </c>
      <c r="M2" s="7" t="s">
        <v>14</v>
      </c>
    </row>
    <row r="3" spans="1:13" ht="15" thickTop="1" x14ac:dyDescent="0.3">
      <c r="A3">
        <v>1950</v>
      </c>
      <c r="B3">
        <v>30156</v>
      </c>
      <c r="C3">
        <v>3396</v>
      </c>
      <c r="D3">
        <v>5279.5093821534001</v>
      </c>
      <c r="E3">
        <v>5111.4928985548504</v>
      </c>
      <c r="F3">
        <v>4491.6390806865902</v>
      </c>
      <c r="G3">
        <v>619.85381786825599</v>
      </c>
      <c r="H3">
        <v>168.01648359854499</v>
      </c>
      <c r="I3">
        <v>5943.2792643146204</v>
      </c>
      <c r="J3">
        <v>3854.78864646801</v>
      </c>
      <c r="K3">
        <v>40920</v>
      </c>
      <c r="L3">
        <v>120.405447123569</v>
      </c>
      <c r="M3" s="2">
        <v>380</v>
      </c>
    </row>
    <row r="4" spans="1:13" x14ac:dyDescent="0.3">
      <c r="A4">
        <v>1951</v>
      </c>
      <c r="B4">
        <v>33508</v>
      </c>
      <c r="C4">
        <v>3493</v>
      </c>
      <c r="D4">
        <v>7093.3802552930401</v>
      </c>
      <c r="E4">
        <v>6821.0923659911496</v>
      </c>
      <c r="F4">
        <v>6165.2870266865302</v>
      </c>
      <c r="G4">
        <v>655.80533930461502</v>
      </c>
      <c r="H4">
        <v>272.28788930189</v>
      </c>
      <c r="I4">
        <v>5824.4327736742498</v>
      </c>
      <c r="J4">
        <v>5207.8130289672899</v>
      </c>
      <c r="K4">
        <v>44711</v>
      </c>
      <c r="L4">
        <v>129.55613550735899</v>
      </c>
      <c r="M4" s="2">
        <v>349</v>
      </c>
    </row>
    <row r="5" spans="1:13" x14ac:dyDescent="0.3">
      <c r="A5">
        <v>1952</v>
      </c>
      <c r="B5">
        <v>34356</v>
      </c>
      <c r="C5">
        <v>3887</v>
      </c>
      <c r="D5">
        <v>8187.2321508966897</v>
      </c>
      <c r="E5">
        <v>7987.1610909564997</v>
      </c>
      <c r="F5">
        <v>6519.4687415927701</v>
      </c>
      <c r="G5">
        <v>1467.69234936373</v>
      </c>
      <c r="H5">
        <v>200.07105994018701</v>
      </c>
      <c r="I5">
        <v>6692.2490704002103</v>
      </c>
      <c r="J5">
        <v>5775.4812212969</v>
      </c>
      <c r="K5">
        <v>47347</v>
      </c>
      <c r="L5">
        <v>112.76949740766101</v>
      </c>
      <c r="M5" s="2">
        <v>433</v>
      </c>
    </row>
    <row r="6" spans="1:13" x14ac:dyDescent="0.3">
      <c r="A6">
        <v>1953</v>
      </c>
      <c r="B6">
        <v>36175</v>
      </c>
      <c r="C6">
        <v>3966</v>
      </c>
      <c r="D6">
        <v>8882.3423507278803</v>
      </c>
      <c r="E6">
        <v>8625.3088607016598</v>
      </c>
      <c r="F6">
        <v>7399.7857489829503</v>
      </c>
      <c r="G6">
        <v>1225.52311171871</v>
      </c>
      <c r="H6">
        <v>257.03349002621701</v>
      </c>
      <c r="I6">
        <v>7328.0300587113798</v>
      </c>
      <c r="J6">
        <v>6266.3724094392601</v>
      </c>
      <c r="K6">
        <v>50085</v>
      </c>
      <c r="L6">
        <v>96.835372132878504</v>
      </c>
      <c r="M6" s="2">
        <v>353</v>
      </c>
    </row>
    <row r="7" spans="1:13" x14ac:dyDescent="0.3">
      <c r="A7">
        <v>1954</v>
      </c>
      <c r="B7">
        <v>38076</v>
      </c>
      <c r="C7">
        <v>4703</v>
      </c>
      <c r="D7">
        <v>7658.59988032405</v>
      </c>
      <c r="E7">
        <v>7244.26193939738</v>
      </c>
      <c r="F7">
        <v>6284.67734292162</v>
      </c>
      <c r="G7">
        <v>959.58459647575296</v>
      </c>
      <c r="H7">
        <v>414.33794092667398</v>
      </c>
      <c r="I7">
        <v>7826.3295963799601</v>
      </c>
      <c r="J7">
        <v>5501.9294767040101</v>
      </c>
      <c r="K7">
        <v>52762</v>
      </c>
      <c r="L7">
        <v>100.60687239666601</v>
      </c>
      <c r="M7" s="2">
        <v>561</v>
      </c>
    </row>
    <row r="8" spans="1:13" x14ac:dyDescent="0.3">
      <c r="A8">
        <v>1955</v>
      </c>
      <c r="B8">
        <v>41149</v>
      </c>
      <c r="C8">
        <v>4701</v>
      </c>
      <c r="D8">
        <v>8837.4762175179003</v>
      </c>
      <c r="E8">
        <v>8577.2294863223397</v>
      </c>
      <c r="F8">
        <v>6474.7796354439597</v>
      </c>
      <c r="G8">
        <v>2102.4498508783699</v>
      </c>
      <c r="H8">
        <v>260.24673119556201</v>
      </c>
      <c r="I8">
        <v>8213.0315367676703</v>
      </c>
      <c r="J8">
        <v>7042.5077542855597</v>
      </c>
      <c r="K8">
        <v>55858</v>
      </c>
      <c r="L8">
        <v>106.17326610795701</v>
      </c>
      <c r="M8" s="2">
        <v>492</v>
      </c>
    </row>
    <row r="9" spans="1:13" x14ac:dyDescent="0.3">
      <c r="A9">
        <v>1956</v>
      </c>
      <c r="B9">
        <v>42263</v>
      </c>
      <c r="C9">
        <v>4976</v>
      </c>
      <c r="D9">
        <v>10626.080234294601</v>
      </c>
      <c r="E9">
        <v>10475.111241464099</v>
      </c>
      <c r="F9">
        <v>8812.0734094192903</v>
      </c>
      <c r="G9">
        <v>1663.0378320447901</v>
      </c>
      <c r="H9">
        <v>150.968992830518</v>
      </c>
      <c r="I9">
        <v>8889.1941651595607</v>
      </c>
      <c r="J9">
        <v>8270.2743994541706</v>
      </c>
      <c r="K9">
        <v>58484</v>
      </c>
      <c r="L9">
        <v>107.717206257614</v>
      </c>
      <c r="M9" s="2">
        <v>802</v>
      </c>
    </row>
    <row r="10" spans="1:13" x14ac:dyDescent="0.3">
      <c r="A10">
        <v>1957</v>
      </c>
      <c r="B10">
        <v>44707</v>
      </c>
      <c r="C10">
        <v>5760</v>
      </c>
      <c r="D10">
        <v>11847.6091938278</v>
      </c>
      <c r="E10">
        <v>11405.147483914399</v>
      </c>
      <c r="F10">
        <v>10021.5000076531</v>
      </c>
      <c r="G10">
        <v>1383.64747626127</v>
      </c>
      <c r="H10">
        <v>442.46170991343803</v>
      </c>
      <c r="I10">
        <v>9146.9718851144298</v>
      </c>
      <c r="J10">
        <v>9090.5810789422503</v>
      </c>
      <c r="K10">
        <v>62371</v>
      </c>
      <c r="L10">
        <v>108.173502406815</v>
      </c>
      <c r="M10" s="2">
        <v>203</v>
      </c>
    </row>
    <row r="11" spans="1:13" x14ac:dyDescent="0.3">
      <c r="A11">
        <v>1958</v>
      </c>
      <c r="B11">
        <v>44274</v>
      </c>
      <c r="C11">
        <v>5756</v>
      </c>
      <c r="D11">
        <v>10489.291937793299</v>
      </c>
      <c r="E11">
        <v>10191.5632584291</v>
      </c>
      <c r="F11">
        <v>8769.1736528324709</v>
      </c>
      <c r="G11">
        <v>1422.3896055965799</v>
      </c>
      <c r="H11">
        <v>297.72867936425399</v>
      </c>
      <c r="I11">
        <v>9209.9842166589497</v>
      </c>
      <c r="J11">
        <v>8023.27615445225</v>
      </c>
      <c r="K11">
        <v>61706</v>
      </c>
      <c r="L11">
        <v>91.228175238277302</v>
      </c>
      <c r="M11" s="2">
        <v>133</v>
      </c>
    </row>
    <row r="12" spans="1:13" x14ac:dyDescent="0.3">
      <c r="A12">
        <v>1959</v>
      </c>
      <c r="B12">
        <v>44719</v>
      </c>
      <c r="C12">
        <v>6449</v>
      </c>
      <c r="D12">
        <v>8781.9578619075492</v>
      </c>
      <c r="E12">
        <v>8006.8070827256597</v>
      </c>
      <c r="F12">
        <v>7066.60755342631</v>
      </c>
      <c r="G12">
        <v>940.19952929934198</v>
      </c>
      <c r="H12">
        <v>775.15077918189195</v>
      </c>
      <c r="I12">
        <v>10416.482955322899</v>
      </c>
      <c r="J12">
        <v>6713.4408172304102</v>
      </c>
      <c r="K12">
        <v>63653</v>
      </c>
      <c r="L12">
        <v>93.135731145718793</v>
      </c>
      <c r="M12" s="2">
        <v>658</v>
      </c>
    </row>
    <row r="13" spans="1:13" x14ac:dyDescent="0.3">
      <c r="A13">
        <v>1960</v>
      </c>
      <c r="B13">
        <v>46682</v>
      </c>
      <c r="C13">
        <v>7578</v>
      </c>
      <c r="D13">
        <v>10327.697797881499</v>
      </c>
      <c r="E13">
        <v>8596.1854318163096</v>
      </c>
      <c r="F13">
        <v>7739.6636606246102</v>
      </c>
      <c r="G13">
        <v>856.52177119170096</v>
      </c>
      <c r="H13">
        <v>1731.51236606523</v>
      </c>
      <c r="I13">
        <v>13387.5037795105</v>
      </c>
      <c r="J13">
        <v>8029.2015773920002</v>
      </c>
      <c r="K13">
        <v>69946</v>
      </c>
      <c r="L13">
        <v>90.648471523815701</v>
      </c>
      <c r="M13" s="2">
        <v>1254</v>
      </c>
    </row>
    <row r="14" spans="1:13" x14ac:dyDescent="0.3">
      <c r="A14">
        <v>1961</v>
      </c>
      <c r="B14">
        <v>48688</v>
      </c>
      <c r="C14">
        <v>8758</v>
      </c>
      <c r="D14">
        <v>11605.8386073528</v>
      </c>
      <c r="E14">
        <v>10992.999184612199</v>
      </c>
      <c r="F14">
        <v>8835.4208429803402</v>
      </c>
      <c r="G14">
        <v>2157.57834163189</v>
      </c>
      <c r="H14">
        <v>612.83942274060098</v>
      </c>
      <c r="I14">
        <v>15797.212734485</v>
      </c>
      <c r="J14">
        <v>9764.0513418377905</v>
      </c>
      <c r="K14">
        <v>75085</v>
      </c>
      <c r="L14">
        <v>85.994839689108602</v>
      </c>
      <c r="M14" s="2">
        <v>2211</v>
      </c>
    </row>
    <row r="15" spans="1:13" x14ac:dyDescent="0.3">
      <c r="A15">
        <v>1962</v>
      </c>
      <c r="B15">
        <v>54666</v>
      </c>
      <c r="C15">
        <v>9200</v>
      </c>
      <c r="D15">
        <v>12905.1720197669</v>
      </c>
      <c r="E15">
        <v>12476.4256297377</v>
      </c>
      <c r="F15">
        <v>10573.441532418399</v>
      </c>
      <c r="G15">
        <v>1902.98409731933</v>
      </c>
      <c r="H15">
        <v>428.74639002918798</v>
      </c>
      <c r="I15">
        <v>16862.4464537772</v>
      </c>
      <c r="J15">
        <v>11013.6184735441</v>
      </c>
      <c r="K15">
        <v>82620</v>
      </c>
      <c r="L15">
        <v>89.830236490100305</v>
      </c>
      <c r="M15" s="2">
        <v>2858</v>
      </c>
    </row>
    <row r="16" spans="1:13" x14ac:dyDescent="0.3">
      <c r="A16">
        <v>1963</v>
      </c>
      <c r="B16">
        <v>59612</v>
      </c>
      <c r="C16">
        <v>9737</v>
      </c>
      <c r="D16">
        <v>12467.9481596359</v>
      </c>
      <c r="E16">
        <v>11869.149889869201</v>
      </c>
      <c r="F16">
        <v>9897.6583650463399</v>
      </c>
      <c r="G16">
        <v>1971.4915248228299</v>
      </c>
      <c r="H16">
        <v>598.79826976668505</v>
      </c>
      <c r="I16">
        <v>16558.8062231527</v>
      </c>
      <c r="J16">
        <v>12179.7543827885</v>
      </c>
      <c r="K16">
        <v>86196</v>
      </c>
      <c r="L16">
        <v>94.7116558913755</v>
      </c>
      <c r="M16" s="2">
        <v>3355</v>
      </c>
    </row>
    <row r="17" spans="1:13" x14ac:dyDescent="0.3">
      <c r="A17">
        <v>1964</v>
      </c>
      <c r="B17">
        <v>63353</v>
      </c>
      <c r="C17">
        <v>10956</v>
      </c>
      <c r="D17">
        <v>12838.7819021539</v>
      </c>
      <c r="E17">
        <v>11789.6964014041</v>
      </c>
      <c r="F17">
        <v>9112.4109106947508</v>
      </c>
      <c r="G17">
        <v>2677.2854907094002</v>
      </c>
      <c r="H17">
        <v>1049.08550074971</v>
      </c>
      <c r="I17">
        <v>17701.373258431398</v>
      </c>
      <c r="J17">
        <v>13009.1551605852</v>
      </c>
      <c r="K17">
        <v>91840</v>
      </c>
      <c r="L17">
        <v>96.616662701813098</v>
      </c>
      <c r="M17" s="2">
        <v>2873</v>
      </c>
    </row>
    <row r="18" spans="1:13" x14ac:dyDescent="0.3">
      <c r="A18">
        <v>1965</v>
      </c>
      <c r="B18">
        <v>67778</v>
      </c>
      <c r="C18">
        <v>11698</v>
      </c>
      <c r="D18">
        <v>14520.0395756122</v>
      </c>
      <c r="E18">
        <v>14111.0986030892</v>
      </c>
      <c r="F18">
        <v>10646.691178111299</v>
      </c>
      <c r="G18">
        <v>3464.4074249779601</v>
      </c>
      <c r="H18">
        <v>408.94097252296501</v>
      </c>
      <c r="I18">
        <v>18214.7009896501</v>
      </c>
      <c r="J18">
        <v>15207.7405652623</v>
      </c>
      <c r="K18">
        <v>97003</v>
      </c>
      <c r="L18">
        <v>98.646034899121503</v>
      </c>
      <c r="M18" s="2">
        <v>4104</v>
      </c>
    </row>
    <row r="19" spans="1:13" x14ac:dyDescent="0.3">
      <c r="A19">
        <v>1966</v>
      </c>
      <c r="B19">
        <v>74505</v>
      </c>
      <c r="C19">
        <v>11713</v>
      </c>
      <c r="D19">
        <v>16947.235790422401</v>
      </c>
      <c r="E19">
        <v>15846.8772645995</v>
      </c>
      <c r="F19">
        <v>11845.486688749899</v>
      </c>
      <c r="G19">
        <v>4001.3905758495498</v>
      </c>
      <c r="H19">
        <v>1100.35852582299</v>
      </c>
      <c r="I19">
        <v>19066.5343605298</v>
      </c>
      <c r="J19">
        <v>17236.770150952201</v>
      </c>
      <c r="K19">
        <v>104995</v>
      </c>
      <c r="L19">
        <v>113.778026456239</v>
      </c>
      <c r="M19" s="2">
        <v>4068</v>
      </c>
    </row>
    <row r="20" spans="1:13" x14ac:dyDescent="0.3">
      <c r="A20">
        <v>1967</v>
      </c>
      <c r="B20">
        <v>79682</v>
      </c>
      <c r="C20">
        <v>12118</v>
      </c>
      <c r="D20">
        <v>16164.1833474457</v>
      </c>
      <c r="E20">
        <v>14556.064806636001</v>
      </c>
      <c r="F20">
        <v>11098.863349101999</v>
      </c>
      <c r="G20">
        <v>3457.2014575340099</v>
      </c>
      <c r="H20">
        <v>1608.1185408096201</v>
      </c>
      <c r="I20">
        <v>20188.9812966789</v>
      </c>
      <c r="J20">
        <v>19113.164644124601</v>
      </c>
      <c r="K20">
        <v>109040</v>
      </c>
      <c r="L20">
        <v>104.21695024366799</v>
      </c>
      <c r="M20" s="2">
        <v>3997</v>
      </c>
    </row>
    <row r="21" spans="1:13" x14ac:dyDescent="0.3">
      <c r="A21">
        <v>1968</v>
      </c>
      <c r="B21">
        <v>78662</v>
      </c>
      <c r="C21">
        <v>12893</v>
      </c>
      <c r="D21">
        <v>12845.2943828937</v>
      </c>
      <c r="E21">
        <v>12388.043795690301</v>
      </c>
      <c r="F21">
        <v>9328.4205057726904</v>
      </c>
      <c r="G21">
        <v>3059.6232899175998</v>
      </c>
      <c r="H21">
        <v>457.25058720336898</v>
      </c>
      <c r="I21">
        <v>22181.295435967899</v>
      </c>
      <c r="J21">
        <v>17375.589818861601</v>
      </c>
      <c r="K21">
        <v>109206</v>
      </c>
      <c r="L21">
        <v>102.32689824692601</v>
      </c>
      <c r="M21" s="2">
        <v>3986</v>
      </c>
    </row>
    <row r="22" spans="1:13" x14ac:dyDescent="0.3">
      <c r="A22">
        <v>1969</v>
      </c>
      <c r="B22">
        <v>81410</v>
      </c>
      <c r="C22">
        <v>13604</v>
      </c>
      <c r="D22">
        <v>13508.049717028</v>
      </c>
      <c r="E22">
        <v>12881.5810381427</v>
      </c>
      <c r="F22">
        <v>9240.6293231407399</v>
      </c>
      <c r="G22">
        <v>3640.9517150019401</v>
      </c>
      <c r="H22">
        <v>626.46867888529403</v>
      </c>
      <c r="I22">
        <v>21789.6783922779</v>
      </c>
      <c r="J22">
        <v>17267.728109305899</v>
      </c>
      <c r="K22">
        <v>113044</v>
      </c>
      <c r="L22">
        <v>113.80986369681099</v>
      </c>
      <c r="M22" s="2">
        <v>6484</v>
      </c>
    </row>
    <row r="23" spans="1:13" x14ac:dyDescent="0.3">
      <c r="A23">
        <v>1970</v>
      </c>
      <c r="B23">
        <v>83297</v>
      </c>
      <c r="C23">
        <v>14280</v>
      </c>
      <c r="D23">
        <v>14685.8489420606</v>
      </c>
      <c r="E23">
        <v>14462.159931505699</v>
      </c>
      <c r="F23">
        <v>10089.3769217884</v>
      </c>
      <c r="G23">
        <v>4372.7830097173301</v>
      </c>
      <c r="H23">
        <v>223.689010554866</v>
      </c>
      <c r="I23">
        <v>23035.0029109844</v>
      </c>
      <c r="J23">
        <v>18448.851853044998</v>
      </c>
      <c r="K23">
        <v>116849</v>
      </c>
      <c r="L23">
        <v>111.16805666316</v>
      </c>
      <c r="M23" s="2">
        <v>12318</v>
      </c>
    </row>
    <row r="24" spans="1:13" x14ac:dyDescent="0.3">
      <c r="A24">
        <v>1971</v>
      </c>
      <c r="B24">
        <v>87096</v>
      </c>
      <c r="C24">
        <v>15264</v>
      </c>
      <c r="D24">
        <v>16775.8997323111</v>
      </c>
      <c r="E24">
        <v>16334.8874710767</v>
      </c>
      <c r="F24">
        <v>11284.3230948532</v>
      </c>
      <c r="G24">
        <v>5050.5643762235204</v>
      </c>
      <c r="H24">
        <v>441.01226123436601</v>
      </c>
      <c r="I24">
        <v>22360.042538076599</v>
      </c>
      <c r="J24">
        <v>19282.942270387601</v>
      </c>
      <c r="K24">
        <v>122213</v>
      </c>
      <c r="L24">
        <v>97.966266115744205</v>
      </c>
      <c r="M24" s="2">
        <v>10730</v>
      </c>
    </row>
    <row r="25" spans="1:13" x14ac:dyDescent="0.3">
      <c r="A25">
        <v>1972</v>
      </c>
      <c r="B25">
        <v>89075</v>
      </c>
      <c r="C25">
        <v>16274</v>
      </c>
      <c r="D25">
        <v>15905.1586719154</v>
      </c>
      <c r="E25">
        <v>16981.993692341999</v>
      </c>
      <c r="F25">
        <v>11492.0302153871</v>
      </c>
      <c r="G25">
        <v>5489.9634769549602</v>
      </c>
      <c r="H25">
        <v>-1076.8350204266301</v>
      </c>
      <c r="I25">
        <v>24439.025153580798</v>
      </c>
      <c r="J25">
        <v>19230.183825496199</v>
      </c>
      <c r="K25">
        <v>126463</v>
      </c>
      <c r="L25">
        <v>90.2868592874092</v>
      </c>
      <c r="M25" s="2">
        <v>16705</v>
      </c>
    </row>
    <row r="26" spans="1:13" x14ac:dyDescent="0.3">
      <c r="A26">
        <v>1973</v>
      </c>
      <c r="B26">
        <v>95745</v>
      </c>
      <c r="C26">
        <v>17253</v>
      </c>
      <c r="D26">
        <v>23085.467445490998</v>
      </c>
      <c r="E26">
        <v>23098.1233548813</v>
      </c>
      <c r="F26">
        <v>16619.966452074401</v>
      </c>
      <c r="G26">
        <v>6478.1569028068598</v>
      </c>
      <c r="H26">
        <v>-12.655909390247</v>
      </c>
      <c r="I26">
        <v>19914.3366394925</v>
      </c>
      <c r="J26">
        <v>21596.804084983502</v>
      </c>
      <c r="K26">
        <v>134401</v>
      </c>
      <c r="L26">
        <v>112.325042273528</v>
      </c>
      <c r="M26" s="2">
        <v>16981</v>
      </c>
    </row>
    <row r="27" spans="1:13" x14ac:dyDescent="0.3">
      <c r="A27">
        <v>1974</v>
      </c>
      <c r="B27">
        <v>104616</v>
      </c>
      <c r="C27">
        <v>18290</v>
      </c>
      <c r="D27">
        <v>30622.0781874405</v>
      </c>
      <c r="E27">
        <v>29492.1266097892</v>
      </c>
      <c r="F27">
        <v>19321.420272382398</v>
      </c>
      <c r="G27">
        <v>10170.7063374068</v>
      </c>
      <c r="H27">
        <v>1129.9515776512901</v>
      </c>
      <c r="I27">
        <v>20950.468703980401</v>
      </c>
      <c r="J27">
        <v>27461.546891420901</v>
      </c>
      <c r="K27">
        <v>147017</v>
      </c>
      <c r="L27">
        <v>123.896965421334</v>
      </c>
      <c r="M27" s="2">
        <f>+M26+L27</f>
        <v>17104.896965421332</v>
      </c>
    </row>
    <row r="28" spans="1:13" x14ac:dyDescent="0.3">
      <c r="A28">
        <v>1975</v>
      </c>
      <c r="B28">
        <v>108208</v>
      </c>
      <c r="C28">
        <v>20315</v>
      </c>
      <c r="D28">
        <v>30061.910734240599</v>
      </c>
      <c r="E28">
        <v>30657.920850145802</v>
      </c>
      <c r="F28">
        <v>19276.900458587599</v>
      </c>
      <c r="G28">
        <v>11381.020391558201</v>
      </c>
      <c r="H28">
        <v>-596.01011590511598</v>
      </c>
      <c r="I28">
        <v>21432.325629882402</v>
      </c>
      <c r="J28">
        <v>26677.236364123</v>
      </c>
      <c r="K28">
        <v>153340</v>
      </c>
      <c r="L28">
        <v>112.08827828604301</v>
      </c>
      <c r="M28" s="2">
        <f t="shared" ref="M28:M71" si="0">+M27+L28</f>
        <v>17216.985243707375</v>
      </c>
    </row>
    <row r="29" spans="1:13" x14ac:dyDescent="0.3">
      <c r="A29">
        <v>1976</v>
      </c>
      <c r="B29">
        <v>109208</v>
      </c>
      <c r="C29">
        <v>21292</v>
      </c>
      <c r="D29">
        <v>26209.615529529099</v>
      </c>
      <c r="E29">
        <v>26500.364473686299</v>
      </c>
      <c r="F29">
        <v>15768.062244446901</v>
      </c>
      <c r="G29">
        <v>10732.3022292394</v>
      </c>
      <c r="H29">
        <v>-290.74894415717802</v>
      </c>
      <c r="I29">
        <v>22166.620846971899</v>
      </c>
      <c r="J29">
        <v>23317.236376501001</v>
      </c>
      <c r="K29">
        <v>155559</v>
      </c>
      <c r="L29">
        <v>102.82677742505</v>
      </c>
      <c r="M29" s="2">
        <f t="shared" si="0"/>
        <v>17319.812021132424</v>
      </c>
    </row>
    <row r="30" spans="1:13" x14ac:dyDescent="0.3">
      <c r="A30">
        <v>1977</v>
      </c>
      <c r="B30">
        <v>106956</v>
      </c>
      <c r="C30">
        <v>24362</v>
      </c>
      <c r="D30">
        <v>23145.051993015099</v>
      </c>
      <c r="E30">
        <v>24066.510103897599</v>
      </c>
      <c r="F30">
        <v>16199.7325698652</v>
      </c>
      <c r="G30">
        <v>7866.7775340324397</v>
      </c>
      <c r="H30">
        <v>-921.45811088255095</v>
      </c>
      <c r="I30">
        <v>25038.031268263301</v>
      </c>
      <c r="J30">
        <v>23399.0832612784</v>
      </c>
      <c r="K30">
        <v>156102</v>
      </c>
      <c r="L30">
        <v>97.213003606115507</v>
      </c>
      <c r="M30" s="2">
        <f t="shared" si="0"/>
        <v>17417.025024738541</v>
      </c>
    </row>
    <row r="31" spans="1:13" x14ac:dyDescent="0.3">
      <c r="A31">
        <v>1978</v>
      </c>
      <c r="B31">
        <v>98306</v>
      </c>
      <c r="C31">
        <v>21274</v>
      </c>
      <c r="D31">
        <v>21815.519644429802</v>
      </c>
      <c r="E31">
        <v>21846.463132102501</v>
      </c>
      <c r="F31">
        <v>15332.7713339236</v>
      </c>
      <c r="G31">
        <v>6513.6917981788602</v>
      </c>
      <c r="H31">
        <v>-30.943487672629999</v>
      </c>
      <c r="I31">
        <v>28277.2965072078</v>
      </c>
      <c r="J31">
        <v>17695.816151637599</v>
      </c>
      <c r="K31">
        <v>151977</v>
      </c>
      <c r="L31">
        <v>85.541274752215898</v>
      </c>
      <c r="M31" s="2">
        <f t="shared" si="0"/>
        <v>17502.566299490758</v>
      </c>
    </row>
    <row r="32" spans="1:13" x14ac:dyDescent="0.3">
      <c r="A32">
        <v>1979</v>
      </c>
      <c r="B32">
        <v>97732</v>
      </c>
      <c r="C32">
        <v>19469</v>
      </c>
      <c r="D32">
        <v>25566.3819930467</v>
      </c>
      <c r="E32">
        <v>24021.509551265899</v>
      </c>
      <c r="F32">
        <v>16589.3872095439</v>
      </c>
      <c r="G32">
        <v>7432.1223417220799</v>
      </c>
      <c r="H32">
        <v>1544.87244178079</v>
      </c>
      <c r="I32">
        <v>32989.411226962002</v>
      </c>
      <c r="J32">
        <v>17562.793220008702</v>
      </c>
      <c r="K32">
        <v>158194</v>
      </c>
      <c r="L32">
        <v>104.905304826579</v>
      </c>
      <c r="M32" s="2">
        <f t="shared" si="0"/>
        <v>17607.471604317336</v>
      </c>
    </row>
    <row r="33" spans="1:13" x14ac:dyDescent="0.3">
      <c r="A33">
        <v>1980</v>
      </c>
      <c r="B33">
        <v>104622</v>
      </c>
      <c r="C33">
        <v>24185</v>
      </c>
      <c r="D33">
        <v>34291.651898897901</v>
      </c>
      <c r="E33">
        <v>31447.637276642399</v>
      </c>
      <c r="F33">
        <v>21770.131577270298</v>
      </c>
      <c r="G33">
        <v>9677.50569937209</v>
      </c>
      <c r="H33">
        <v>2844.01462225552</v>
      </c>
      <c r="I33">
        <v>29746.6309091638</v>
      </c>
      <c r="J33">
        <v>25249.2828080617</v>
      </c>
      <c r="K33">
        <v>167596</v>
      </c>
      <c r="L33">
        <v>106.43484066080801</v>
      </c>
      <c r="M33" s="2">
        <f t="shared" si="0"/>
        <v>17713.906444978144</v>
      </c>
    </row>
    <row r="34" spans="1:13" x14ac:dyDescent="0.3">
      <c r="A34">
        <v>1981</v>
      </c>
      <c r="B34">
        <v>112440</v>
      </c>
      <c r="C34">
        <v>23736</v>
      </c>
      <c r="D34">
        <v>41651.979571647702</v>
      </c>
      <c r="E34">
        <v>37745.413454115398</v>
      </c>
      <c r="F34">
        <v>25700.058048455299</v>
      </c>
      <c r="G34">
        <v>12045.355405660101</v>
      </c>
      <c r="H34">
        <v>3906.5661175322898</v>
      </c>
      <c r="I34">
        <v>28972.574632310101</v>
      </c>
      <c r="J34">
        <v>29899.554203957799</v>
      </c>
      <c r="K34">
        <v>176901</v>
      </c>
      <c r="L34">
        <v>94.337641117151307</v>
      </c>
      <c r="M34" s="2">
        <f t="shared" si="0"/>
        <v>17808.244086095296</v>
      </c>
    </row>
    <row r="35" spans="1:13" x14ac:dyDescent="0.3">
      <c r="A35">
        <v>1982</v>
      </c>
      <c r="B35">
        <v>109726</v>
      </c>
      <c r="C35">
        <v>25954</v>
      </c>
      <c r="D35">
        <v>38944.410980787601</v>
      </c>
      <c r="E35">
        <v>36309.864720268</v>
      </c>
      <c r="F35">
        <v>23834.864735232401</v>
      </c>
      <c r="G35">
        <v>12474.9999850356</v>
      </c>
      <c r="H35">
        <v>2634.5462605196099</v>
      </c>
      <c r="I35">
        <v>31855.995826740502</v>
      </c>
      <c r="J35">
        <v>29973.406807528001</v>
      </c>
      <c r="K35">
        <v>176507</v>
      </c>
      <c r="L35">
        <v>88.936893206956</v>
      </c>
      <c r="M35" s="2">
        <f t="shared" si="0"/>
        <v>17897.180979302251</v>
      </c>
    </row>
    <row r="36" spans="1:13" x14ac:dyDescent="0.3">
      <c r="A36">
        <v>1983</v>
      </c>
      <c r="B36">
        <v>103589</v>
      </c>
      <c r="C36">
        <v>23837</v>
      </c>
      <c r="D36">
        <v>25396.3852888404</v>
      </c>
      <c r="E36">
        <v>25633.097493737801</v>
      </c>
      <c r="F36">
        <v>14650.5597504783</v>
      </c>
      <c r="G36">
        <v>10982.5377432595</v>
      </c>
      <c r="H36">
        <v>-236.71220489733699</v>
      </c>
      <c r="I36">
        <v>28197.166310020599</v>
      </c>
      <c r="J36">
        <v>22883.551598861101</v>
      </c>
      <c r="K36">
        <v>158136</v>
      </c>
      <c r="L36">
        <v>94.053641710530698</v>
      </c>
      <c r="M36" s="2">
        <f t="shared" si="0"/>
        <v>17991.234621012783</v>
      </c>
    </row>
    <row r="37" spans="1:13" x14ac:dyDescent="0.3">
      <c r="A37">
        <v>1984</v>
      </c>
      <c r="B37">
        <v>106445</v>
      </c>
      <c r="C37">
        <v>22270</v>
      </c>
      <c r="D37">
        <v>24101.395641148301</v>
      </c>
      <c r="E37">
        <v>24704.217055621899</v>
      </c>
      <c r="F37">
        <v>13639.133812538799</v>
      </c>
      <c r="G37">
        <v>11065.0832430831</v>
      </c>
      <c r="H37">
        <v>-602.82141447357799</v>
      </c>
      <c r="I37">
        <v>30287.830917576001</v>
      </c>
      <c r="J37">
        <v>19262.2265587244</v>
      </c>
      <c r="K37">
        <v>163842</v>
      </c>
      <c r="L37">
        <v>89.691157666993902</v>
      </c>
      <c r="M37" s="2">
        <f t="shared" si="0"/>
        <v>18080.925778679779</v>
      </c>
    </row>
    <row r="38" spans="1:13" x14ac:dyDescent="0.3">
      <c r="A38">
        <v>1985</v>
      </c>
      <c r="B38">
        <v>108307</v>
      </c>
      <c r="C38">
        <v>23252</v>
      </c>
      <c r="D38">
        <v>20821.191807894302</v>
      </c>
      <c r="E38">
        <v>21016.723664048899</v>
      </c>
      <c r="F38">
        <v>12079.386562682599</v>
      </c>
      <c r="G38">
        <v>8937.3371013662199</v>
      </c>
      <c r="H38">
        <v>-195.531856154574</v>
      </c>
      <c r="I38">
        <v>31534.444278796898</v>
      </c>
      <c r="J38">
        <v>16695.6360866912</v>
      </c>
      <c r="K38">
        <v>167219</v>
      </c>
      <c r="L38">
        <v>84.870819744324393</v>
      </c>
      <c r="M38" s="2">
        <f t="shared" si="0"/>
        <v>18165.796598424102</v>
      </c>
    </row>
    <row r="39" spans="1:13" x14ac:dyDescent="0.3">
      <c r="A39">
        <v>1986</v>
      </c>
      <c r="B39">
        <v>124563</v>
      </c>
      <c r="C39">
        <v>25101</v>
      </c>
      <c r="D39">
        <v>26448.172620013302</v>
      </c>
      <c r="E39">
        <v>25324.7455874773</v>
      </c>
      <c r="F39">
        <v>16802.118982266002</v>
      </c>
      <c r="G39">
        <v>8522.6266052113897</v>
      </c>
      <c r="H39">
        <v>1123.42703253592</v>
      </c>
      <c r="I39">
        <v>27328.167079234001</v>
      </c>
      <c r="J39">
        <v>20459.339699247201</v>
      </c>
      <c r="K39">
        <v>182981</v>
      </c>
      <c r="L39">
        <v>74.015090847421703</v>
      </c>
      <c r="M39" s="2">
        <f t="shared" si="0"/>
        <v>18239.811689271522</v>
      </c>
    </row>
    <row r="40" spans="1:13" x14ac:dyDescent="0.3">
      <c r="A40">
        <v>1987</v>
      </c>
      <c r="B40">
        <v>138641</v>
      </c>
      <c r="C40">
        <v>26538</v>
      </c>
      <c r="D40">
        <v>32176.818286187601</v>
      </c>
      <c r="E40">
        <v>29372.329007794699</v>
      </c>
      <c r="F40">
        <v>21260.457573072599</v>
      </c>
      <c r="G40">
        <v>8111.8714347220903</v>
      </c>
      <c r="H40">
        <v>2804.4892783929099</v>
      </c>
      <c r="I40">
        <v>26350.919024298801</v>
      </c>
      <c r="J40">
        <v>22928.737310486398</v>
      </c>
      <c r="K40">
        <v>200778</v>
      </c>
      <c r="L40">
        <v>73.889716959751198</v>
      </c>
      <c r="M40" s="2">
        <f t="shared" si="0"/>
        <v>18313.701406231274</v>
      </c>
    </row>
    <row r="41" spans="1:13" x14ac:dyDescent="0.3">
      <c r="A41">
        <v>1988</v>
      </c>
      <c r="B41">
        <v>127082</v>
      </c>
      <c r="C41">
        <v>22354</v>
      </c>
      <c r="D41">
        <v>28404.2682836065</v>
      </c>
      <c r="E41">
        <v>24839.802224260999</v>
      </c>
      <c r="F41">
        <v>19321.401560021601</v>
      </c>
      <c r="G41">
        <v>5518.4006642394197</v>
      </c>
      <c r="H41">
        <v>3564.4660593454701</v>
      </c>
      <c r="I41">
        <v>24600.634683510802</v>
      </c>
      <c r="J41">
        <v>20618.902967117301</v>
      </c>
      <c r="K41">
        <v>181822</v>
      </c>
      <c r="L41">
        <v>77.085105023694993</v>
      </c>
      <c r="M41" s="2">
        <f t="shared" si="0"/>
        <v>18390.78651125497</v>
      </c>
    </row>
    <row r="42" spans="1:13" x14ac:dyDescent="0.3">
      <c r="A42">
        <v>1989</v>
      </c>
      <c r="B42">
        <v>106319</v>
      </c>
      <c r="C42">
        <v>18091</v>
      </c>
      <c r="D42">
        <v>22747.870781349</v>
      </c>
      <c r="E42">
        <v>21618.0338082788</v>
      </c>
      <c r="F42">
        <v>15242.3031464015</v>
      </c>
      <c r="G42">
        <v>6375.73066187728</v>
      </c>
      <c r="H42">
        <v>1129.83697307024</v>
      </c>
      <c r="I42">
        <v>29218.008032916099</v>
      </c>
      <c r="J42">
        <v>16939.878814265099</v>
      </c>
      <c r="K42">
        <v>159436</v>
      </c>
      <c r="L42">
        <v>72.061686976533906</v>
      </c>
      <c r="M42" s="2">
        <f t="shared" si="0"/>
        <v>18462.848198231502</v>
      </c>
    </row>
    <row r="43" spans="1:13" x14ac:dyDescent="0.3">
      <c r="A43">
        <v>1990</v>
      </c>
      <c r="B43">
        <v>105735</v>
      </c>
      <c r="C43">
        <v>16249</v>
      </c>
      <c r="D43">
        <v>22711.597942755001</v>
      </c>
      <c r="E43">
        <v>21822.784365657499</v>
      </c>
      <c r="F43">
        <v>17158.888840233201</v>
      </c>
      <c r="G43">
        <v>4663.8955254242401</v>
      </c>
      <c r="H43">
        <v>888.813577097554</v>
      </c>
      <c r="I43">
        <v>25796.964227742999</v>
      </c>
      <c r="J43">
        <v>19000.562170498</v>
      </c>
      <c r="K43">
        <v>151492</v>
      </c>
      <c r="L43">
        <v>66.024325019772505</v>
      </c>
      <c r="M43" s="2">
        <f t="shared" si="0"/>
        <v>18528.872523251273</v>
      </c>
    </row>
    <row r="44" spans="1:13" x14ac:dyDescent="0.3">
      <c r="A44">
        <v>1991</v>
      </c>
      <c r="B44">
        <v>109665</v>
      </c>
      <c r="C44">
        <v>16568</v>
      </c>
      <c r="D44">
        <v>23542.4518778538</v>
      </c>
      <c r="E44">
        <v>22226.995520705499</v>
      </c>
      <c r="F44">
        <v>17154.398519361501</v>
      </c>
      <c r="G44">
        <v>5072.5970013440001</v>
      </c>
      <c r="H44">
        <v>1315.45635714831</v>
      </c>
      <c r="I44">
        <v>27297.066856445301</v>
      </c>
      <c r="J44">
        <v>22218.518734299101</v>
      </c>
      <c r="K44">
        <v>154854</v>
      </c>
      <c r="L44">
        <v>63.027889759969703</v>
      </c>
      <c r="M44" s="2">
        <f t="shared" si="0"/>
        <v>18591.900413011244</v>
      </c>
    </row>
    <row r="45" spans="1:13" x14ac:dyDescent="0.3">
      <c r="A45">
        <v>1992</v>
      </c>
      <c r="B45">
        <v>108852</v>
      </c>
      <c r="C45">
        <v>17037</v>
      </c>
      <c r="D45">
        <v>23851.599413476</v>
      </c>
      <c r="E45">
        <v>22545.915840043999</v>
      </c>
      <c r="F45">
        <v>16450.267459983999</v>
      </c>
      <c r="G45">
        <v>6095.6483800600499</v>
      </c>
      <c r="H45">
        <v>1305.68357343197</v>
      </c>
      <c r="I45">
        <v>28481.516326355199</v>
      </c>
      <c r="J45">
        <v>24205.115739831199</v>
      </c>
      <c r="K45">
        <v>154017</v>
      </c>
      <c r="L45">
        <v>61.414861470890997</v>
      </c>
      <c r="M45" s="2">
        <f t="shared" si="0"/>
        <v>18653.315274482135</v>
      </c>
    </row>
    <row r="46" spans="1:13" x14ac:dyDescent="0.3">
      <c r="A46">
        <v>1993</v>
      </c>
      <c r="B46">
        <v>113680</v>
      </c>
      <c r="C46">
        <v>17563</v>
      </c>
      <c r="D46">
        <v>26580.829229734201</v>
      </c>
      <c r="E46">
        <v>25141.0129012738</v>
      </c>
      <c r="F46">
        <v>18028.443502818802</v>
      </c>
      <c r="G46">
        <v>7112.5693984550398</v>
      </c>
      <c r="H46">
        <v>1439.81632846038</v>
      </c>
      <c r="I46">
        <v>29370.9082005733</v>
      </c>
      <c r="J46">
        <v>25101.737430307501</v>
      </c>
      <c r="K46">
        <v>162093</v>
      </c>
      <c r="L46">
        <v>55.1551518614434</v>
      </c>
      <c r="M46" s="2">
        <f t="shared" si="0"/>
        <v>18708.470426343578</v>
      </c>
    </row>
    <row r="47" spans="1:13" x14ac:dyDescent="0.3">
      <c r="A47">
        <v>1994</v>
      </c>
      <c r="B47">
        <v>124433</v>
      </c>
      <c r="C47">
        <v>19086</v>
      </c>
      <c r="D47">
        <v>32817.507685826997</v>
      </c>
      <c r="E47">
        <v>34352.408560245603</v>
      </c>
      <c r="F47">
        <v>25088</v>
      </c>
      <c r="G47">
        <v>9264.4085602455998</v>
      </c>
      <c r="H47">
        <v>-1534.9008744186101</v>
      </c>
      <c r="I47">
        <v>37496.6220846492</v>
      </c>
      <c r="J47">
        <v>31789.458450268899</v>
      </c>
      <c r="K47">
        <v>182043.67132020701</v>
      </c>
      <c r="L47">
        <v>59.340850931932103</v>
      </c>
      <c r="M47" s="2">
        <f t="shared" si="0"/>
        <v>18767.811277275508</v>
      </c>
    </row>
    <row r="48" spans="1:13" x14ac:dyDescent="0.3">
      <c r="A48">
        <v>1995</v>
      </c>
      <c r="B48">
        <v>136275</v>
      </c>
      <c r="C48">
        <v>20708</v>
      </c>
      <c r="D48">
        <v>39205.065025243101</v>
      </c>
      <c r="E48">
        <v>41085.793537147103</v>
      </c>
      <c r="F48">
        <v>31946</v>
      </c>
      <c r="G48">
        <v>9139.7935371470794</v>
      </c>
      <c r="H48">
        <v>-1880.72851190399</v>
      </c>
      <c r="I48">
        <v>39743.474059778797</v>
      </c>
      <c r="J48">
        <v>40395.547648081898</v>
      </c>
      <c r="K48">
        <v>195535.99143694001</v>
      </c>
      <c r="L48">
        <v>63.840428295408501</v>
      </c>
      <c r="M48" s="2">
        <f t="shared" si="0"/>
        <v>18831.651705570916</v>
      </c>
    </row>
    <row r="49" spans="1:14" x14ac:dyDescent="0.3">
      <c r="A49">
        <v>1996</v>
      </c>
      <c r="B49">
        <v>139501</v>
      </c>
      <c r="C49">
        <v>21619</v>
      </c>
      <c r="D49">
        <v>37426.549143814998</v>
      </c>
      <c r="E49">
        <v>40118.628357121997</v>
      </c>
      <c r="F49">
        <v>31247</v>
      </c>
      <c r="G49">
        <v>8871.6283571220192</v>
      </c>
      <c r="H49">
        <v>-2692.0792133069999</v>
      </c>
      <c r="I49">
        <v>42912.509432402301</v>
      </c>
      <c r="J49">
        <v>40449.768852201203</v>
      </c>
      <c r="K49">
        <v>201009.28972401601</v>
      </c>
      <c r="L49">
        <v>61.528783957737303</v>
      </c>
      <c r="M49" s="2">
        <f t="shared" si="0"/>
        <v>18893.180489528651</v>
      </c>
    </row>
    <row r="50" spans="1:14" x14ac:dyDescent="0.3">
      <c r="A50">
        <v>1997</v>
      </c>
      <c r="B50">
        <v>144555</v>
      </c>
      <c r="C50">
        <v>23262</v>
      </c>
      <c r="D50">
        <v>43560.625612372904</v>
      </c>
      <c r="E50">
        <v>46388.509947735802</v>
      </c>
      <c r="F50">
        <v>36241</v>
      </c>
      <c r="G50">
        <v>10147.5099477358</v>
      </c>
      <c r="H50">
        <v>-2827.88433536298</v>
      </c>
      <c r="I50">
        <v>48021.024531212999</v>
      </c>
      <c r="J50">
        <v>45370.358754528803</v>
      </c>
      <c r="K50">
        <v>214028.29138905701</v>
      </c>
      <c r="L50">
        <v>64.756318341406597</v>
      </c>
      <c r="M50" s="2">
        <f t="shared" si="0"/>
        <v>18957.936807870057</v>
      </c>
    </row>
    <row r="51" spans="1:14" x14ac:dyDescent="0.3">
      <c r="A51">
        <v>1998</v>
      </c>
      <c r="B51">
        <v>141698</v>
      </c>
      <c r="C51">
        <v>23844</v>
      </c>
      <c r="D51">
        <v>43278.461869988198</v>
      </c>
      <c r="E51">
        <v>46234.013547287097</v>
      </c>
      <c r="F51">
        <v>35373</v>
      </c>
      <c r="G51">
        <v>10861.013547287101</v>
      </c>
      <c r="H51">
        <v>-2955.5516772989099</v>
      </c>
      <c r="I51">
        <v>50793.4782202567</v>
      </c>
      <c r="J51">
        <v>46423.946697656298</v>
      </c>
      <c r="K51">
        <v>213189.99339258901</v>
      </c>
      <c r="L51">
        <v>63.0682017260633</v>
      </c>
      <c r="M51" s="2">
        <f t="shared" si="0"/>
        <v>19021.00500959612</v>
      </c>
    </row>
    <row r="52" spans="1:14" x14ac:dyDescent="0.3">
      <c r="A52">
        <v>1999</v>
      </c>
      <c r="B52">
        <v>139666</v>
      </c>
      <c r="C52">
        <v>24679</v>
      </c>
      <c r="D52">
        <v>36796.731868311799</v>
      </c>
      <c r="E52">
        <v>41987.411901314998</v>
      </c>
      <c r="F52">
        <v>29981</v>
      </c>
      <c r="G52">
        <v>12006.411901314999</v>
      </c>
      <c r="H52">
        <v>-5190.6800330032502</v>
      </c>
      <c r="I52">
        <v>54616.405168889403</v>
      </c>
      <c r="J52">
        <v>39381.396406687003</v>
      </c>
      <c r="K52">
        <v>216376.74063051399</v>
      </c>
      <c r="L52">
        <v>58.889442905495201</v>
      </c>
      <c r="M52" s="2">
        <f t="shared" si="0"/>
        <v>19079.894452501616</v>
      </c>
    </row>
    <row r="53" spans="1:14" x14ac:dyDescent="0.3">
      <c r="A53">
        <v>2000</v>
      </c>
      <c r="B53">
        <v>143191</v>
      </c>
      <c r="C53">
        <v>25444</v>
      </c>
      <c r="D53">
        <v>36034.827013281501</v>
      </c>
      <c r="E53">
        <v>39663.482054419401</v>
      </c>
      <c r="F53">
        <v>29461</v>
      </c>
      <c r="G53">
        <v>10202.482054419401</v>
      </c>
      <c r="H53">
        <v>-3628.6550411378698</v>
      </c>
      <c r="I53">
        <v>58430.3117272456</v>
      </c>
      <c r="J53">
        <v>40893.431391833001</v>
      </c>
      <c r="K53">
        <v>222206.70734869401</v>
      </c>
      <c r="L53">
        <v>57.569489601896997</v>
      </c>
      <c r="M53" s="2">
        <f t="shared" si="0"/>
        <v>19137.463942103514</v>
      </c>
      <c r="N53" s="2"/>
    </row>
    <row r="54" spans="1:14" x14ac:dyDescent="0.3">
      <c r="A54">
        <v>2001</v>
      </c>
      <c r="B54">
        <v>144629</v>
      </c>
      <c r="C54">
        <v>25240</v>
      </c>
      <c r="D54">
        <v>33580.141731962904</v>
      </c>
      <c r="E54">
        <v>35883.063177084397</v>
      </c>
      <c r="F54">
        <v>28089</v>
      </c>
      <c r="G54">
        <v>7794.0631770844302</v>
      </c>
      <c r="H54">
        <v>-2302.9214451215598</v>
      </c>
      <c r="I54">
        <v>62203.309887161398</v>
      </c>
      <c r="J54">
        <v>42072.875868506002</v>
      </c>
      <c r="K54">
        <v>223579.57575061801</v>
      </c>
      <c r="L54">
        <v>57.1428440882027</v>
      </c>
      <c r="M54" s="2">
        <f t="shared" si="0"/>
        <v>19194.606786191714</v>
      </c>
      <c r="N54" s="2"/>
    </row>
    <row r="55" spans="1:14" x14ac:dyDescent="0.3">
      <c r="A55">
        <v>2002</v>
      </c>
      <c r="B55">
        <v>151674</v>
      </c>
      <c r="C55">
        <v>25240</v>
      </c>
      <c r="D55">
        <v>35513.523758340401</v>
      </c>
      <c r="E55">
        <v>35457.852862713</v>
      </c>
      <c r="F55">
        <v>28145</v>
      </c>
      <c r="G55">
        <v>7312.8528627129799</v>
      </c>
      <c r="H55">
        <v>55.6708956274529</v>
      </c>
      <c r="I55">
        <v>66394.518112431397</v>
      </c>
      <c r="J55">
        <v>43049.094741793102</v>
      </c>
      <c r="K55">
        <v>235772.94712897899</v>
      </c>
      <c r="L55">
        <v>60.9574623482955</v>
      </c>
      <c r="M55" s="2">
        <f t="shared" si="0"/>
        <v>19255.564248540009</v>
      </c>
      <c r="N55" s="2"/>
    </row>
    <row r="56" spans="1:14" x14ac:dyDescent="0.3">
      <c r="A56">
        <v>2003</v>
      </c>
      <c r="B56">
        <v>155487</v>
      </c>
      <c r="C56">
        <v>26224</v>
      </c>
      <c r="D56">
        <v>38435.405633701303</v>
      </c>
      <c r="E56">
        <v>37393.710318384801</v>
      </c>
      <c r="F56">
        <v>29915</v>
      </c>
      <c r="G56">
        <v>7478.7103183848103</v>
      </c>
      <c r="H56">
        <v>1041.69531531653</v>
      </c>
      <c r="I56">
        <v>70291.041948826096</v>
      </c>
      <c r="J56">
        <v>44844.833829537602</v>
      </c>
      <c r="K56">
        <v>245592.61375299</v>
      </c>
      <c r="L56">
        <v>61.959823077820197</v>
      </c>
      <c r="M56" s="2">
        <f t="shared" si="0"/>
        <v>19317.52407161783</v>
      </c>
      <c r="N56" s="2"/>
    </row>
    <row r="57" spans="1:14" x14ac:dyDescent="0.3">
      <c r="A57">
        <v>2004</v>
      </c>
      <c r="B57">
        <v>160769</v>
      </c>
      <c r="C57">
        <v>27299</v>
      </c>
      <c r="D57">
        <v>38026.0934914401</v>
      </c>
      <c r="E57">
        <v>39801.515560219697</v>
      </c>
      <c r="F57">
        <v>32335</v>
      </c>
      <c r="G57">
        <v>7466.5155602196901</v>
      </c>
      <c r="H57">
        <v>-1775.4220687796201</v>
      </c>
      <c r="I57">
        <v>80806.916596978801</v>
      </c>
      <c r="J57">
        <v>49131.223855345997</v>
      </c>
      <c r="K57">
        <v>257769.78623307301</v>
      </c>
      <c r="L57">
        <v>70.550544676832402</v>
      </c>
      <c r="M57" s="2">
        <f t="shared" si="0"/>
        <v>19388.074616294663</v>
      </c>
      <c r="N57" s="2"/>
    </row>
    <row r="58" spans="1:14" x14ac:dyDescent="0.3">
      <c r="A58">
        <v>2005</v>
      </c>
      <c r="B58">
        <v>166654</v>
      </c>
      <c r="C58">
        <v>29783</v>
      </c>
      <c r="D58">
        <v>38877.546224862897</v>
      </c>
      <c r="E58">
        <v>44441.449067287002</v>
      </c>
      <c r="F58">
        <v>36217</v>
      </c>
      <c r="G58">
        <v>8224.4490672870197</v>
      </c>
      <c r="H58">
        <v>-5563.9028424240796</v>
      </c>
      <c r="I58">
        <v>93127.940363338494</v>
      </c>
      <c r="J58">
        <v>54471.332701410298</v>
      </c>
      <c r="K58">
        <v>273971.15388679103</v>
      </c>
      <c r="L58">
        <v>74.886600838858797</v>
      </c>
      <c r="M58" s="2">
        <f t="shared" si="0"/>
        <v>19462.961217133521</v>
      </c>
      <c r="N58" s="2"/>
    </row>
    <row r="59" spans="1:14" x14ac:dyDescent="0.3">
      <c r="A59">
        <v>2006</v>
      </c>
      <c r="B59">
        <v>177006</v>
      </c>
      <c r="C59">
        <v>32046</v>
      </c>
      <c r="D59">
        <v>54436.992287862398</v>
      </c>
      <c r="E59">
        <v>53146.764625508098</v>
      </c>
      <c r="F59">
        <v>43482</v>
      </c>
      <c r="G59">
        <v>9664.7646255080508</v>
      </c>
      <c r="H59">
        <v>1290.2276623543901</v>
      </c>
      <c r="I59">
        <v>92696.148026751995</v>
      </c>
      <c r="J59">
        <v>61587.309504185803</v>
      </c>
      <c r="K59">
        <v>294597.830810429</v>
      </c>
      <c r="L59">
        <v>95.8930484051306</v>
      </c>
      <c r="M59" s="2">
        <f t="shared" si="0"/>
        <v>19558.854265538652</v>
      </c>
      <c r="N59" s="2"/>
    </row>
    <row r="60" spans="1:14" x14ac:dyDescent="0.3">
      <c r="A60">
        <v>2007</v>
      </c>
      <c r="B60">
        <v>192316</v>
      </c>
      <c r="C60">
        <v>33424</v>
      </c>
      <c r="D60">
        <v>71187.751260613804</v>
      </c>
      <c r="E60">
        <v>64947.716417415402</v>
      </c>
      <c r="F60">
        <v>53626</v>
      </c>
      <c r="G60">
        <v>11321.7164174155</v>
      </c>
      <c r="H60">
        <v>6240.0348431983402</v>
      </c>
      <c r="I60">
        <v>97501.431317828799</v>
      </c>
      <c r="J60">
        <v>74736.183578442593</v>
      </c>
      <c r="K60">
        <v>319692.99900000001</v>
      </c>
      <c r="L60">
        <v>100</v>
      </c>
      <c r="M60" s="2">
        <f t="shared" si="0"/>
        <v>19658.854265538652</v>
      </c>
      <c r="N60" s="2"/>
    </row>
    <row r="61" spans="1:14" x14ac:dyDescent="0.3">
      <c r="A61">
        <v>2008</v>
      </c>
      <c r="B61">
        <v>209436.56099999999</v>
      </c>
      <c r="C61">
        <v>35226</v>
      </c>
      <c r="D61">
        <v>91574.213533348404</v>
      </c>
      <c r="E61">
        <v>80796.337331330098</v>
      </c>
      <c r="F61">
        <v>66440.202464095899</v>
      </c>
      <c r="G61">
        <v>14356.134867234099</v>
      </c>
      <c r="H61">
        <v>10777.8762020184</v>
      </c>
      <c r="I61">
        <v>105393.92406519499</v>
      </c>
      <c r="J61">
        <v>92707.694922861207</v>
      </c>
      <c r="K61">
        <v>348923.003675682</v>
      </c>
      <c r="L61">
        <v>89.055058162301904</v>
      </c>
      <c r="M61" s="2">
        <f t="shared" si="0"/>
        <v>19747.909323700955</v>
      </c>
      <c r="N61" s="2"/>
    </row>
    <row r="62" spans="1:14" x14ac:dyDescent="0.3">
      <c r="A62">
        <v>2009</v>
      </c>
      <c r="B62">
        <v>215885.090539</v>
      </c>
      <c r="C62">
        <v>39811</v>
      </c>
      <c r="D62">
        <v>69279.366297224697</v>
      </c>
      <c r="E62">
        <v>79688.093864399503</v>
      </c>
      <c r="F62">
        <v>60565.811989149799</v>
      </c>
      <c r="G62">
        <v>19122.281875249701</v>
      </c>
      <c r="H62">
        <v>-10408.727567174699</v>
      </c>
      <c r="I62">
        <v>104812.297104028</v>
      </c>
      <c r="J62">
        <v>77203.737122615101</v>
      </c>
      <c r="K62">
        <v>352584.01681763801</v>
      </c>
      <c r="L62">
        <v>86.935669172792302</v>
      </c>
      <c r="M62" s="2">
        <f t="shared" si="0"/>
        <v>19834.844992873746</v>
      </c>
      <c r="N62" s="2"/>
    </row>
    <row r="63" spans="1:14" x14ac:dyDescent="0.3">
      <c r="A63">
        <v>2010</v>
      </c>
      <c r="B63">
        <v>235492.02652688001</v>
      </c>
      <c r="C63">
        <v>42036</v>
      </c>
      <c r="D63">
        <v>95840.359733939898</v>
      </c>
      <c r="E63">
        <v>98132.146753082503</v>
      </c>
      <c r="F63">
        <v>76166.725948459702</v>
      </c>
      <c r="G63">
        <v>21965.4208046229</v>
      </c>
      <c r="H63">
        <v>-2291.78701914268</v>
      </c>
      <c r="I63">
        <v>106217.04108754599</v>
      </c>
      <c r="J63">
        <v>97205.427746850401</v>
      </c>
      <c r="K63">
        <v>382379.99960151501</v>
      </c>
      <c r="L63">
        <v>105.214936564534</v>
      </c>
      <c r="M63" s="2">
        <f t="shared" si="0"/>
        <v>19940.059929438281</v>
      </c>
      <c r="N63" s="2"/>
    </row>
    <row r="64" spans="1:14" x14ac:dyDescent="0.3">
      <c r="A64">
        <v>2011</v>
      </c>
      <c r="B64">
        <v>252506.82931516599</v>
      </c>
      <c r="C64">
        <v>44063</v>
      </c>
      <c r="D64">
        <v>106101.499423432</v>
      </c>
      <c r="E64">
        <v>104026.933191466</v>
      </c>
      <c r="F64">
        <v>84517.953508024002</v>
      </c>
      <c r="G64">
        <v>19508.979683441801</v>
      </c>
      <c r="H64">
        <v>2074.5662319665198</v>
      </c>
      <c r="I64">
        <v>112676.455200728</v>
      </c>
      <c r="J64">
        <v>108295.800813783</v>
      </c>
      <c r="K64">
        <v>407051.98312554299</v>
      </c>
      <c r="L64">
        <v>112.840773226697</v>
      </c>
      <c r="M64" s="2">
        <f t="shared" si="0"/>
        <v>20052.900702664978</v>
      </c>
      <c r="N64" s="2"/>
    </row>
    <row r="65" spans="1:14" x14ac:dyDescent="0.3">
      <c r="A65">
        <v>2012</v>
      </c>
      <c r="B65">
        <v>271304.65992051997</v>
      </c>
      <c r="C65">
        <v>47634</v>
      </c>
      <c r="D65">
        <v>113066.091067406</v>
      </c>
      <c r="E65">
        <v>121028.12707937299</v>
      </c>
      <c r="F65">
        <v>97721.525541036302</v>
      </c>
      <c r="G65">
        <v>23306.601538337101</v>
      </c>
      <c r="H65">
        <v>-7962.0360119671104</v>
      </c>
      <c r="I65">
        <v>119947.919458982</v>
      </c>
      <c r="J65">
        <v>120679.684539728</v>
      </c>
      <c r="K65">
        <v>431272.98590718</v>
      </c>
      <c r="L65">
        <v>109.872961230383</v>
      </c>
      <c r="M65" s="2">
        <f t="shared" si="0"/>
        <v>20162.773663895361</v>
      </c>
      <c r="N65" s="2"/>
    </row>
    <row r="66" spans="1:14" x14ac:dyDescent="0.3">
      <c r="A66">
        <v>2013</v>
      </c>
      <c r="B66">
        <v>286857.16181517497</v>
      </c>
      <c r="C66">
        <v>50802</v>
      </c>
      <c r="D66">
        <v>125339.855535412</v>
      </c>
      <c r="E66">
        <v>130547.8098681</v>
      </c>
      <c r="F66">
        <v>104660.332620885</v>
      </c>
      <c r="G66">
        <v>25887.4772472154</v>
      </c>
      <c r="H66">
        <v>-5207.9543326883304</v>
      </c>
      <c r="I66">
        <v>119167.226215167</v>
      </c>
      <c r="J66">
        <v>125717.52563179701</v>
      </c>
      <c r="K66">
        <v>456448.71793395799</v>
      </c>
      <c r="L66">
        <v>104.167358130709</v>
      </c>
      <c r="M66" s="2">
        <f t="shared" si="0"/>
        <v>20266.941022026069</v>
      </c>
      <c r="N66" s="2"/>
    </row>
    <row r="67" spans="1:14" x14ac:dyDescent="0.3">
      <c r="A67">
        <v>2014</v>
      </c>
      <c r="B67">
        <v>298044.67857761902</v>
      </c>
      <c r="C67">
        <v>53845.101055281702</v>
      </c>
      <c r="D67">
        <v>121453.017348123</v>
      </c>
      <c r="E67">
        <v>127529.631370357</v>
      </c>
      <c r="F67">
        <v>102337.309300448</v>
      </c>
      <c r="G67">
        <v>25192.322069909202</v>
      </c>
      <c r="H67">
        <v>-6076.61402223393</v>
      </c>
      <c r="I67">
        <v>118174.159941223</v>
      </c>
      <c r="J67">
        <v>124140.508124343</v>
      </c>
      <c r="K67">
        <v>467376.448797905</v>
      </c>
      <c r="L67">
        <v>98.524962530671203</v>
      </c>
      <c r="M67" s="2">
        <f t="shared" si="0"/>
        <v>20365.46598455674</v>
      </c>
      <c r="N67" s="2"/>
    </row>
    <row r="68" spans="1:14" x14ac:dyDescent="0.3">
      <c r="A68">
        <v>2015</v>
      </c>
      <c r="B68">
        <v>309917.40839975799</v>
      </c>
      <c r="C68">
        <v>59147.974876381602</v>
      </c>
      <c r="D68">
        <v>116720.50345256799</v>
      </c>
      <c r="E68">
        <v>121514.883677042</v>
      </c>
      <c r="F68">
        <v>98062.436814052999</v>
      </c>
      <c r="G68">
        <v>23452.446862988701</v>
      </c>
      <c r="H68">
        <v>-4794.3802244734898</v>
      </c>
      <c r="I68">
        <v>123729.608395018</v>
      </c>
      <c r="J68">
        <v>126839.116904526</v>
      </c>
      <c r="K68">
        <v>482676.378219201</v>
      </c>
      <c r="L68">
        <v>92.214557622142607</v>
      </c>
      <c r="M68" s="2">
        <f t="shared" si="0"/>
        <v>20457.680542178881</v>
      </c>
      <c r="N68" s="2"/>
    </row>
    <row r="69" spans="1:14" x14ac:dyDescent="0.3">
      <c r="A69">
        <v>2016</v>
      </c>
      <c r="B69">
        <v>321383.35121792002</v>
      </c>
      <c r="C69">
        <v>59341.312589214402</v>
      </c>
      <c r="D69">
        <v>110441.560276221</v>
      </c>
      <c r="E69">
        <v>116276.728890884</v>
      </c>
      <c r="F69">
        <v>92761.648971728297</v>
      </c>
      <c r="G69">
        <v>23515.0799191556</v>
      </c>
      <c r="H69">
        <v>-5835.16861466311</v>
      </c>
      <c r="I69">
        <v>134957.092201753</v>
      </c>
      <c r="J69">
        <v>123932.735777662</v>
      </c>
      <c r="K69">
        <v>502190.58050744602</v>
      </c>
      <c r="L69">
        <v>91.581865082462997</v>
      </c>
      <c r="M69" s="2">
        <f t="shared" si="0"/>
        <v>20549.262407261343</v>
      </c>
      <c r="N69" s="2"/>
    </row>
    <row r="70" spans="1:14" x14ac:dyDescent="0.3">
      <c r="A70">
        <v>2017</v>
      </c>
      <c r="B70">
        <v>329870.42706358398</v>
      </c>
      <c r="C70">
        <v>59660.370374739701</v>
      </c>
      <c r="D70">
        <v>108667.39662152099</v>
      </c>
      <c r="E70">
        <v>116059.75654047199</v>
      </c>
      <c r="F70">
        <v>92959.547195214705</v>
      </c>
      <c r="G70">
        <v>23100.209345257299</v>
      </c>
      <c r="H70">
        <v>-7392.3599189507104</v>
      </c>
      <c r="I70">
        <v>145267.97061454601</v>
      </c>
      <c r="J70">
        <v>128847.94980105299</v>
      </c>
      <c r="K70">
        <v>514618.21487333899</v>
      </c>
      <c r="L70">
        <v>96.605956229691998</v>
      </c>
      <c r="M70" s="2">
        <f t="shared" si="0"/>
        <v>20645.868363491034</v>
      </c>
      <c r="N70" s="2"/>
    </row>
    <row r="71" spans="1:14" x14ac:dyDescent="0.3">
      <c r="A71">
        <v>2018</v>
      </c>
      <c r="B71">
        <v>342541.45214123302</v>
      </c>
      <c r="C71">
        <v>60872.179915480199</v>
      </c>
      <c r="D71">
        <v>116092.975449462</v>
      </c>
      <c r="E71">
        <v>121734.11058090899</v>
      </c>
      <c r="F71">
        <v>97058.925225976302</v>
      </c>
      <c r="G71">
        <v>24675.185354932801</v>
      </c>
      <c r="H71">
        <v>-5641.1351314474496</v>
      </c>
      <c r="I71">
        <v>148883.93612678099</v>
      </c>
      <c r="J71">
        <v>133219.18577615</v>
      </c>
      <c r="K71">
        <v>535171.35785680602</v>
      </c>
      <c r="L71">
        <v>96.533233877820706</v>
      </c>
      <c r="M71" s="2">
        <f t="shared" si="0"/>
        <v>20742.401597368855</v>
      </c>
      <c r="N71" s="2"/>
    </row>
    <row r="72" spans="1:14" x14ac:dyDescent="0.3">
      <c r="A72">
        <v>2019</v>
      </c>
      <c r="B72" t="s">
        <v>1</v>
      </c>
      <c r="C72" t="s">
        <v>1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  <c r="L72" t="s">
        <v>1</v>
      </c>
      <c r="M72" s="2"/>
      <c r="N72" s="2"/>
    </row>
    <row r="73" spans="1:14" x14ac:dyDescent="0.3">
      <c r="M73" s="2"/>
      <c r="N73" s="2"/>
    </row>
    <row r="74" spans="1:14" x14ac:dyDescent="0.3">
      <c r="M74" s="2"/>
      <c r="N74" s="2"/>
    </row>
    <row r="75" spans="1:14" x14ac:dyDescent="0.3">
      <c r="M75" s="2"/>
      <c r="N75" s="2"/>
    </row>
    <row r="76" spans="1:14" x14ac:dyDescent="0.3">
      <c r="M76" s="2"/>
      <c r="N76" s="2"/>
    </row>
    <row r="77" spans="1:14" x14ac:dyDescent="0.3">
      <c r="M77" s="2"/>
      <c r="N77" s="2"/>
    </row>
    <row r="78" spans="1:14" x14ac:dyDescent="0.3">
      <c r="M78" s="2"/>
      <c r="N78" s="2"/>
    </row>
    <row r="79" spans="1:14" x14ac:dyDescent="0.3">
      <c r="M79" s="2"/>
      <c r="N79" s="2"/>
    </row>
    <row r="80" spans="1:14" x14ac:dyDescent="0.3">
      <c r="M80" s="2"/>
      <c r="N80" s="2"/>
    </row>
    <row r="81" spans="13:14" x14ac:dyDescent="0.3">
      <c r="M81" s="2"/>
      <c r="N81" s="2"/>
    </row>
    <row r="82" spans="13:14" x14ac:dyDescent="0.3">
      <c r="M82" s="2"/>
      <c r="N82" s="2"/>
    </row>
    <row r="83" spans="13:14" x14ac:dyDescent="0.3">
      <c r="M83" s="2"/>
      <c r="N83" s="2"/>
    </row>
    <row r="84" spans="13:14" x14ac:dyDescent="0.3">
      <c r="M84" s="2"/>
      <c r="N84" s="2"/>
    </row>
    <row r="85" spans="13:14" x14ac:dyDescent="0.3">
      <c r="M85" s="2"/>
    </row>
    <row r="86" spans="13:14" x14ac:dyDescent="0.3">
      <c r="M86" s="2"/>
    </row>
  </sheetData>
  <sheetProtection formatCells="0" formatColumns="0" formatRows="0" insertColumns="0" insertRows="0" insertHyperlinks="0" deleteColumns="0" deleteRows="0" sort="0" autoFilter="0" pivotTables="0"/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Anuales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EDISON ACHALMA</cp:lastModifiedBy>
  <dcterms:created xsi:type="dcterms:W3CDTF">2019-07-12T21:18:40Z</dcterms:created>
  <dcterms:modified xsi:type="dcterms:W3CDTF">2020-12-08T22:24:01Z</dcterms:modified>
  <cp:category/>
</cp:coreProperties>
</file>