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MAPLZDS\"/>
    </mc:Choice>
  </mc:AlternateContent>
  <bookViews>
    <workbookView xWindow="0" yWindow="0" windowWidth="20460" windowHeight="750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H2" i="3"/>
  <c r="G2" i="3"/>
  <c r="F2" i="3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I54" i="2" l="1"/>
  <c r="L8" i="2" l="1"/>
  <c r="L12" i="2"/>
  <c r="L16" i="2"/>
  <c r="L20" i="2"/>
  <c r="L24" i="2"/>
  <c r="L28" i="2"/>
  <c r="L32" i="2"/>
  <c r="L36" i="2"/>
  <c r="L40" i="2"/>
  <c r="L44" i="2"/>
  <c r="L48" i="2"/>
  <c r="L52" i="2"/>
  <c r="L56" i="2"/>
  <c r="K3" i="2"/>
  <c r="K5" i="2"/>
  <c r="K7" i="2"/>
  <c r="K9" i="2"/>
  <c r="K11" i="2"/>
  <c r="K13" i="2"/>
  <c r="K15" i="2"/>
  <c r="K17" i="2"/>
  <c r="K19" i="2"/>
  <c r="K21" i="2"/>
  <c r="K23" i="2"/>
  <c r="K25" i="2"/>
  <c r="K27" i="2"/>
  <c r="K29" i="2"/>
  <c r="K31" i="2"/>
  <c r="K33" i="2"/>
  <c r="K35" i="2"/>
  <c r="K37" i="2"/>
  <c r="K39" i="2"/>
  <c r="K41" i="2"/>
  <c r="K43" i="2"/>
  <c r="K45" i="2"/>
  <c r="K47" i="2"/>
  <c r="K49" i="2"/>
  <c r="K51" i="2"/>
  <c r="K53" i="2"/>
  <c r="K55" i="2"/>
  <c r="K57" i="2"/>
  <c r="J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I3" i="2"/>
  <c r="M3" i="2" s="1"/>
  <c r="I4" i="2"/>
  <c r="I5" i="2"/>
  <c r="M5" i="2" s="1"/>
  <c r="I6" i="2"/>
  <c r="I7" i="2"/>
  <c r="M7" i="2" s="1"/>
  <c r="I8" i="2"/>
  <c r="I9" i="2"/>
  <c r="M9" i="2" s="1"/>
  <c r="I10" i="2"/>
  <c r="I11" i="2"/>
  <c r="M11" i="2" s="1"/>
  <c r="I12" i="2"/>
  <c r="I13" i="2"/>
  <c r="M13" i="2" s="1"/>
  <c r="I14" i="2"/>
  <c r="I15" i="2"/>
  <c r="M15" i="2" s="1"/>
  <c r="I16" i="2"/>
  <c r="I17" i="2"/>
  <c r="M17" i="2" s="1"/>
  <c r="I18" i="2"/>
  <c r="I19" i="2"/>
  <c r="M19" i="2" s="1"/>
  <c r="I20" i="2"/>
  <c r="I21" i="2"/>
  <c r="M21" i="2" s="1"/>
  <c r="I22" i="2"/>
  <c r="I23" i="2"/>
  <c r="M23" i="2" s="1"/>
  <c r="I24" i="2"/>
  <c r="I25" i="2"/>
  <c r="M25" i="2" s="1"/>
  <c r="I26" i="2"/>
  <c r="I27" i="2"/>
  <c r="M27" i="2" s="1"/>
  <c r="I28" i="2"/>
  <c r="I29" i="2"/>
  <c r="M29" i="2" s="1"/>
  <c r="I30" i="2"/>
  <c r="I31" i="2"/>
  <c r="M31" i="2" s="1"/>
  <c r="I32" i="2"/>
  <c r="I33" i="2"/>
  <c r="M33" i="2" s="1"/>
  <c r="I34" i="2"/>
  <c r="I35" i="2"/>
  <c r="M35" i="2" s="1"/>
  <c r="I36" i="2"/>
  <c r="I37" i="2"/>
  <c r="M37" i="2" s="1"/>
  <c r="I38" i="2"/>
  <c r="I39" i="2"/>
  <c r="M39" i="2" s="1"/>
  <c r="I40" i="2"/>
  <c r="I41" i="2"/>
  <c r="M41" i="2" s="1"/>
  <c r="I42" i="2"/>
  <c r="I43" i="2"/>
  <c r="M43" i="2" s="1"/>
  <c r="I44" i="2"/>
  <c r="I45" i="2"/>
  <c r="M45" i="2" s="1"/>
  <c r="I46" i="2"/>
  <c r="I47" i="2"/>
  <c r="M47" i="2" s="1"/>
  <c r="I48" i="2"/>
  <c r="I49" i="2"/>
  <c r="M49" i="2" s="1"/>
  <c r="I50" i="2"/>
  <c r="I51" i="2"/>
  <c r="M51" i="2" s="1"/>
  <c r="I52" i="2"/>
  <c r="I53" i="2"/>
  <c r="M53" i="2" s="1"/>
  <c r="I55" i="2"/>
  <c r="M55" i="2" s="1"/>
  <c r="I56" i="2"/>
  <c r="I57" i="2"/>
  <c r="M57" i="2" s="1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2" i="2"/>
  <c r="M2" i="2" l="1"/>
  <c r="L2" i="2"/>
  <c r="M56" i="2"/>
  <c r="K56" i="2"/>
  <c r="M54" i="2"/>
  <c r="K54" i="2"/>
  <c r="M52" i="2"/>
  <c r="K52" i="2"/>
  <c r="M50" i="2"/>
  <c r="K50" i="2"/>
  <c r="M48" i="2"/>
  <c r="K48" i="2"/>
  <c r="M46" i="2"/>
  <c r="K46" i="2"/>
  <c r="M44" i="2"/>
  <c r="K44" i="2"/>
  <c r="M42" i="2"/>
  <c r="K42" i="2"/>
  <c r="M40" i="2"/>
  <c r="K40" i="2"/>
  <c r="M38" i="2"/>
  <c r="K38" i="2"/>
  <c r="M36" i="2"/>
  <c r="K36" i="2"/>
  <c r="M34" i="2"/>
  <c r="K34" i="2"/>
  <c r="M32" i="2"/>
  <c r="K32" i="2"/>
  <c r="M30" i="2"/>
  <c r="K30" i="2"/>
  <c r="M28" i="2"/>
  <c r="K28" i="2"/>
  <c r="M26" i="2"/>
  <c r="K26" i="2"/>
  <c r="M24" i="2"/>
  <c r="K24" i="2"/>
  <c r="M22" i="2"/>
  <c r="K22" i="2"/>
  <c r="M20" i="2"/>
  <c r="K20" i="2"/>
  <c r="M18" i="2"/>
  <c r="K18" i="2"/>
  <c r="M16" i="2"/>
  <c r="K16" i="2"/>
  <c r="M14" i="2"/>
  <c r="K14" i="2"/>
  <c r="M12" i="2"/>
  <c r="K12" i="2"/>
  <c r="M10" i="2"/>
  <c r="K10" i="2"/>
  <c r="M8" i="2"/>
  <c r="K8" i="2"/>
  <c r="M6" i="2"/>
  <c r="K6" i="2"/>
  <c r="M4" i="2"/>
  <c r="K4" i="2"/>
  <c r="L4" i="2"/>
  <c r="J2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K2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J3" i="2"/>
  <c r="L57" i="2"/>
  <c r="L55" i="2"/>
  <c r="L53" i="2"/>
  <c r="L51" i="2"/>
  <c r="L49" i="2"/>
  <c r="L47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L7" i="2"/>
  <c r="L5" i="2"/>
  <c r="L3" i="2"/>
</calcChain>
</file>

<file path=xl/sharedStrings.xml><?xml version="1.0" encoding="utf-8"?>
<sst xmlns="http://schemas.openxmlformats.org/spreadsheetml/2006/main" count="96" uniqueCount="58">
  <si>
    <t>AÑO</t>
  </si>
  <si>
    <t>Y</t>
  </si>
  <si>
    <t>X2</t>
  </si>
  <si>
    <t>LNY</t>
  </si>
  <si>
    <t>D2</t>
  </si>
  <si>
    <t>D3</t>
  </si>
  <si>
    <t>D4</t>
  </si>
  <si>
    <t>D2*LNX2</t>
  </si>
  <si>
    <t>D3*LNX2</t>
  </si>
  <si>
    <t>D4*LNX2</t>
  </si>
  <si>
    <t>LNX2</t>
  </si>
  <si>
    <t>D5</t>
  </si>
  <si>
    <t>D5*LNX2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</si>
  <si>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</si>
  <si>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</si>
  <si>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</si>
  <si>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</si>
  <si>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</si>
  <si>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</si>
  <si>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</si>
  <si>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</si>
  <si>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</si>
  <si>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</si>
  <si>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</si>
  <si>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</si>
  <si>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</si>
  <si>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</si>
  <si>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</si>
  <si>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</si>
  <si>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</si>
  <si>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</si>
  <si>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</si>
  <si>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</si>
  <si>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</si>
  <si>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</si>
  <si>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</si>
  <si>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</si>
  <si>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</si>
  <si>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</si>
  <si>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Variable X 3</t>
  </si>
  <si>
    <t>Variable X 4</t>
  </si>
  <si>
    <t>Variable X 5</t>
  </si>
  <si>
    <t>Variable X 6</t>
  </si>
  <si>
    <t>Variable X 7</t>
  </si>
  <si>
    <t>Variable X 8</t>
  </si>
  <si>
    <t>Variable X 9</t>
  </si>
  <si>
    <t>x3</t>
  </si>
  <si>
    <t>mes,año</t>
  </si>
  <si>
    <t>lnx3</t>
  </si>
  <si>
    <t>T</t>
  </si>
  <si>
    <t>D2*T</t>
  </si>
  <si>
    <t>D3*T</t>
  </si>
  <si>
    <t>D4*T</t>
  </si>
  <si>
    <t>X3</t>
  </si>
  <si>
    <t>X4</t>
  </si>
  <si>
    <t>2x2</t>
  </si>
  <si>
    <t>2x3</t>
  </si>
  <si>
    <t>2x4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</si>
</sst>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name val="Agency FB"/>
      <family val="2"/>
    </font>
    <font>
      <sz val="12"/>
      <name val="Agency FB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" fontId="1" fillId="2" borderId="1" xfId="0" applyNumberFormat="1" applyFont="1" applyFill="1" applyBorder="1" applyAlignment="1">
      <alignment horizontal="right" wrapText="1"/>
    </xf>
    <xf numFmtId="4" fontId="2" fillId="0" borderId="2" xfId="0" applyNumberFormat="1" applyFont="1" applyBorder="1" applyAlignment="1">
      <alignment horizontal="right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57" workbookViewId="0">
      <selection activeCell="G52" sqref="G52:O78"/>
    </sheetView>
  </sheetViews>
  <sheetFormatPr baseColWidth="10" defaultRowHeight="15" x14ac:dyDescent="0.25"/>
  <sheetData>
    <row r="1" spans="1:10" x14ac:dyDescent="0.25">
      <c r="A1" t="s">
        <v>47</v>
      </c>
      <c r="B1" t="s">
        <v>46</v>
      </c>
      <c r="C1" t="s">
        <v>48</v>
      </c>
      <c r="D1" t="s">
        <v>4</v>
      </c>
      <c r="E1" t="s">
        <v>5</v>
      </c>
      <c r="F1" t="s">
        <v>6</v>
      </c>
      <c r="G1" t="s">
        <v>49</v>
      </c>
      <c r="H1" t="s">
        <v>50</v>
      </c>
      <c r="I1" t="s">
        <v>51</v>
      </c>
      <c r="J1" t="s">
        <v>52</v>
      </c>
    </row>
    <row r="2" spans="1:10" ht="15.75" x14ac:dyDescent="0.25">
      <c r="A2" s="1">
        <v>34700</v>
      </c>
      <c r="B2" s="2">
        <v>105</v>
      </c>
      <c r="C2">
        <f>LN(B2)</f>
        <v>4.6539603501575231</v>
      </c>
      <c r="D2">
        <v>0</v>
      </c>
      <c r="E2">
        <v>0</v>
      </c>
      <c r="F2">
        <v>0</v>
      </c>
      <c r="G2">
        <v>1</v>
      </c>
      <c r="H2">
        <f>+D2*G2</f>
        <v>0</v>
      </c>
      <c r="I2">
        <f>E2*G2</f>
        <v>0</v>
      </c>
      <c r="J2">
        <f>F2*G2</f>
        <v>0</v>
      </c>
    </row>
    <row r="3" spans="1:10" ht="15.75" x14ac:dyDescent="0.25">
      <c r="A3" s="1">
        <v>34731</v>
      </c>
      <c r="B3" s="2">
        <v>100.9</v>
      </c>
      <c r="C3">
        <f t="shared" ref="C3:C49" si="0">LN(B3)</f>
        <v>4.6141299273595635</v>
      </c>
      <c r="D3">
        <v>0</v>
      </c>
      <c r="E3">
        <v>0</v>
      </c>
      <c r="F3">
        <v>0</v>
      </c>
      <c r="G3">
        <v>2</v>
      </c>
      <c r="H3">
        <f t="shared" ref="H3:H49" si="1">+D3*G3</f>
        <v>0</v>
      </c>
      <c r="I3">
        <f t="shared" ref="I3:I49" si="2">E3*G3</f>
        <v>0</v>
      </c>
      <c r="J3">
        <f t="shared" ref="J3:J49" si="3">F3*G3</f>
        <v>0</v>
      </c>
    </row>
    <row r="4" spans="1:10" ht="15.75" x14ac:dyDescent="0.25">
      <c r="A4" s="1">
        <v>34759</v>
      </c>
      <c r="B4" s="2">
        <v>107.4</v>
      </c>
      <c r="C4">
        <f t="shared" si="0"/>
        <v>4.6765601820747644</v>
      </c>
      <c r="D4">
        <v>0</v>
      </c>
      <c r="E4">
        <v>0</v>
      </c>
      <c r="F4">
        <v>0</v>
      </c>
      <c r="G4">
        <v>3</v>
      </c>
      <c r="H4">
        <f t="shared" si="1"/>
        <v>0</v>
      </c>
      <c r="I4">
        <f t="shared" si="2"/>
        <v>0</v>
      </c>
      <c r="J4">
        <f t="shared" si="3"/>
        <v>0</v>
      </c>
    </row>
    <row r="5" spans="1:10" ht="15.75" x14ac:dyDescent="0.25">
      <c r="A5" s="1">
        <v>34790</v>
      </c>
      <c r="B5" s="2">
        <v>109</v>
      </c>
      <c r="C5">
        <f t="shared" si="0"/>
        <v>4.6913478822291435</v>
      </c>
      <c r="D5">
        <v>0</v>
      </c>
      <c r="E5">
        <v>0</v>
      </c>
      <c r="F5">
        <v>0</v>
      </c>
      <c r="G5">
        <v>4</v>
      </c>
      <c r="H5">
        <f t="shared" si="1"/>
        <v>0</v>
      </c>
      <c r="I5">
        <f t="shared" si="2"/>
        <v>0</v>
      </c>
      <c r="J5">
        <f t="shared" si="3"/>
        <v>0</v>
      </c>
    </row>
    <row r="6" spans="1:10" ht="15.75" x14ac:dyDescent="0.25">
      <c r="A6" s="1">
        <v>34820</v>
      </c>
      <c r="B6" s="2">
        <v>121.2</v>
      </c>
      <c r="C6">
        <f t="shared" si="0"/>
        <v>4.7974420736352137</v>
      </c>
      <c r="D6">
        <v>0</v>
      </c>
      <c r="E6">
        <v>0</v>
      </c>
      <c r="F6">
        <v>0</v>
      </c>
      <c r="G6">
        <v>5</v>
      </c>
      <c r="H6">
        <f t="shared" si="1"/>
        <v>0</v>
      </c>
      <c r="I6">
        <f t="shared" si="2"/>
        <v>0</v>
      </c>
      <c r="J6">
        <f t="shared" si="3"/>
        <v>0</v>
      </c>
    </row>
    <row r="7" spans="1:10" ht="15.75" x14ac:dyDescent="0.25">
      <c r="A7" s="1">
        <v>34851</v>
      </c>
      <c r="B7" s="2">
        <v>112.7</v>
      </c>
      <c r="C7">
        <f t="shared" si="0"/>
        <v>4.7247294210457307</v>
      </c>
      <c r="D7">
        <v>0</v>
      </c>
      <c r="E7">
        <v>0</v>
      </c>
      <c r="F7">
        <v>0</v>
      </c>
      <c r="G7">
        <v>6</v>
      </c>
      <c r="H7">
        <f t="shared" si="1"/>
        <v>0</v>
      </c>
      <c r="I7">
        <f t="shared" si="2"/>
        <v>0</v>
      </c>
      <c r="J7">
        <f t="shared" si="3"/>
        <v>0</v>
      </c>
    </row>
    <row r="8" spans="1:10" ht="15.75" x14ac:dyDescent="0.25">
      <c r="A8" s="1">
        <v>34881</v>
      </c>
      <c r="B8" s="2">
        <v>110.9</v>
      </c>
      <c r="C8">
        <f t="shared" si="0"/>
        <v>4.7086288943563215</v>
      </c>
      <c r="D8">
        <v>0</v>
      </c>
      <c r="E8">
        <v>0</v>
      </c>
      <c r="F8">
        <v>0</v>
      </c>
      <c r="G8">
        <v>7</v>
      </c>
      <c r="H8">
        <f t="shared" si="1"/>
        <v>0</v>
      </c>
      <c r="I8">
        <f t="shared" si="2"/>
        <v>0</v>
      </c>
      <c r="J8">
        <f t="shared" si="3"/>
        <v>0</v>
      </c>
    </row>
    <row r="9" spans="1:10" ht="15.75" x14ac:dyDescent="0.25">
      <c r="A9" s="1">
        <v>34912</v>
      </c>
      <c r="B9" s="2">
        <v>109.8</v>
      </c>
      <c r="C9">
        <f t="shared" si="0"/>
        <v>4.69866052907543</v>
      </c>
      <c r="D9">
        <v>0</v>
      </c>
      <c r="E9">
        <v>0</v>
      </c>
      <c r="F9">
        <v>0</v>
      </c>
      <c r="G9">
        <v>8</v>
      </c>
      <c r="H9">
        <f t="shared" si="1"/>
        <v>0</v>
      </c>
      <c r="I9">
        <f t="shared" si="2"/>
        <v>0</v>
      </c>
      <c r="J9">
        <f t="shared" si="3"/>
        <v>0</v>
      </c>
    </row>
    <row r="10" spans="1:10" ht="15.75" x14ac:dyDescent="0.25">
      <c r="A10" s="1">
        <v>34943</v>
      </c>
      <c r="B10" s="2">
        <v>102.8</v>
      </c>
      <c r="C10">
        <f t="shared" si="0"/>
        <v>4.632785353021065</v>
      </c>
      <c r="D10">
        <v>0</v>
      </c>
      <c r="E10">
        <v>0</v>
      </c>
      <c r="F10">
        <v>0</v>
      </c>
      <c r="G10">
        <v>9</v>
      </c>
      <c r="H10">
        <f t="shared" si="1"/>
        <v>0</v>
      </c>
      <c r="I10">
        <f t="shared" si="2"/>
        <v>0</v>
      </c>
      <c r="J10">
        <f t="shared" si="3"/>
        <v>0</v>
      </c>
    </row>
    <row r="11" spans="1:10" ht="15.75" x14ac:dyDescent="0.25">
      <c r="A11" s="1">
        <v>34973</v>
      </c>
      <c r="B11" s="2">
        <v>107.2</v>
      </c>
      <c r="C11">
        <f t="shared" si="0"/>
        <v>4.6746962486367014</v>
      </c>
      <c r="D11">
        <v>0</v>
      </c>
      <c r="E11">
        <v>0</v>
      </c>
      <c r="F11">
        <v>0</v>
      </c>
      <c r="G11">
        <v>10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10" ht="15.75" x14ac:dyDescent="0.25">
      <c r="A12" s="1">
        <v>35004</v>
      </c>
      <c r="B12" s="2">
        <v>107.5</v>
      </c>
      <c r="C12">
        <f t="shared" si="0"/>
        <v>4.677490847567717</v>
      </c>
      <c r="D12">
        <v>0</v>
      </c>
      <c r="E12">
        <v>0</v>
      </c>
      <c r="F12">
        <v>0</v>
      </c>
      <c r="G12">
        <v>11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 ht="15.75" x14ac:dyDescent="0.25">
      <c r="A13" s="1">
        <v>35034</v>
      </c>
      <c r="B13" s="2">
        <v>108.6</v>
      </c>
      <c r="C13">
        <f t="shared" si="0"/>
        <v>4.6876714074998347</v>
      </c>
      <c r="D13">
        <v>0</v>
      </c>
      <c r="E13">
        <v>0</v>
      </c>
      <c r="F13">
        <v>0</v>
      </c>
      <c r="G13">
        <v>12</v>
      </c>
      <c r="H13">
        <f t="shared" si="1"/>
        <v>0</v>
      </c>
      <c r="I13">
        <f t="shared" si="2"/>
        <v>0</v>
      </c>
      <c r="J13">
        <f t="shared" si="3"/>
        <v>0</v>
      </c>
    </row>
    <row r="14" spans="1:10" ht="15.75" x14ac:dyDescent="0.25">
      <c r="A14" s="1">
        <v>35796</v>
      </c>
      <c r="B14" s="2">
        <v>111.8</v>
      </c>
      <c r="C14">
        <f t="shared" si="0"/>
        <v>4.7167115607209986</v>
      </c>
      <c r="D14">
        <v>1</v>
      </c>
      <c r="E14">
        <v>0</v>
      </c>
      <c r="F14">
        <v>0</v>
      </c>
      <c r="G14">
        <v>13</v>
      </c>
      <c r="H14">
        <f t="shared" si="1"/>
        <v>13</v>
      </c>
      <c r="I14">
        <f t="shared" si="2"/>
        <v>0</v>
      </c>
      <c r="J14">
        <f t="shared" si="3"/>
        <v>0</v>
      </c>
    </row>
    <row r="15" spans="1:10" ht="15.75" x14ac:dyDescent="0.25">
      <c r="A15" s="1">
        <v>35827</v>
      </c>
      <c r="B15" s="2">
        <v>112.3</v>
      </c>
      <c r="C15">
        <f t="shared" si="0"/>
        <v>4.7211738617443979</v>
      </c>
      <c r="D15">
        <v>1</v>
      </c>
      <c r="E15">
        <v>0</v>
      </c>
      <c r="F15">
        <v>0</v>
      </c>
      <c r="G15">
        <v>14</v>
      </c>
      <c r="H15">
        <f t="shared" si="1"/>
        <v>14</v>
      </c>
      <c r="I15">
        <f t="shared" si="2"/>
        <v>0</v>
      </c>
      <c r="J15">
        <f t="shared" si="3"/>
        <v>0</v>
      </c>
    </row>
    <row r="16" spans="1:10" ht="15.75" x14ac:dyDescent="0.25">
      <c r="A16" s="1">
        <v>35855</v>
      </c>
      <c r="B16" s="2">
        <v>117.7</v>
      </c>
      <c r="C16">
        <f t="shared" si="0"/>
        <v>4.7681390142662314</v>
      </c>
      <c r="D16">
        <v>1</v>
      </c>
      <c r="E16">
        <v>0</v>
      </c>
      <c r="F16">
        <v>0</v>
      </c>
      <c r="G16">
        <v>15</v>
      </c>
      <c r="H16">
        <f t="shared" si="1"/>
        <v>15</v>
      </c>
      <c r="I16">
        <f t="shared" si="2"/>
        <v>0</v>
      </c>
      <c r="J16">
        <f t="shared" si="3"/>
        <v>0</v>
      </c>
    </row>
    <row r="17" spans="1:10" ht="15.75" x14ac:dyDescent="0.25">
      <c r="A17" s="1">
        <v>35886</v>
      </c>
      <c r="B17" s="2">
        <v>123.1</v>
      </c>
      <c r="C17">
        <f t="shared" si="0"/>
        <v>4.8129970331904079</v>
      </c>
      <c r="D17">
        <v>1</v>
      </c>
      <c r="E17">
        <v>0</v>
      </c>
      <c r="F17">
        <v>0</v>
      </c>
      <c r="G17">
        <v>16</v>
      </c>
      <c r="H17">
        <f t="shared" si="1"/>
        <v>16</v>
      </c>
      <c r="I17">
        <f t="shared" si="2"/>
        <v>0</v>
      </c>
      <c r="J17">
        <f t="shared" si="3"/>
        <v>0</v>
      </c>
    </row>
    <row r="18" spans="1:10" ht="15.75" x14ac:dyDescent="0.25">
      <c r="A18" s="1">
        <v>35916</v>
      </c>
      <c r="B18" s="2">
        <v>123.9</v>
      </c>
      <c r="C18">
        <f t="shared" si="0"/>
        <v>4.8194747886350964</v>
      </c>
      <c r="D18">
        <v>1</v>
      </c>
      <c r="E18">
        <v>0</v>
      </c>
      <c r="F18">
        <v>0</v>
      </c>
      <c r="G18">
        <v>17</v>
      </c>
      <c r="H18">
        <f t="shared" si="1"/>
        <v>17</v>
      </c>
      <c r="I18">
        <f t="shared" si="2"/>
        <v>0</v>
      </c>
      <c r="J18">
        <f t="shared" si="3"/>
        <v>0</v>
      </c>
    </row>
    <row r="19" spans="1:10" ht="15.75" x14ac:dyDescent="0.25">
      <c r="A19" s="1">
        <v>35947</v>
      </c>
      <c r="B19" s="2">
        <v>121.8</v>
      </c>
      <c r="C19">
        <f t="shared" si="0"/>
        <v>4.8023803552757967</v>
      </c>
      <c r="D19">
        <v>1</v>
      </c>
      <c r="E19">
        <v>0</v>
      </c>
      <c r="F19">
        <v>0</v>
      </c>
      <c r="G19">
        <v>18</v>
      </c>
      <c r="H19">
        <f t="shared" si="1"/>
        <v>18</v>
      </c>
      <c r="I19">
        <f t="shared" si="2"/>
        <v>0</v>
      </c>
      <c r="J19">
        <f t="shared" si="3"/>
        <v>0</v>
      </c>
    </row>
    <row r="20" spans="1:10" ht="15.75" x14ac:dyDescent="0.25">
      <c r="A20" s="1">
        <v>35977</v>
      </c>
      <c r="B20" s="2">
        <v>118.8</v>
      </c>
      <c r="C20">
        <f t="shared" si="0"/>
        <v>4.7774414069285447</v>
      </c>
      <c r="D20">
        <v>1</v>
      </c>
      <c r="E20">
        <v>0</v>
      </c>
      <c r="F20">
        <v>0</v>
      </c>
      <c r="G20">
        <v>19</v>
      </c>
      <c r="H20">
        <f t="shared" si="1"/>
        <v>19</v>
      </c>
      <c r="I20">
        <f t="shared" si="2"/>
        <v>0</v>
      </c>
      <c r="J20">
        <f t="shared" si="3"/>
        <v>0</v>
      </c>
    </row>
    <row r="21" spans="1:10" ht="15.75" x14ac:dyDescent="0.25">
      <c r="A21" s="1">
        <v>36008</v>
      </c>
      <c r="B21" s="2">
        <v>117.8</v>
      </c>
      <c r="C21">
        <f t="shared" si="0"/>
        <v>4.768988271217486</v>
      </c>
      <c r="D21">
        <v>1</v>
      </c>
      <c r="E21">
        <v>0</v>
      </c>
      <c r="F21">
        <v>0</v>
      </c>
      <c r="G21">
        <v>20</v>
      </c>
      <c r="H21">
        <f t="shared" si="1"/>
        <v>20</v>
      </c>
      <c r="I21">
        <f t="shared" si="2"/>
        <v>0</v>
      </c>
      <c r="J21">
        <f t="shared" si="3"/>
        <v>0</v>
      </c>
    </row>
    <row r="22" spans="1:10" ht="15.75" x14ac:dyDescent="0.25">
      <c r="A22" s="1">
        <v>36039</v>
      </c>
      <c r="B22" s="2">
        <v>114</v>
      </c>
      <c r="C22">
        <f t="shared" si="0"/>
        <v>4.7361984483944957</v>
      </c>
      <c r="D22">
        <v>1</v>
      </c>
      <c r="E22">
        <v>0</v>
      </c>
      <c r="F22">
        <v>0</v>
      </c>
      <c r="G22">
        <v>21</v>
      </c>
      <c r="H22">
        <f t="shared" si="1"/>
        <v>21</v>
      </c>
      <c r="I22">
        <f t="shared" si="2"/>
        <v>0</v>
      </c>
      <c r="J22">
        <f t="shared" si="3"/>
        <v>0</v>
      </c>
    </row>
    <row r="23" spans="1:10" ht="15.75" x14ac:dyDescent="0.25">
      <c r="A23" s="1">
        <v>36069</v>
      </c>
      <c r="B23" s="2">
        <v>113.6</v>
      </c>
      <c r="C23">
        <f t="shared" si="0"/>
        <v>4.7326835062870511</v>
      </c>
      <c r="D23">
        <v>1</v>
      </c>
      <c r="E23">
        <v>0</v>
      </c>
      <c r="F23">
        <v>0</v>
      </c>
      <c r="G23">
        <v>22</v>
      </c>
      <c r="H23">
        <f t="shared" si="1"/>
        <v>22</v>
      </c>
      <c r="I23">
        <f t="shared" si="2"/>
        <v>0</v>
      </c>
      <c r="J23">
        <f t="shared" si="3"/>
        <v>0</v>
      </c>
    </row>
    <row r="24" spans="1:10" ht="15.75" x14ac:dyDescent="0.25">
      <c r="A24" s="1">
        <v>36100</v>
      </c>
      <c r="B24" s="2">
        <v>115.5</v>
      </c>
      <c r="C24">
        <f t="shared" si="0"/>
        <v>4.7492705299618478</v>
      </c>
      <c r="D24">
        <v>1</v>
      </c>
      <c r="E24">
        <v>0</v>
      </c>
      <c r="F24">
        <v>0</v>
      </c>
      <c r="G24">
        <v>23</v>
      </c>
      <c r="H24">
        <f t="shared" si="1"/>
        <v>23</v>
      </c>
      <c r="I24">
        <f t="shared" si="2"/>
        <v>0</v>
      </c>
      <c r="J24">
        <f t="shared" si="3"/>
        <v>0</v>
      </c>
    </row>
    <row r="25" spans="1:10" ht="15.75" x14ac:dyDescent="0.25">
      <c r="A25" s="1">
        <v>36130</v>
      </c>
      <c r="B25" s="2">
        <v>126.9</v>
      </c>
      <c r="C25">
        <f t="shared" si="0"/>
        <v>4.8433993747203417</v>
      </c>
      <c r="D25">
        <v>1</v>
      </c>
      <c r="E25">
        <v>0</v>
      </c>
      <c r="F25">
        <v>0</v>
      </c>
      <c r="G25">
        <v>24</v>
      </c>
      <c r="H25">
        <f t="shared" si="1"/>
        <v>24</v>
      </c>
      <c r="I25">
        <f t="shared" si="2"/>
        <v>0</v>
      </c>
      <c r="J25">
        <f t="shared" si="3"/>
        <v>0</v>
      </c>
    </row>
    <row r="26" spans="1:10" ht="15.75" x14ac:dyDescent="0.25">
      <c r="A26" s="1">
        <v>36526</v>
      </c>
      <c r="B26" s="2">
        <v>116.5</v>
      </c>
      <c r="C26">
        <f t="shared" si="0"/>
        <v>4.7578912730057557</v>
      </c>
      <c r="D26">
        <v>0</v>
      </c>
      <c r="E26">
        <v>1</v>
      </c>
      <c r="F26">
        <v>0</v>
      </c>
      <c r="G26">
        <v>25</v>
      </c>
      <c r="H26">
        <f t="shared" si="1"/>
        <v>0</v>
      </c>
      <c r="I26">
        <f t="shared" si="2"/>
        <v>25</v>
      </c>
      <c r="J26">
        <f t="shared" si="3"/>
        <v>0</v>
      </c>
    </row>
    <row r="27" spans="1:10" ht="15.75" x14ac:dyDescent="0.25">
      <c r="A27" s="1">
        <v>36557</v>
      </c>
      <c r="B27" s="2">
        <v>116.6</v>
      </c>
      <c r="C27">
        <f t="shared" si="0"/>
        <v>4.7587492739163917</v>
      </c>
      <c r="D27">
        <v>0</v>
      </c>
      <c r="E27">
        <v>1</v>
      </c>
      <c r="F27">
        <v>0</v>
      </c>
      <c r="G27">
        <v>26</v>
      </c>
      <c r="H27">
        <f t="shared" si="1"/>
        <v>0</v>
      </c>
      <c r="I27">
        <f t="shared" si="2"/>
        <v>26</v>
      </c>
      <c r="J27">
        <f t="shared" si="3"/>
        <v>0</v>
      </c>
    </row>
    <row r="28" spans="1:10" ht="15.75" x14ac:dyDescent="0.25">
      <c r="A28" s="1">
        <v>36586</v>
      </c>
      <c r="B28" s="2">
        <v>128.1</v>
      </c>
      <c r="C28">
        <f t="shared" si="0"/>
        <v>4.8528112089026889</v>
      </c>
      <c r="D28">
        <v>0</v>
      </c>
      <c r="E28">
        <v>1</v>
      </c>
      <c r="F28">
        <v>0</v>
      </c>
      <c r="G28">
        <v>27</v>
      </c>
      <c r="H28">
        <f t="shared" si="1"/>
        <v>0</v>
      </c>
      <c r="I28">
        <f t="shared" si="2"/>
        <v>27</v>
      </c>
      <c r="J28">
        <f t="shared" si="3"/>
        <v>0</v>
      </c>
    </row>
    <row r="29" spans="1:10" ht="15.75" x14ac:dyDescent="0.25">
      <c r="A29" s="1">
        <v>36617</v>
      </c>
      <c r="B29" s="2">
        <v>124.7</v>
      </c>
      <c r="C29">
        <f t="shared" si="0"/>
        <v>4.8259108526859906</v>
      </c>
      <c r="D29">
        <v>0</v>
      </c>
      <c r="E29">
        <v>1</v>
      </c>
      <c r="F29">
        <v>0</v>
      </c>
      <c r="G29">
        <v>28</v>
      </c>
      <c r="H29">
        <f t="shared" si="1"/>
        <v>0</v>
      </c>
      <c r="I29">
        <f t="shared" si="2"/>
        <v>28</v>
      </c>
      <c r="J29">
        <f t="shared" si="3"/>
        <v>0</v>
      </c>
    </row>
    <row r="30" spans="1:10" ht="15.75" x14ac:dyDescent="0.25">
      <c r="A30" s="1">
        <v>36647</v>
      </c>
      <c r="B30" s="2">
        <v>138.80000000000001</v>
      </c>
      <c r="C30">
        <f t="shared" si="0"/>
        <v>4.9330340480727042</v>
      </c>
      <c r="D30">
        <v>0</v>
      </c>
      <c r="E30">
        <v>1</v>
      </c>
      <c r="F30">
        <v>0</v>
      </c>
      <c r="G30">
        <v>29</v>
      </c>
      <c r="H30">
        <f t="shared" si="1"/>
        <v>0</v>
      </c>
      <c r="I30">
        <f t="shared" si="2"/>
        <v>29</v>
      </c>
      <c r="J30">
        <f t="shared" si="3"/>
        <v>0</v>
      </c>
    </row>
    <row r="31" spans="1:10" ht="15.75" x14ac:dyDescent="0.25">
      <c r="A31" s="1">
        <v>36678</v>
      </c>
      <c r="B31" s="2">
        <v>130.9</v>
      </c>
      <c r="C31">
        <f t="shared" si="0"/>
        <v>4.8744336729158544</v>
      </c>
      <c r="D31">
        <v>0</v>
      </c>
      <c r="E31">
        <v>1</v>
      </c>
      <c r="F31">
        <v>0</v>
      </c>
      <c r="G31">
        <v>30</v>
      </c>
      <c r="H31">
        <f t="shared" si="1"/>
        <v>0</v>
      </c>
      <c r="I31">
        <f t="shared" si="2"/>
        <v>30</v>
      </c>
      <c r="J31">
        <f t="shared" si="3"/>
        <v>0</v>
      </c>
    </row>
    <row r="32" spans="1:10" ht="15.75" x14ac:dyDescent="0.25">
      <c r="A32" s="1">
        <v>36708</v>
      </c>
      <c r="B32" s="2">
        <v>125.5</v>
      </c>
      <c r="C32">
        <f t="shared" si="0"/>
        <v>4.832305758571839</v>
      </c>
      <c r="D32">
        <v>0</v>
      </c>
      <c r="E32">
        <v>1</v>
      </c>
      <c r="F32">
        <v>0</v>
      </c>
      <c r="G32">
        <v>31</v>
      </c>
      <c r="H32">
        <f t="shared" si="1"/>
        <v>0</v>
      </c>
      <c r="I32">
        <f t="shared" si="2"/>
        <v>31</v>
      </c>
      <c r="J32">
        <f t="shared" si="3"/>
        <v>0</v>
      </c>
    </row>
    <row r="33" spans="1:10" ht="15.75" x14ac:dyDescent="0.25">
      <c r="A33" s="1">
        <v>36739</v>
      </c>
      <c r="B33" s="2">
        <v>119.3</v>
      </c>
      <c r="C33">
        <f t="shared" si="0"/>
        <v>4.78164132910387</v>
      </c>
      <c r="D33">
        <v>0</v>
      </c>
      <c r="E33">
        <v>1</v>
      </c>
      <c r="F33">
        <v>0</v>
      </c>
      <c r="G33">
        <v>32</v>
      </c>
      <c r="H33">
        <f t="shared" si="1"/>
        <v>0</v>
      </c>
      <c r="I33">
        <f t="shared" si="2"/>
        <v>32</v>
      </c>
      <c r="J33">
        <f t="shared" si="3"/>
        <v>0</v>
      </c>
    </row>
    <row r="34" spans="1:10" ht="15.75" x14ac:dyDescent="0.25">
      <c r="A34" s="1">
        <v>36770</v>
      </c>
      <c r="B34" s="2">
        <v>112.7</v>
      </c>
      <c r="C34">
        <f t="shared" si="0"/>
        <v>4.7247294210457307</v>
      </c>
      <c r="D34">
        <v>0</v>
      </c>
      <c r="E34">
        <v>1</v>
      </c>
      <c r="F34">
        <v>0</v>
      </c>
      <c r="G34">
        <v>33</v>
      </c>
      <c r="H34">
        <f t="shared" si="1"/>
        <v>0</v>
      </c>
      <c r="I34">
        <f t="shared" si="2"/>
        <v>33</v>
      </c>
      <c r="J34">
        <f t="shared" si="3"/>
        <v>0</v>
      </c>
    </row>
    <row r="35" spans="1:10" ht="15.75" x14ac:dyDescent="0.25">
      <c r="A35" s="1">
        <v>36800</v>
      </c>
      <c r="B35" s="2">
        <v>118.6</v>
      </c>
      <c r="C35">
        <f t="shared" si="0"/>
        <v>4.7757564865636253</v>
      </c>
      <c r="D35">
        <v>0</v>
      </c>
      <c r="E35">
        <v>1</v>
      </c>
      <c r="F35">
        <v>0</v>
      </c>
      <c r="G35">
        <v>34</v>
      </c>
      <c r="H35">
        <f t="shared" si="1"/>
        <v>0</v>
      </c>
      <c r="I35">
        <f t="shared" si="2"/>
        <v>34</v>
      </c>
      <c r="J35">
        <f t="shared" si="3"/>
        <v>0</v>
      </c>
    </row>
    <row r="36" spans="1:10" ht="15.75" x14ac:dyDescent="0.25">
      <c r="A36" s="1">
        <v>36831</v>
      </c>
      <c r="B36" s="2">
        <v>118</v>
      </c>
      <c r="C36">
        <f t="shared" si="0"/>
        <v>4.7706846244656651</v>
      </c>
      <c r="D36">
        <v>0</v>
      </c>
      <c r="E36">
        <v>1</v>
      </c>
      <c r="F36">
        <v>0</v>
      </c>
      <c r="G36">
        <v>35</v>
      </c>
      <c r="H36">
        <f t="shared" si="1"/>
        <v>0</v>
      </c>
      <c r="I36">
        <f t="shared" si="2"/>
        <v>35</v>
      </c>
      <c r="J36">
        <f t="shared" si="3"/>
        <v>0</v>
      </c>
    </row>
    <row r="37" spans="1:10" ht="15.75" x14ac:dyDescent="0.25">
      <c r="A37" s="1">
        <v>36861</v>
      </c>
      <c r="B37" s="2">
        <v>121.8</v>
      </c>
      <c r="C37">
        <f t="shared" si="0"/>
        <v>4.8023803552757967</v>
      </c>
      <c r="D37">
        <v>0</v>
      </c>
      <c r="E37">
        <v>1</v>
      </c>
      <c r="F37">
        <v>0</v>
      </c>
      <c r="G37">
        <v>36</v>
      </c>
      <c r="H37">
        <f t="shared" si="1"/>
        <v>0</v>
      </c>
      <c r="I37">
        <f t="shared" si="2"/>
        <v>36</v>
      </c>
      <c r="J37">
        <f t="shared" si="3"/>
        <v>0</v>
      </c>
    </row>
    <row r="38" spans="1:10" ht="15.75" x14ac:dyDescent="0.25">
      <c r="A38" s="1">
        <v>37622</v>
      </c>
      <c r="B38" s="2">
        <v>126.1</v>
      </c>
      <c r="C38">
        <f t="shared" si="0"/>
        <v>4.8370752429708741</v>
      </c>
      <c r="D38">
        <v>0</v>
      </c>
      <c r="E38">
        <v>0</v>
      </c>
      <c r="F38">
        <v>1</v>
      </c>
      <c r="G38">
        <v>37</v>
      </c>
      <c r="H38">
        <f t="shared" si="1"/>
        <v>0</v>
      </c>
      <c r="I38">
        <f t="shared" si="2"/>
        <v>0</v>
      </c>
      <c r="J38">
        <f t="shared" si="3"/>
        <v>37</v>
      </c>
    </row>
    <row r="39" spans="1:10" ht="15.75" x14ac:dyDescent="0.25">
      <c r="A39" s="1">
        <v>37653</v>
      </c>
      <c r="B39" s="2">
        <v>122.4</v>
      </c>
      <c r="C39">
        <f t="shared" si="0"/>
        <v>4.8072943700782256</v>
      </c>
      <c r="D39">
        <v>0</v>
      </c>
      <c r="E39">
        <v>0</v>
      </c>
      <c r="F39">
        <v>1</v>
      </c>
      <c r="G39">
        <v>38</v>
      </c>
      <c r="H39">
        <f t="shared" si="1"/>
        <v>0</v>
      </c>
      <c r="I39">
        <f t="shared" si="2"/>
        <v>0</v>
      </c>
      <c r="J39">
        <f t="shared" si="3"/>
        <v>38</v>
      </c>
    </row>
    <row r="40" spans="1:10" ht="15.75" x14ac:dyDescent="0.25">
      <c r="A40" s="1">
        <v>37681</v>
      </c>
      <c r="B40" s="2">
        <v>129.30000000000001</v>
      </c>
      <c r="C40">
        <f t="shared" si="0"/>
        <v>4.8621352857778115</v>
      </c>
      <c r="D40">
        <v>0</v>
      </c>
      <c r="E40">
        <v>0</v>
      </c>
      <c r="F40">
        <v>1</v>
      </c>
      <c r="G40">
        <v>39</v>
      </c>
      <c r="H40">
        <f t="shared" si="1"/>
        <v>0</v>
      </c>
      <c r="I40">
        <f t="shared" si="2"/>
        <v>0</v>
      </c>
      <c r="J40">
        <f t="shared" si="3"/>
        <v>39</v>
      </c>
    </row>
    <row r="41" spans="1:10" ht="15.75" x14ac:dyDescent="0.25">
      <c r="A41" s="1">
        <v>37712</v>
      </c>
      <c r="B41" s="2">
        <v>141.4</v>
      </c>
      <c r="C41">
        <f t="shared" si="0"/>
        <v>4.9515927534624726</v>
      </c>
      <c r="D41">
        <v>0</v>
      </c>
      <c r="E41">
        <v>0</v>
      </c>
      <c r="F41">
        <v>1</v>
      </c>
      <c r="G41">
        <v>40</v>
      </c>
      <c r="H41">
        <f t="shared" si="1"/>
        <v>0</v>
      </c>
      <c r="I41">
        <f t="shared" si="2"/>
        <v>0</v>
      </c>
      <c r="J41">
        <f t="shared" si="3"/>
        <v>40</v>
      </c>
    </row>
    <row r="42" spans="1:10" ht="15.75" x14ac:dyDescent="0.25">
      <c r="A42" s="1">
        <v>37742</v>
      </c>
      <c r="B42" s="2">
        <v>146.6</v>
      </c>
      <c r="C42">
        <f t="shared" si="0"/>
        <v>4.9877077894525508</v>
      </c>
      <c r="D42">
        <v>0</v>
      </c>
      <c r="E42">
        <v>0</v>
      </c>
      <c r="F42">
        <v>1</v>
      </c>
      <c r="G42">
        <v>41</v>
      </c>
      <c r="H42">
        <f t="shared" si="1"/>
        <v>0</v>
      </c>
      <c r="I42">
        <f t="shared" si="2"/>
        <v>0</v>
      </c>
      <c r="J42">
        <f t="shared" si="3"/>
        <v>41</v>
      </c>
    </row>
    <row r="43" spans="1:10" ht="15.75" x14ac:dyDescent="0.25">
      <c r="A43" s="1">
        <v>37773</v>
      </c>
      <c r="B43" s="2">
        <v>140.9</v>
      </c>
      <c r="C43">
        <f t="shared" si="0"/>
        <v>4.9480504189046348</v>
      </c>
      <c r="D43">
        <v>0</v>
      </c>
      <c r="E43">
        <v>0</v>
      </c>
      <c r="F43">
        <v>1</v>
      </c>
      <c r="G43">
        <v>42</v>
      </c>
      <c r="H43">
        <f t="shared" si="1"/>
        <v>0</v>
      </c>
      <c r="I43">
        <f t="shared" si="2"/>
        <v>0</v>
      </c>
      <c r="J43">
        <f t="shared" si="3"/>
        <v>42</v>
      </c>
    </row>
    <row r="44" spans="1:10" ht="15.75" x14ac:dyDescent="0.25">
      <c r="A44" s="1">
        <v>37803</v>
      </c>
      <c r="B44" s="2">
        <v>137</v>
      </c>
      <c r="C44">
        <f t="shared" si="0"/>
        <v>4.9199809258281251</v>
      </c>
      <c r="D44">
        <v>0</v>
      </c>
      <c r="E44">
        <v>0</v>
      </c>
      <c r="F44">
        <v>1</v>
      </c>
      <c r="G44">
        <v>43</v>
      </c>
      <c r="H44">
        <f t="shared" si="1"/>
        <v>0</v>
      </c>
      <c r="I44">
        <f t="shared" si="2"/>
        <v>0</v>
      </c>
      <c r="J44">
        <f t="shared" si="3"/>
        <v>43</v>
      </c>
    </row>
    <row r="45" spans="1:10" ht="15.75" x14ac:dyDescent="0.25">
      <c r="A45" s="1">
        <v>37834</v>
      </c>
      <c r="B45" s="2">
        <v>128.69999999999999</v>
      </c>
      <c r="C45">
        <f t="shared" si="0"/>
        <v>4.8574841146020811</v>
      </c>
      <c r="D45">
        <v>0</v>
      </c>
      <c r="E45">
        <v>0</v>
      </c>
      <c r="F45">
        <v>1</v>
      </c>
      <c r="G45">
        <v>44</v>
      </c>
      <c r="H45">
        <f t="shared" si="1"/>
        <v>0</v>
      </c>
      <c r="I45">
        <f t="shared" si="2"/>
        <v>0</v>
      </c>
      <c r="J45">
        <f t="shared" si="3"/>
        <v>44</v>
      </c>
    </row>
    <row r="46" spans="1:10" ht="15.75" x14ac:dyDescent="0.25">
      <c r="A46" s="1">
        <v>37865</v>
      </c>
      <c r="B46" s="2">
        <v>128.19999999999999</v>
      </c>
      <c r="C46">
        <f t="shared" si="0"/>
        <v>4.8535915444865694</v>
      </c>
      <c r="D46">
        <v>0</v>
      </c>
      <c r="E46">
        <v>0</v>
      </c>
      <c r="F46">
        <v>1</v>
      </c>
      <c r="G46">
        <v>45</v>
      </c>
      <c r="H46">
        <f t="shared" si="1"/>
        <v>0</v>
      </c>
      <c r="I46">
        <f t="shared" si="2"/>
        <v>0</v>
      </c>
      <c r="J46">
        <f t="shared" si="3"/>
        <v>45</v>
      </c>
    </row>
    <row r="47" spans="1:10" ht="15.75" x14ac:dyDescent="0.25">
      <c r="A47" s="1">
        <v>37895</v>
      </c>
      <c r="B47" s="2">
        <v>133.1</v>
      </c>
      <c r="C47">
        <f t="shared" si="0"/>
        <v>4.8911007254010661</v>
      </c>
      <c r="D47">
        <v>0</v>
      </c>
      <c r="E47">
        <v>0</v>
      </c>
      <c r="F47">
        <v>1</v>
      </c>
      <c r="G47">
        <v>46</v>
      </c>
      <c r="H47">
        <f t="shared" si="1"/>
        <v>0</v>
      </c>
      <c r="I47">
        <f t="shared" si="2"/>
        <v>0</v>
      </c>
      <c r="J47">
        <f t="shared" si="3"/>
        <v>46</v>
      </c>
    </row>
    <row r="48" spans="1:10" ht="15.75" x14ac:dyDescent="0.25">
      <c r="A48" s="1">
        <v>37926</v>
      </c>
      <c r="B48" s="2">
        <v>129.9</v>
      </c>
      <c r="C48">
        <f t="shared" si="0"/>
        <v>4.8667649236765538</v>
      </c>
      <c r="D48">
        <v>0</v>
      </c>
      <c r="E48">
        <v>0</v>
      </c>
      <c r="F48">
        <v>1</v>
      </c>
      <c r="G48">
        <v>47</v>
      </c>
      <c r="H48">
        <f t="shared" si="1"/>
        <v>0</v>
      </c>
      <c r="I48">
        <f t="shared" si="2"/>
        <v>0</v>
      </c>
      <c r="J48">
        <f t="shared" si="3"/>
        <v>47</v>
      </c>
    </row>
    <row r="49" spans="1:12" ht="15.75" x14ac:dyDescent="0.25">
      <c r="A49" s="1">
        <v>37956</v>
      </c>
      <c r="B49" s="2">
        <v>140.19999999999999</v>
      </c>
      <c r="C49">
        <f t="shared" si="0"/>
        <v>4.9430699746004896</v>
      </c>
      <c r="D49">
        <v>0</v>
      </c>
      <c r="E49">
        <v>0</v>
      </c>
      <c r="F49">
        <v>1</v>
      </c>
      <c r="G49">
        <v>48</v>
      </c>
      <c r="H49">
        <f t="shared" si="1"/>
        <v>0</v>
      </c>
      <c r="I49">
        <f t="shared" si="2"/>
        <v>0</v>
      </c>
      <c r="J49">
        <f t="shared" si="3"/>
        <v>48</v>
      </c>
    </row>
    <row r="52" spans="1:12" x14ac:dyDescent="0.25">
      <c r="G52" t="s">
        <v>13</v>
      </c>
    </row>
    <row r="53" spans="1:12" ht="15.75" thickBot="1" x14ac:dyDescent="0.3"/>
    <row r="54" spans="1:12" x14ac:dyDescent="0.25">
      <c r="G54" s="6" t="s">
        <v>14</v>
      </c>
      <c r="H54" s="6"/>
    </row>
    <row r="55" spans="1:12" x14ac:dyDescent="0.25">
      <c r="G55" s="3" t="s">
        <v>15</v>
      </c>
      <c r="H55" s="3">
        <v>0.84347705451209654</v>
      </c>
    </row>
    <row r="56" spans="1:12" x14ac:dyDescent="0.25">
      <c r="G56" s="3" t="s">
        <v>16</v>
      </c>
      <c r="H56" s="3">
        <v>0.71145354148840223</v>
      </c>
    </row>
    <row r="57" spans="1:12" x14ac:dyDescent="0.25">
      <c r="G57" s="3" t="s">
        <v>17</v>
      </c>
      <c r="H57" s="3">
        <v>0.6609579112488726</v>
      </c>
    </row>
    <row r="58" spans="1:12" x14ac:dyDescent="0.25">
      <c r="G58" s="3" t="s">
        <v>18</v>
      </c>
      <c r="H58" s="3">
        <v>5.2390492197805283E-2</v>
      </c>
    </row>
    <row r="59" spans="1:12" ht="15.75" thickBot="1" x14ac:dyDescent="0.3">
      <c r="G59" s="4" t="s">
        <v>19</v>
      </c>
      <c r="H59" s="4">
        <v>48</v>
      </c>
    </row>
    <row r="61" spans="1:12" ht="15.75" thickBot="1" x14ac:dyDescent="0.3">
      <c r="G61" t="s">
        <v>20</v>
      </c>
    </row>
    <row r="62" spans="1:12" x14ac:dyDescent="0.25">
      <c r="G62" s="5"/>
      <c r="H62" s="5" t="s">
        <v>25</v>
      </c>
      <c r="I62" s="5" t="s">
        <v>26</v>
      </c>
      <c r="J62" s="5" t="s">
        <v>27</v>
      </c>
      <c r="K62" s="5" t="s">
        <v>28</v>
      </c>
      <c r="L62" s="5" t="s">
        <v>29</v>
      </c>
    </row>
    <row r="63" spans="1:12" x14ac:dyDescent="0.25">
      <c r="G63" s="3" t="s">
        <v>21</v>
      </c>
      <c r="H63" s="3">
        <v>7</v>
      </c>
      <c r="I63" s="3">
        <v>0.27070466857700443</v>
      </c>
      <c r="J63" s="3">
        <v>3.8672095511000634E-2</v>
      </c>
      <c r="K63" s="3">
        <v>14.089408095583162</v>
      </c>
      <c r="L63" s="3">
        <v>4.7564930427891106E-9</v>
      </c>
    </row>
    <row r="64" spans="1:12" x14ac:dyDescent="0.25">
      <c r="G64" s="3" t="s">
        <v>22</v>
      </c>
      <c r="H64" s="3">
        <v>40</v>
      </c>
      <c r="I64" s="3">
        <v>0.10979054690913187</v>
      </c>
      <c r="J64" s="3">
        <v>2.7447636727282966E-3</v>
      </c>
      <c r="K64" s="3"/>
      <c r="L64" s="3"/>
    </row>
    <row r="65" spans="7:15" ht="15.75" thickBot="1" x14ac:dyDescent="0.3">
      <c r="G65" s="4" t="s">
        <v>23</v>
      </c>
      <c r="H65" s="4">
        <v>47</v>
      </c>
      <c r="I65" s="4">
        <v>0.3804952154861363</v>
      </c>
      <c r="J65" s="4"/>
      <c r="K65" s="4"/>
      <c r="L65" s="4"/>
    </row>
    <row r="66" spans="7:15" ht="15.75" thickBot="1" x14ac:dyDescent="0.3"/>
    <row r="67" spans="7:15" x14ac:dyDescent="0.25">
      <c r="G67" s="5"/>
      <c r="H67" s="5" t="s">
        <v>30</v>
      </c>
      <c r="I67" s="5" t="s">
        <v>18</v>
      </c>
      <c r="J67" s="5" t="s">
        <v>31</v>
      </c>
      <c r="K67" s="5" t="s">
        <v>32</v>
      </c>
      <c r="L67" s="5" t="s">
        <v>33</v>
      </c>
      <c r="M67" s="5" t="s">
        <v>34</v>
      </c>
      <c r="N67" s="5" t="s">
        <v>35</v>
      </c>
      <c r="O67" s="5" t="s">
        <v>36</v>
      </c>
    </row>
    <row r="68" spans="7:15" x14ac:dyDescent="0.25">
      <c r="G68" s="3" t="s">
        <v>24</v>
      </c>
      <c r="H68" s="3">
        <v>4.6791730345966638</v>
      </c>
      <c r="I68" s="3">
        <v>3.2244118988844758E-2</v>
      </c>
      <c r="J68" s="3">
        <v>145.11709984122933</v>
      </c>
      <c r="K68" s="3">
        <v>4.5140053549864276E-56</v>
      </c>
      <c r="L68" s="3">
        <v>4.6140052392262021</v>
      </c>
      <c r="M68" s="3">
        <v>4.7443408299671255</v>
      </c>
      <c r="N68" s="3">
        <v>4.6140052392262021</v>
      </c>
      <c r="O68" s="3">
        <v>4.7443408299671255</v>
      </c>
    </row>
    <row r="69" spans="7:15" x14ac:dyDescent="0.25">
      <c r="G69" s="3" t="s">
        <v>37</v>
      </c>
      <c r="H69" s="3">
        <v>3.7368166468453451E-2</v>
      </c>
      <c r="I69" s="3">
        <v>8.8530287958391574E-2</v>
      </c>
      <c r="J69" s="3">
        <v>0.42209471278367633</v>
      </c>
      <c r="K69" s="3">
        <v>0.67521602919321788</v>
      </c>
      <c r="L69" s="3">
        <v>-0.1415582198209796</v>
      </c>
      <c r="M69" s="3">
        <v>0.2162945527578865</v>
      </c>
      <c r="N69" s="3">
        <v>-0.1415582198209796</v>
      </c>
      <c r="O69" s="3">
        <v>0.2162945527578865</v>
      </c>
    </row>
    <row r="70" spans="7:15" x14ac:dyDescent="0.25">
      <c r="G70" s="3" t="s">
        <v>38</v>
      </c>
      <c r="H70" s="3">
        <v>0.22911077827570522</v>
      </c>
      <c r="I70" s="3">
        <v>0.13828873056698998</v>
      </c>
      <c r="J70" s="3">
        <v>1.6567566810132741</v>
      </c>
      <c r="K70" s="3">
        <v>0.10539334322860291</v>
      </c>
      <c r="L70" s="3">
        <v>-5.0381171829933152E-2</v>
      </c>
      <c r="M70" s="3">
        <v>0.50860272838134357</v>
      </c>
      <c r="N70" s="3">
        <v>-5.0381171829933152E-2</v>
      </c>
      <c r="O70" s="3">
        <v>0.50860272838134357</v>
      </c>
    </row>
    <row r="71" spans="7:15" x14ac:dyDescent="0.25">
      <c r="G71" s="3" t="s">
        <v>39</v>
      </c>
      <c r="H71" s="3">
        <v>6.6761228156356947E-2</v>
      </c>
      <c r="I71" s="3">
        <v>0.1895728086151468</v>
      </c>
      <c r="J71" s="3">
        <v>0.35216668806067764</v>
      </c>
      <c r="K71" s="3">
        <v>0.72656198652435533</v>
      </c>
      <c r="L71" s="3">
        <v>-0.31637971000695742</v>
      </c>
      <c r="M71" s="3">
        <v>0.44990216631967128</v>
      </c>
      <c r="N71" s="3">
        <v>-0.31637971000695742</v>
      </c>
      <c r="O71" s="3">
        <v>0.44990216631967128</v>
      </c>
    </row>
    <row r="72" spans="7:15" x14ac:dyDescent="0.25">
      <c r="G72" s="3" t="s">
        <v>40</v>
      </c>
      <c r="H72" s="3">
        <v>1.1285474551161457E-3</v>
      </c>
      <c r="I72" s="3">
        <v>4.3811130500753517E-3</v>
      </c>
      <c r="J72" s="3">
        <v>0.25759377633424352</v>
      </c>
      <c r="K72" s="3">
        <v>0.79804105929017366</v>
      </c>
      <c r="L72" s="3">
        <v>-7.726012312540804E-3</v>
      </c>
      <c r="M72" s="3">
        <v>9.9831072227730949E-3</v>
      </c>
      <c r="N72" s="3">
        <v>-7.726012312540804E-3</v>
      </c>
      <c r="O72" s="3">
        <v>9.9831072227730949E-3</v>
      </c>
    </row>
    <row r="73" spans="7:15" x14ac:dyDescent="0.25">
      <c r="G73" s="3" t="s">
        <v>41</v>
      </c>
      <c r="H73" s="3">
        <v>1.8010189347996437E-3</v>
      </c>
      <c r="I73" s="3">
        <v>6.1958294937063145E-3</v>
      </c>
      <c r="J73" s="3">
        <v>0.29068245609875282</v>
      </c>
      <c r="K73" s="3">
        <v>0.77279604962634163</v>
      </c>
      <c r="L73" s="3">
        <v>-1.0721219577463968E-2</v>
      </c>
      <c r="M73" s="3">
        <v>1.4323257447063255E-2</v>
      </c>
      <c r="N73" s="3">
        <v>-1.0721219577463968E-2</v>
      </c>
      <c r="O73" s="3">
        <v>1.4323257447063255E-2</v>
      </c>
    </row>
    <row r="74" spans="7:15" x14ac:dyDescent="0.25">
      <c r="G74" s="3" t="s">
        <v>42</v>
      </c>
      <c r="H74" s="3">
        <v>-4.4320377555054904E-3</v>
      </c>
      <c r="I74" s="3">
        <v>6.1958294937063162E-3</v>
      </c>
      <c r="J74" s="3">
        <v>-0.71532597209260296</v>
      </c>
      <c r="K74" s="3">
        <v>0.47856246581145012</v>
      </c>
      <c r="L74" s="3">
        <v>-1.6954276267769106E-2</v>
      </c>
      <c r="M74" s="3">
        <v>8.0902007567581237E-3</v>
      </c>
      <c r="N74" s="3">
        <v>-1.6954276267769106E-2</v>
      </c>
      <c r="O74" s="3">
        <v>8.0902007567581237E-3</v>
      </c>
    </row>
    <row r="75" spans="7:15" ht="15.75" thickBot="1" x14ac:dyDescent="0.3">
      <c r="G75" s="4" t="s">
        <v>43</v>
      </c>
      <c r="H75" s="4">
        <v>2.3511327727372294E-3</v>
      </c>
      <c r="I75" s="4">
        <v>6.1958294937063179E-3</v>
      </c>
      <c r="J75" s="4">
        <v>0.37947021865683911</v>
      </c>
      <c r="K75" s="4">
        <v>0.70634590813287701</v>
      </c>
      <c r="L75" s="4">
        <v>-1.017110573952639E-2</v>
      </c>
      <c r="M75" s="4">
        <v>1.4873371285000847E-2</v>
      </c>
      <c r="N75" s="4">
        <v>-1.017110573952639E-2</v>
      </c>
      <c r="O75" s="4">
        <v>1.4873371285000847E-2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workbookViewId="0">
      <selection activeCell="G66" sqref="G65:O93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10</v>
      </c>
      <c r="J1" t="s">
        <v>7</v>
      </c>
      <c r="K1" t="s">
        <v>8</v>
      </c>
      <c r="L1" t="s">
        <v>9</v>
      </c>
      <c r="M1" t="s">
        <v>12</v>
      </c>
    </row>
    <row r="2" spans="1:13" ht="15.75" x14ac:dyDescent="0.25">
      <c r="A2" s="1">
        <v>34700</v>
      </c>
      <c r="B2" s="2">
        <v>591.5</v>
      </c>
      <c r="C2" s="2">
        <v>109.7</v>
      </c>
      <c r="D2">
        <f>LN(B2)</f>
        <v>6.3826616834184415</v>
      </c>
      <c r="E2">
        <v>0</v>
      </c>
      <c r="F2">
        <v>0</v>
      </c>
      <c r="G2">
        <v>0</v>
      </c>
      <c r="H2">
        <v>0</v>
      </c>
      <c r="I2">
        <f>LN(C2)</f>
        <v>4.697749367281185</v>
      </c>
      <c r="J2">
        <f>E2*I2</f>
        <v>0</v>
      </c>
      <c r="K2">
        <f>F2*I2</f>
        <v>0</v>
      </c>
      <c r="L2">
        <f>G2*I2</f>
        <v>0</v>
      </c>
      <c r="M2">
        <f>H2*I2</f>
        <v>0</v>
      </c>
    </row>
    <row r="3" spans="1:13" ht="15.75" x14ac:dyDescent="0.25">
      <c r="A3" s="1">
        <v>34731</v>
      </c>
      <c r="B3" s="2">
        <v>525.70000000000005</v>
      </c>
      <c r="C3" s="2">
        <v>105.7</v>
      </c>
      <c r="D3">
        <f t="shared" ref="D3:D57" si="0">LN(B3)</f>
        <v>6.2647307078254029</v>
      </c>
      <c r="E3">
        <v>0</v>
      </c>
      <c r="F3">
        <v>0</v>
      </c>
      <c r="G3">
        <v>0</v>
      </c>
      <c r="H3">
        <v>0</v>
      </c>
      <c r="I3">
        <f t="shared" ref="I3:I57" si="1">LN(C3)</f>
        <v>4.6606048928761918</v>
      </c>
      <c r="J3">
        <f t="shared" ref="J3:J57" si="2">E3*I3</f>
        <v>0</v>
      </c>
      <c r="K3">
        <f t="shared" ref="K3:K57" si="3">F3*I3</f>
        <v>0</v>
      </c>
      <c r="L3">
        <f t="shared" ref="L3:L57" si="4">G3*I3</f>
        <v>0</v>
      </c>
      <c r="M3">
        <f t="shared" ref="M3:M57" si="5">H3*I3</f>
        <v>0</v>
      </c>
    </row>
    <row r="4" spans="1:13" ht="15.75" x14ac:dyDescent="0.25">
      <c r="A4" s="1">
        <v>34759</v>
      </c>
      <c r="B4" s="2">
        <v>679.2</v>
      </c>
      <c r="C4" s="2">
        <v>105.7</v>
      </c>
      <c r="D4">
        <f t="shared" si="0"/>
        <v>6.520915634997138</v>
      </c>
      <c r="E4">
        <v>0</v>
      </c>
      <c r="F4">
        <v>0</v>
      </c>
      <c r="G4">
        <v>0</v>
      </c>
      <c r="H4">
        <v>0</v>
      </c>
      <c r="I4">
        <f t="shared" si="1"/>
        <v>4.6606048928761918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</row>
    <row r="5" spans="1:13" ht="15.75" x14ac:dyDescent="0.25">
      <c r="A5" s="1">
        <v>34790</v>
      </c>
      <c r="B5" s="2">
        <v>572.4</v>
      </c>
      <c r="C5" s="2">
        <v>104.7</v>
      </c>
      <c r="D5">
        <f t="shared" si="0"/>
        <v>6.3498380476822955</v>
      </c>
      <c r="E5">
        <v>0</v>
      </c>
      <c r="F5">
        <v>0</v>
      </c>
      <c r="G5">
        <v>0</v>
      </c>
      <c r="H5">
        <v>0</v>
      </c>
      <c r="I5">
        <f t="shared" si="1"/>
        <v>4.6510991178764911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0</v>
      </c>
    </row>
    <row r="6" spans="1:13" ht="15.75" x14ac:dyDescent="0.25">
      <c r="A6" s="1">
        <v>34820</v>
      </c>
      <c r="B6" s="2">
        <v>677.2</v>
      </c>
      <c r="C6" s="2">
        <v>105.1</v>
      </c>
      <c r="D6">
        <f t="shared" si="0"/>
        <v>6.5179666502589804</v>
      </c>
      <c r="E6">
        <v>0</v>
      </c>
      <c r="F6">
        <v>0</v>
      </c>
      <c r="G6">
        <v>0</v>
      </c>
      <c r="H6">
        <v>0</v>
      </c>
      <c r="I6">
        <f t="shared" si="1"/>
        <v>4.6549122778829055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</row>
    <row r="7" spans="1:13" ht="15.75" x14ac:dyDescent="0.25">
      <c r="A7" s="1">
        <v>34851</v>
      </c>
      <c r="B7" s="2">
        <v>639.9</v>
      </c>
      <c r="C7" s="2">
        <v>105.6</v>
      </c>
      <c r="D7">
        <f t="shared" si="0"/>
        <v>6.4613119141454147</v>
      </c>
      <c r="E7">
        <v>0</v>
      </c>
      <c r="F7">
        <v>0</v>
      </c>
      <c r="G7">
        <v>0</v>
      </c>
      <c r="H7">
        <v>0</v>
      </c>
      <c r="I7">
        <f t="shared" si="1"/>
        <v>4.6596583712721609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</row>
    <row r="8" spans="1:13" ht="15.75" x14ac:dyDescent="0.25">
      <c r="A8" s="1">
        <v>34881</v>
      </c>
      <c r="B8" s="2">
        <v>653.79999999999995</v>
      </c>
      <c r="C8" s="2">
        <v>112.9</v>
      </c>
      <c r="D8">
        <f t="shared" si="0"/>
        <v>6.4828014942901104</v>
      </c>
      <c r="E8">
        <v>0</v>
      </c>
      <c r="F8">
        <v>0</v>
      </c>
      <c r="G8">
        <v>0</v>
      </c>
      <c r="H8">
        <v>0</v>
      </c>
      <c r="I8">
        <f t="shared" si="1"/>
        <v>4.7265024711556167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</row>
    <row r="9" spans="1:13" ht="15.75" x14ac:dyDescent="0.25">
      <c r="A9" s="1">
        <v>34912</v>
      </c>
      <c r="B9" s="2">
        <v>727.1</v>
      </c>
      <c r="C9" s="2">
        <v>110.2</v>
      </c>
      <c r="D9">
        <f t="shared" si="0"/>
        <v>6.5890640196560115</v>
      </c>
      <c r="E9">
        <v>0</v>
      </c>
      <c r="F9">
        <v>0</v>
      </c>
      <c r="G9">
        <v>0</v>
      </c>
      <c r="H9">
        <v>0</v>
      </c>
      <c r="I9">
        <f t="shared" si="1"/>
        <v>4.7022968967188143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</row>
    <row r="10" spans="1:13" ht="15.75" x14ac:dyDescent="0.25">
      <c r="A10" s="1">
        <v>34943</v>
      </c>
      <c r="B10" s="2">
        <v>649.9</v>
      </c>
      <c r="C10" s="2">
        <v>108.7</v>
      </c>
      <c r="D10">
        <f t="shared" si="0"/>
        <v>6.4768185049003035</v>
      </c>
      <c r="E10">
        <v>0</v>
      </c>
      <c r="F10">
        <v>0</v>
      </c>
      <c r="G10">
        <v>0</v>
      </c>
      <c r="H10">
        <v>0</v>
      </c>
      <c r="I10">
        <f t="shared" si="1"/>
        <v>4.6885917941271638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</row>
    <row r="11" spans="1:13" ht="15.75" x14ac:dyDescent="0.25">
      <c r="A11" s="1">
        <v>34973</v>
      </c>
      <c r="B11" s="2">
        <v>650.6</v>
      </c>
      <c r="C11" s="2">
        <v>106.4</v>
      </c>
      <c r="D11">
        <f t="shared" si="0"/>
        <v>6.4778950140392508</v>
      </c>
      <c r="E11">
        <v>0</v>
      </c>
      <c r="F11">
        <v>0</v>
      </c>
      <c r="G11">
        <v>0</v>
      </c>
      <c r="H11">
        <v>0</v>
      </c>
      <c r="I11">
        <f t="shared" si="1"/>
        <v>4.667205576907544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</row>
    <row r="12" spans="1:13" ht="15.75" x14ac:dyDescent="0.25">
      <c r="A12" s="1">
        <v>35004</v>
      </c>
      <c r="B12" s="2">
        <v>740.4</v>
      </c>
      <c r="C12" s="2">
        <v>106.9</v>
      </c>
      <c r="D12">
        <f t="shared" si="0"/>
        <v>6.6071905806993421</v>
      </c>
      <c r="E12">
        <v>0</v>
      </c>
      <c r="F12">
        <v>0</v>
      </c>
      <c r="G12">
        <v>0</v>
      </c>
      <c r="H12">
        <v>0</v>
      </c>
      <c r="I12">
        <f t="shared" si="1"/>
        <v>4.6718938180309992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</row>
    <row r="13" spans="1:13" ht="15.75" x14ac:dyDescent="0.25">
      <c r="A13" s="1">
        <v>35034</v>
      </c>
      <c r="B13" s="2">
        <v>625.29999999999995</v>
      </c>
      <c r="C13" s="2">
        <v>106.5</v>
      </c>
      <c r="D13">
        <f t="shared" si="0"/>
        <v>6.4382315345732524</v>
      </c>
      <c r="E13">
        <v>0</v>
      </c>
      <c r="F13">
        <v>0</v>
      </c>
      <c r="G13">
        <v>0</v>
      </c>
      <c r="H13">
        <v>0</v>
      </c>
      <c r="I13">
        <f t="shared" si="1"/>
        <v>4.6681449851494801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</row>
    <row r="14" spans="1:13" ht="15.75" x14ac:dyDescent="0.25">
      <c r="A14" s="1">
        <v>35065</v>
      </c>
      <c r="B14" s="2">
        <v>629.5</v>
      </c>
      <c r="C14" s="2">
        <v>106.4</v>
      </c>
      <c r="D14">
        <f t="shared" si="0"/>
        <v>6.4449258534844018</v>
      </c>
      <c r="E14">
        <v>1</v>
      </c>
      <c r="F14">
        <v>0</v>
      </c>
      <c r="G14">
        <v>0</v>
      </c>
      <c r="H14">
        <v>0</v>
      </c>
      <c r="I14">
        <f t="shared" si="1"/>
        <v>4.667205576907544</v>
      </c>
      <c r="J14">
        <f t="shared" si="2"/>
        <v>4.667205576907544</v>
      </c>
      <c r="K14">
        <f t="shared" si="3"/>
        <v>0</v>
      </c>
      <c r="L14">
        <f t="shared" si="4"/>
        <v>0</v>
      </c>
      <c r="M14">
        <f t="shared" si="5"/>
        <v>0</v>
      </c>
    </row>
    <row r="15" spans="1:13" ht="15.75" x14ac:dyDescent="0.25">
      <c r="A15" s="1">
        <v>35096</v>
      </c>
      <c r="B15" s="2">
        <v>535.6</v>
      </c>
      <c r="C15" s="2">
        <v>105.6</v>
      </c>
      <c r="D15">
        <f t="shared" si="0"/>
        <v>6.283387613817017</v>
      </c>
      <c r="E15">
        <v>1</v>
      </c>
      <c r="F15">
        <v>0</v>
      </c>
      <c r="G15">
        <v>0</v>
      </c>
      <c r="H15">
        <v>0</v>
      </c>
      <c r="I15">
        <f t="shared" si="1"/>
        <v>4.6596583712721609</v>
      </c>
      <c r="J15">
        <f t="shared" si="2"/>
        <v>4.6596583712721609</v>
      </c>
      <c r="K15">
        <f t="shared" si="3"/>
        <v>0</v>
      </c>
      <c r="L15">
        <f t="shared" si="4"/>
        <v>0</v>
      </c>
      <c r="M15">
        <f t="shared" si="5"/>
        <v>0</v>
      </c>
    </row>
    <row r="16" spans="1:13" ht="15.75" x14ac:dyDescent="0.25">
      <c r="A16" s="1">
        <v>35125</v>
      </c>
      <c r="B16" s="2">
        <v>617.79999999999995</v>
      </c>
      <c r="C16" s="2">
        <v>105.4</v>
      </c>
      <c r="D16">
        <f t="shared" si="0"/>
        <v>6.4261647804844815</v>
      </c>
      <c r="E16">
        <v>1</v>
      </c>
      <c r="F16">
        <v>0</v>
      </c>
      <c r="G16">
        <v>0</v>
      </c>
      <c r="H16">
        <v>0</v>
      </c>
      <c r="I16">
        <f t="shared" si="1"/>
        <v>4.6577626361072619</v>
      </c>
      <c r="J16">
        <f t="shared" si="2"/>
        <v>4.6577626361072619</v>
      </c>
      <c r="K16">
        <f t="shared" si="3"/>
        <v>0</v>
      </c>
      <c r="L16">
        <f t="shared" si="4"/>
        <v>0</v>
      </c>
      <c r="M16">
        <f t="shared" si="5"/>
        <v>0</v>
      </c>
    </row>
    <row r="17" spans="1:13" ht="15.75" x14ac:dyDescent="0.25">
      <c r="A17" s="1">
        <v>35156</v>
      </c>
      <c r="B17" s="2">
        <v>613.6</v>
      </c>
      <c r="C17" s="2">
        <v>108.3</v>
      </c>
      <c r="D17">
        <f t="shared" si="0"/>
        <v>6.4193432500530463</v>
      </c>
      <c r="E17">
        <v>1</v>
      </c>
      <c r="F17">
        <v>0</v>
      </c>
      <c r="G17">
        <v>0</v>
      </c>
      <c r="H17">
        <v>0</v>
      </c>
      <c r="I17">
        <f t="shared" si="1"/>
        <v>4.6849051540069446</v>
      </c>
      <c r="J17">
        <f t="shared" si="2"/>
        <v>4.6849051540069446</v>
      </c>
      <c r="K17">
        <f t="shared" si="3"/>
        <v>0</v>
      </c>
      <c r="L17">
        <f t="shared" si="4"/>
        <v>0</v>
      </c>
      <c r="M17">
        <f t="shared" si="5"/>
        <v>0</v>
      </c>
    </row>
    <row r="18" spans="1:13" ht="15.75" x14ac:dyDescent="0.25">
      <c r="A18" s="1">
        <v>35186</v>
      </c>
      <c r="B18" s="2">
        <v>749.2</v>
      </c>
      <c r="C18" s="2">
        <v>105.2</v>
      </c>
      <c r="D18">
        <f t="shared" si="0"/>
        <v>6.6190059705699333</v>
      </c>
      <c r="E18">
        <v>1</v>
      </c>
      <c r="F18">
        <v>0</v>
      </c>
      <c r="G18">
        <v>0</v>
      </c>
      <c r="H18">
        <v>0</v>
      </c>
      <c r="I18">
        <f t="shared" si="1"/>
        <v>4.6558633003036096</v>
      </c>
      <c r="J18">
        <f t="shared" si="2"/>
        <v>4.6558633003036096</v>
      </c>
      <c r="K18">
        <f t="shared" si="3"/>
        <v>0</v>
      </c>
      <c r="L18">
        <f t="shared" si="4"/>
        <v>0</v>
      </c>
      <c r="M18">
        <f t="shared" si="5"/>
        <v>0</v>
      </c>
    </row>
    <row r="19" spans="1:13" ht="15.75" x14ac:dyDescent="0.25">
      <c r="A19" s="1">
        <v>35217</v>
      </c>
      <c r="B19" s="2">
        <v>636.6</v>
      </c>
      <c r="C19" s="2">
        <v>101.3</v>
      </c>
      <c r="D19">
        <f t="shared" si="0"/>
        <v>6.4561415148479924</v>
      </c>
      <c r="E19">
        <v>1</v>
      </c>
      <c r="F19">
        <v>0</v>
      </c>
      <c r="G19">
        <v>0</v>
      </c>
      <c r="H19">
        <v>0</v>
      </c>
      <c r="I19">
        <f t="shared" si="1"/>
        <v>4.6180864112546374</v>
      </c>
      <c r="J19">
        <f t="shared" si="2"/>
        <v>4.6180864112546374</v>
      </c>
      <c r="K19">
        <f t="shared" si="3"/>
        <v>0</v>
      </c>
      <c r="L19">
        <f t="shared" si="4"/>
        <v>0</v>
      </c>
      <c r="M19">
        <f t="shared" si="5"/>
        <v>0</v>
      </c>
    </row>
    <row r="20" spans="1:13" ht="15.75" x14ac:dyDescent="0.25">
      <c r="A20" s="1">
        <v>35247</v>
      </c>
      <c r="B20" s="2">
        <v>707.6</v>
      </c>
      <c r="C20" s="2">
        <v>98.6</v>
      </c>
      <c r="D20">
        <f t="shared" si="0"/>
        <v>6.5618789622856299</v>
      </c>
      <c r="E20">
        <v>1</v>
      </c>
      <c r="F20">
        <v>0</v>
      </c>
      <c r="G20">
        <v>0</v>
      </c>
      <c r="H20">
        <v>0</v>
      </c>
      <c r="I20">
        <f t="shared" si="1"/>
        <v>4.5910712616085894</v>
      </c>
      <c r="J20">
        <f t="shared" si="2"/>
        <v>4.5910712616085894</v>
      </c>
      <c r="K20">
        <f t="shared" si="3"/>
        <v>0</v>
      </c>
      <c r="L20">
        <f t="shared" si="4"/>
        <v>0</v>
      </c>
      <c r="M20">
        <f t="shared" si="5"/>
        <v>0</v>
      </c>
    </row>
    <row r="21" spans="1:13" ht="15.75" x14ac:dyDescent="0.25">
      <c r="A21" s="1">
        <v>35278</v>
      </c>
      <c r="B21" s="2">
        <v>688</v>
      </c>
      <c r="C21" s="2">
        <v>97.8</v>
      </c>
      <c r="D21">
        <f t="shared" si="0"/>
        <v>6.5337888379333435</v>
      </c>
      <c r="E21">
        <v>1</v>
      </c>
      <c r="F21">
        <v>0</v>
      </c>
      <c r="G21">
        <v>0</v>
      </c>
      <c r="H21">
        <v>0</v>
      </c>
      <c r="I21">
        <f t="shared" si="1"/>
        <v>4.5829245770407718</v>
      </c>
      <c r="J21">
        <f t="shared" si="2"/>
        <v>4.5829245770407718</v>
      </c>
      <c r="K21">
        <f t="shared" si="3"/>
        <v>0</v>
      </c>
      <c r="L21">
        <f t="shared" si="4"/>
        <v>0</v>
      </c>
      <c r="M21">
        <f t="shared" si="5"/>
        <v>0</v>
      </c>
    </row>
    <row r="22" spans="1:13" ht="15.75" x14ac:dyDescent="0.25">
      <c r="A22" s="1">
        <v>35309</v>
      </c>
      <c r="B22" s="2">
        <v>638.1</v>
      </c>
      <c r="C22" s="2">
        <v>97.3</v>
      </c>
      <c r="D22">
        <f t="shared" si="0"/>
        <v>6.4584950108743016</v>
      </c>
      <c r="E22">
        <v>1</v>
      </c>
      <c r="F22">
        <v>0</v>
      </c>
      <c r="G22">
        <v>0</v>
      </c>
      <c r="H22">
        <v>0</v>
      </c>
      <c r="I22">
        <f t="shared" si="1"/>
        <v>4.577798989191959</v>
      </c>
      <c r="J22">
        <f t="shared" si="2"/>
        <v>4.577798989191959</v>
      </c>
      <c r="K22">
        <f t="shared" si="3"/>
        <v>0</v>
      </c>
      <c r="L22">
        <f t="shared" si="4"/>
        <v>0</v>
      </c>
      <c r="M22">
        <f t="shared" si="5"/>
        <v>0</v>
      </c>
    </row>
    <row r="23" spans="1:13" ht="15.75" x14ac:dyDescent="0.25">
      <c r="A23" s="1">
        <v>35339</v>
      </c>
      <c r="B23" s="2">
        <v>735</v>
      </c>
      <c r="C23" s="2">
        <v>101.2</v>
      </c>
      <c r="D23">
        <f t="shared" si="0"/>
        <v>6.5998704992128365</v>
      </c>
      <c r="E23">
        <v>1</v>
      </c>
      <c r="F23">
        <v>0</v>
      </c>
      <c r="G23">
        <v>0</v>
      </c>
      <c r="H23">
        <v>0</v>
      </c>
      <c r="I23">
        <f t="shared" si="1"/>
        <v>4.6170987568533652</v>
      </c>
      <c r="J23">
        <f t="shared" si="2"/>
        <v>4.6170987568533652</v>
      </c>
      <c r="K23">
        <f t="shared" si="3"/>
        <v>0</v>
      </c>
      <c r="L23">
        <f t="shared" si="4"/>
        <v>0</v>
      </c>
      <c r="M23">
        <f t="shared" si="5"/>
        <v>0</v>
      </c>
    </row>
    <row r="24" spans="1:13" ht="15.75" x14ac:dyDescent="0.25">
      <c r="A24" s="1">
        <v>35370</v>
      </c>
      <c r="B24" s="2">
        <v>665.9</v>
      </c>
      <c r="C24" s="2">
        <v>97.4</v>
      </c>
      <c r="D24">
        <f t="shared" si="0"/>
        <v>6.5011395091165767</v>
      </c>
      <c r="E24">
        <v>1</v>
      </c>
      <c r="F24">
        <v>0</v>
      </c>
      <c r="G24">
        <v>0</v>
      </c>
      <c r="H24">
        <v>0</v>
      </c>
      <c r="I24">
        <f t="shared" si="1"/>
        <v>4.5788262106484892</v>
      </c>
      <c r="J24">
        <f t="shared" si="2"/>
        <v>4.5788262106484892</v>
      </c>
      <c r="K24">
        <f t="shared" si="3"/>
        <v>0</v>
      </c>
      <c r="L24">
        <f t="shared" si="4"/>
        <v>0</v>
      </c>
      <c r="M24">
        <f t="shared" si="5"/>
        <v>0</v>
      </c>
    </row>
    <row r="25" spans="1:13" ht="15.75" x14ac:dyDescent="0.25">
      <c r="A25" s="1">
        <v>35400</v>
      </c>
      <c r="B25" s="2">
        <v>651.9</v>
      </c>
      <c r="C25" s="2">
        <v>103.1</v>
      </c>
      <c r="D25">
        <f t="shared" si="0"/>
        <v>6.4798911759304936</v>
      </c>
      <c r="E25">
        <v>1</v>
      </c>
      <c r="F25">
        <v>0</v>
      </c>
      <c r="G25">
        <v>0</v>
      </c>
      <c r="H25">
        <v>0</v>
      </c>
      <c r="I25">
        <f t="shared" si="1"/>
        <v>4.6356993910229143</v>
      </c>
      <c r="J25">
        <f t="shared" si="2"/>
        <v>4.6356993910229143</v>
      </c>
      <c r="K25">
        <f t="shared" si="3"/>
        <v>0</v>
      </c>
      <c r="L25">
        <f t="shared" si="4"/>
        <v>0</v>
      </c>
      <c r="M25">
        <f t="shared" si="5"/>
        <v>0</v>
      </c>
    </row>
    <row r="26" spans="1:13" ht="15.75" x14ac:dyDescent="0.25">
      <c r="A26" s="1">
        <v>36161</v>
      </c>
      <c r="B26" s="2">
        <v>498.8</v>
      </c>
      <c r="C26" s="2">
        <v>91.8</v>
      </c>
      <c r="D26">
        <f t="shared" si="0"/>
        <v>6.2122052138058814</v>
      </c>
      <c r="E26">
        <v>0</v>
      </c>
      <c r="F26">
        <v>1</v>
      </c>
      <c r="G26">
        <v>0</v>
      </c>
      <c r="H26">
        <v>0</v>
      </c>
      <c r="I26">
        <f t="shared" si="1"/>
        <v>4.5196122976264448</v>
      </c>
      <c r="J26">
        <f t="shared" si="2"/>
        <v>0</v>
      </c>
      <c r="K26">
        <f t="shared" si="3"/>
        <v>4.5196122976264448</v>
      </c>
      <c r="L26">
        <f t="shared" si="4"/>
        <v>0</v>
      </c>
      <c r="M26">
        <f t="shared" si="5"/>
        <v>0</v>
      </c>
    </row>
    <row r="27" spans="1:13" ht="15.75" x14ac:dyDescent="0.25">
      <c r="A27" s="1">
        <v>36192</v>
      </c>
      <c r="B27" s="2">
        <v>492.3</v>
      </c>
      <c r="C27" s="2">
        <v>94.1</v>
      </c>
      <c r="D27">
        <f t="shared" si="0"/>
        <v>6.1990882867641552</v>
      </c>
      <c r="E27">
        <v>0</v>
      </c>
      <c r="F27">
        <v>1</v>
      </c>
      <c r="G27">
        <v>0</v>
      </c>
      <c r="H27">
        <v>0</v>
      </c>
      <c r="I27">
        <f t="shared" si="1"/>
        <v>4.5443580465913342</v>
      </c>
      <c r="J27">
        <f t="shared" si="2"/>
        <v>0</v>
      </c>
      <c r="K27">
        <f t="shared" si="3"/>
        <v>4.5443580465913342</v>
      </c>
      <c r="L27">
        <f t="shared" si="4"/>
        <v>0</v>
      </c>
      <c r="M27">
        <f t="shared" si="5"/>
        <v>0</v>
      </c>
    </row>
    <row r="28" spans="1:13" ht="15.75" x14ac:dyDescent="0.25">
      <c r="A28" s="1">
        <v>36220</v>
      </c>
      <c r="B28" s="2">
        <v>556.6</v>
      </c>
      <c r="C28" s="2">
        <v>94</v>
      </c>
      <c r="D28">
        <f t="shared" si="0"/>
        <v>6.3218468490917905</v>
      </c>
      <c r="E28">
        <v>0</v>
      </c>
      <c r="F28">
        <v>1</v>
      </c>
      <c r="G28">
        <v>0</v>
      </c>
      <c r="H28">
        <v>0</v>
      </c>
      <c r="I28">
        <f t="shared" si="1"/>
        <v>4.5432947822700038</v>
      </c>
      <c r="J28">
        <f t="shared" si="2"/>
        <v>0</v>
      </c>
      <c r="K28">
        <f t="shared" si="3"/>
        <v>4.5432947822700038</v>
      </c>
      <c r="L28">
        <f t="shared" si="4"/>
        <v>0</v>
      </c>
      <c r="M28">
        <f t="shared" si="5"/>
        <v>0</v>
      </c>
    </row>
    <row r="29" spans="1:13" ht="15.75" x14ac:dyDescent="0.25">
      <c r="A29" s="1">
        <v>36251</v>
      </c>
      <c r="B29" s="2">
        <v>546.1</v>
      </c>
      <c r="C29" s="2">
        <v>88.9</v>
      </c>
      <c r="D29">
        <f t="shared" si="0"/>
        <v>6.3028021091581081</v>
      </c>
      <c r="E29">
        <v>0</v>
      </c>
      <c r="F29">
        <v>1</v>
      </c>
      <c r="G29">
        <v>0</v>
      </c>
      <c r="H29">
        <v>0</v>
      </c>
      <c r="I29">
        <f t="shared" si="1"/>
        <v>4.4875121425198587</v>
      </c>
      <c r="J29">
        <f t="shared" si="2"/>
        <v>0</v>
      </c>
      <c r="K29">
        <f t="shared" si="3"/>
        <v>4.4875121425198587</v>
      </c>
      <c r="L29">
        <f t="shared" si="4"/>
        <v>0</v>
      </c>
      <c r="M29">
        <f t="shared" si="5"/>
        <v>0</v>
      </c>
    </row>
    <row r="30" spans="1:13" ht="15.75" x14ac:dyDescent="0.25">
      <c r="A30" s="1">
        <v>36281</v>
      </c>
      <c r="B30" s="2">
        <v>518.9</v>
      </c>
      <c r="C30" s="2">
        <v>85.2</v>
      </c>
      <c r="D30">
        <f t="shared" si="0"/>
        <v>6.2517111863736936</v>
      </c>
      <c r="E30">
        <v>0</v>
      </c>
      <c r="F30">
        <v>1</v>
      </c>
      <c r="G30">
        <v>0</v>
      </c>
      <c r="H30">
        <v>0</v>
      </c>
      <c r="I30">
        <f t="shared" si="1"/>
        <v>4.4450014338352704</v>
      </c>
      <c r="J30">
        <f t="shared" si="2"/>
        <v>0</v>
      </c>
      <c r="K30">
        <f t="shared" si="3"/>
        <v>4.4450014338352704</v>
      </c>
      <c r="L30">
        <f t="shared" si="4"/>
        <v>0</v>
      </c>
      <c r="M30">
        <f t="shared" si="5"/>
        <v>0</v>
      </c>
    </row>
    <row r="31" spans="1:13" ht="15.75" x14ac:dyDescent="0.25">
      <c r="A31" s="1">
        <v>36312</v>
      </c>
      <c r="B31" s="2">
        <v>540.9</v>
      </c>
      <c r="C31" s="2">
        <v>88.4</v>
      </c>
      <c r="D31">
        <f t="shared" si="0"/>
        <v>6.2932344188773817</v>
      </c>
      <c r="E31">
        <v>0</v>
      </c>
      <c r="F31">
        <v>1</v>
      </c>
      <c r="G31">
        <v>0</v>
      </c>
      <c r="H31">
        <v>0</v>
      </c>
      <c r="I31">
        <f t="shared" si="1"/>
        <v>4.4818719696435982</v>
      </c>
      <c r="J31">
        <f t="shared" si="2"/>
        <v>0</v>
      </c>
      <c r="K31">
        <f t="shared" si="3"/>
        <v>4.4818719696435982</v>
      </c>
      <c r="L31">
        <f t="shared" si="4"/>
        <v>0</v>
      </c>
      <c r="M31">
        <f t="shared" si="5"/>
        <v>0</v>
      </c>
    </row>
    <row r="32" spans="1:13" ht="15.75" x14ac:dyDescent="0.25">
      <c r="A32" s="1">
        <v>36342</v>
      </c>
      <c r="B32" s="2">
        <v>516.29999999999995</v>
      </c>
      <c r="C32" s="2">
        <v>84.9</v>
      </c>
      <c r="D32">
        <f t="shared" si="0"/>
        <v>6.2466879918856035</v>
      </c>
      <c r="E32">
        <v>0</v>
      </c>
      <c r="F32">
        <v>1</v>
      </c>
      <c r="G32">
        <v>0</v>
      </c>
      <c r="H32">
        <v>0</v>
      </c>
      <c r="I32">
        <f t="shared" si="1"/>
        <v>4.4414740933173018</v>
      </c>
      <c r="J32">
        <f t="shared" si="2"/>
        <v>0</v>
      </c>
      <c r="K32">
        <f t="shared" si="3"/>
        <v>4.4414740933173018</v>
      </c>
      <c r="L32">
        <f t="shared" si="4"/>
        <v>0</v>
      </c>
      <c r="M32">
        <f t="shared" si="5"/>
        <v>0</v>
      </c>
    </row>
    <row r="33" spans="1:13" ht="15.75" x14ac:dyDescent="0.25">
      <c r="A33" s="1">
        <v>36373</v>
      </c>
      <c r="B33" s="2">
        <v>571.1</v>
      </c>
      <c r="C33" s="2">
        <v>89.3</v>
      </c>
      <c r="D33">
        <f t="shared" si="0"/>
        <v>6.3475643256708176</v>
      </c>
      <c r="E33">
        <v>0</v>
      </c>
      <c r="F33">
        <v>1</v>
      </c>
      <c r="G33">
        <v>0</v>
      </c>
      <c r="H33">
        <v>0</v>
      </c>
      <c r="I33">
        <f t="shared" si="1"/>
        <v>4.4920014878824537</v>
      </c>
      <c r="J33">
        <f t="shared" si="2"/>
        <v>0</v>
      </c>
      <c r="K33">
        <f t="shared" si="3"/>
        <v>4.4920014878824537</v>
      </c>
      <c r="L33">
        <f t="shared" si="4"/>
        <v>0</v>
      </c>
      <c r="M33">
        <f t="shared" si="5"/>
        <v>0</v>
      </c>
    </row>
    <row r="34" spans="1:13" ht="15.75" x14ac:dyDescent="0.25">
      <c r="A34" s="1">
        <v>36404</v>
      </c>
      <c r="B34" s="2">
        <v>608.79999999999995</v>
      </c>
      <c r="C34" s="2">
        <v>90.4</v>
      </c>
      <c r="D34">
        <f t="shared" si="0"/>
        <v>6.4114898065474764</v>
      </c>
      <c r="E34">
        <v>0</v>
      </c>
      <c r="F34">
        <v>1</v>
      </c>
      <c r="G34">
        <v>0</v>
      </c>
      <c r="H34">
        <v>0</v>
      </c>
      <c r="I34">
        <f t="shared" si="1"/>
        <v>4.5042442673981311</v>
      </c>
      <c r="J34">
        <f t="shared" si="2"/>
        <v>0</v>
      </c>
      <c r="K34">
        <f t="shared" si="3"/>
        <v>4.5042442673981311</v>
      </c>
      <c r="L34">
        <f t="shared" si="4"/>
        <v>0</v>
      </c>
      <c r="M34">
        <f t="shared" si="5"/>
        <v>0</v>
      </c>
    </row>
    <row r="35" spans="1:13" ht="15.75" x14ac:dyDescent="0.25">
      <c r="A35" s="1">
        <v>36434</v>
      </c>
      <c r="B35" s="2">
        <v>597.6</v>
      </c>
      <c r="C35" s="2">
        <v>92</v>
      </c>
      <c r="D35">
        <f t="shared" si="0"/>
        <v>6.3929216338186077</v>
      </c>
      <c r="E35">
        <v>0</v>
      </c>
      <c r="F35">
        <v>1</v>
      </c>
      <c r="G35">
        <v>0</v>
      </c>
      <c r="H35">
        <v>0</v>
      </c>
      <c r="I35">
        <f t="shared" si="1"/>
        <v>4.5217885770490405</v>
      </c>
      <c r="J35">
        <f t="shared" si="2"/>
        <v>0</v>
      </c>
      <c r="K35">
        <f t="shared" si="3"/>
        <v>4.5217885770490405</v>
      </c>
      <c r="L35">
        <f t="shared" si="4"/>
        <v>0</v>
      </c>
      <c r="M35">
        <f t="shared" si="5"/>
        <v>0</v>
      </c>
    </row>
    <row r="36" spans="1:13" ht="15.75" x14ac:dyDescent="0.25">
      <c r="A36" s="1">
        <v>36465</v>
      </c>
      <c r="B36" s="2">
        <v>639</v>
      </c>
      <c r="C36" s="2">
        <v>91.5</v>
      </c>
      <c r="D36">
        <f t="shared" si="0"/>
        <v>6.4599044543775346</v>
      </c>
      <c r="E36">
        <v>0</v>
      </c>
      <c r="F36">
        <v>1</v>
      </c>
      <c r="G36">
        <v>0</v>
      </c>
      <c r="H36">
        <v>0</v>
      </c>
      <c r="I36">
        <f t="shared" si="1"/>
        <v>4.516338972281476</v>
      </c>
      <c r="J36">
        <f t="shared" si="2"/>
        <v>0</v>
      </c>
      <c r="K36">
        <f t="shared" si="3"/>
        <v>4.516338972281476</v>
      </c>
      <c r="L36">
        <f t="shared" si="4"/>
        <v>0</v>
      </c>
      <c r="M36">
        <f t="shared" si="5"/>
        <v>0</v>
      </c>
    </row>
    <row r="37" spans="1:13" ht="15.75" x14ac:dyDescent="0.25">
      <c r="A37" s="1">
        <v>36495</v>
      </c>
      <c r="B37" s="2">
        <v>656.6</v>
      </c>
      <c r="C37" s="2">
        <v>90.4</v>
      </c>
      <c r="D37">
        <f t="shared" si="0"/>
        <v>6.4870750050674921</v>
      </c>
      <c r="E37">
        <v>0</v>
      </c>
      <c r="F37">
        <v>1</v>
      </c>
      <c r="G37">
        <v>0</v>
      </c>
      <c r="H37">
        <v>0</v>
      </c>
      <c r="I37">
        <f t="shared" si="1"/>
        <v>4.5042442673981311</v>
      </c>
      <c r="J37">
        <f t="shared" si="2"/>
        <v>0</v>
      </c>
      <c r="K37">
        <f t="shared" si="3"/>
        <v>4.5042442673981311</v>
      </c>
      <c r="L37">
        <f t="shared" si="4"/>
        <v>0</v>
      </c>
      <c r="M37">
        <f t="shared" si="5"/>
        <v>0</v>
      </c>
    </row>
    <row r="38" spans="1:13" ht="15.75" x14ac:dyDescent="0.25">
      <c r="A38" s="1">
        <v>36526</v>
      </c>
      <c r="B38" s="2">
        <v>589.79999999999995</v>
      </c>
      <c r="C38" s="2">
        <v>91.1</v>
      </c>
      <c r="D38">
        <f t="shared" si="0"/>
        <v>6.3797834963811759</v>
      </c>
      <c r="E38">
        <v>0</v>
      </c>
      <c r="F38">
        <v>0</v>
      </c>
      <c r="G38">
        <v>1</v>
      </c>
      <c r="H38">
        <v>0</v>
      </c>
      <c r="I38">
        <f t="shared" si="1"/>
        <v>4.5119578042659123</v>
      </c>
      <c r="J38">
        <f t="shared" si="2"/>
        <v>0</v>
      </c>
      <c r="K38">
        <f t="shared" si="3"/>
        <v>0</v>
      </c>
      <c r="L38">
        <f t="shared" si="4"/>
        <v>4.5119578042659123</v>
      </c>
      <c r="M38">
        <f t="shared" si="5"/>
        <v>0</v>
      </c>
    </row>
    <row r="39" spans="1:13" ht="15.75" x14ac:dyDescent="0.25">
      <c r="A39" s="1">
        <v>36557</v>
      </c>
      <c r="B39" s="2">
        <v>572.1</v>
      </c>
      <c r="C39" s="2">
        <v>90.2</v>
      </c>
      <c r="D39">
        <f t="shared" si="0"/>
        <v>6.3493138012744827</v>
      </c>
      <c r="E39">
        <v>0</v>
      </c>
      <c r="F39">
        <v>0</v>
      </c>
      <c r="G39">
        <v>1</v>
      </c>
      <c r="H39">
        <v>0</v>
      </c>
      <c r="I39">
        <f t="shared" si="1"/>
        <v>4.5020294270685781</v>
      </c>
      <c r="J39">
        <f t="shared" si="2"/>
        <v>0</v>
      </c>
      <c r="K39">
        <f t="shared" si="3"/>
        <v>0</v>
      </c>
      <c r="L39">
        <f t="shared" si="4"/>
        <v>4.5020294270685781</v>
      </c>
      <c r="M39">
        <f t="shared" si="5"/>
        <v>0</v>
      </c>
    </row>
    <row r="40" spans="1:13" ht="15.75" x14ac:dyDescent="0.25">
      <c r="A40" s="1">
        <v>36586</v>
      </c>
      <c r="B40" s="2">
        <v>621</v>
      </c>
      <c r="C40" s="2">
        <v>89.4</v>
      </c>
      <c r="D40">
        <f t="shared" si="0"/>
        <v>6.4313310819334788</v>
      </c>
      <c r="E40">
        <v>0</v>
      </c>
      <c r="F40">
        <v>0</v>
      </c>
      <c r="G40">
        <v>1</v>
      </c>
      <c r="H40">
        <v>0</v>
      </c>
      <c r="I40">
        <f t="shared" si="1"/>
        <v>4.4931206821794687</v>
      </c>
      <c r="J40">
        <f t="shared" si="2"/>
        <v>0</v>
      </c>
      <c r="K40">
        <f t="shared" si="3"/>
        <v>0</v>
      </c>
      <c r="L40">
        <f t="shared" si="4"/>
        <v>4.4931206821794687</v>
      </c>
      <c r="M40">
        <f t="shared" si="5"/>
        <v>0</v>
      </c>
    </row>
    <row r="41" spans="1:13" ht="15.75" x14ac:dyDescent="0.25">
      <c r="A41" s="1">
        <v>36617</v>
      </c>
      <c r="B41" s="2">
        <v>561.70000000000005</v>
      </c>
      <c r="C41" s="2">
        <v>87.5</v>
      </c>
      <c r="D41">
        <f t="shared" si="0"/>
        <v>6.3309678995383871</v>
      </c>
      <c r="E41">
        <v>0</v>
      </c>
      <c r="F41">
        <v>0</v>
      </c>
      <c r="G41">
        <v>1</v>
      </c>
      <c r="H41">
        <v>0</v>
      </c>
      <c r="I41">
        <f t="shared" si="1"/>
        <v>4.4716387933635691</v>
      </c>
      <c r="J41">
        <f t="shared" si="2"/>
        <v>0</v>
      </c>
      <c r="K41">
        <f t="shared" si="3"/>
        <v>0</v>
      </c>
      <c r="L41">
        <f t="shared" si="4"/>
        <v>4.4716387933635691</v>
      </c>
      <c r="M41">
        <f t="shared" si="5"/>
        <v>0</v>
      </c>
    </row>
    <row r="42" spans="1:13" ht="15.75" x14ac:dyDescent="0.25">
      <c r="A42" s="1">
        <v>36647</v>
      </c>
      <c r="B42" s="2">
        <v>637.70000000000005</v>
      </c>
      <c r="C42" s="2">
        <v>87.9</v>
      </c>
      <c r="D42">
        <f t="shared" si="0"/>
        <v>6.4578679533212258</v>
      </c>
      <c r="E42">
        <v>0</v>
      </c>
      <c r="F42">
        <v>0</v>
      </c>
      <c r="G42">
        <v>1</v>
      </c>
      <c r="H42">
        <v>0</v>
      </c>
      <c r="I42">
        <f t="shared" si="1"/>
        <v>4.4761998046911318</v>
      </c>
      <c r="J42">
        <f t="shared" si="2"/>
        <v>0</v>
      </c>
      <c r="K42">
        <f t="shared" si="3"/>
        <v>0</v>
      </c>
      <c r="L42">
        <f t="shared" si="4"/>
        <v>4.4761998046911318</v>
      </c>
      <c r="M42">
        <f t="shared" si="5"/>
        <v>0</v>
      </c>
    </row>
    <row r="43" spans="1:13" ht="15.75" x14ac:dyDescent="0.25">
      <c r="A43" s="1">
        <v>36678</v>
      </c>
      <c r="B43" s="2">
        <v>642.79999999999995</v>
      </c>
      <c r="C43" s="2">
        <v>86.2</v>
      </c>
      <c r="D43">
        <f t="shared" si="0"/>
        <v>6.4658336338633573</v>
      </c>
      <c r="E43">
        <v>0</v>
      </c>
      <c r="F43">
        <v>0</v>
      </c>
      <c r="G43">
        <v>1</v>
      </c>
      <c r="H43">
        <v>0</v>
      </c>
      <c r="I43">
        <f t="shared" si="1"/>
        <v>4.4566701776696478</v>
      </c>
      <c r="J43">
        <f t="shared" si="2"/>
        <v>0</v>
      </c>
      <c r="K43">
        <f t="shared" si="3"/>
        <v>0</v>
      </c>
      <c r="L43">
        <f t="shared" si="4"/>
        <v>4.4566701776696478</v>
      </c>
      <c r="M43">
        <f t="shared" si="5"/>
        <v>0</v>
      </c>
    </row>
    <row r="44" spans="1:13" ht="15.75" x14ac:dyDescent="0.25">
      <c r="A44" s="1">
        <v>36708</v>
      </c>
      <c r="B44" s="2">
        <v>601.79999999999995</v>
      </c>
      <c r="C44" s="2">
        <v>89.6</v>
      </c>
      <c r="D44">
        <f t="shared" si="0"/>
        <v>6.3999251641959445</v>
      </c>
      <c r="E44">
        <v>0</v>
      </c>
      <c r="F44">
        <v>0</v>
      </c>
      <c r="G44">
        <v>1</v>
      </c>
      <c r="H44">
        <v>0</v>
      </c>
      <c r="I44">
        <f t="shared" si="1"/>
        <v>4.4953553199808844</v>
      </c>
      <c r="J44">
        <f t="shared" si="2"/>
        <v>0</v>
      </c>
      <c r="K44">
        <f t="shared" si="3"/>
        <v>0</v>
      </c>
      <c r="L44">
        <f t="shared" si="4"/>
        <v>4.4953553199808844</v>
      </c>
      <c r="M44">
        <f t="shared" si="5"/>
        <v>0</v>
      </c>
    </row>
    <row r="45" spans="1:13" ht="15.75" x14ac:dyDescent="0.25">
      <c r="A45" s="1">
        <v>36739</v>
      </c>
      <c r="B45" s="2">
        <v>628.1</v>
      </c>
      <c r="C45" s="2">
        <v>88.7</v>
      </c>
      <c r="D45">
        <f t="shared" si="0"/>
        <v>6.4426993894603353</v>
      </c>
      <c r="E45">
        <v>0</v>
      </c>
      <c r="F45">
        <v>0</v>
      </c>
      <c r="G45">
        <v>1</v>
      </c>
      <c r="H45">
        <v>0</v>
      </c>
      <c r="I45">
        <f t="shared" si="1"/>
        <v>4.4852598893155342</v>
      </c>
      <c r="J45">
        <f t="shared" si="2"/>
        <v>0</v>
      </c>
      <c r="K45">
        <f t="shared" si="3"/>
        <v>0</v>
      </c>
      <c r="L45">
        <f t="shared" si="4"/>
        <v>4.4852598893155342</v>
      </c>
      <c r="M45">
        <f t="shared" si="5"/>
        <v>0</v>
      </c>
    </row>
    <row r="46" spans="1:13" ht="15.75" x14ac:dyDescent="0.25">
      <c r="A46" s="1">
        <v>36770</v>
      </c>
      <c r="B46" s="2">
        <v>555.20000000000005</v>
      </c>
      <c r="C46" s="2">
        <v>89</v>
      </c>
      <c r="D46">
        <f t="shared" si="0"/>
        <v>6.319328409192595</v>
      </c>
      <c r="E46">
        <v>0</v>
      </c>
      <c r="F46">
        <v>0</v>
      </c>
      <c r="G46">
        <v>1</v>
      </c>
      <c r="H46">
        <v>0</v>
      </c>
      <c r="I46">
        <f t="shared" si="1"/>
        <v>4.4886363697321396</v>
      </c>
      <c r="J46">
        <f t="shared" si="2"/>
        <v>0</v>
      </c>
      <c r="K46">
        <f t="shared" si="3"/>
        <v>0</v>
      </c>
      <c r="L46">
        <f t="shared" si="4"/>
        <v>4.4886363697321396</v>
      </c>
      <c r="M46">
        <f t="shared" si="5"/>
        <v>0</v>
      </c>
    </row>
    <row r="47" spans="1:13" ht="15.75" x14ac:dyDescent="0.25">
      <c r="A47" s="1">
        <v>36800</v>
      </c>
      <c r="B47" s="2">
        <v>713.5</v>
      </c>
      <c r="C47" s="2">
        <v>87.1</v>
      </c>
      <c r="D47">
        <f t="shared" si="0"/>
        <v>6.5701824369168911</v>
      </c>
      <c r="E47">
        <v>0</v>
      </c>
      <c r="F47">
        <v>0</v>
      </c>
      <c r="G47">
        <v>1</v>
      </c>
      <c r="H47">
        <v>0</v>
      </c>
      <c r="I47">
        <f t="shared" si="1"/>
        <v>4.467056883858457</v>
      </c>
      <c r="J47">
        <f t="shared" si="2"/>
        <v>0</v>
      </c>
      <c r="K47">
        <f t="shared" si="3"/>
        <v>0</v>
      </c>
      <c r="L47">
        <f t="shared" si="4"/>
        <v>4.467056883858457</v>
      </c>
      <c r="M47">
        <f t="shared" si="5"/>
        <v>0</v>
      </c>
    </row>
    <row r="48" spans="1:13" ht="15.75" x14ac:dyDescent="0.25">
      <c r="A48" s="1">
        <v>36831</v>
      </c>
      <c r="B48" s="2">
        <v>638</v>
      </c>
      <c r="C48" s="2">
        <v>87.9</v>
      </c>
      <c r="D48">
        <f t="shared" si="0"/>
        <v>6.4583382833447898</v>
      </c>
      <c r="E48">
        <v>0</v>
      </c>
      <c r="F48">
        <v>0</v>
      </c>
      <c r="G48">
        <v>1</v>
      </c>
      <c r="H48">
        <v>0</v>
      </c>
      <c r="I48">
        <f t="shared" si="1"/>
        <v>4.4761998046911318</v>
      </c>
      <c r="J48">
        <f t="shared" si="2"/>
        <v>0</v>
      </c>
      <c r="K48">
        <f t="shared" si="3"/>
        <v>0</v>
      </c>
      <c r="L48">
        <f t="shared" si="4"/>
        <v>4.4761998046911318</v>
      </c>
      <c r="M48">
        <f t="shared" si="5"/>
        <v>0</v>
      </c>
    </row>
    <row r="49" spans="1:13" ht="15.75" x14ac:dyDescent="0.25">
      <c r="A49" s="1">
        <v>36861</v>
      </c>
      <c r="B49" s="2">
        <v>604</v>
      </c>
      <c r="C49" s="2">
        <v>86.9</v>
      </c>
      <c r="D49">
        <f t="shared" si="0"/>
        <v>6.4035741979348151</v>
      </c>
      <c r="E49">
        <v>0</v>
      </c>
      <c r="F49">
        <v>0</v>
      </c>
      <c r="G49">
        <v>1</v>
      </c>
      <c r="H49">
        <v>0</v>
      </c>
      <c r="I49">
        <f t="shared" si="1"/>
        <v>4.4647580322713463</v>
      </c>
      <c r="J49">
        <f t="shared" si="2"/>
        <v>0</v>
      </c>
      <c r="K49">
        <f t="shared" si="3"/>
        <v>0</v>
      </c>
      <c r="L49">
        <f t="shared" si="4"/>
        <v>4.4647580322713463</v>
      </c>
      <c r="M49">
        <f t="shared" si="5"/>
        <v>0</v>
      </c>
    </row>
    <row r="50" spans="1:13" ht="15.75" x14ac:dyDescent="0.25">
      <c r="A50" s="1">
        <v>37987</v>
      </c>
      <c r="B50" s="2">
        <v>696.7</v>
      </c>
      <c r="C50" s="2">
        <v>97</v>
      </c>
      <c r="D50">
        <f t="shared" si="0"/>
        <v>6.5463549020360734</v>
      </c>
      <c r="E50">
        <v>0</v>
      </c>
      <c r="F50">
        <v>0</v>
      </c>
      <c r="G50">
        <v>0</v>
      </c>
      <c r="H50">
        <v>1</v>
      </c>
      <c r="I50">
        <f t="shared" si="1"/>
        <v>4.5747109785033828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4.5747109785033828</v>
      </c>
    </row>
    <row r="51" spans="1:13" ht="15.75" x14ac:dyDescent="0.25">
      <c r="A51" s="1">
        <v>38018</v>
      </c>
      <c r="B51" s="2">
        <v>658.2</v>
      </c>
      <c r="C51" s="2">
        <v>100.3</v>
      </c>
      <c r="D51">
        <f t="shared" si="0"/>
        <v>6.4895088365092395</v>
      </c>
      <c r="E51">
        <v>0</v>
      </c>
      <c r="F51">
        <v>0</v>
      </c>
      <c r="G51">
        <v>0</v>
      </c>
      <c r="H51">
        <v>1</v>
      </c>
      <c r="I51">
        <f t="shared" si="1"/>
        <v>4.60816569496789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4.60816569496789</v>
      </c>
    </row>
    <row r="52" spans="1:13" ht="15.75" x14ac:dyDescent="0.25">
      <c r="A52" s="1">
        <v>38047</v>
      </c>
      <c r="B52" s="2">
        <v>775.6</v>
      </c>
      <c r="C52" s="2">
        <v>104.1</v>
      </c>
      <c r="D52">
        <f t="shared" si="0"/>
        <v>6.6536369233684969</v>
      </c>
      <c r="E52">
        <v>0</v>
      </c>
      <c r="F52">
        <v>0</v>
      </c>
      <c r="G52">
        <v>0</v>
      </c>
      <c r="H52">
        <v>1</v>
      </c>
      <c r="I52">
        <f t="shared" si="1"/>
        <v>4.6453519756209234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4.6453519756209234</v>
      </c>
    </row>
    <row r="53" spans="1:13" ht="15.75" x14ac:dyDescent="0.25">
      <c r="A53" s="1">
        <v>38078</v>
      </c>
      <c r="B53" s="2">
        <v>829.7</v>
      </c>
      <c r="C53" s="2">
        <v>98.8</v>
      </c>
      <c r="D53">
        <f t="shared" si="0"/>
        <v>6.7210641896702397</v>
      </c>
      <c r="E53">
        <v>0</v>
      </c>
      <c r="F53">
        <v>0</v>
      </c>
      <c r="G53">
        <v>0</v>
      </c>
      <c r="H53">
        <v>1</v>
      </c>
      <c r="I53">
        <f t="shared" si="1"/>
        <v>4.5930976047538223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4.5930976047538223</v>
      </c>
    </row>
    <row r="54" spans="1:13" ht="15.75" x14ac:dyDescent="0.25">
      <c r="A54" s="1">
        <v>38108</v>
      </c>
      <c r="B54" s="2">
        <v>760.7</v>
      </c>
      <c r="C54" s="2">
        <v>98.2</v>
      </c>
      <c r="D54">
        <f t="shared" si="0"/>
        <v>6.6342390620032559</v>
      </c>
      <c r="E54">
        <v>0</v>
      </c>
      <c r="F54">
        <v>0</v>
      </c>
      <c r="G54">
        <v>0</v>
      </c>
      <c r="H54">
        <v>1</v>
      </c>
      <c r="I54">
        <f>LN(C54)</f>
        <v>4.5870062153604199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4.5870062153604199</v>
      </c>
    </row>
    <row r="55" spans="1:13" ht="15.75" x14ac:dyDescent="0.25">
      <c r="A55" s="1">
        <v>38139</v>
      </c>
      <c r="B55" s="2">
        <v>825.8</v>
      </c>
      <c r="C55" s="2">
        <v>99.1</v>
      </c>
      <c r="D55">
        <f t="shared" si="0"/>
        <v>6.7163526134519902</v>
      </c>
      <c r="E55">
        <v>0</v>
      </c>
      <c r="F55">
        <v>0</v>
      </c>
      <c r="G55">
        <v>0</v>
      </c>
      <c r="H55">
        <v>1</v>
      </c>
      <c r="I55">
        <f t="shared" si="1"/>
        <v>4.5961294413359424</v>
      </c>
      <c r="J55">
        <f t="shared" si="2"/>
        <v>0</v>
      </c>
      <c r="K55">
        <f t="shared" si="3"/>
        <v>0</v>
      </c>
      <c r="L55">
        <f t="shared" si="4"/>
        <v>0</v>
      </c>
      <c r="M55">
        <f t="shared" si="5"/>
        <v>4.5961294413359424</v>
      </c>
    </row>
    <row r="56" spans="1:13" ht="15.75" x14ac:dyDescent="0.25">
      <c r="A56" s="1">
        <v>38169</v>
      </c>
      <c r="B56" s="2">
        <v>787.1</v>
      </c>
      <c r="C56" s="2">
        <v>93.7</v>
      </c>
      <c r="D56">
        <f t="shared" si="0"/>
        <v>6.6683553051484044</v>
      </c>
      <c r="E56">
        <v>0</v>
      </c>
      <c r="F56">
        <v>0</v>
      </c>
      <c r="G56">
        <v>0</v>
      </c>
      <c r="H56">
        <v>1</v>
      </c>
      <c r="I56">
        <f t="shared" si="1"/>
        <v>4.5400981892443761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4.5400981892443761</v>
      </c>
    </row>
    <row r="57" spans="1:13" ht="15.75" x14ac:dyDescent="0.25">
      <c r="A57" s="1">
        <v>38200</v>
      </c>
      <c r="B57" s="2">
        <v>899.9</v>
      </c>
      <c r="C57" s="2">
        <v>96.9</v>
      </c>
      <c r="D57">
        <f t="shared" si="0"/>
        <v>6.8022836460399025</v>
      </c>
      <c r="E57">
        <v>0</v>
      </c>
      <c r="F57">
        <v>0</v>
      </c>
      <c r="G57">
        <v>0</v>
      </c>
      <c r="H57">
        <v>1</v>
      </c>
      <c r="I57">
        <f t="shared" si="1"/>
        <v>4.5736795188967205</v>
      </c>
      <c r="J57">
        <f t="shared" si="2"/>
        <v>0</v>
      </c>
      <c r="K57">
        <f t="shared" si="3"/>
        <v>0</v>
      </c>
      <c r="L57">
        <f t="shared" si="4"/>
        <v>0</v>
      </c>
      <c r="M57">
        <f t="shared" si="5"/>
        <v>4.5736795188967205</v>
      </c>
    </row>
    <row r="65" spans="7:15" x14ac:dyDescent="0.25">
      <c r="G65" t="s">
        <v>13</v>
      </c>
    </row>
    <row r="66" spans="7:15" ht="15.75" thickBot="1" x14ac:dyDescent="0.3"/>
    <row r="67" spans="7:15" x14ac:dyDescent="0.25">
      <c r="G67" s="6" t="s">
        <v>14</v>
      </c>
      <c r="H67" s="6"/>
    </row>
    <row r="68" spans="7:15" x14ac:dyDescent="0.25">
      <c r="G68" s="3" t="s">
        <v>15</v>
      </c>
      <c r="H68" s="3">
        <v>0.77752651533932204</v>
      </c>
    </row>
    <row r="69" spans="7:15" x14ac:dyDescent="0.25">
      <c r="G69" s="3" t="s">
        <v>16</v>
      </c>
      <c r="H69" s="3">
        <v>0.60454748205570896</v>
      </c>
    </row>
    <row r="70" spans="7:15" x14ac:dyDescent="0.25">
      <c r="G70" s="3" t="s">
        <v>17</v>
      </c>
      <c r="H70" s="3">
        <v>0.5271763372405216</v>
      </c>
    </row>
    <row r="71" spans="7:15" x14ac:dyDescent="0.25">
      <c r="G71" s="3" t="s">
        <v>18</v>
      </c>
      <c r="H71" s="3">
        <v>9.0620746506498678E-2</v>
      </c>
    </row>
    <row r="72" spans="7:15" ht="15.75" thickBot="1" x14ac:dyDescent="0.3">
      <c r="G72" s="4" t="s">
        <v>19</v>
      </c>
      <c r="H72" s="4">
        <v>56</v>
      </c>
    </row>
    <row r="74" spans="7:15" ht="15.75" thickBot="1" x14ac:dyDescent="0.3">
      <c r="G74" t="s">
        <v>20</v>
      </c>
    </row>
    <row r="75" spans="7:15" x14ac:dyDescent="0.25">
      <c r="G75" s="5"/>
      <c r="H75" s="5" t="s">
        <v>25</v>
      </c>
      <c r="I75" s="5" t="s">
        <v>26</v>
      </c>
      <c r="J75" s="5" t="s">
        <v>27</v>
      </c>
      <c r="K75" s="5" t="s">
        <v>28</v>
      </c>
      <c r="L75" s="5" t="s">
        <v>29</v>
      </c>
    </row>
    <row r="76" spans="7:15" x14ac:dyDescent="0.25">
      <c r="G76" s="3" t="s">
        <v>21</v>
      </c>
      <c r="H76" s="3">
        <v>9</v>
      </c>
      <c r="I76" s="3">
        <v>0.57749625749148792</v>
      </c>
      <c r="J76" s="3">
        <v>6.4166250832387542E-2</v>
      </c>
      <c r="K76" s="3">
        <v>7.8136039411044216</v>
      </c>
      <c r="L76" s="3">
        <v>7.1032869128224609E-7</v>
      </c>
    </row>
    <row r="77" spans="7:15" x14ac:dyDescent="0.25">
      <c r="G77" s="3" t="s">
        <v>22</v>
      </c>
      <c r="H77" s="3">
        <v>46</v>
      </c>
      <c r="I77" s="3">
        <v>0.37775750608017422</v>
      </c>
      <c r="J77" s="3">
        <v>8.2121196973950917E-3</v>
      </c>
      <c r="K77" s="3"/>
      <c r="L77" s="3"/>
    </row>
    <row r="78" spans="7:15" ht="15.75" thickBot="1" x14ac:dyDescent="0.3">
      <c r="G78" s="4" t="s">
        <v>23</v>
      </c>
      <c r="H78" s="4">
        <v>55</v>
      </c>
      <c r="I78" s="4">
        <v>0.95525376357166214</v>
      </c>
      <c r="J78" s="4"/>
      <c r="K78" s="4"/>
      <c r="L78" s="4"/>
    </row>
    <row r="79" spans="7:15" ht="15.75" thickBot="1" x14ac:dyDescent="0.3"/>
    <row r="80" spans="7:15" x14ac:dyDescent="0.25">
      <c r="G80" s="5"/>
      <c r="H80" s="5" t="s">
        <v>30</v>
      </c>
      <c r="I80" s="5" t="s">
        <v>18</v>
      </c>
      <c r="J80" s="5" t="s">
        <v>31</v>
      </c>
      <c r="K80" s="5" t="s">
        <v>32</v>
      </c>
      <c r="L80" s="5" t="s">
        <v>33</v>
      </c>
      <c r="M80" s="5" t="s">
        <v>34</v>
      </c>
      <c r="N80" s="5" t="s">
        <v>35</v>
      </c>
      <c r="O80" s="5" t="s">
        <v>36</v>
      </c>
    </row>
    <row r="81" spans="7:15" x14ac:dyDescent="0.25">
      <c r="G81" s="3" t="s">
        <v>24</v>
      </c>
      <c r="H81" s="3">
        <v>1.6050659065370936</v>
      </c>
      <c r="I81" s="3">
        <v>5.5472305850762895</v>
      </c>
      <c r="J81" s="3">
        <v>0.28934544578968852</v>
      </c>
      <c r="K81" s="3">
        <v>0.77361716806413428</v>
      </c>
      <c r="L81" s="3">
        <v>-9.5609301243542237</v>
      </c>
      <c r="M81" s="3">
        <v>12.771061937428412</v>
      </c>
      <c r="N81" s="3">
        <v>-9.5609301243542237</v>
      </c>
      <c r="O81" s="3">
        <v>12.771061937428412</v>
      </c>
    </row>
    <row r="82" spans="7:15" x14ac:dyDescent="0.25">
      <c r="G82" s="3" t="s">
        <v>37</v>
      </c>
      <c r="H82" s="3">
        <v>9.2729747247637846</v>
      </c>
      <c r="I82" s="3">
        <v>6.4600764620491811</v>
      </c>
      <c r="J82" s="3">
        <v>1.4354280137765325</v>
      </c>
      <c r="K82" s="3">
        <v>0.15793039356360747</v>
      </c>
      <c r="L82" s="3">
        <v>-3.7304847543780131</v>
      </c>
      <c r="M82" s="3">
        <v>22.27643420390558</v>
      </c>
      <c r="N82" s="3">
        <v>-3.7304847543780131</v>
      </c>
      <c r="O82" s="3">
        <v>22.27643420390558</v>
      </c>
    </row>
    <row r="83" spans="7:15" x14ac:dyDescent="0.25">
      <c r="G83" s="3" t="s">
        <v>38</v>
      </c>
      <c r="H83" s="3">
        <v>2.4396194298495457</v>
      </c>
      <c r="I83" s="3">
        <v>6.6804181474638034</v>
      </c>
      <c r="J83" s="3">
        <v>0.36518962975030811</v>
      </c>
      <c r="K83" s="3">
        <v>0.71664366907767385</v>
      </c>
      <c r="L83" s="3">
        <v>-11.007364858121836</v>
      </c>
      <c r="M83" s="3">
        <v>15.886603717820925</v>
      </c>
      <c r="N83" s="3">
        <v>-11.007364858121836</v>
      </c>
      <c r="O83" s="3">
        <v>15.886603717820925</v>
      </c>
    </row>
    <row r="84" spans="7:15" x14ac:dyDescent="0.25">
      <c r="G84" s="3" t="s">
        <v>39</v>
      </c>
      <c r="H84" s="3">
        <v>13.785181666784238</v>
      </c>
      <c r="I84" s="3">
        <v>9.2710416572174861</v>
      </c>
      <c r="J84" s="3">
        <v>1.4869075316960207</v>
      </c>
      <c r="K84" s="3">
        <v>0.14386204656400781</v>
      </c>
      <c r="L84" s="3">
        <v>-4.8764572824275394</v>
      </c>
      <c r="M84" s="3">
        <v>32.446820615996018</v>
      </c>
      <c r="N84" s="3">
        <v>-4.8764572824275394</v>
      </c>
      <c r="O84" s="3">
        <v>32.446820615996018</v>
      </c>
    </row>
    <row r="85" spans="7:15" x14ac:dyDescent="0.25">
      <c r="G85" s="3" t="s">
        <v>40</v>
      </c>
      <c r="H85" s="3">
        <v>7.7926950927901597</v>
      </c>
      <c r="I85" s="3">
        <v>7.5918522344641159</v>
      </c>
      <c r="J85" s="3">
        <v>1.026455053671131</v>
      </c>
      <c r="K85" s="3">
        <v>0.31004470182421856</v>
      </c>
      <c r="L85" s="3">
        <v>-7.4889108576092998</v>
      </c>
      <c r="M85" s="3">
        <v>23.074301043189621</v>
      </c>
      <c r="N85" s="3">
        <v>-7.4889108576092998</v>
      </c>
      <c r="O85" s="3">
        <v>23.074301043189621</v>
      </c>
    </row>
    <row r="86" spans="7:15" x14ac:dyDescent="0.25">
      <c r="G86" s="3" t="s">
        <v>41</v>
      </c>
      <c r="H86" s="3">
        <v>1.0391979910442326</v>
      </c>
      <c r="I86" s="3">
        <v>1.1863642743301306</v>
      </c>
      <c r="J86" s="3">
        <v>0.8759518585731233</v>
      </c>
      <c r="K86" s="3">
        <v>0.38560754793784491</v>
      </c>
      <c r="L86" s="3">
        <v>-1.3488294354701305</v>
      </c>
      <c r="M86" s="3">
        <v>3.4272254175585957</v>
      </c>
      <c r="N86" s="3">
        <v>-1.3488294354701305</v>
      </c>
      <c r="O86" s="3">
        <v>3.4272254175585957</v>
      </c>
    </row>
    <row r="87" spans="7:15" x14ac:dyDescent="0.25">
      <c r="G87" s="3" t="s">
        <v>42</v>
      </c>
      <c r="H87" s="3">
        <v>-1.989232190550619</v>
      </c>
      <c r="I87" s="3">
        <v>1.3854039939313512</v>
      </c>
      <c r="J87" s="3">
        <v>-1.4358499031793526</v>
      </c>
      <c r="K87" s="3">
        <v>0.15781087257605855</v>
      </c>
      <c r="L87" s="3">
        <v>-4.7779057926604365</v>
      </c>
      <c r="M87" s="3">
        <v>0.79944141155919834</v>
      </c>
      <c r="N87" s="3">
        <v>-4.7779057926604365</v>
      </c>
      <c r="O87" s="3">
        <v>0.79944141155919834</v>
      </c>
    </row>
    <row r="88" spans="7:15" x14ac:dyDescent="0.25">
      <c r="G88" s="3" t="s">
        <v>43</v>
      </c>
      <c r="H88" s="3">
        <v>-0.53198644454530353</v>
      </c>
      <c r="I88" s="3">
        <v>1.4462503228328598</v>
      </c>
      <c r="J88" s="3">
        <v>-0.36783842751597029</v>
      </c>
      <c r="K88" s="3">
        <v>0.7146809054241724</v>
      </c>
      <c r="L88" s="3">
        <v>-3.4431373543113719</v>
      </c>
      <c r="M88" s="3">
        <v>2.3791644652207649</v>
      </c>
      <c r="N88" s="3">
        <v>-3.4431373543113719</v>
      </c>
      <c r="O88" s="3">
        <v>2.3791644652207649</v>
      </c>
    </row>
    <row r="89" spans="7:15" x14ac:dyDescent="0.25">
      <c r="G89" s="3" t="s">
        <v>44</v>
      </c>
      <c r="H89" s="3">
        <v>-3.0409838462058372</v>
      </c>
      <c r="I89" s="3">
        <v>2.0380919789063392</v>
      </c>
      <c r="J89" s="3">
        <v>-1.4920738993525011</v>
      </c>
      <c r="K89" s="3">
        <v>0.14250674619461684</v>
      </c>
      <c r="L89" s="3">
        <v>-7.1434502207393997</v>
      </c>
      <c r="M89" s="3">
        <v>1.0614825283277249</v>
      </c>
      <c r="N89" s="3">
        <v>-7.1434502207393997</v>
      </c>
      <c r="O89" s="3">
        <v>1.0614825283277249</v>
      </c>
    </row>
    <row r="90" spans="7:15" ht="15.75" thickBot="1" x14ac:dyDescent="0.3">
      <c r="G90" s="4" t="s">
        <v>45</v>
      </c>
      <c r="H90" s="4">
        <v>-1.6370015008078489</v>
      </c>
      <c r="I90" s="4">
        <v>1.6378822793562853</v>
      </c>
      <c r="J90" s="4">
        <v>-0.99946224551084184</v>
      </c>
      <c r="K90" s="4">
        <v>0.32279955752918976</v>
      </c>
      <c r="L90" s="4">
        <v>-4.93388753247224</v>
      </c>
      <c r="M90" s="4">
        <v>1.659884530856542</v>
      </c>
      <c r="N90" s="4">
        <v>-4.93388753247224</v>
      </c>
      <c r="O90" s="4">
        <v>1.659884530856542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topLeftCell="A126" workbookViewId="0">
      <selection activeCell="F2" sqref="F2:H141"/>
    </sheetView>
  </sheetViews>
  <sheetFormatPr baseColWidth="10" defaultRowHeight="15" x14ac:dyDescent="0.25"/>
  <sheetData>
    <row r="1" spans="1:8" x14ac:dyDescent="0.25"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 ht="15.75" x14ac:dyDescent="0.25">
      <c r="A2" s="1">
        <v>33970</v>
      </c>
      <c r="B2" s="2">
        <v>263.2</v>
      </c>
      <c r="C2" s="2">
        <v>99.9</v>
      </c>
      <c r="D2" s="2">
        <v>79.7</v>
      </c>
      <c r="E2" s="2">
        <v>714</v>
      </c>
      <c r="F2">
        <f>2*C2</f>
        <v>199.8</v>
      </c>
      <c r="G2">
        <f>2*D2</f>
        <v>159.4</v>
      </c>
      <c r="H2">
        <f>2*E2</f>
        <v>1428</v>
      </c>
    </row>
    <row r="3" spans="1:8" ht="15.75" x14ac:dyDescent="0.25">
      <c r="A3" s="1">
        <v>34001</v>
      </c>
      <c r="B3" s="2">
        <v>317.2</v>
      </c>
      <c r="C3" s="2">
        <v>99.3</v>
      </c>
      <c r="D3" s="2">
        <v>83.5</v>
      </c>
      <c r="E3" s="2">
        <v>816.99999999999977</v>
      </c>
      <c r="F3">
        <f t="shared" ref="F3:F66" si="0">2*C3</f>
        <v>198.6</v>
      </c>
      <c r="G3">
        <f t="shared" ref="G3:G66" si="1">2*D3</f>
        <v>167</v>
      </c>
      <c r="H3">
        <f t="shared" ref="H3:H66" si="2">2*E3</f>
        <v>1633.9999999999995</v>
      </c>
    </row>
    <row r="4" spans="1:8" ht="15.75" x14ac:dyDescent="0.25">
      <c r="A4" s="1">
        <v>34029</v>
      </c>
      <c r="B4" s="2">
        <v>314.7</v>
      </c>
      <c r="C4" s="2">
        <v>97.9</v>
      </c>
      <c r="D4" s="2">
        <v>89.4</v>
      </c>
      <c r="E4" s="2">
        <v>858</v>
      </c>
      <c r="F4">
        <f t="shared" si="0"/>
        <v>195.8</v>
      </c>
      <c r="G4">
        <f t="shared" si="1"/>
        <v>178.8</v>
      </c>
      <c r="H4">
        <f t="shared" si="2"/>
        <v>1716</v>
      </c>
    </row>
    <row r="5" spans="1:8" ht="15.75" x14ac:dyDescent="0.25">
      <c r="A5" s="1">
        <v>34060</v>
      </c>
      <c r="B5" s="2">
        <v>328.5</v>
      </c>
      <c r="C5" s="2">
        <v>94.7</v>
      </c>
      <c r="D5" s="2">
        <v>88.4</v>
      </c>
      <c r="E5" s="2">
        <v>922.00000000000011</v>
      </c>
      <c r="F5">
        <f t="shared" si="0"/>
        <v>189.4</v>
      </c>
      <c r="G5">
        <f t="shared" si="1"/>
        <v>176.8</v>
      </c>
      <c r="H5">
        <f t="shared" si="2"/>
        <v>1844.0000000000002</v>
      </c>
    </row>
    <row r="6" spans="1:8" ht="15.75" x14ac:dyDescent="0.25">
      <c r="A6" s="1">
        <v>34090</v>
      </c>
      <c r="B6" s="2">
        <v>320.89999999999998</v>
      </c>
      <c r="C6" s="2">
        <v>96.2</v>
      </c>
      <c r="D6" s="2">
        <v>90.6</v>
      </c>
      <c r="E6" s="2">
        <v>877</v>
      </c>
      <c r="F6">
        <f t="shared" si="0"/>
        <v>192.4</v>
      </c>
      <c r="G6">
        <f t="shared" si="1"/>
        <v>181.2</v>
      </c>
      <c r="H6">
        <f t="shared" si="2"/>
        <v>1754</v>
      </c>
    </row>
    <row r="7" spans="1:8" ht="15.75" x14ac:dyDescent="0.25">
      <c r="A7" s="1">
        <v>34121</v>
      </c>
      <c r="B7" s="2">
        <v>322.8</v>
      </c>
      <c r="C7" s="2">
        <v>90.3</v>
      </c>
      <c r="D7" s="2">
        <v>94</v>
      </c>
      <c r="E7" s="2">
        <v>875</v>
      </c>
      <c r="F7">
        <f t="shared" si="0"/>
        <v>180.6</v>
      </c>
      <c r="G7">
        <f t="shared" si="1"/>
        <v>188</v>
      </c>
      <c r="H7">
        <f t="shared" si="2"/>
        <v>1750</v>
      </c>
    </row>
    <row r="8" spans="1:8" ht="15.75" x14ac:dyDescent="0.25">
      <c r="A8" s="1">
        <v>34151</v>
      </c>
      <c r="B8" s="2">
        <v>325.2</v>
      </c>
      <c r="C8" s="2">
        <v>90.3</v>
      </c>
      <c r="D8" s="2">
        <v>89.4</v>
      </c>
      <c r="E8" s="2">
        <v>938.00000000000011</v>
      </c>
      <c r="F8">
        <f t="shared" si="0"/>
        <v>180.6</v>
      </c>
      <c r="G8">
        <f t="shared" si="1"/>
        <v>178.8</v>
      </c>
      <c r="H8">
        <f t="shared" si="2"/>
        <v>1876.0000000000002</v>
      </c>
    </row>
    <row r="9" spans="1:8" ht="15.75" x14ac:dyDescent="0.25">
      <c r="A9" s="1">
        <v>34182</v>
      </c>
      <c r="B9" s="2">
        <v>367.3</v>
      </c>
      <c r="C9" s="2">
        <v>92.9</v>
      </c>
      <c r="D9" s="2">
        <v>90.1</v>
      </c>
      <c r="E9" s="2">
        <v>891</v>
      </c>
      <c r="F9">
        <f t="shared" si="0"/>
        <v>185.8</v>
      </c>
      <c r="G9">
        <f t="shared" si="1"/>
        <v>180.2</v>
      </c>
      <c r="H9">
        <f t="shared" si="2"/>
        <v>1782</v>
      </c>
    </row>
    <row r="10" spans="1:8" ht="15.75" x14ac:dyDescent="0.25">
      <c r="A10" s="1">
        <v>34213</v>
      </c>
      <c r="B10" s="2">
        <v>407.1</v>
      </c>
      <c r="C10" s="2">
        <v>89.8</v>
      </c>
      <c r="D10" s="2">
        <v>87.4</v>
      </c>
      <c r="E10" s="2">
        <v>904.00000000000011</v>
      </c>
      <c r="F10">
        <f t="shared" si="0"/>
        <v>179.6</v>
      </c>
      <c r="G10">
        <f t="shared" si="1"/>
        <v>174.8</v>
      </c>
      <c r="H10">
        <f t="shared" si="2"/>
        <v>1808.0000000000002</v>
      </c>
    </row>
    <row r="11" spans="1:8" ht="15.75" x14ac:dyDescent="0.25">
      <c r="A11" s="1">
        <v>34243</v>
      </c>
      <c r="B11" s="2">
        <v>344.6</v>
      </c>
      <c r="C11" s="2">
        <v>85.8</v>
      </c>
      <c r="D11" s="2">
        <v>87.9</v>
      </c>
      <c r="E11" s="2">
        <v>876.00000000000011</v>
      </c>
      <c r="F11">
        <f t="shared" si="0"/>
        <v>171.6</v>
      </c>
      <c r="G11">
        <f t="shared" si="1"/>
        <v>175.8</v>
      </c>
      <c r="H11">
        <f t="shared" si="2"/>
        <v>1752.0000000000002</v>
      </c>
    </row>
    <row r="12" spans="1:8" ht="15.75" x14ac:dyDescent="0.25">
      <c r="A12" s="1">
        <v>34274</v>
      </c>
      <c r="B12" s="2">
        <v>408.9</v>
      </c>
      <c r="C12" s="2">
        <v>88.5</v>
      </c>
      <c r="D12" s="2">
        <v>88.9</v>
      </c>
      <c r="E12" s="2">
        <v>1113</v>
      </c>
      <c r="F12">
        <f t="shared" si="0"/>
        <v>177</v>
      </c>
      <c r="G12">
        <f t="shared" si="1"/>
        <v>177.8</v>
      </c>
      <c r="H12">
        <f t="shared" si="2"/>
        <v>2226</v>
      </c>
    </row>
    <row r="13" spans="1:8" ht="15.75" x14ac:dyDescent="0.25">
      <c r="A13" s="1">
        <v>34304</v>
      </c>
      <c r="B13" s="2">
        <v>440.2</v>
      </c>
      <c r="C13" s="2">
        <v>91.8</v>
      </c>
      <c r="D13" s="2">
        <v>94.4</v>
      </c>
      <c r="E13" s="2">
        <v>1297</v>
      </c>
      <c r="F13">
        <f t="shared" si="0"/>
        <v>183.6</v>
      </c>
      <c r="G13">
        <f t="shared" si="1"/>
        <v>188.8</v>
      </c>
      <c r="H13">
        <f t="shared" si="2"/>
        <v>2594</v>
      </c>
    </row>
    <row r="14" spans="1:8" ht="15.75" x14ac:dyDescent="0.25">
      <c r="A14" s="1">
        <v>34335</v>
      </c>
      <c r="B14" s="2">
        <v>378</v>
      </c>
      <c r="C14" s="2">
        <v>94.6</v>
      </c>
      <c r="D14" s="2">
        <v>92.7</v>
      </c>
      <c r="E14" s="2">
        <v>749</v>
      </c>
      <c r="F14">
        <f t="shared" si="0"/>
        <v>189.2</v>
      </c>
      <c r="G14">
        <f t="shared" si="1"/>
        <v>185.4</v>
      </c>
      <c r="H14">
        <f t="shared" si="2"/>
        <v>1498</v>
      </c>
    </row>
    <row r="15" spans="1:8" ht="15.75" x14ac:dyDescent="0.25">
      <c r="A15" s="1">
        <v>34366</v>
      </c>
      <c r="B15" s="2">
        <v>357.3</v>
      </c>
      <c r="C15" s="2">
        <v>95.4</v>
      </c>
      <c r="D15" s="2">
        <v>90.1</v>
      </c>
      <c r="E15" s="2">
        <v>832</v>
      </c>
      <c r="F15">
        <f t="shared" si="0"/>
        <v>190.8</v>
      </c>
      <c r="G15">
        <f t="shared" si="1"/>
        <v>180.2</v>
      </c>
      <c r="H15">
        <f t="shared" si="2"/>
        <v>1664</v>
      </c>
    </row>
    <row r="16" spans="1:8" ht="15.75" x14ac:dyDescent="0.25">
      <c r="A16" s="1">
        <v>34394</v>
      </c>
      <c r="B16" s="2">
        <v>423.3</v>
      </c>
      <c r="C16" s="2">
        <v>95.3</v>
      </c>
      <c r="D16" s="2">
        <v>99.3</v>
      </c>
      <c r="E16" s="2">
        <v>961.00000000000011</v>
      </c>
      <c r="F16">
        <f t="shared" si="0"/>
        <v>190.6</v>
      </c>
      <c r="G16">
        <f t="shared" si="1"/>
        <v>198.6</v>
      </c>
      <c r="H16">
        <f t="shared" si="2"/>
        <v>1922.0000000000002</v>
      </c>
    </row>
    <row r="17" spans="1:8" ht="15.75" x14ac:dyDescent="0.25">
      <c r="A17" s="1">
        <v>34425</v>
      </c>
      <c r="B17" s="2">
        <v>408.4</v>
      </c>
      <c r="C17" s="2">
        <v>95.4</v>
      </c>
      <c r="D17" s="2">
        <v>100.3</v>
      </c>
      <c r="E17" s="2">
        <v>1128</v>
      </c>
      <c r="F17">
        <f t="shared" si="0"/>
        <v>190.8</v>
      </c>
      <c r="G17">
        <f t="shared" si="1"/>
        <v>200.6</v>
      </c>
      <c r="H17">
        <f t="shared" si="2"/>
        <v>2256</v>
      </c>
    </row>
    <row r="18" spans="1:8" ht="15.75" x14ac:dyDescent="0.25">
      <c r="A18" s="1">
        <v>34455</v>
      </c>
      <c r="B18" s="2">
        <v>453.7</v>
      </c>
      <c r="C18" s="2">
        <v>96</v>
      </c>
      <c r="D18" s="2">
        <v>105.9</v>
      </c>
      <c r="E18" s="2">
        <v>1025</v>
      </c>
      <c r="F18">
        <f t="shared" si="0"/>
        <v>192</v>
      </c>
      <c r="G18">
        <f t="shared" si="1"/>
        <v>211.8</v>
      </c>
      <c r="H18">
        <f t="shared" si="2"/>
        <v>2050</v>
      </c>
    </row>
    <row r="19" spans="1:8" ht="15.75" x14ac:dyDescent="0.25">
      <c r="A19" s="1">
        <v>34486</v>
      </c>
      <c r="B19" s="2">
        <v>407.9</v>
      </c>
      <c r="C19" s="2">
        <v>101.1</v>
      </c>
      <c r="D19" s="2">
        <v>103</v>
      </c>
      <c r="E19" s="2">
        <v>1144</v>
      </c>
      <c r="F19">
        <f t="shared" si="0"/>
        <v>202.2</v>
      </c>
      <c r="G19">
        <f t="shared" si="1"/>
        <v>206</v>
      </c>
      <c r="H19">
        <f t="shared" si="2"/>
        <v>2288</v>
      </c>
    </row>
    <row r="20" spans="1:8" ht="15.75" x14ac:dyDescent="0.25">
      <c r="A20" s="1">
        <v>34516</v>
      </c>
      <c r="B20" s="2">
        <v>426.7</v>
      </c>
      <c r="C20" s="2">
        <v>101.8</v>
      </c>
      <c r="D20" s="2">
        <v>99.8</v>
      </c>
      <c r="E20" s="2">
        <v>1207</v>
      </c>
      <c r="F20">
        <f t="shared" si="0"/>
        <v>203.6</v>
      </c>
      <c r="G20">
        <f t="shared" si="1"/>
        <v>199.6</v>
      </c>
      <c r="H20">
        <f t="shared" si="2"/>
        <v>2414</v>
      </c>
    </row>
    <row r="21" spans="1:8" ht="15.75" x14ac:dyDescent="0.25">
      <c r="A21" s="1">
        <v>34547</v>
      </c>
      <c r="B21" s="2">
        <v>506.4</v>
      </c>
      <c r="C21" s="2">
        <v>102.8</v>
      </c>
      <c r="D21" s="2">
        <v>100.2</v>
      </c>
      <c r="E21" s="2">
        <v>1276</v>
      </c>
      <c r="F21">
        <f t="shared" si="0"/>
        <v>205.6</v>
      </c>
      <c r="G21">
        <f t="shared" si="1"/>
        <v>200.4</v>
      </c>
      <c r="H21">
        <f t="shared" si="2"/>
        <v>2552</v>
      </c>
    </row>
    <row r="22" spans="1:8" ht="15.75" x14ac:dyDescent="0.25">
      <c r="A22" s="1">
        <v>34578</v>
      </c>
      <c r="B22" s="2">
        <v>491.8</v>
      </c>
      <c r="C22" s="2">
        <v>102</v>
      </c>
      <c r="D22" s="2">
        <v>97.8</v>
      </c>
      <c r="E22" s="2">
        <v>1392</v>
      </c>
      <c r="F22">
        <f t="shared" si="0"/>
        <v>204</v>
      </c>
      <c r="G22">
        <f t="shared" si="1"/>
        <v>195.6</v>
      </c>
      <c r="H22">
        <f t="shared" si="2"/>
        <v>2784</v>
      </c>
    </row>
    <row r="23" spans="1:8" ht="15.75" x14ac:dyDescent="0.25">
      <c r="A23" s="1">
        <v>34608</v>
      </c>
      <c r="B23" s="2">
        <v>508.5</v>
      </c>
      <c r="C23" s="2">
        <v>104.4</v>
      </c>
      <c r="D23" s="2">
        <v>99.5</v>
      </c>
      <c r="E23" s="2">
        <v>1361.0000000000002</v>
      </c>
      <c r="F23">
        <f t="shared" si="0"/>
        <v>208.8</v>
      </c>
      <c r="G23">
        <f t="shared" si="1"/>
        <v>199</v>
      </c>
      <c r="H23">
        <f t="shared" si="2"/>
        <v>2722.0000000000005</v>
      </c>
    </row>
    <row r="24" spans="1:8" ht="15.75" x14ac:dyDescent="0.25">
      <c r="A24" s="1">
        <v>34639</v>
      </c>
      <c r="B24" s="2">
        <v>573.70000000000005</v>
      </c>
      <c r="C24" s="2">
        <v>106.1</v>
      </c>
      <c r="D24" s="2">
        <v>102.8</v>
      </c>
      <c r="E24" s="2">
        <v>1362</v>
      </c>
      <c r="F24">
        <f t="shared" si="0"/>
        <v>212.2</v>
      </c>
      <c r="G24">
        <f t="shared" si="1"/>
        <v>205.6</v>
      </c>
      <c r="H24">
        <f t="shared" si="2"/>
        <v>2724</v>
      </c>
    </row>
    <row r="25" spans="1:8" ht="15.75" x14ac:dyDescent="0.25">
      <c r="A25" s="1">
        <v>34669</v>
      </c>
      <c r="B25" s="2">
        <v>563.70000000000005</v>
      </c>
      <c r="C25" s="2">
        <v>103.6</v>
      </c>
      <c r="D25" s="2">
        <v>108.6</v>
      </c>
      <c r="E25" s="2">
        <v>1817.0000000000002</v>
      </c>
      <c r="F25">
        <f t="shared" si="0"/>
        <v>207.2</v>
      </c>
      <c r="G25">
        <f t="shared" si="1"/>
        <v>217.2</v>
      </c>
      <c r="H25">
        <f t="shared" si="2"/>
        <v>3634.0000000000005</v>
      </c>
    </row>
    <row r="26" spans="1:8" ht="15.75" x14ac:dyDescent="0.25">
      <c r="A26" s="1">
        <v>34700</v>
      </c>
      <c r="B26" s="2">
        <v>591.5</v>
      </c>
      <c r="C26" s="2">
        <v>109.7</v>
      </c>
      <c r="D26" s="2">
        <v>105</v>
      </c>
      <c r="E26" s="2">
        <v>1322.9999999999998</v>
      </c>
      <c r="F26">
        <f t="shared" si="0"/>
        <v>219.4</v>
      </c>
      <c r="G26">
        <f t="shared" si="1"/>
        <v>210</v>
      </c>
      <c r="H26">
        <f t="shared" si="2"/>
        <v>2645.9999999999995</v>
      </c>
    </row>
    <row r="27" spans="1:8" ht="15.75" x14ac:dyDescent="0.25">
      <c r="A27" s="1">
        <v>34731</v>
      </c>
      <c r="B27" s="2">
        <v>525.70000000000005</v>
      </c>
      <c r="C27" s="2">
        <v>105.7</v>
      </c>
      <c r="D27" s="2">
        <v>100.9</v>
      </c>
      <c r="E27" s="2">
        <v>1266</v>
      </c>
      <c r="F27">
        <f t="shared" si="0"/>
        <v>211.4</v>
      </c>
      <c r="G27">
        <f t="shared" si="1"/>
        <v>201.8</v>
      </c>
      <c r="H27">
        <f t="shared" si="2"/>
        <v>2532</v>
      </c>
    </row>
    <row r="28" spans="1:8" ht="15.75" x14ac:dyDescent="0.25">
      <c r="A28" s="1">
        <v>34759</v>
      </c>
      <c r="B28" s="2">
        <v>679.2</v>
      </c>
      <c r="C28" s="2">
        <v>105.7</v>
      </c>
      <c r="D28" s="2">
        <v>107.4</v>
      </c>
      <c r="E28" s="2">
        <v>1599</v>
      </c>
      <c r="F28">
        <f t="shared" si="0"/>
        <v>211.4</v>
      </c>
      <c r="G28">
        <f t="shared" si="1"/>
        <v>214.8</v>
      </c>
      <c r="H28">
        <f t="shared" si="2"/>
        <v>3198</v>
      </c>
    </row>
    <row r="29" spans="1:8" ht="15.75" x14ac:dyDescent="0.25">
      <c r="A29" s="1">
        <v>34790</v>
      </c>
      <c r="B29" s="2">
        <v>572.4</v>
      </c>
      <c r="C29" s="2">
        <v>104.7</v>
      </c>
      <c r="D29" s="2">
        <v>109</v>
      </c>
      <c r="E29" s="2">
        <v>1395</v>
      </c>
      <c r="F29">
        <f t="shared" si="0"/>
        <v>209.4</v>
      </c>
      <c r="G29">
        <f t="shared" si="1"/>
        <v>218</v>
      </c>
      <c r="H29">
        <f t="shared" si="2"/>
        <v>2790</v>
      </c>
    </row>
    <row r="30" spans="1:8" ht="15.75" x14ac:dyDescent="0.25">
      <c r="A30" s="1">
        <v>34820</v>
      </c>
      <c r="B30" s="2">
        <v>677.2</v>
      </c>
      <c r="C30" s="2">
        <v>105.1</v>
      </c>
      <c r="D30" s="2">
        <v>121.2</v>
      </c>
      <c r="E30" s="2">
        <v>1460.9999999999998</v>
      </c>
      <c r="F30">
        <f t="shared" si="0"/>
        <v>210.2</v>
      </c>
      <c r="G30">
        <f t="shared" si="1"/>
        <v>242.4</v>
      </c>
      <c r="H30">
        <f t="shared" si="2"/>
        <v>2921.9999999999995</v>
      </c>
    </row>
    <row r="31" spans="1:8" ht="15.75" x14ac:dyDescent="0.25">
      <c r="A31" s="1">
        <v>34851</v>
      </c>
      <c r="B31" s="2">
        <v>639.9</v>
      </c>
      <c r="C31" s="2">
        <v>105.6</v>
      </c>
      <c r="D31" s="2">
        <v>112.7</v>
      </c>
      <c r="E31" s="2">
        <v>1309.0000000000002</v>
      </c>
      <c r="F31">
        <f t="shared" si="0"/>
        <v>211.2</v>
      </c>
      <c r="G31">
        <f t="shared" si="1"/>
        <v>225.4</v>
      </c>
      <c r="H31">
        <f t="shared" si="2"/>
        <v>2618.0000000000005</v>
      </c>
    </row>
    <row r="32" spans="1:8" ht="15.75" x14ac:dyDescent="0.25">
      <c r="A32" s="1">
        <v>34881</v>
      </c>
      <c r="B32" s="2">
        <v>653.79999999999995</v>
      </c>
      <c r="C32" s="2">
        <v>112.9</v>
      </c>
      <c r="D32" s="2">
        <v>110.9</v>
      </c>
      <c r="E32" s="2">
        <v>1457</v>
      </c>
      <c r="F32">
        <f t="shared" si="0"/>
        <v>225.8</v>
      </c>
      <c r="G32">
        <f t="shared" si="1"/>
        <v>221.8</v>
      </c>
      <c r="H32">
        <f t="shared" si="2"/>
        <v>2914</v>
      </c>
    </row>
    <row r="33" spans="1:8" ht="15.75" x14ac:dyDescent="0.25">
      <c r="A33" s="1">
        <v>34912</v>
      </c>
      <c r="B33" s="2">
        <v>727.1</v>
      </c>
      <c r="C33" s="2">
        <v>110.2</v>
      </c>
      <c r="D33" s="2">
        <v>109.8</v>
      </c>
      <c r="E33" s="2">
        <v>1328</v>
      </c>
      <c r="F33">
        <f t="shared" si="0"/>
        <v>220.4</v>
      </c>
      <c r="G33">
        <f t="shared" si="1"/>
        <v>219.6</v>
      </c>
      <c r="H33">
        <f t="shared" si="2"/>
        <v>2656</v>
      </c>
    </row>
    <row r="34" spans="1:8" ht="15.75" x14ac:dyDescent="0.25">
      <c r="A34" s="1">
        <v>34943</v>
      </c>
      <c r="B34" s="2">
        <v>649.9</v>
      </c>
      <c r="C34" s="2">
        <v>108.7</v>
      </c>
      <c r="D34" s="2">
        <v>102.8</v>
      </c>
      <c r="E34" s="2">
        <v>1390</v>
      </c>
      <c r="F34">
        <f t="shared" si="0"/>
        <v>217.4</v>
      </c>
      <c r="G34">
        <f t="shared" si="1"/>
        <v>205.6</v>
      </c>
      <c r="H34">
        <f t="shared" si="2"/>
        <v>2780</v>
      </c>
    </row>
    <row r="35" spans="1:8" ht="15.75" x14ac:dyDescent="0.25">
      <c r="A35" s="1">
        <v>34973</v>
      </c>
      <c r="B35" s="2">
        <v>650.6</v>
      </c>
      <c r="C35" s="2">
        <v>106.4</v>
      </c>
      <c r="D35" s="2">
        <v>107.2</v>
      </c>
      <c r="E35" s="2">
        <v>1486</v>
      </c>
      <c r="F35">
        <f t="shared" si="0"/>
        <v>212.8</v>
      </c>
      <c r="G35">
        <f t="shared" si="1"/>
        <v>214.4</v>
      </c>
      <c r="H35">
        <f t="shared" si="2"/>
        <v>2972</v>
      </c>
    </row>
    <row r="36" spans="1:8" ht="15.75" x14ac:dyDescent="0.25">
      <c r="A36" s="1">
        <v>35004</v>
      </c>
      <c r="B36" s="2">
        <v>740.4</v>
      </c>
      <c r="C36" s="2">
        <v>106.9</v>
      </c>
      <c r="D36" s="2">
        <v>107.5</v>
      </c>
      <c r="E36" s="2">
        <v>1387</v>
      </c>
      <c r="F36">
        <f t="shared" si="0"/>
        <v>213.8</v>
      </c>
      <c r="G36">
        <f t="shared" si="1"/>
        <v>215</v>
      </c>
      <c r="H36">
        <f t="shared" si="2"/>
        <v>2774</v>
      </c>
    </row>
    <row r="37" spans="1:8" ht="15.75" x14ac:dyDescent="0.25">
      <c r="A37" s="1">
        <v>35034</v>
      </c>
      <c r="B37" s="2">
        <v>625.29999999999995</v>
      </c>
      <c r="C37" s="2">
        <v>106.5</v>
      </c>
      <c r="D37" s="2">
        <v>108.6</v>
      </c>
      <c r="E37" s="2">
        <v>1490.9999999999998</v>
      </c>
      <c r="F37">
        <f t="shared" si="0"/>
        <v>213</v>
      </c>
      <c r="G37">
        <f t="shared" si="1"/>
        <v>217.2</v>
      </c>
      <c r="H37">
        <f t="shared" si="2"/>
        <v>2981.9999999999995</v>
      </c>
    </row>
    <row r="38" spans="1:8" ht="15.75" x14ac:dyDescent="0.25">
      <c r="A38" s="1">
        <v>35065</v>
      </c>
      <c r="B38" s="2">
        <v>629.5</v>
      </c>
      <c r="C38" s="2">
        <v>106.4</v>
      </c>
      <c r="D38" s="2">
        <v>105.1</v>
      </c>
      <c r="E38" s="2">
        <v>1388</v>
      </c>
      <c r="F38">
        <f t="shared" si="0"/>
        <v>212.8</v>
      </c>
      <c r="G38">
        <f t="shared" si="1"/>
        <v>210.2</v>
      </c>
      <c r="H38">
        <f t="shared" si="2"/>
        <v>2776</v>
      </c>
    </row>
    <row r="39" spans="1:8" ht="15.75" x14ac:dyDescent="0.25">
      <c r="A39" s="1">
        <v>35096</v>
      </c>
      <c r="B39" s="2">
        <v>535.6</v>
      </c>
      <c r="C39" s="2">
        <v>105.6</v>
      </c>
      <c r="D39" s="2">
        <v>102.4</v>
      </c>
      <c r="E39" s="2">
        <v>1183</v>
      </c>
      <c r="F39">
        <f t="shared" si="0"/>
        <v>211.2</v>
      </c>
      <c r="G39">
        <f t="shared" si="1"/>
        <v>204.8</v>
      </c>
      <c r="H39">
        <f t="shared" si="2"/>
        <v>2366</v>
      </c>
    </row>
    <row r="40" spans="1:8" ht="15.75" x14ac:dyDescent="0.25">
      <c r="A40" s="1">
        <v>35125</v>
      </c>
      <c r="B40" s="2">
        <v>617.79999999999995</v>
      </c>
      <c r="C40" s="2">
        <v>105.4</v>
      </c>
      <c r="D40" s="2">
        <v>107.6</v>
      </c>
      <c r="E40" s="2">
        <v>1197.9999999999998</v>
      </c>
      <c r="F40">
        <f t="shared" si="0"/>
        <v>210.8</v>
      </c>
      <c r="G40">
        <f t="shared" si="1"/>
        <v>215.2</v>
      </c>
      <c r="H40">
        <f t="shared" si="2"/>
        <v>2395.9999999999995</v>
      </c>
    </row>
    <row r="41" spans="1:8" ht="15.75" x14ac:dyDescent="0.25">
      <c r="A41" s="1">
        <v>35156</v>
      </c>
      <c r="B41" s="2">
        <v>613.6</v>
      </c>
      <c r="C41" s="2">
        <v>108.3</v>
      </c>
      <c r="D41" s="2">
        <v>113.1</v>
      </c>
      <c r="E41" s="2">
        <v>1522</v>
      </c>
      <c r="F41">
        <f t="shared" si="0"/>
        <v>216.6</v>
      </c>
      <c r="G41">
        <f t="shared" si="1"/>
        <v>226.2</v>
      </c>
      <c r="H41">
        <f t="shared" si="2"/>
        <v>3044</v>
      </c>
    </row>
    <row r="42" spans="1:8" ht="15.75" x14ac:dyDescent="0.25">
      <c r="A42" s="1">
        <v>35186</v>
      </c>
      <c r="B42" s="2">
        <v>749.2</v>
      </c>
      <c r="C42" s="2">
        <v>105.2</v>
      </c>
      <c r="D42" s="2">
        <v>124.4</v>
      </c>
      <c r="E42" s="2">
        <v>1371.0000000000002</v>
      </c>
      <c r="F42">
        <f t="shared" si="0"/>
        <v>210.4</v>
      </c>
      <c r="G42">
        <f t="shared" si="1"/>
        <v>248.8</v>
      </c>
      <c r="H42">
        <f t="shared" si="2"/>
        <v>2742.0000000000005</v>
      </c>
    </row>
    <row r="43" spans="1:8" ht="15.75" x14ac:dyDescent="0.25">
      <c r="A43" s="1">
        <v>35217</v>
      </c>
      <c r="B43" s="2">
        <v>636.6</v>
      </c>
      <c r="C43" s="2">
        <v>101.3</v>
      </c>
      <c r="D43" s="2">
        <v>115.4</v>
      </c>
      <c r="E43" s="2">
        <v>1255.9999999999998</v>
      </c>
      <c r="F43">
        <f t="shared" si="0"/>
        <v>202.6</v>
      </c>
      <c r="G43">
        <f t="shared" si="1"/>
        <v>230.8</v>
      </c>
      <c r="H43">
        <f t="shared" si="2"/>
        <v>2511.9999999999995</v>
      </c>
    </row>
    <row r="44" spans="1:8" ht="15.75" x14ac:dyDescent="0.25">
      <c r="A44" s="1">
        <v>35247</v>
      </c>
      <c r="B44" s="2">
        <v>707.6</v>
      </c>
      <c r="C44" s="2">
        <v>98.6</v>
      </c>
      <c r="D44" s="2">
        <v>113.9</v>
      </c>
      <c r="E44" s="2">
        <v>1441</v>
      </c>
      <c r="F44">
        <f t="shared" si="0"/>
        <v>197.2</v>
      </c>
      <c r="G44">
        <f t="shared" si="1"/>
        <v>227.8</v>
      </c>
      <c r="H44">
        <f t="shared" si="2"/>
        <v>2882</v>
      </c>
    </row>
    <row r="45" spans="1:8" ht="15.75" x14ac:dyDescent="0.25">
      <c r="A45" s="1">
        <v>35278</v>
      </c>
      <c r="B45" s="2">
        <v>688</v>
      </c>
      <c r="C45" s="2">
        <v>97.8</v>
      </c>
      <c r="D45" s="2">
        <v>108.7</v>
      </c>
      <c r="E45" s="2">
        <v>1242</v>
      </c>
      <c r="F45">
        <f t="shared" si="0"/>
        <v>195.6</v>
      </c>
      <c r="G45">
        <f t="shared" si="1"/>
        <v>217.4</v>
      </c>
      <c r="H45">
        <f t="shared" si="2"/>
        <v>2484</v>
      </c>
    </row>
    <row r="46" spans="1:8" ht="15.75" x14ac:dyDescent="0.25">
      <c r="A46" s="1">
        <v>35309</v>
      </c>
      <c r="B46" s="2">
        <v>638.1</v>
      </c>
      <c r="C46" s="2">
        <v>97.3</v>
      </c>
      <c r="D46" s="2">
        <v>105.3</v>
      </c>
      <c r="E46" s="2">
        <v>1363</v>
      </c>
      <c r="F46">
        <f t="shared" si="0"/>
        <v>194.6</v>
      </c>
      <c r="G46">
        <f t="shared" si="1"/>
        <v>210.6</v>
      </c>
      <c r="H46">
        <f t="shared" si="2"/>
        <v>2726</v>
      </c>
    </row>
    <row r="47" spans="1:8" ht="15.75" x14ac:dyDescent="0.25">
      <c r="A47" s="1">
        <v>35339</v>
      </c>
      <c r="B47" s="2">
        <v>735</v>
      </c>
      <c r="C47" s="2">
        <v>101.2</v>
      </c>
      <c r="D47" s="2">
        <v>109.8</v>
      </c>
      <c r="E47" s="2">
        <v>1393</v>
      </c>
      <c r="F47">
        <f t="shared" si="0"/>
        <v>202.4</v>
      </c>
      <c r="G47">
        <f t="shared" si="1"/>
        <v>219.6</v>
      </c>
      <c r="H47">
        <f t="shared" si="2"/>
        <v>2786</v>
      </c>
    </row>
    <row r="48" spans="1:8" ht="15.75" x14ac:dyDescent="0.25">
      <c r="A48" s="1">
        <v>35370</v>
      </c>
      <c r="B48" s="2">
        <v>665.9</v>
      </c>
      <c r="C48" s="2">
        <v>97.4</v>
      </c>
      <c r="D48" s="2">
        <v>112</v>
      </c>
      <c r="E48" s="2">
        <v>1505</v>
      </c>
      <c r="F48">
        <f t="shared" si="0"/>
        <v>194.8</v>
      </c>
      <c r="G48">
        <f t="shared" si="1"/>
        <v>224</v>
      </c>
      <c r="H48">
        <f t="shared" si="2"/>
        <v>3010</v>
      </c>
    </row>
    <row r="49" spans="1:8" ht="15.75" x14ac:dyDescent="0.25">
      <c r="A49" s="1">
        <v>35400</v>
      </c>
      <c r="B49" s="2">
        <v>651.9</v>
      </c>
      <c r="C49" s="2">
        <v>103.1</v>
      </c>
      <c r="D49" s="2">
        <v>117.6</v>
      </c>
      <c r="E49" s="2">
        <v>1879</v>
      </c>
      <c r="F49">
        <f t="shared" si="0"/>
        <v>206.2</v>
      </c>
      <c r="G49">
        <f t="shared" si="1"/>
        <v>235.2</v>
      </c>
      <c r="H49">
        <f t="shared" si="2"/>
        <v>3758</v>
      </c>
    </row>
    <row r="50" spans="1:8" ht="15.75" x14ac:dyDescent="0.25">
      <c r="A50" s="1">
        <v>35431</v>
      </c>
      <c r="B50" s="2">
        <v>720.2</v>
      </c>
      <c r="C50" s="2">
        <v>102.5</v>
      </c>
      <c r="D50" s="2">
        <v>113.2</v>
      </c>
      <c r="E50" s="2">
        <v>1149</v>
      </c>
      <c r="F50">
        <f t="shared" si="0"/>
        <v>205</v>
      </c>
      <c r="G50">
        <f t="shared" si="1"/>
        <v>226.4</v>
      </c>
      <c r="H50">
        <f t="shared" si="2"/>
        <v>2298</v>
      </c>
    </row>
    <row r="51" spans="1:8" ht="15.75" x14ac:dyDescent="0.25">
      <c r="A51" s="1">
        <v>35462</v>
      </c>
      <c r="B51" s="2">
        <v>559.79999999999995</v>
      </c>
      <c r="C51" s="2">
        <v>105.2</v>
      </c>
      <c r="D51" s="2">
        <v>109</v>
      </c>
      <c r="E51" s="2">
        <v>1223</v>
      </c>
      <c r="F51">
        <f t="shared" si="0"/>
        <v>210.4</v>
      </c>
      <c r="G51">
        <f t="shared" si="1"/>
        <v>218</v>
      </c>
      <c r="H51">
        <f t="shared" si="2"/>
        <v>2446</v>
      </c>
    </row>
    <row r="52" spans="1:8" ht="15.75" x14ac:dyDescent="0.25">
      <c r="A52" s="1">
        <v>35490</v>
      </c>
      <c r="B52" s="2">
        <v>623.6</v>
      </c>
      <c r="C52" s="2">
        <v>106.6</v>
      </c>
      <c r="D52" s="2">
        <v>111.5</v>
      </c>
      <c r="E52" s="2">
        <v>1465</v>
      </c>
      <c r="F52">
        <f t="shared" si="0"/>
        <v>213.2</v>
      </c>
      <c r="G52">
        <f t="shared" si="1"/>
        <v>223</v>
      </c>
      <c r="H52">
        <f t="shared" si="2"/>
        <v>2930</v>
      </c>
    </row>
    <row r="53" spans="1:8" ht="15.75" x14ac:dyDescent="0.25">
      <c r="A53" s="1">
        <v>35521</v>
      </c>
      <c r="B53" s="2">
        <v>756</v>
      </c>
      <c r="C53" s="2">
        <v>103.2</v>
      </c>
      <c r="D53" s="2">
        <v>125.9</v>
      </c>
      <c r="E53" s="2">
        <v>1261.0000000000002</v>
      </c>
      <c r="F53">
        <f t="shared" si="0"/>
        <v>206.4</v>
      </c>
      <c r="G53">
        <f t="shared" si="1"/>
        <v>251.8</v>
      </c>
      <c r="H53">
        <f t="shared" si="2"/>
        <v>2522.0000000000005</v>
      </c>
    </row>
    <row r="54" spans="1:8" ht="15.75" x14ac:dyDescent="0.25">
      <c r="A54" s="1">
        <v>35551</v>
      </c>
      <c r="B54" s="2">
        <v>703.1</v>
      </c>
      <c r="C54" s="2">
        <v>106.1</v>
      </c>
      <c r="D54" s="2">
        <v>130.6</v>
      </c>
      <c r="E54" s="2">
        <v>1309.0000000000002</v>
      </c>
      <c r="F54">
        <f t="shared" si="0"/>
        <v>212.2</v>
      </c>
      <c r="G54">
        <f t="shared" si="1"/>
        <v>261.2</v>
      </c>
      <c r="H54">
        <f t="shared" si="2"/>
        <v>2618.0000000000005</v>
      </c>
    </row>
    <row r="55" spans="1:8" ht="15.75" x14ac:dyDescent="0.25">
      <c r="A55" s="1">
        <v>35582</v>
      </c>
      <c r="B55" s="2">
        <v>667</v>
      </c>
      <c r="C55" s="2">
        <v>108.5</v>
      </c>
      <c r="D55" s="2">
        <v>122.9</v>
      </c>
      <c r="E55" s="2">
        <v>1254</v>
      </c>
      <c r="F55">
        <f t="shared" si="0"/>
        <v>217</v>
      </c>
      <c r="G55">
        <f t="shared" si="1"/>
        <v>245.8</v>
      </c>
      <c r="H55">
        <f t="shared" si="2"/>
        <v>2508</v>
      </c>
    </row>
    <row r="56" spans="1:8" ht="15.75" x14ac:dyDescent="0.25">
      <c r="A56" s="1">
        <v>35612</v>
      </c>
      <c r="B56" s="2">
        <v>718</v>
      </c>
      <c r="C56" s="2">
        <v>107</v>
      </c>
      <c r="D56" s="2">
        <v>119.5</v>
      </c>
      <c r="E56" s="2">
        <v>1522.9999999999998</v>
      </c>
      <c r="F56">
        <f t="shared" si="0"/>
        <v>214</v>
      </c>
      <c r="G56">
        <f t="shared" si="1"/>
        <v>239</v>
      </c>
      <c r="H56">
        <f t="shared" si="2"/>
        <v>3045.9999999999995</v>
      </c>
    </row>
    <row r="57" spans="1:8" ht="15.75" x14ac:dyDescent="0.25">
      <c r="A57" s="1">
        <v>35643</v>
      </c>
      <c r="B57" s="2">
        <v>805</v>
      </c>
      <c r="C57" s="2">
        <v>106.4</v>
      </c>
      <c r="D57" s="2">
        <v>115.9</v>
      </c>
      <c r="E57" s="2">
        <v>1408.0000000000002</v>
      </c>
      <c r="F57">
        <f t="shared" si="0"/>
        <v>212.8</v>
      </c>
      <c r="G57">
        <f t="shared" si="1"/>
        <v>231.8</v>
      </c>
      <c r="H57">
        <f t="shared" si="2"/>
        <v>2816.0000000000005</v>
      </c>
    </row>
    <row r="58" spans="1:8" ht="15.75" x14ac:dyDescent="0.25">
      <c r="A58" s="1">
        <v>35674</v>
      </c>
      <c r="B58" s="2">
        <v>769.5</v>
      </c>
      <c r="C58" s="2">
        <v>107.2</v>
      </c>
      <c r="D58" s="2">
        <v>116</v>
      </c>
      <c r="E58" s="2">
        <v>1509.0000000000002</v>
      </c>
      <c r="F58">
        <f t="shared" si="0"/>
        <v>214.4</v>
      </c>
      <c r="G58">
        <f t="shared" si="1"/>
        <v>232</v>
      </c>
      <c r="H58">
        <f t="shared" si="2"/>
        <v>3018.0000000000005</v>
      </c>
    </row>
    <row r="59" spans="1:8" ht="15.75" x14ac:dyDescent="0.25">
      <c r="A59" s="1">
        <v>35704</v>
      </c>
      <c r="B59" s="2">
        <v>738.8</v>
      </c>
      <c r="C59" s="2">
        <v>103.6</v>
      </c>
      <c r="D59" s="2">
        <v>118.5</v>
      </c>
      <c r="E59" s="2">
        <v>1597.9999999999998</v>
      </c>
      <c r="F59">
        <f t="shared" si="0"/>
        <v>207.2</v>
      </c>
      <c r="G59">
        <f t="shared" si="1"/>
        <v>237</v>
      </c>
      <c r="H59">
        <f t="shared" si="2"/>
        <v>3195.9999999999995</v>
      </c>
    </row>
    <row r="60" spans="1:8" ht="15.75" x14ac:dyDescent="0.25">
      <c r="A60" s="1">
        <v>35735</v>
      </c>
      <c r="B60" s="2">
        <v>714.9</v>
      </c>
      <c r="C60" s="2">
        <v>100.2</v>
      </c>
      <c r="D60" s="2">
        <v>116.1</v>
      </c>
      <c r="E60" s="2">
        <v>1619.0000000000002</v>
      </c>
      <c r="F60">
        <f t="shared" si="0"/>
        <v>200.4</v>
      </c>
      <c r="G60">
        <f t="shared" si="1"/>
        <v>232.2</v>
      </c>
      <c r="H60">
        <f t="shared" si="2"/>
        <v>3238.0000000000005</v>
      </c>
    </row>
    <row r="61" spans="1:8" ht="15.75" x14ac:dyDescent="0.25">
      <c r="A61" s="1">
        <v>35765</v>
      </c>
      <c r="B61" s="2">
        <v>727.1</v>
      </c>
      <c r="C61" s="2">
        <v>100.1</v>
      </c>
      <c r="D61" s="2">
        <v>127.8</v>
      </c>
      <c r="E61" s="2">
        <v>2316.9999999999995</v>
      </c>
      <c r="F61">
        <f t="shared" si="0"/>
        <v>200.2</v>
      </c>
      <c r="G61">
        <f t="shared" si="1"/>
        <v>255.6</v>
      </c>
      <c r="H61">
        <f t="shared" si="2"/>
        <v>4633.9999999999991</v>
      </c>
    </row>
    <row r="62" spans="1:8" ht="15.75" x14ac:dyDescent="0.25">
      <c r="A62" s="1">
        <v>35796</v>
      </c>
      <c r="B62" s="2">
        <v>687.4</v>
      </c>
      <c r="C62" s="2">
        <v>98.2</v>
      </c>
      <c r="D62" s="2">
        <v>111.8</v>
      </c>
      <c r="E62" s="2">
        <v>1230</v>
      </c>
      <c r="F62">
        <f t="shared" si="0"/>
        <v>196.4</v>
      </c>
      <c r="G62">
        <f t="shared" si="1"/>
        <v>223.6</v>
      </c>
      <c r="H62">
        <f t="shared" si="2"/>
        <v>2460</v>
      </c>
    </row>
    <row r="63" spans="1:8" ht="15.75" x14ac:dyDescent="0.25">
      <c r="A63" s="1">
        <v>35827</v>
      </c>
      <c r="B63" s="2">
        <v>663.9</v>
      </c>
      <c r="C63" s="2">
        <v>99.3</v>
      </c>
      <c r="D63" s="2">
        <v>112.3</v>
      </c>
      <c r="E63" s="2">
        <v>1289.9999999999998</v>
      </c>
      <c r="F63">
        <f t="shared" si="0"/>
        <v>198.6</v>
      </c>
      <c r="G63">
        <f t="shared" si="1"/>
        <v>224.6</v>
      </c>
      <c r="H63">
        <f t="shared" si="2"/>
        <v>2579.9999999999995</v>
      </c>
    </row>
    <row r="64" spans="1:8" ht="15.75" x14ac:dyDescent="0.25">
      <c r="A64" s="1">
        <v>35855</v>
      </c>
      <c r="B64" s="2">
        <v>713.1</v>
      </c>
      <c r="C64" s="2">
        <v>99</v>
      </c>
      <c r="D64" s="2">
        <v>117.7</v>
      </c>
      <c r="E64" s="2">
        <v>1562</v>
      </c>
      <c r="F64">
        <f t="shared" si="0"/>
        <v>198</v>
      </c>
      <c r="G64">
        <f t="shared" si="1"/>
        <v>235.4</v>
      </c>
      <c r="H64">
        <f t="shared" si="2"/>
        <v>3124</v>
      </c>
    </row>
    <row r="65" spans="1:8" ht="15.75" x14ac:dyDescent="0.25">
      <c r="A65" s="1">
        <v>35886</v>
      </c>
      <c r="B65" s="2">
        <v>752.8</v>
      </c>
      <c r="C65" s="2">
        <v>100.4</v>
      </c>
      <c r="D65" s="2">
        <v>123.1</v>
      </c>
      <c r="E65" s="2">
        <v>1386.0000000000002</v>
      </c>
      <c r="F65">
        <f t="shared" si="0"/>
        <v>200.8</v>
      </c>
      <c r="G65">
        <f t="shared" si="1"/>
        <v>246.2</v>
      </c>
      <c r="H65">
        <f t="shared" si="2"/>
        <v>2772.0000000000005</v>
      </c>
    </row>
    <row r="66" spans="1:8" ht="15.75" x14ac:dyDescent="0.25">
      <c r="A66" s="1">
        <v>35916</v>
      </c>
      <c r="B66" s="2">
        <v>675.1</v>
      </c>
      <c r="C66" s="2">
        <v>101.6</v>
      </c>
      <c r="D66" s="2">
        <v>123.9</v>
      </c>
      <c r="E66" s="2">
        <v>1299</v>
      </c>
      <c r="F66">
        <f t="shared" si="0"/>
        <v>203.2</v>
      </c>
      <c r="G66">
        <f t="shared" si="1"/>
        <v>247.8</v>
      </c>
      <c r="H66">
        <f t="shared" si="2"/>
        <v>2598</v>
      </c>
    </row>
    <row r="67" spans="1:8" ht="15.75" x14ac:dyDescent="0.25">
      <c r="A67" s="1">
        <v>35947</v>
      </c>
      <c r="B67" s="2">
        <v>726</v>
      </c>
      <c r="C67" s="2">
        <v>99.2</v>
      </c>
      <c r="D67" s="2">
        <v>121.8</v>
      </c>
      <c r="E67" s="2">
        <v>1307.0000000000002</v>
      </c>
      <c r="F67">
        <f t="shared" ref="F67:F130" si="3">2*C67</f>
        <v>198.4</v>
      </c>
      <c r="G67">
        <f t="shared" ref="G67:G130" si="4">2*D67</f>
        <v>243.6</v>
      </c>
      <c r="H67">
        <f t="shared" ref="H67:H130" si="5">2*E67</f>
        <v>2614.0000000000005</v>
      </c>
    </row>
    <row r="68" spans="1:8" ht="15.75" x14ac:dyDescent="0.25">
      <c r="A68" s="1">
        <v>35977</v>
      </c>
      <c r="B68" s="2">
        <v>699.6</v>
      </c>
      <c r="C68" s="2">
        <v>97.5</v>
      </c>
      <c r="D68" s="2">
        <v>118.8</v>
      </c>
      <c r="E68" s="2">
        <v>1484.0000000000002</v>
      </c>
      <c r="F68">
        <f t="shared" si="3"/>
        <v>195</v>
      </c>
      <c r="G68">
        <f t="shared" si="4"/>
        <v>237.6</v>
      </c>
      <c r="H68">
        <f t="shared" si="5"/>
        <v>2968.0000000000005</v>
      </c>
    </row>
    <row r="69" spans="1:8" ht="15.75" x14ac:dyDescent="0.25">
      <c r="A69" s="1">
        <v>36008</v>
      </c>
      <c r="B69" s="2">
        <v>694.9</v>
      </c>
      <c r="C69" s="2">
        <v>98.2</v>
      </c>
      <c r="D69" s="2">
        <v>117.8</v>
      </c>
      <c r="E69" s="2">
        <v>1464</v>
      </c>
      <c r="F69">
        <f t="shared" si="3"/>
        <v>196.4</v>
      </c>
      <c r="G69">
        <f t="shared" si="4"/>
        <v>235.6</v>
      </c>
      <c r="H69">
        <f t="shared" si="5"/>
        <v>2928</v>
      </c>
    </row>
    <row r="70" spans="1:8" ht="15.75" x14ac:dyDescent="0.25">
      <c r="A70" s="1">
        <v>36039</v>
      </c>
      <c r="B70" s="2">
        <v>654.5</v>
      </c>
      <c r="C70" s="2">
        <v>97.4</v>
      </c>
      <c r="D70" s="2">
        <v>114</v>
      </c>
      <c r="E70" s="2">
        <v>1431.9999999999998</v>
      </c>
      <c r="F70">
        <f t="shared" si="3"/>
        <v>194.8</v>
      </c>
      <c r="G70">
        <f t="shared" si="4"/>
        <v>228</v>
      </c>
      <c r="H70">
        <f t="shared" si="5"/>
        <v>2863.9999999999995</v>
      </c>
    </row>
    <row r="71" spans="1:8" ht="15.75" x14ac:dyDescent="0.25">
      <c r="A71" s="1">
        <v>36069</v>
      </c>
      <c r="B71" s="2">
        <v>620.1</v>
      </c>
      <c r="C71" s="2">
        <v>95.5</v>
      </c>
      <c r="D71" s="2">
        <v>113.6</v>
      </c>
      <c r="E71" s="2">
        <v>1421</v>
      </c>
      <c r="F71">
        <f t="shared" si="3"/>
        <v>191</v>
      </c>
      <c r="G71">
        <f t="shared" si="4"/>
        <v>227.2</v>
      </c>
      <c r="H71">
        <f t="shared" si="5"/>
        <v>2842</v>
      </c>
    </row>
    <row r="72" spans="1:8" ht="15.75" x14ac:dyDescent="0.25">
      <c r="A72" s="1">
        <v>36100</v>
      </c>
      <c r="B72" s="2">
        <v>615.5</v>
      </c>
      <c r="C72" s="2">
        <v>93.3</v>
      </c>
      <c r="D72" s="2">
        <v>115.5</v>
      </c>
      <c r="E72" s="2">
        <v>1385.0000000000002</v>
      </c>
      <c r="F72">
        <f t="shared" si="3"/>
        <v>186.6</v>
      </c>
      <c r="G72">
        <f t="shared" si="4"/>
        <v>231</v>
      </c>
      <c r="H72">
        <f t="shared" si="5"/>
        <v>2770.0000000000005</v>
      </c>
    </row>
    <row r="73" spans="1:8" ht="15.75" x14ac:dyDescent="0.25">
      <c r="A73" s="1">
        <v>36130</v>
      </c>
      <c r="B73" s="2">
        <v>691.2</v>
      </c>
      <c r="C73" s="2">
        <v>94.9</v>
      </c>
      <c r="D73" s="2">
        <v>126.9</v>
      </c>
      <c r="E73" s="2">
        <v>2377</v>
      </c>
      <c r="F73">
        <f t="shared" si="3"/>
        <v>189.8</v>
      </c>
      <c r="G73">
        <f t="shared" si="4"/>
        <v>253.8</v>
      </c>
      <c r="H73">
        <f t="shared" si="5"/>
        <v>4754</v>
      </c>
    </row>
    <row r="74" spans="1:8" ht="15.75" x14ac:dyDescent="0.25">
      <c r="A74" s="1">
        <v>36161</v>
      </c>
      <c r="B74" s="2">
        <v>498.8</v>
      </c>
      <c r="C74" s="2">
        <v>91.8</v>
      </c>
      <c r="D74" s="2">
        <v>109.7</v>
      </c>
      <c r="E74" s="2">
        <v>1181</v>
      </c>
      <c r="F74">
        <f t="shared" si="3"/>
        <v>183.6</v>
      </c>
      <c r="G74">
        <f t="shared" si="4"/>
        <v>219.4</v>
      </c>
      <c r="H74">
        <f t="shared" si="5"/>
        <v>2362</v>
      </c>
    </row>
    <row r="75" spans="1:8" ht="15.75" x14ac:dyDescent="0.25">
      <c r="A75" s="1">
        <v>36192</v>
      </c>
      <c r="B75" s="2">
        <v>492.3</v>
      </c>
      <c r="C75" s="2">
        <v>94.1</v>
      </c>
      <c r="D75" s="2">
        <v>109.9</v>
      </c>
      <c r="E75" s="2">
        <v>1518.0000000000002</v>
      </c>
      <c r="F75">
        <f t="shared" si="3"/>
        <v>188.2</v>
      </c>
      <c r="G75">
        <f t="shared" si="4"/>
        <v>219.8</v>
      </c>
      <c r="H75">
        <f t="shared" si="5"/>
        <v>3036.0000000000005</v>
      </c>
    </row>
    <row r="76" spans="1:8" ht="15.75" x14ac:dyDescent="0.25">
      <c r="A76" s="1">
        <v>36220</v>
      </c>
      <c r="B76" s="2">
        <v>556.6</v>
      </c>
      <c r="C76" s="2">
        <v>94</v>
      </c>
      <c r="D76" s="2">
        <v>116.8</v>
      </c>
      <c r="E76" s="2">
        <v>1347</v>
      </c>
      <c r="F76">
        <f t="shared" si="3"/>
        <v>188</v>
      </c>
      <c r="G76">
        <f t="shared" si="4"/>
        <v>233.6</v>
      </c>
      <c r="H76">
        <f t="shared" si="5"/>
        <v>2694</v>
      </c>
    </row>
    <row r="77" spans="1:8" ht="15.75" x14ac:dyDescent="0.25">
      <c r="A77" s="1">
        <v>36251</v>
      </c>
      <c r="B77" s="2">
        <v>546.1</v>
      </c>
      <c r="C77" s="2">
        <v>88.9</v>
      </c>
      <c r="D77" s="2">
        <v>119.6</v>
      </c>
      <c r="E77" s="2">
        <v>1424.0000000000002</v>
      </c>
      <c r="F77">
        <f t="shared" si="3"/>
        <v>177.8</v>
      </c>
      <c r="G77">
        <f t="shared" si="4"/>
        <v>239.2</v>
      </c>
      <c r="H77">
        <f t="shared" si="5"/>
        <v>2848.0000000000005</v>
      </c>
    </row>
    <row r="78" spans="1:8" ht="15.75" x14ac:dyDescent="0.25">
      <c r="A78" s="1">
        <v>36281</v>
      </c>
      <c r="B78" s="2">
        <v>518.9</v>
      </c>
      <c r="C78" s="2">
        <v>85.2</v>
      </c>
      <c r="D78" s="2">
        <v>128.69999999999999</v>
      </c>
      <c r="E78" s="2">
        <v>1466</v>
      </c>
      <c r="F78">
        <f t="shared" si="3"/>
        <v>170.4</v>
      </c>
      <c r="G78">
        <f t="shared" si="4"/>
        <v>257.39999999999998</v>
      </c>
      <c r="H78">
        <f t="shared" si="5"/>
        <v>2932</v>
      </c>
    </row>
    <row r="79" spans="1:8" ht="15.75" x14ac:dyDescent="0.25">
      <c r="A79" s="1">
        <v>36312</v>
      </c>
      <c r="B79" s="2">
        <v>540.9</v>
      </c>
      <c r="C79" s="2">
        <v>88.4</v>
      </c>
      <c r="D79" s="2">
        <v>124.6</v>
      </c>
      <c r="E79" s="2">
        <v>1509</v>
      </c>
      <c r="F79">
        <f t="shared" si="3"/>
        <v>176.8</v>
      </c>
      <c r="G79">
        <f t="shared" si="4"/>
        <v>249.2</v>
      </c>
      <c r="H79">
        <f t="shared" si="5"/>
        <v>3018</v>
      </c>
    </row>
    <row r="80" spans="1:8" ht="15.75" x14ac:dyDescent="0.25">
      <c r="A80" s="1">
        <v>36342</v>
      </c>
      <c r="B80" s="2">
        <v>516.29999999999995</v>
      </c>
      <c r="C80" s="2">
        <v>84.9</v>
      </c>
      <c r="D80" s="2">
        <v>120</v>
      </c>
      <c r="E80" s="2">
        <v>1809</v>
      </c>
      <c r="F80">
        <f t="shared" si="3"/>
        <v>169.8</v>
      </c>
      <c r="G80">
        <f t="shared" si="4"/>
        <v>240</v>
      </c>
      <c r="H80">
        <f t="shared" si="5"/>
        <v>3618</v>
      </c>
    </row>
    <row r="81" spans="1:8" ht="15.75" x14ac:dyDescent="0.25">
      <c r="A81" s="1">
        <v>36373</v>
      </c>
      <c r="B81" s="2">
        <v>571.1</v>
      </c>
      <c r="C81" s="2">
        <v>89.3</v>
      </c>
      <c r="D81" s="2">
        <v>115</v>
      </c>
      <c r="E81" s="2">
        <v>1598</v>
      </c>
      <c r="F81">
        <f t="shared" si="3"/>
        <v>178.6</v>
      </c>
      <c r="G81">
        <f t="shared" si="4"/>
        <v>230</v>
      </c>
      <c r="H81">
        <f t="shared" si="5"/>
        <v>3196</v>
      </c>
    </row>
    <row r="82" spans="1:8" ht="15.75" x14ac:dyDescent="0.25">
      <c r="A82" s="1">
        <v>36404</v>
      </c>
      <c r="B82" s="2">
        <v>608.79999999999995</v>
      </c>
      <c r="C82" s="2">
        <v>90.4</v>
      </c>
      <c r="D82" s="2">
        <v>115.6</v>
      </c>
      <c r="E82" s="2">
        <v>1636</v>
      </c>
      <c r="F82">
        <f t="shared" si="3"/>
        <v>180.8</v>
      </c>
      <c r="G82">
        <f t="shared" si="4"/>
        <v>231.2</v>
      </c>
      <c r="H82">
        <f t="shared" si="5"/>
        <v>3272</v>
      </c>
    </row>
    <row r="83" spans="1:8" ht="15.75" x14ac:dyDescent="0.25">
      <c r="A83" s="1">
        <v>36434</v>
      </c>
      <c r="B83" s="2">
        <v>597.6</v>
      </c>
      <c r="C83" s="2">
        <v>92</v>
      </c>
      <c r="D83" s="2">
        <v>119.1</v>
      </c>
      <c r="E83" s="2">
        <v>1561.9999999999998</v>
      </c>
      <c r="F83">
        <f t="shared" si="3"/>
        <v>184</v>
      </c>
      <c r="G83">
        <f t="shared" si="4"/>
        <v>238.2</v>
      </c>
      <c r="H83">
        <f t="shared" si="5"/>
        <v>3123.9999999999995</v>
      </c>
    </row>
    <row r="84" spans="1:8" ht="15.75" x14ac:dyDescent="0.25">
      <c r="A84" s="1">
        <v>36465</v>
      </c>
      <c r="B84" s="2">
        <v>639</v>
      </c>
      <c r="C84" s="2">
        <v>91.5</v>
      </c>
      <c r="D84" s="2">
        <v>121.8</v>
      </c>
      <c r="E84" s="2">
        <v>1504</v>
      </c>
      <c r="F84">
        <f t="shared" si="3"/>
        <v>183</v>
      </c>
      <c r="G84">
        <f t="shared" si="4"/>
        <v>243.6</v>
      </c>
      <c r="H84">
        <f t="shared" si="5"/>
        <v>3008</v>
      </c>
    </row>
    <row r="85" spans="1:8" ht="15.75" x14ac:dyDescent="0.25">
      <c r="A85" s="1">
        <v>36495</v>
      </c>
      <c r="B85" s="2">
        <v>656.6</v>
      </c>
      <c r="C85" s="2">
        <v>90.4</v>
      </c>
      <c r="D85" s="2">
        <v>128.69999999999999</v>
      </c>
      <c r="E85" s="2">
        <v>2067</v>
      </c>
      <c r="F85">
        <f t="shared" si="3"/>
        <v>180.8</v>
      </c>
      <c r="G85">
        <f t="shared" si="4"/>
        <v>257.39999999999998</v>
      </c>
      <c r="H85">
        <f t="shared" si="5"/>
        <v>4134</v>
      </c>
    </row>
    <row r="86" spans="1:8" ht="15.75" x14ac:dyDescent="0.25">
      <c r="A86" s="1">
        <v>36526</v>
      </c>
      <c r="B86" s="2">
        <v>589.79999999999995</v>
      </c>
      <c r="C86" s="2">
        <v>91.1</v>
      </c>
      <c r="D86" s="2">
        <v>116.5</v>
      </c>
      <c r="E86" s="2">
        <v>1365</v>
      </c>
      <c r="F86">
        <f t="shared" si="3"/>
        <v>182.2</v>
      </c>
      <c r="G86">
        <f t="shared" si="4"/>
        <v>233</v>
      </c>
      <c r="H86">
        <f t="shared" si="5"/>
        <v>2730</v>
      </c>
    </row>
    <row r="87" spans="1:8" ht="15.75" x14ac:dyDescent="0.25">
      <c r="A87" s="1">
        <v>36557</v>
      </c>
      <c r="B87" s="2">
        <v>572.1</v>
      </c>
      <c r="C87" s="2">
        <v>90.2</v>
      </c>
      <c r="D87" s="2">
        <v>116.6</v>
      </c>
      <c r="E87" s="2">
        <v>1548.9999999999998</v>
      </c>
      <c r="F87">
        <f t="shared" si="3"/>
        <v>180.4</v>
      </c>
      <c r="G87">
        <f t="shared" si="4"/>
        <v>233.2</v>
      </c>
      <c r="H87">
        <f t="shared" si="5"/>
        <v>3097.9999999999995</v>
      </c>
    </row>
    <row r="88" spans="1:8" ht="15.75" x14ac:dyDescent="0.25">
      <c r="A88" s="1">
        <v>36586</v>
      </c>
      <c r="B88" s="2">
        <v>621</v>
      </c>
      <c r="C88" s="2">
        <v>89.4</v>
      </c>
      <c r="D88" s="2">
        <v>128.1</v>
      </c>
      <c r="E88" s="2">
        <v>1750</v>
      </c>
      <c r="F88">
        <f t="shared" si="3"/>
        <v>178.8</v>
      </c>
      <c r="G88">
        <f t="shared" si="4"/>
        <v>256.2</v>
      </c>
      <c r="H88">
        <f t="shared" si="5"/>
        <v>3500</v>
      </c>
    </row>
    <row r="89" spans="1:8" ht="15.75" x14ac:dyDescent="0.25">
      <c r="A89" s="1">
        <v>36617</v>
      </c>
      <c r="B89" s="2">
        <v>561.70000000000005</v>
      </c>
      <c r="C89" s="2">
        <v>87.5</v>
      </c>
      <c r="D89" s="2">
        <v>124.7</v>
      </c>
      <c r="E89" s="2">
        <v>1548</v>
      </c>
      <c r="F89">
        <f t="shared" si="3"/>
        <v>175</v>
      </c>
      <c r="G89">
        <f t="shared" si="4"/>
        <v>249.4</v>
      </c>
      <c r="H89">
        <f t="shared" si="5"/>
        <v>3096</v>
      </c>
    </row>
    <row r="90" spans="1:8" ht="15.75" x14ac:dyDescent="0.25">
      <c r="A90" s="1">
        <v>36647</v>
      </c>
      <c r="B90" s="2">
        <v>637.70000000000005</v>
      </c>
      <c r="C90" s="2">
        <v>87.9</v>
      </c>
      <c r="D90" s="2">
        <v>138.80000000000001</v>
      </c>
      <c r="E90" s="2">
        <v>1642.0000000000002</v>
      </c>
      <c r="F90">
        <f t="shared" si="3"/>
        <v>175.8</v>
      </c>
      <c r="G90">
        <f t="shared" si="4"/>
        <v>277.60000000000002</v>
      </c>
      <c r="H90">
        <f t="shared" si="5"/>
        <v>3284.0000000000005</v>
      </c>
    </row>
    <row r="91" spans="1:8" ht="15.75" x14ac:dyDescent="0.25">
      <c r="A91" s="1">
        <v>36678</v>
      </c>
      <c r="B91" s="2">
        <v>642.79999999999995</v>
      </c>
      <c r="C91" s="2">
        <v>86.2</v>
      </c>
      <c r="D91" s="2">
        <v>130.9</v>
      </c>
      <c r="E91" s="2">
        <v>1633.0000000000002</v>
      </c>
      <c r="F91">
        <f t="shared" si="3"/>
        <v>172.4</v>
      </c>
      <c r="G91">
        <f t="shared" si="4"/>
        <v>261.8</v>
      </c>
      <c r="H91">
        <f t="shared" si="5"/>
        <v>3266.0000000000005</v>
      </c>
    </row>
    <row r="92" spans="1:8" ht="15.75" x14ac:dyDescent="0.25">
      <c r="A92" s="1">
        <v>36708</v>
      </c>
      <c r="B92" s="2">
        <v>601.79999999999995</v>
      </c>
      <c r="C92" s="2">
        <v>89.6</v>
      </c>
      <c r="D92" s="2">
        <v>125.5</v>
      </c>
      <c r="E92" s="2">
        <v>1770</v>
      </c>
      <c r="F92">
        <f t="shared" si="3"/>
        <v>179.2</v>
      </c>
      <c r="G92">
        <f t="shared" si="4"/>
        <v>251</v>
      </c>
      <c r="H92">
        <f t="shared" si="5"/>
        <v>3540</v>
      </c>
    </row>
    <row r="93" spans="1:8" ht="15.75" x14ac:dyDescent="0.25">
      <c r="A93" s="1">
        <v>36739</v>
      </c>
      <c r="B93" s="2">
        <v>628.1</v>
      </c>
      <c r="C93" s="2">
        <v>88.7</v>
      </c>
      <c r="D93" s="2">
        <v>119.3</v>
      </c>
      <c r="E93" s="2">
        <v>1546</v>
      </c>
      <c r="F93">
        <f t="shared" si="3"/>
        <v>177.4</v>
      </c>
      <c r="G93">
        <f t="shared" si="4"/>
        <v>238.6</v>
      </c>
      <c r="H93">
        <f t="shared" si="5"/>
        <v>3092</v>
      </c>
    </row>
    <row r="94" spans="1:8" ht="15.75" x14ac:dyDescent="0.25">
      <c r="A94" s="1">
        <v>36770</v>
      </c>
      <c r="B94" s="2">
        <v>555.20000000000005</v>
      </c>
      <c r="C94" s="2">
        <v>89</v>
      </c>
      <c r="D94" s="2">
        <v>112.7</v>
      </c>
      <c r="E94" s="2">
        <v>1430</v>
      </c>
      <c r="F94">
        <f t="shared" si="3"/>
        <v>178</v>
      </c>
      <c r="G94">
        <f t="shared" si="4"/>
        <v>225.4</v>
      </c>
      <c r="H94">
        <f t="shared" si="5"/>
        <v>2860</v>
      </c>
    </row>
    <row r="95" spans="1:8" ht="15.75" x14ac:dyDescent="0.25">
      <c r="A95" s="1">
        <v>36800</v>
      </c>
      <c r="B95" s="2">
        <v>713.5</v>
      </c>
      <c r="C95" s="2">
        <v>87.1</v>
      </c>
      <c r="D95" s="2">
        <v>118.6</v>
      </c>
      <c r="E95" s="2">
        <v>1425</v>
      </c>
      <c r="F95">
        <f t="shared" si="3"/>
        <v>174.2</v>
      </c>
      <c r="G95">
        <f t="shared" si="4"/>
        <v>237.2</v>
      </c>
      <c r="H95">
        <f t="shared" si="5"/>
        <v>2850</v>
      </c>
    </row>
    <row r="96" spans="1:8" ht="15.75" x14ac:dyDescent="0.25">
      <c r="A96" s="1">
        <v>36831</v>
      </c>
      <c r="B96" s="2">
        <v>638</v>
      </c>
      <c r="C96" s="2">
        <v>87.9</v>
      </c>
      <c r="D96" s="2">
        <v>118</v>
      </c>
      <c r="E96" s="2">
        <v>1382</v>
      </c>
      <c r="F96">
        <f t="shared" si="3"/>
        <v>175.8</v>
      </c>
      <c r="G96">
        <f t="shared" si="4"/>
        <v>236</v>
      </c>
      <c r="H96">
        <f t="shared" si="5"/>
        <v>2764</v>
      </c>
    </row>
    <row r="97" spans="1:8" ht="15.75" x14ac:dyDescent="0.25">
      <c r="A97" s="1">
        <v>36861</v>
      </c>
      <c r="B97" s="2">
        <v>604</v>
      </c>
      <c r="C97" s="2">
        <v>86.9</v>
      </c>
      <c r="D97" s="2">
        <v>121.8</v>
      </c>
      <c r="E97" s="2">
        <v>1909.0000000000005</v>
      </c>
      <c r="F97">
        <f t="shared" si="3"/>
        <v>173.8</v>
      </c>
      <c r="G97">
        <f t="shared" si="4"/>
        <v>243.6</v>
      </c>
      <c r="H97">
        <f t="shared" si="5"/>
        <v>3818.0000000000009</v>
      </c>
    </row>
    <row r="98" spans="1:8" ht="15.75" x14ac:dyDescent="0.25">
      <c r="A98" s="1">
        <v>36892</v>
      </c>
      <c r="B98" s="2">
        <v>592.79999999999995</v>
      </c>
      <c r="C98" s="2">
        <v>85.8</v>
      </c>
      <c r="D98" s="2">
        <v>113.5</v>
      </c>
      <c r="E98" s="2">
        <v>1099</v>
      </c>
      <c r="F98">
        <f t="shared" si="3"/>
        <v>171.6</v>
      </c>
      <c r="G98">
        <f t="shared" si="4"/>
        <v>227</v>
      </c>
      <c r="H98">
        <f t="shared" si="5"/>
        <v>2198</v>
      </c>
    </row>
    <row r="99" spans="1:8" ht="15.75" x14ac:dyDescent="0.25">
      <c r="A99" s="1">
        <v>36923</v>
      </c>
      <c r="B99" s="2">
        <v>649.1</v>
      </c>
      <c r="C99" s="2">
        <v>88.3</v>
      </c>
      <c r="D99" s="2">
        <v>112.9</v>
      </c>
      <c r="E99" s="2">
        <v>1327.9999999999998</v>
      </c>
      <c r="F99">
        <f t="shared" si="3"/>
        <v>176.6</v>
      </c>
      <c r="G99">
        <f t="shared" si="4"/>
        <v>225.8</v>
      </c>
      <c r="H99">
        <f t="shared" si="5"/>
        <v>2655.9999999999995</v>
      </c>
    </row>
    <row r="100" spans="1:8" ht="15.75" x14ac:dyDescent="0.25">
      <c r="A100" s="1">
        <v>36951</v>
      </c>
      <c r="B100" s="2">
        <v>600.5</v>
      </c>
      <c r="C100" s="2">
        <v>88.2</v>
      </c>
      <c r="D100" s="2">
        <v>120.7</v>
      </c>
      <c r="E100" s="2">
        <v>1302</v>
      </c>
      <c r="F100">
        <f t="shared" si="3"/>
        <v>176.4</v>
      </c>
      <c r="G100">
        <f t="shared" si="4"/>
        <v>241.4</v>
      </c>
      <c r="H100">
        <f t="shared" si="5"/>
        <v>2604</v>
      </c>
    </row>
    <row r="101" spans="1:8" ht="15.75" x14ac:dyDescent="0.25">
      <c r="A101" s="1">
        <v>36982</v>
      </c>
      <c r="B101" s="2">
        <v>582.9</v>
      </c>
      <c r="C101" s="2">
        <v>85.2</v>
      </c>
      <c r="D101" s="2">
        <v>126</v>
      </c>
      <c r="E101" s="2">
        <v>1640.0000000000002</v>
      </c>
      <c r="F101">
        <f t="shared" si="3"/>
        <v>170.4</v>
      </c>
      <c r="G101">
        <f t="shared" si="4"/>
        <v>252</v>
      </c>
      <c r="H101">
        <f t="shared" si="5"/>
        <v>3280.0000000000005</v>
      </c>
    </row>
    <row r="102" spans="1:8" ht="15.75" x14ac:dyDescent="0.25">
      <c r="A102" s="1">
        <v>37012</v>
      </c>
      <c r="B102" s="2">
        <v>651.4</v>
      </c>
      <c r="C102" s="2">
        <v>86.2</v>
      </c>
      <c r="D102" s="2">
        <v>137.30000000000001</v>
      </c>
      <c r="E102" s="2">
        <v>1521</v>
      </c>
      <c r="F102">
        <f t="shared" si="3"/>
        <v>172.4</v>
      </c>
      <c r="G102">
        <f t="shared" si="4"/>
        <v>274.60000000000002</v>
      </c>
      <c r="H102">
        <f t="shared" si="5"/>
        <v>3042</v>
      </c>
    </row>
    <row r="103" spans="1:8" ht="15.75" x14ac:dyDescent="0.25">
      <c r="A103" s="1">
        <v>37043</v>
      </c>
      <c r="B103" s="2">
        <v>528.5</v>
      </c>
      <c r="C103" s="2">
        <v>87.2</v>
      </c>
      <c r="D103" s="2">
        <v>126.3</v>
      </c>
      <c r="E103" s="2">
        <v>1504</v>
      </c>
      <c r="F103">
        <f t="shared" si="3"/>
        <v>174.4</v>
      </c>
      <c r="G103">
        <f t="shared" si="4"/>
        <v>252.6</v>
      </c>
      <c r="H103">
        <f t="shared" si="5"/>
        <v>3008</v>
      </c>
    </row>
    <row r="104" spans="1:8" ht="15.75" x14ac:dyDescent="0.25">
      <c r="A104" s="1">
        <v>37073</v>
      </c>
      <c r="B104" s="2">
        <v>636.6</v>
      </c>
      <c r="C104" s="2">
        <v>87.5</v>
      </c>
      <c r="D104" s="2">
        <v>126.8</v>
      </c>
      <c r="E104" s="2">
        <v>1650</v>
      </c>
      <c r="F104">
        <f t="shared" si="3"/>
        <v>175</v>
      </c>
      <c r="G104">
        <f t="shared" si="4"/>
        <v>253.6</v>
      </c>
      <c r="H104">
        <f t="shared" si="5"/>
        <v>3300</v>
      </c>
    </row>
    <row r="105" spans="1:8" ht="15.75" x14ac:dyDescent="0.25">
      <c r="A105" s="1">
        <v>37104</v>
      </c>
      <c r="B105" s="2">
        <v>632.70000000000005</v>
      </c>
      <c r="C105" s="2">
        <v>87.2</v>
      </c>
      <c r="D105" s="2">
        <v>120.9</v>
      </c>
      <c r="E105" s="2">
        <v>1413</v>
      </c>
      <c r="F105">
        <f t="shared" si="3"/>
        <v>174.4</v>
      </c>
      <c r="G105">
        <f t="shared" si="4"/>
        <v>241.8</v>
      </c>
      <c r="H105">
        <f t="shared" si="5"/>
        <v>2826</v>
      </c>
    </row>
    <row r="106" spans="1:8" ht="15.75" x14ac:dyDescent="0.25">
      <c r="A106" s="1">
        <v>37135</v>
      </c>
      <c r="B106" s="2">
        <v>587.9</v>
      </c>
      <c r="C106" s="2">
        <v>86.4</v>
      </c>
      <c r="D106" s="2">
        <v>115.1</v>
      </c>
      <c r="E106" s="2">
        <v>1443</v>
      </c>
      <c r="F106">
        <f t="shared" si="3"/>
        <v>172.8</v>
      </c>
      <c r="G106">
        <f t="shared" si="4"/>
        <v>230.2</v>
      </c>
      <c r="H106">
        <f t="shared" si="5"/>
        <v>2886</v>
      </c>
    </row>
    <row r="107" spans="1:8" ht="15.75" x14ac:dyDescent="0.25">
      <c r="A107" s="1">
        <v>37165</v>
      </c>
      <c r="B107" s="2">
        <v>617.4</v>
      </c>
      <c r="C107" s="2">
        <v>87.5</v>
      </c>
      <c r="D107" s="2">
        <v>122.9</v>
      </c>
      <c r="E107" s="2">
        <v>1452.0000000000002</v>
      </c>
      <c r="F107">
        <f t="shared" si="3"/>
        <v>175</v>
      </c>
      <c r="G107">
        <f t="shared" si="4"/>
        <v>245.8</v>
      </c>
      <c r="H107">
        <f t="shared" si="5"/>
        <v>2904.0000000000005</v>
      </c>
    </row>
    <row r="108" spans="1:8" ht="15.75" x14ac:dyDescent="0.25">
      <c r="A108" s="1">
        <v>37196</v>
      </c>
      <c r="B108" s="2">
        <v>589</v>
      </c>
      <c r="C108" s="2">
        <v>87</v>
      </c>
      <c r="D108" s="2">
        <v>121.7</v>
      </c>
      <c r="E108" s="2">
        <v>1562</v>
      </c>
      <c r="F108">
        <f t="shared" si="3"/>
        <v>174</v>
      </c>
      <c r="G108">
        <f t="shared" si="4"/>
        <v>243.4</v>
      </c>
      <c r="H108">
        <f t="shared" si="5"/>
        <v>3124</v>
      </c>
    </row>
    <row r="109" spans="1:8" ht="15.75" x14ac:dyDescent="0.25">
      <c r="A109" s="1">
        <v>37226</v>
      </c>
      <c r="B109" s="2">
        <v>552.29999999999995</v>
      </c>
      <c r="C109" s="2">
        <v>87.1</v>
      </c>
      <c r="D109" s="2">
        <v>130</v>
      </c>
      <c r="E109" s="2">
        <v>2178</v>
      </c>
      <c r="F109">
        <f t="shared" si="3"/>
        <v>174.2</v>
      </c>
      <c r="G109">
        <f t="shared" si="4"/>
        <v>260</v>
      </c>
      <c r="H109">
        <f t="shared" si="5"/>
        <v>4356</v>
      </c>
    </row>
    <row r="110" spans="1:8" ht="15.75" x14ac:dyDescent="0.25">
      <c r="A110" s="1">
        <v>37257</v>
      </c>
      <c r="B110" s="2">
        <v>589.6</v>
      </c>
      <c r="C110" s="2">
        <v>87.9</v>
      </c>
      <c r="D110" s="2">
        <v>119.6</v>
      </c>
      <c r="E110" s="2">
        <v>1180</v>
      </c>
      <c r="F110">
        <f t="shared" si="3"/>
        <v>175.8</v>
      </c>
      <c r="G110">
        <f t="shared" si="4"/>
        <v>239.2</v>
      </c>
      <c r="H110">
        <f t="shared" si="5"/>
        <v>2360</v>
      </c>
    </row>
    <row r="111" spans="1:8" ht="15.75" x14ac:dyDescent="0.25">
      <c r="A111" s="1">
        <v>37288</v>
      </c>
      <c r="B111" s="2">
        <v>534.29999999999995</v>
      </c>
      <c r="C111" s="2">
        <v>88.3</v>
      </c>
      <c r="D111" s="2">
        <v>115.9</v>
      </c>
      <c r="E111" s="2">
        <v>1372</v>
      </c>
      <c r="F111">
        <f t="shared" si="3"/>
        <v>176.6</v>
      </c>
      <c r="G111">
        <f t="shared" si="4"/>
        <v>231.8</v>
      </c>
      <c r="H111">
        <f t="shared" si="5"/>
        <v>2744</v>
      </c>
    </row>
    <row r="112" spans="1:8" ht="15.75" x14ac:dyDescent="0.25">
      <c r="A112" s="1">
        <v>37316</v>
      </c>
      <c r="B112" s="2">
        <v>512.9</v>
      </c>
      <c r="C112" s="2">
        <v>90.3</v>
      </c>
      <c r="D112" s="2">
        <v>122.1</v>
      </c>
      <c r="E112" s="2">
        <v>1348</v>
      </c>
      <c r="F112">
        <f t="shared" si="3"/>
        <v>180.6</v>
      </c>
      <c r="G112">
        <f t="shared" si="4"/>
        <v>244.2</v>
      </c>
      <c r="H112">
        <f t="shared" si="5"/>
        <v>2696</v>
      </c>
    </row>
    <row r="113" spans="1:8" ht="15.75" x14ac:dyDescent="0.25">
      <c r="A113" s="1">
        <v>37347</v>
      </c>
      <c r="B113" s="2">
        <v>653</v>
      </c>
      <c r="C113" s="2">
        <v>90.8</v>
      </c>
      <c r="D113" s="2">
        <v>137.4</v>
      </c>
      <c r="E113" s="2">
        <v>1629</v>
      </c>
      <c r="F113">
        <f t="shared" si="3"/>
        <v>181.6</v>
      </c>
      <c r="G113">
        <f t="shared" si="4"/>
        <v>274.8</v>
      </c>
      <c r="H113">
        <f t="shared" si="5"/>
        <v>3258</v>
      </c>
    </row>
    <row r="114" spans="1:8" ht="15.75" x14ac:dyDescent="0.25">
      <c r="A114" s="1">
        <v>37377</v>
      </c>
      <c r="B114" s="2">
        <v>661</v>
      </c>
      <c r="C114" s="2">
        <v>89.3</v>
      </c>
      <c r="D114" s="2">
        <v>144.5</v>
      </c>
      <c r="E114" s="2">
        <v>1506.9999999999998</v>
      </c>
      <c r="F114">
        <f t="shared" si="3"/>
        <v>178.6</v>
      </c>
      <c r="G114">
        <f t="shared" si="4"/>
        <v>289</v>
      </c>
      <c r="H114">
        <f t="shared" si="5"/>
        <v>3013.9999999999995</v>
      </c>
    </row>
    <row r="115" spans="1:8" ht="15.75" x14ac:dyDescent="0.25">
      <c r="A115" s="1">
        <v>37408</v>
      </c>
      <c r="B115" s="2">
        <v>539.1</v>
      </c>
      <c r="C115" s="2">
        <v>89</v>
      </c>
      <c r="D115" s="2">
        <v>132.4</v>
      </c>
      <c r="E115" s="2">
        <v>1407.0000000000002</v>
      </c>
      <c r="F115">
        <f t="shared" si="3"/>
        <v>178</v>
      </c>
      <c r="G115">
        <f t="shared" si="4"/>
        <v>264.8</v>
      </c>
      <c r="H115">
        <f t="shared" si="5"/>
        <v>2814.0000000000005</v>
      </c>
    </row>
    <row r="116" spans="1:8" ht="15.75" x14ac:dyDescent="0.25">
      <c r="A116" s="1">
        <v>37438</v>
      </c>
      <c r="B116" s="2">
        <v>674.2</v>
      </c>
      <c r="C116" s="2">
        <v>90.9</v>
      </c>
      <c r="D116" s="2">
        <v>132.6</v>
      </c>
      <c r="E116" s="2">
        <v>1834</v>
      </c>
      <c r="F116">
        <f t="shared" si="3"/>
        <v>181.8</v>
      </c>
      <c r="G116">
        <f t="shared" si="4"/>
        <v>265.2</v>
      </c>
      <c r="H116">
        <f t="shared" si="5"/>
        <v>3668</v>
      </c>
    </row>
    <row r="117" spans="1:8" ht="15.75" x14ac:dyDescent="0.25">
      <c r="A117" s="1">
        <v>37469</v>
      </c>
      <c r="B117" s="2">
        <v>614.20000000000005</v>
      </c>
      <c r="C117" s="2">
        <v>89.3</v>
      </c>
      <c r="D117" s="2">
        <v>125.3</v>
      </c>
      <c r="E117" s="2">
        <v>1491</v>
      </c>
      <c r="F117">
        <f t="shared" si="3"/>
        <v>178.6</v>
      </c>
      <c r="G117">
        <f t="shared" si="4"/>
        <v>250.6</v>
      </c>
      <c r="H117">
        <f t="shared" si="5"/>
        <v>2982</v>
      </c>
    </row>
    <row r="118" spans="1:8" ht="15.75" x14ac:dyDescent="0.25">
      <c r="A118" s="1">
        <v>37500</v>
      </c>
      <c r="B118" s="2">
        <v>672.9</v>
      </c>
      <c r="C118" s="2">
        <v>87.1</v>
      </c>
      <c r="D118" s="2">
        <v>124.3</v>
      </c>
      <c r="E118" s="2">
        <v>1567.0000000000002</v>
      </c>
      <c r="F118">
        <f t="shared" si="3"/>
        <v>174.2</v>
      </c>
      <c r="G118">
        <f t="shared" si="4"/>
        <v>248.6</v>
      </c>
      <c r="H118">
        <f t="shared" si="5"/>
        <v>3134.0000000000005</v>
      </c>
    </row>
    <row r="119" spans="1:8" ht="15.75" x14ac:dyDescent="0.25">
      <c r="A119" s="1">
        <v>37530</v>
      </c>
      <c r="B119" s="2">
        <v>657.9</v>
      </c>
      <c r="C119" s="2">
        <v>88.7</v>
      </c>
      <c r="D119" s="2">
        <v>127.1</v>
      </c>
      <c r="E119" s="2">
        <v>1591.0000000000002</v>
      </c>
      <c r="F119">
        <f t="shared" si="3"/>
        <v>177.4</v>
      </c>
      <c r="G119">
        <f t="shared" si="4"/>
        <v>254.2</v>
      </c>
      <c r="H119">
        <f t="shared" si="5"/>
        <v>3182.0000000000005</v>
      </c>
    </row>
    <row r="120" spans="1:8" ht="15.75" x14ac:dyDescent="0.25">
      <c r="A120" s="1">
        <v>37561</v>
      </c>
      <c r="B120" s="2">
        <v>633.20000000000005</v>
      </c>
      <c r="C120" s="2">
        <v>91.1</v>
      </c>
      <c r="D120" s="2">
        <v>129</v>
      </c>
      <c r="E120" s="2">
        <v>1564.9999999999998</v>
      </c>
      <c r="F120">
        <f t="shared" si="3"/>
        <v>182.2</v>
      </c>
      <c r="G120">
        <f t="shared" si="4"/>
        <v>258</v>
      </c>
      <c r="H120">
        <f t="shared" si="5"/>
        <v>3129.9999999999995</v>
      </c>
    </row>
    <row r="121" spans="1:8" ht="15.75" x14ac:dyDescent="0.25">
      <c r="A121" s="1">
        <v>37591</v>
      </c>
      <c r="B121" s="2">
        <v>674.7</v>
      </c>
      <c r="C121" s="2">
        <v>90.5</v>
      </c>
      <c r="D121" s="2">
        <v>135.6</v>
      </c>
      <c r="E121" s="2">
        <v>1970</v>
      </c>
      <c r="F121">
        <f t="shared" si="3"/>
        <v>181</v>
      </c>
      <c r="G121">
        <f t="shared" si="4"/>
        <v>271.2</v>
      </c>
      <c r="H121">
        <f t="shared" si="5"/>
        <v>3940</v>
      </c>
    </row>
    <row r="122" spans="1:8" ht="15.75" x14ac:dyDescent="0.25">
      <c r="A122" s="1">
        <v>37622</v>
      </c>
      <c r="B122" s="2">
        <v>714</v>
      </c>
      <c r="C122" s="2">
        <v>88.8</v>
      </c>
      <c r="D122" s="2">
        <v>126.1</v>
      </c>
      <c r="E122" s="2">
        <v>1302</v>
      </c>
      <c r="F122">
        <f t="shared" si="3"/>
        <v>177.6</v>
      </c>
      <c r="G122">
        <f t="shared" si="4"/>
        <v>252.2</v>
      </c>
      <c r="H122">
        <f t="shared" si="5"/>
        <v>2604</v>
      </c>
    </row>
    <row r="123" spans="1:8" ht="15.75" x14ac:dyDescent="0.25">
      <c r="A123" s="1">
        <v>37653</v>
      </c>
      <c r="B123" s="2">
        <v>618</v>
      </c>
      <c r="C123" s="2">
        <v>89.1</v>
      </c>
      <c r="D123" s="2">
        <v>122.4</v>
      </c>
      <c r="E123" s="2">
        <v>1493</v>
      </c>
      <c r="F123">
        <f t="shared" si="3"/>
        <v>178.2</v>
      </c>
      <c r="G123">
        <f t="shared" si="4"/>
        <v>244.8</v>
      </c>
      <c r="H123">
        <f t="shared" si="5"/>
        <v>2986</v>
      </c>
    </row>
    <row r="124" spans="1:8" ht="15.75" x14ac:dyDescent="0.25">
      <c r="A124" s="1">
        <v>37681</v>
      </c>
      <c r="B124" s="2">
        <v>709.5</v>
      </c>
      <c r="C124" s="2">
        <v>85.6</v>
      </c>
      <c r="D124" s="2">
        <v>129.30000000000001</v>
      </c>
      <c r="E124" s="2">
        <v>1408</v>
      </c>
      <c r="F124">
        <f t="shared" si="3"/>
        <v>171.2</v>
      </c>
      <c r="G124">
        <f t="shared" si="4"/>
        <v>258.60000000000002</v>
      </c>
      <c r="H124">
        <f t="shared" si="5"/>
        <v>2816</v>
      </c>
    </row>
    <row r="125" spans="1:8" ht="15.75" x14ac:dyDescent="0.25">
      <c r="A125" s="1">
        <v>37712</v>
      </c>
      <c r="B125" s="2">
        <v>688.2</v>
      </c>
      <c r="C125" s="2">
        <v>84.6</v>
      </c>
      <c r="D125" s="2">
        <v>141.4</v>
      </c>
      <c r="E125" s="2">
        <v>1741.9999999999998</v>
      </c>
      <c r="F125">
        <f t="shared" si="3"/>
        <v>169.2</v>
      </c>
      <c r="G125">
        <f t="shared" si="4"/>
        <v>282.8</v>
      </c>
      <c r="H125">
        <f t="shared" si="5"/>
        <v>3483.9999999999995</v>
      </c>
    </row>
    <row r="126" spans="1:8" ht="15.75" x14ac:dyDescent="0.25">
      <c r="A126" s="1">
        <v>37742</v>
      </c>
      <c r="B126" s="2">
        <v>630.5</v>
      </c>
      <c r="C126" s="2">
        <v>89.5</v>
      </c>
      <c r="D126" s="2">
        <v>146.6</v>
      </c>
      <c r="E126" s="2">
        <v>1467.9999999999998</v>
      </c>
      <c r="F126">
        <f t="shared" si="3"/>
        <v>179</v>
      </c>
      <c r="G126">
        <f t="shared" si="4"/>
        <v>293.2</v>
      </c>
      <c r="H126">
        <f t="shared" si="5"/>
        <v>2935.9999999999995</v>
      </c>
    </row>
    <row r="127" spans="1:8" ht="15.75" x14ac:dyDescent="0.25">
      <c r="A127" s="1">
        <v>37773</v>
      </c>
      <c r="B127" s="2">
        <v>664.1</v>
      </c>
      <c r="C127" s="2">
        <v>88.9</v>
      </c>
      <c r="D127" s="2">
        <v>140.9</v>
      </c>
      <c r="E127" s="2">
        <v>1492</v>
      </c>
      <c r="F127">
        <f t="shared" si="3"/>
        <v>177.8</v>
      </c>
      <c r="G127">
        <f t="shared" si="4"/>
        <v>281.8</v>
      </c>
      <c r="H127">
        <f t="shared" si="5"/>
        <v>2984</v>
      </c>
    </row>
    <row r="128" spans="1:8" ht="15.75" x14ac:dyDescent="0.25">
      <c r="A128" s="1">
        <v>37803</v>
      </c>
      <c r="B128" s="2">
        <v>730.5</v>
      </c>
      <c r="C128" s="2">
        <v>89.3</v>
      </c>
      <c r="D128" s="2">
        <v>137</v>
      </c>
      <c r="E128" s="2">
        <v>1814</v>
      </c>
      <c r="F128">
        <f t="shared" si="3"/>
        <v>178.6</v>
      </c>
      <c r="G128">
        <f t="shared" si="4"/>
        <v>274</v>
      </c>
      <c r="H128">
        <f t="shared" si="5"/>
        <v>3628</v>
      </c>
    </row>
    <row r="129" spans="1:8" ht="15.75" x14ac:dyDescent="0.25">
      <c r="A129" s="1">
        <v>37834</v>
      </c>
      <c r="B129" s="2">
        <v>656.7</v>
      </c>
      <c r="C129" s="2">
        <v>90.5</v>
      </c>
      <c r="D129" s="2">
        <v>128.69999999999999</v>
      </c>
      <c r="E129" s="2">
        <v>1580</v>
      </c>
      <c r="F129">
        <f t="shared" si="3"/>
        <v>181</v>
      </c>
      <c r="G129">
        <f t="shared" si="4"/>
        <v>257.39999999999998</v>
      </c>
      <c r="H129">
        <f t="shared" si="5"/>
        <v>3160</v>
      </c>
    </row>
    <row r="130" spans="1:8" ht="15.75" x14ac:dyDescent="0.25">
      <c r="A130" s="1">
        <v>37865</v>
      </c>
      <c r="B130" s="2">
        <v>699.3</v>
      </c>
      <c r="C130" s="2">
        <v>93.2</v>
      </c>
      <c r="D130" s="2">
        <v>128.19999999999999</v>
      </c>
      <c r="E130" s="2">
        <v>1479</v>
      </c>
      <c r="F130">
        <f t="shared" si="3"/>
        <v>186.4</v>
      </c>
      <c r="G130">
        <f t="shared" si="4"/>
        <v>256.39999999999998</v>
      </c>
      <c r="H130">
        <f t="shared" si="5"/>
        <v>2958</v>
      </c>
    </row>
    <row r="131" spans="1:8" ht="15.75" x14ac:dyDescent="0.25">
      <c r="A131" s="1">
        <v>37895</v>
      </c>
      <c r="B131" s="2">
        <v>730</v>
      </c>
      <c r="C131" s="2">
        <v>93.9</v>
      </c>
      <c r="D131" s="2">
        <v>133.1</v>
      </c>
      <c r="E131" s="2">
        <v>1781.9999999999998</v>
      </c>
      <c r="F131">
        <f t="shared" ref="F131:F141" si="6">2*C131</f>
        <v>187.8</v>
      </c>
      <c r="G131">
        <f t="shared" ref="G131:G141" si="7">2*D131</f>
        <v>266.2</v>
      </c>
      <c r="H131">
        <f t="shared" ref="H131:H141" si="8">2*E131</f>
        <v>3563.9999999999995</v>
      </c>
    </row>
    <row r="132" spans="1:8" ht="15.75" x14ac:dyDescent="0.25">
      <c r="A132" s="1">
        <v>37926</v>
      </c>
      <c r="B132" s="2">
        <v>688.1</v>
      </c>
      <c r="C132" s="2">
        <v>96.7</v>
      </c>
      <c r="D132" s="2">
        <v>129.9</v>
      </c>
      <c r="E132" s="2">
        <v>1522</v>
      </c>
      <c r="F132">
        <f t="shared" si="6"/>
        <v>193.4</v>
      </c>
      <c r="G132">
        <f t="shared" si="7"/>
        <v>259.8</v>
      </c>
      <c r="H132">
        <f t="shared" si="8"/>
        <v>3044</v>
      </c>
    </row>
    <row r="133" spans="1:8" ht="15.75" x14ac:dyDescent="0.25">
      <c r="A133" s="1">
        <v>37956</v>
      </c>
      <c r="B133" s="2">
        <v>725.7</v>
      </c>
      <c r="C133" s="2">
        <v>98.4</v>
      </c>
      <c r="D133" s="2">
        <v>140.19999999999999</v>
      </c>
      <c r="E133" s="2">
        <v>2340</v>
      </c>
      <c r="F133">
        <f t="shared" si="6"/>
        <v>196.8</v>
      </c>
      <c r="G133">
        <f t="shared" si="7"/>
        <v>280.39999999999998</v>
      </c>
      <c r="H133">
        <f t="shared" si="8"/>
        <v>4680</v>
      </c>
    </row>
    <row r="134" spans="1:8" ht="15.75" x14ac:dyDescent="0.25">
      <c r="A134" s="1">
        <v>37987</v>
      </c>
      <c r="B134" s="2">
        <v>696.7</v>
      </c>
      <c r="C134" s="2">
        <v>97</v>
      </c>
      <c r="D134" s="2">
        <v>130.69999999999999</v>
      </c>
      <c r="E134" s="2">
        <v>1225.0000000000002</v>
      </c>
      <c r="F134">
        <f t="shared" si="6"/>
        <v>194</v>
      </c>
      <c r="G134">
        <f t="shared" si="7"/>
        <v>261.39999999999998</v>
      </c>
      <c r="H134">
        <f t="shared" si="8"/>
        <v>2450.0000000000005</v>
      </c>
    </row>
    <row r="135" spans="1:8" ht="15.75" x14ac:dyDescent="0.25">
      <c r="A135" s="1">
        <v>38018</v>
      </c>
      <c r="B135" s="2">
        <v>658.2</v>
      </c>
      <c r="C135" s="2">
        <v>100.3</v>
      </c>
      <c r="D135" s="2">
        <v>128.80000000000001</v>
      </c>
      <c r="E135" s="2">
        <v>1293.0000000000002</v>
      </c>
      <c r="F135">
        <f t="shared" si="6"/>
        <v>200.6</v>
      </c>
      <c r="G135">
        <f t="shared" si="7"/>
        <v>257.60000000000002</v>
      </c>
      <c r="H135">
        <f t="shared" si="8"/>
        <v>2586.0000000000005</v>
      </c>
    </row>
    <row r="136" spans="1:8" ht="15.75" x14ac:dyDescent="0.25">
      <c r="A136" s="1">
        <v>38047</v>
      </c>
      <c r="B136" s="2">
        <v>775.6</v>
      </c>
      <c r="C136" s="2">
        <v>104.1</v>
      </c>
      <c r="D136" s="2">
        <v>137</v>
      </c>
      <c r="E136" s="2">
        <v>1571</v>
      </c>
      <c r="F136">
        <f t="shared" si="6"/>
        <v>208.2</v>
      </c>
      <c r="G136">
        <f t="shared" si="7"/>
        <v>274</v>
      </c>
      <c r="H136">
        <f t="shared" si="8"/>
        <v>3142</v>
      </c>
    </row>
    <row r="137" spans="1:8" ht="15.75" x14ac:dyDescent="0.25">
      <c r="A137" s="1">
        <v>38078</v>
      </c>
      <c r="B137" s="2">
        <v>829.7</v>
      </c>
      <c r="C137" s="2">
        <v>98.8</v>
      </c>
      <c r="D137" s="2">
        <v>146.69999999999999</v>
      </c>
      <c r="E137" s="2">
        <v>1710.0000000000002</v>
      </c>
      <c r="F137">
        <f t="shared" si="6"/>
        <v>197.6</v>
      </c>
      <c r="G137">
        <f t="shared" si="7"/>
        <v>293.39999999999998</v>
      </c>
      <c r="H137">
        <f t="shared" si="8"/>
        <v>3420.0000000000005</v>
      </c>
    </row>
    <row r="138" spans="1:8" ht="15.75" x14ac:dyDescent="0.25">
      <c r="A138" s="1">
        <v>38108</v>
      </c>
      <c r="B138" s="2">
        <v>760.7</v>
      </c>
      <c r="C138" s="2">
        <v>98.2</v>
      </c>
      <c r="D138" s="2">
        <v>152.4</v>
      </c>
      <c r="E138" s="2">
        <v>1508</v>
      </c>
      <c r="F138">
        <f t="shared" si="6"/>
        <v>196.4</v>
      </c>
      <c r="G138">
        <f t="shared" si="7"/>
        <v>304.8</v>
      </c>
      <c r="H138">
        <f t="shared" si="8"/>
        <v>3016</v>
      </c>
    </row>
    <row r="139" spans="1:8" ht="15.75" x14ac:dyDescent="0.25">
      <c r="A139" s="1">
        <v>38139</v>
      </c>
      <c r="B139" s="2">
        <v>825.8</v>
      </c>
      <c r="C139" s="2">
        <v>99.1</v>
      </c>
      <c r="D139" s="2">
        <v>145.19999999999999</v>
      </c>
      <c r="E139" s="2">
        <v>1495</v>
      </c>
      <c r="F139">
        <f t="shared" si="6"/>
        <v>198.2</v>
      </c>
      <c r="G139">
        <f t="shared" si="7"/>
        <v>290.39999999999998</v>
      </c>
      <c r="H139">
        <f t="shared" si="8"/>
        <v>2990</v>
      </c>
    </row>
    <row r="140" spans="1:8" ht="15.75" x14ac:dyDescent="0.25">
      <c r="A140" s="1">
        <v>38169</v>
      </c>
      <c r="B140" s="2">
        <v>787.1</v>
      </c>
      <c r="C140" s="2">
        <v>93.7</v>
      </c>
      <c r="D140" s="2">
        <v>142.1</v>
      </c>
      <c r="E140" s="2">
        <v>1971</v>
      </c>
      <c r="F140">
        <f t="shared" si="6"/>
        <v>187.4</v>
      </c>
      <c r="G140">
        <f t="shared" si="7"/>
        <v>284.2</v>
      </c>
      <c r="H140">
        <f t="shared" si="8"/>
        <v>3942</v>
      </c>
    </row>
    <row r="141" spans="1:8" ht="15.75" x14ac:dyDescent="0.25">
      <c r="A141" s="1">
        <v>38200</v>
      </c>
      <c r="B141" s="2">
        <v>899.9</v>
      </c>
      <c r="C141" s="2">
        <v>96.9</v>
      </c>
      <c r="D141" s="2">
        <v>136.30000000000001</v>
      </c>
      <c r="E141" s="2">
        <v>1594</v>
      </c>
      <c r="F141">
        <f t="shared" si="6"/>
        <v>193.8</v>
      </c>
      <c r="G141">
        <f t="shared" si="7"/>
        <v>272.60000000000002</v>
      </c>
      <c r="H141">
        <f t="shared" si="8"/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2017-09-10T20:02:31Z</dcterms:created>
  <dcterms:modified xsi:type="dcterms:W3CDTF">2017-09-11T05:54:08Z</dcterms:modified>
</cp:coreProperties>
</file>