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blioteca virtual de desarrollo personal\Economia Matematica\"/>
    </mc:Choice>
  </mc:AlternateContent>
  <xr:revisionPtr revIDLastSave="0" documentId="13_ncr:1_{B0FD28A9-DFEA-4BEE-9CA8-9CAE86319949}" xr6:coauthVersionLast="36" xr6:coauthVersionMax="36" xr10:uidLastSave="{00000000-0000-0000-0000-000000000000}"/>
  <bookViews>
    <workbookView xWindow="0" yWindow="0" windowWidth="20490" windowHeight="7545" xr2:uid="{A2E674E1-9945-4E04-95E8-3621D7A819D8}"/>
  </bookViews>
  <sheets>
    <sheet name="Hoja1" sheetId="1" r:id="rId1"/>
    <sheet name="Informe de respuestas 1" sheetId="3" r:id="rId2"/>
    <sheet name="Hoja2" sheetId="2" r:id="rId3"/>
  </sheets>
  <definedNames>
    <definedName name="solver_adj" localSheetId="2" hidden="1">Hoja2!$C$6:$E$6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Hoja2!$C$6:$E$6</definedName>
    <definedName name="solver_lhs2" localSheetId="2" hidden="1">Hoja2!$H$7</definedName>
    <definedName name="solver_lhs3" localSheetId="2" hidden="1">Hoja2!$H$8</definedName>
    <definedName name="solver_lhs4" localSheetId="2" hidden="1">Hoja2!$H$9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4</definedName>
    <definedName name="solver_nwt" localSheetId="2" hidden="1">1</definedName>
    <definedName name="solver_opt" localSheetId="2" hidden="1">Hoja2!$C$3</definedName>
    <definedName name="solver_pre" localSheetId="2" hidden="1">0.000001</definedName>
    <definedName name="solver_rbv" localSheetId="2" hidden="1">1</definedName>
    <definedName name="solver_rel1" localSheetId="2" hidden="1">3</definedName>
    <definedName name="solver_rel2" localSheetId="2" hidden="1">1</definedName>
    <definedName name="solver_rel3" localSheetId="2" hidden="1">1</definedName>
    <definedName name="solver_rel4" localSheetId="2" hidden="1">1</definedName>
    <definedName name="solver_rhs1" localSheetId="2" hidden="1">0</definedName>
    <definedName name="solver_rhs2" localSheetId="2" hidden="1">Hoja2!$G$7</definedName>
    <definedName name="solver_rhs3" localSheetId="2" hidden="1">Hoja2!$G$8</definedName>
    <definedName name="solver_rhs4" localSheetId="2" hidden="1">Hoja2!$G$9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2" l="1"/>
  <c r="H8" i="2"/>
  <c r="H7" i="2"/>
  <c r="I7" i="2" s="1"/>
  <c r="C3" i="2"/>
</calcChain>
</file>

<file path=xl/sharedStrings.xml><?xml version="1.0" encoding="utf-8"?>
<sst xmlns="http://schemas.openxmlformats.org/spreadsheetml/2006/main" count="68" uniqueCount="48">
  <si>
    <t>Ejemplo 1</t>
  </si>
  <si>
    <t xml:space="preserve">Max Z = 3X1 + 2X2 + 5X3 </t>
  </si>
  <si>
    <t>Sujeto a:</t>
  </si>
  <si>
    <t xml:space="preserve"> X1  + 2X2 +  X3   &lt;= 500</t>
  </si>
  <si>
    <t>3X1 + 0X2 + 2X3  &lt;= 460</t>
  </si>
  <si>
    <t xml:space="preserve">  X1 + 4X2 + 0X3  &lt;= 420</t>
  </si>
  <si>
    <t xml:space="preserve">  X1, X2, X3  &gt;= 0</t>
  </si>
  <si>
    <t>&lt;=</t>
  </si>
  <si>
    <t>Microsoft Excel 16.0 Informe de respuestas</t>
  </si>
  <si>
    <t>Hoja de cálculo: [CLASE 2.xlsx]Hoja2</t>
  </si>
  <si>
    <t>Informe creado: 26 Jun 2019 09:00:13</t>
  </si>
  <si>
    <t>Resultado: Solver encontró una solución. Se cumplen todas las restricciones y condiciones óptimas.</t>
  </si>
  <si>
    <t>Motor de Solver</t>
  </si>
  <si>
    <t>Motor: GRG Nonlinear</t>
  </si>
  <si>
    <t>Tiempo de la solución: 0.125 segundos.</t>
  </si>
  <si>
    <t>Iteraciones: 4 Subproblemas: 0</t>
  </si>
  <si>
    <t>Opciones de Solver</t>
  </si>
  <si>
    <t>Tiempo máximo Ilimitado,  Iteraciones Ilimitado, Precision 0.000001, Usar escala automática</t>
  </si>
  <si>
    <t xml:space="preserve"> Convergencia 0.0001, Tamaño de población 100, Valor de inicialización aleatorio 0, Adelantada de derivados, Requerir límites</t>
  </si>
  <si>
    <t>Máximo de subproblemas Ilimitado, Máximo de soluciones de enteros Ilimitado, Tolerancia de enteros 1%, Asumir no negativo</t>
  </si>
  <si>
    <t>Celda objetivo (Máx)</t>
  </si>
  <si>
    <t>Celda</t>
  </si>
  <si>
    <t>Nombre</t>
  </si>
  <si>
    <t>Valor original</t>
  </si>
  <si>
    <t>Valor final</t>
  </si>
  <si>
    <t>Celdas de variables</t>
  </si>
  <si>
    <t>Entero</t>
  </si>
  <si>
    <t>Restricciones</t>
  </si>
  <si>
    <t>Valor de la celda</t>
  </si>
  <si>
    <t>Fórmula</t>
  </si>
  <si>
    <t>Estado</t>
  </si>
  <si>
    <t>Demora</t>
  </si>
  <si>
    <t>$C$3</t>
  </si>
  <si>
    <t>$C$6</t>
  </si>
  <si>
    <t>Continuar</t>
  </si>
  <si>
    <t>$D$6</t>
  </si>
  <si>
    <t>$E$6</t>
  </si>
  <si>
    <t>$H$7</t>
  </si>
  <si>
    <t>$H$7&lt;=$G$7</t>
  </si>
  <si>
    <t>No vinculante</t>
  </si>
  <si>
    <t>$H$8</t>
  </si>
  <si>
    <t>$H$8&lt;=$G$8</t>
  </si>
  <si>
    <t>Vinculante</t>
  </si>
  <si>
    <t>$H$9</t>
  </si>
  <si>
    <t>$H$9&lt;=$G$9</t>
  </si>
  <si>
    <t>$C$6&gt;=0</t>
  </si>
  <si>
    <t>$D$6&gt;=0</t>
  </si>
  <si>
    <t>$E$6&gt;=0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</si>
</sst>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0"/>
      <color rgb="FF000000"/>
      <name val="Arial"/>
      <family val="2"/>
    </font>
    <font>
      <sz val="24"/>
      <color rgb="FF000000"/>
      <name val="Arial"/>
      <family val="2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 readingOrder="1"/>
    </xf>
    <xf numFmtId="0" fontId="3" fillId="0" borderId="0" xfId="0" applyFont="1" applyAlignment="1">
      <alignment horizontal="center" vertical="center" readingOrder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0" borderId="2" xfId="0" applyFill="1" applyBorder="1" applyAlignment="1"/>
    <xf numFmtId="0" fontId="4" fillId="0" borderId="1" xfId="0" applyFont="1" applyFill="1" applyBorder="1" applyAlignment="1">
      <alignment horizontal="center"/>
    </xf>
    <xf numFmtId="0" fontId="0" fillId="0" borderId="3" xfId="0" applyFill="1" applyBorder="1" applyAlignment="1"/>
    <xf numFmtId="0" fontId="0" fillId="0" borderId="2" xfId="0" applyNumberFormat="1" applyFill="1" applyBorder="1" applyAlignment="1"/>
    <xf numFmtId="0" fontId="0" fillId="0" borderId="3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3D3D6-6CDD-4129-9547-A3A79C1809BC}">
  <dimension ref="D1:E7"/>
  <sheetViews>
    <sheetView tabSelected="1" zoomScale="66" zoomScaleNormal="66" workbookViewId="0">
      <selection activeCell="H10" sqref="H10"/>
    </sheetView>
  </sheetViews>
  <sheetFormatPr baseColWidth="10" defaultRowHeight="15" x14ac:dyDescent="0.25"/>
  <sheetData>
    <row r="1" spans="4:5" ht="25.5" x14ac:dyDescent="0.25">
      <c r="D1" s="1" t="s">
        <v>0</v>
      </c>
    </row>
    <row r="2" spans="4:5" ht="30" x14ac:dyDescent="0.25">
      <c r="D2" s="2" t="s">
        <v>1</v>
      </c>
    </row>
    <row r="3" spans="4:5" ht="30" x14ac:dyDescent="0.25">
      <c r="E3" s="2" t="s">
        <v>2</v>
      </c>
    </row>
    <row r="4" spans="4:5" ht="30" x14ac:dyDescent="0.25">
      <c r="D4" s="2" t="s">
        <v>3</v>
      </c>
    </row>
    <row r="5" spans="4:5" ht="30" x14ac:dyDescent="0.25">
      <c r="D5" s="2" t="s">
        <v>4</v>
      </c>
    </row>
    <row r="6" spans="4:5" ht="30" x14ac:dyDescent="0.25">
      <c r="D6" s="2" t="s">
        <v>5</v>
      </c>
    </row>
    <row r="7" spans="4:5" ht="30" x14ac:dyDescent="0.25">
      <c r="D7" s="2" t="s">
        <v>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B3B19-7022-4E21-808B-A2DAF286A8F3}">
  <dimension ref="A1:G33"/>
  <sheetViews>
    <sheetView showGridLines="0" workbookViewId="0"/>
  </sheetViews>
  <sheetFormatPr baseColWidth="10" defaultRowHeight="15" x14ac:dyDescent="0.25"/>
  <cols>
    <col min="1" max="1" width="2.28515625" customWidth="1"/>
    <col min="2" max="2" width="6" bestFit="1" customWidth="1"/>
    <col min="3" max="3" width="8.28515625" bestFit="1" customWidth="1"/>
    <col min="4" max="4" width="15.5703125" bestFit="1" customWidth="1"/>
    <col min="5" max="5" width="11.5703125" bestFit="1" customWidth="1"/>
    <col min="6" max="6" width="13.28515625" bestFit="1" customWidth="1"/>
    <col min="7" max="7" width="8" bestFit="1" customWidth="1"/>
  </cols>
  <sheetData>
    <row r="1" spans="1:5" x14ac:dyDescent="0.25">
      <c r="A1" s="6" t="s">
        <v>8</v>
      </c>
    </row>
    <row r="2" spans="1:5" x14ac:dyDescent="0.25">
      <c r="A2" s="6" t="s">
        <v>9</v>
      </c>
    </row>
    <row r="3" spans="1:5" x14ac:dyDescent="0.25">
      <c r="A3" s="6" t="s">
        <v>10</v>
      </c>
    </row>
    <row r="4" spans="1:5" x14ac:dyDescent="0.25">
      <c r="A4" s="6" t="s">
        <v>11</v>
      </c>
    </row>
    <row r="5" spans="1:5" x14ac:dyDescent="0.25">
      <c r="A5" s="6" t="s">
        <v>12</v>
      </c>
    </row>
    <row r="6" spans="1:5" x14ac:dyDescent="0.25">
      <c r="A6" s="6"/>
      <c r="B6" t="s">
        <v>13</v>
      </c>
    </row>
    <row r="7" spans="1:5" x14ac:dyDescent="0.25">
      <c r="A7" s="6"/>
      <c r="B7" t="s">
        <v>14</v>
      </c>
    </row>
    <row r="8" spans="1:5" x14ac:dyDescent="0.25">
      <c r="A8" s="6"/>
      <c r="B8" t="s">
        <v>15</v>
      </c>
    </row>
    <row r="9" spans="1:5" x14ac:dyDescent="0.25">
      <c r="A9" s="6" t="s">
        <v>16</v>
      </c>
    </row>
    <row r="10" spans="1:5" x14ac:dyDescent="0.25">
      <c r="B10" t="s">
        <v>17</v>
      </c>
    </row>
    <row r="11" spans="1:5" x14ac:dyDescent="0.25">
      <c r="B11" t="s">
        <v>18</v>
      </c>
    </row>
    <row r="12" spans="1:5" x14ac:dyDescent="0.25">
      <c r="B12" t="s">
        <v>19</v>
      </c>
    </row>
    <row r="14" spans="1:5" ht="15.75" thickBot="1" x14ac:dyDescent="0.3">
      <c r="A14" t="s">
        <v>20</v>
      </c>
    </row>
    <row r="15" spans="1:5" ht="15.75" thickBot="1" x14ac:dyDescent="0.3">
      <c r="B15" s="8" t="s">
        <v>21</v>
      </c>
      <c r="C15" s="8" t="s">
        <v>22</v>
      </c>
      <c r="D15" s="8" t="s">
        <v>23</v>
      </c>
      <c r="E15" s="8" t="s">
        <v>24</v>
      </c>
    </row>
    <row r="16" spans="1:5" ht="15.75" thickBot="1" x14ac:dyDescent="0.3">
      <c r="B16" s="7" t="s">
        <v>32</v>
      </c>
      <c r="C16" s="7"/>
      <c r="D16" s="10">
        <v>0</v>
      </c>
      <c r="E16" s="10">
        <v>1360</v>
      </c>
    </row>
    <row r="19" spans="1:7" ht="15.75" thickBot="1" x14ac:dyDescent="0.3">
      <c r="A19" t="s">
        <v>25</v>
      </c>
    </row>
    <row r="20" spans="1:7" ht="15.75" thickBot="1" x14ac:dyDescent="0.3">
      <c r="B20" s="8" t="s">
        <v>21</v>
      </c>
      <c r="C20" s="8" t="s">
        <v>22</v>
      </c>
      <c r="D20" s="8" t="s">
        <v>23</v>
      </c>
      <c r="E20" s="8" t="s">
        <v>24</v>
      </c>
      <c r="F20" s="8" t="s">
        <v>26</v>
      </c>
    </row>
    <row r="21" spans="1:7" x14ac:dyDescent="0.25">
      <c r="B21" s="9" t="s">
        <v>33</v>
      </c>
      <c r="C21" s="9"/>
      <c r="D21" s="11">
        <v>0</v>
      </c>
      <c r="E21" s="11">
        <v>0</v>
      </c>
      <c r="F21" s="9" t="s">
        <v>34</v>
      </c>
    </row>
    <row r="22" spans="1:7" x14ac:dyDescent="0.25">
      <c r="B22" s="9" t="s">
        <v>35</v>
      </c>
      <c r="C22" s="9"/>
      <c r="D22" s="11">
        <v>0</v>
      </c>
      <c r="E22" s="11">
        <v>105</v>
      </c>
      <c r="F22" s="9" t="s">
        <v>34</v>
      </c>
    </row>
    <row r="23" spans="1:7" ht="15.75" thickBot="1" x14ac:dyDescent="0.3">
      <c r="B23" s="7" t="s">
        <v>36</v>
      </c>
      <c r="C23" s="7"/>
      <c r="D23" s="10">
        <v>0</v>
      </c>
      <c r="E23" s="10">
        <v>230</v>
      </c>
      <c r="F23" s="7" t="s">
        <v>34</v>
      </c>
    </row>
    <row r="26" spans="1:7" ht="15.75" thickBot="1" x14ac:dyDescent="0.3">
      <c r="A26" t="s">
        <v>27</v>
      </c>
    </row>
    <row r="27" spans="1:7" ht="15.75" thickBot="1" x14ac:dyDescent="0.3">
      <c r="B27" s="8" t="s">
        <v>21</v>
      </c>
      <c r="C27" s="8" t="s">
        <v>22</v>
      </c>
      <c r="D27" s="8" t="s">
        <v>28</v>
      </c>
      <c r="E27" s="8" t="s">
        <v>29</v>
      </c>
      <c r="F27" s="8" t="s">
        <v>30</v>
      </c>
      <c r="G27" s="8" t="s">
        <v>31</v>
      </c>
    </row>
    <row r="28" spans="1:7" x14ac:dyDescent="0.25">
      <c r="B28" s="9" t="s">
        <v>37</v>
      </c>
      <c r="C28" s="9" t="s">
        <v>7</v>
      </c>
      <c r="D28" s="11">
        <v>440</v>
      </c>
      <c r="E28" s="9" t="s">
        <v>38</v>
      </c>
      <c r="F28" s="9" t="s">
        <v>39</v>
      </c>
      <c r="G28" s="9">
        <v>60</v>
      </c>
    </row>
    <row r="29" spans="1:7" x14ac:dyDescent="0.25">
      <c r="B29" s="9" t="s">
        <v>40</v>
      </c>
      <c r="C29" s="9" t="s">
        <v>7</v>
      </c>
      <c r="D29" s="11">
        <v>460</v>
      </c>
      <c r="E29" s="9" t="s">
        <v>41</v>
      </c>
      <c r="F29" s="9" t="s">
        <v>42</v>
      </c>
      <c r="G29" s="9">
        <v>0</v>
      </c>
    </row>
    <row r="30" spans="1:7" x14ac:dyDescent="0.25">
      <c r="B30" s="9" t="s">
        <v>43</v>
      </c>
      <c r="C30" s="9" t="s">
        <v>7</v>
      </c>
      <c r="D30" s="11">
        <v>420</v>
      </c>
      <c r="E30" s="9" t="s">
        <v>44</v>
      </c>
      <c r="F30" s="9" t="s">
        <v>42</v>
      </c>
      <c r="G30" s="9">
        <v>0</v>
      </c>
    </row>
    <row r="31" spans="1:7" x14ac:dyDescent="0.25">
      <c r="B31" s="9" t="s">
        <v>33</v>
      </c>
      <c r="C31" s="9"/>
      <c r="D31" s="11">
        <v>0</v>
      </c>
      <c r="E31" s="9" t="s">
        <v>45</v>
      </c>
      <c r="F31" s="9" t="s">
        <v>42</v>
      </c>
      <c r="G31" s="11">
        <v>0</v>
      </c>
    </row>
    <row r="32" spans="1:7" x14ac:dyDescent="0.25">
      <c r="B32" s="9" t="s">
        <v>35</v>
      </c>
      <c r="C32" s="9"/>
      <c r="D32" s="11">
        <v>105</v>
      </c>
      <c r="E32" s="9" t="s">
        <v>46</v>
      </c>
      <c r="F32" s="9" t="s">
        <v>39</v>
      </c>
      <c r="G32" s="11">
        <v>105</v>
      </c>
    </row>
    <row r="33" spans="2:7" ht="15.75" thickBot="1" x14ac:dyDescent="0.3">
      <c r="B33" s="7" t="s">
        <v>36</v>
      </c>
      <c r="C33" s="7"/>
      <c r="D33" s="10">
        <v>230</v>
      </c>
      <c r="E33" s="7" t="s">
        <v>47</v>
      </c>
      <c r="F33" s="7" t="s">
        <v>39</v>
      </c>
      <c r="G33" s="10">
        <v>230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A1CED-FBA7-48F7-B79D-A427F9D6D427}">
  <dimension ref="B3:I9"/>
  <sheetViews>
    <sheetView workbookViewId="0">
      <selection activeCell="G16" sqref="G16"/>
    </sheetView>
  </sheetViews>
  <sheetFormatPr baseColWidth="10" defaultRowHeight="15" x14ac:dyDescent="0.25"/>
  <sheetData>
    <row r="3" spans="2:9" x14ac:dyDescent="0.25">
      <c r="B3" s="3"/>
      <c r="C3" s="4">
        <f>C4*C6+D4*D6+E4*E6</f>
        <v>1360</v>
      </c>
    </row>
    <row r="4" spans="2:9" x14ac:dyDescent="0.25">
      <c r="C4">
        <v>3</v>
      </c>
      <c r="D4">
        <v>2</v>
      </c>
      <c r="E4">
        <v>5</v>
      </c>
    </row>
    <row r="5" spans="2:9" x14ac:dyDescent="0.25">
      <c r="C5" s="3"/>
      <c r="D5" s="3"/>
      <c r="E5" s="3"/>
    </row>
    <row r="6" spans="2:9" x14ac:dyDescent="0.25">
      <c r="C6" s="4">
        <v>0</v>
      </c>
      <c r="D6" s="4">
        <v>105</v>
      </c>
      <c r="E6" s="4">
        <v>230</v>
      </c>
      <c r="H6" s="3"/>
      <c r="I6" s="3"/>
    </row>
    <row r="7" spans="2:9" x14ac:dyDescent="0.25">
      <c r="B7" s="3"/>
      <c r="C7">
        <v>1</v>
      </c>
      <c r="D7">
        <v>2</v>
      </c>
      <c r="E7">
        <v>1</v>
      </c>
      <c r="F7" t="s">
        <v>7</v>
      </c>
      <c r="G7">
        <v>500</v>
      </c>
      <c r="H7" s="4">
        <f>C7*$C$6+D7*$D$6+E7*$E$6</f>
        <v>440</v>
      </c>
      <c r="I7" s="5">
        <f>G7-H7</f>
        <v>60</v>
      </c>
    </row>
    <row r="8" spans="2:9" x14ac:dyDescent="0.25">
      <c r="B8" s="3"/>
      <c r="C8">
        <v>3</v>
      </c>
      <c r="D8">
        <v>0</v>
      </c>
      <c r="E8">
        <v>2</v>
      </c>
      <c r="F8" t="s">
        <v>7</v>
      </c>
      <c r="G8">
        <v>460</v>
      </c>
      <c r="H8" s="4">
        <f t="shared" ref="H8" si="0">C8*$C$6+D8*$D$6+E8*$E$6</f>
        <v>460</v>
      </c>
      <c r="I8" s="5"/>
    </row>
    <row r="9" spans="2:9" x14ac:dyDescent="0.25">
      <c r="B9" s="3"/>
      <c r="C9">
        <v>1</v>
      </c>
      <c r="D9">
        <v>4</v>
      </c>
      <c r="E9">
        <v>0</v>
      </c>
      <c r="F9" t="s">
        <v>7</v>
      </c>
      <c r="G9">
        <v>420</v>
      </c>
      <c r="H9" s="4">
        <f>C9*$C$6+D9*$D$6+E9*$E$6</f>
        <v>420</v>
      </c>
      <c r="I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Informe de respuestas 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EDISON</cp:lastModifiedBy>
  <dcterms:created xsi:type="dcterms:W3CDTF">2019-06-26T13:42:35Z</dcterms:created>
  <dcterms:modified xsi:type="dcterms:W3CDTF">2019-06-26T14:03:45Z</dcterms:modified>
</cp:coreProperties>
</file>