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eeps\Downloads\"/>
    </mc:Choice>
  </mc:AlternateContent>
  <xr:revisionPtr revIDLastSave="0" documentId="13_ncr:1_{A03E5763-07A4-4CCE-AACC-C6937C6EB2BE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Regression GDP Production" sheetId="20" r:id="rId1"/>
    <sheet name="Data Shets" sheetId="1" r:id="rId2"/>
    <sheet name="Line Graph" sheetId="2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8" i="1"/>
  <c r="E33" i="1"/>
  <c r="E32" i="1"/>
  <c r="D33" i="1"/>
  <c r="D32" i="1"/>
  <c r="B33" i="1"/>
  <c r="B32" i="1"/>
</calcChain>
</file>

<file path=xl/sharedStrings.xml><?xml version="1.0" encoding="utf-8"?>
<sst xmlns="http://schemas.openxmlformats.org/spreadsheetml/2006/main" count="37" uniqueCount="35">
  <si>
    <t>Year</t>
  </si>
  <si>
    <t>GDP Gr</t>
  </si>
  <si>
    <t>Income</t>
  </si>
  <si>
    <t>Consumption</t>
  </si>
  <si>
    <t xml:space="preserve">Production </t>
  </si>
  <si>
    <t>Saving</t>
  </si>
  <si>
    <t>Correlation between GDP and Income</t>
  </si>
  <si>
    <t>Correlation between Consumption and Production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</si>
  <si>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</si>
  <si>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</si>
  <si>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</si>
  <si>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</si>
  <si>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</si>
  <si>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</si>
  <si>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</si>
  <si>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</si>
  <si>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</si>
  <si>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</si>
  <si>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</si>
  <si>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</si>
  <si>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</si>
  <si>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</si>
  <si>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</si>
  <si>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</si>
  <si>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</si>
  <si>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</si>
  <si>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</si>
  <si>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</si>
  <si>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</si>
  <si>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</si>
  <si>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</si>
  <si>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</si>
  <si>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 for GDP,Income and Production  for 1991 and 1992 shown with yellow highlight</t>
  </si>
  <si>
    <t>Regression Analysis between GDP as a dependent factor and Production as independent factor.</t>
  </si>
  <si>
    <t xml:space="preserve">Line graph of the variables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</si>
</sst>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3" fontId="0" fillId="2" borderId="0" xfId="0" applyNumberForma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62292213473319"/>
          <c:y val="0.19486111111111112"/>
          <c:w val="0.77744860017497808"/>
          <c:h val="0.58673410615339749"/>
        </c:manualLayout>
      </c:layout>
      <c:lineChart>
        <c:grouping val="standard"/>
        <c:varyColors val="0"/>
        <c:ser>
          <c:idx val="0"/>
          <c:order val="0"/>
          <c:tx>
            <c:strRef>
              <c:f>'Data Shets'!$E$1</c:f>
              <c:strCache>
                <c:ptCount val="1"/>
                <c:pt idx="0">
                  <c:v>Production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Shets'!$E$2:$E$31</c:f>
              <c:numCache>
                <c:formatCode>#,##0</c:formatCode>
                <c:ptCount val="30"/>
                <c:pt idx="0">
                  <c:v>334805269</c:v>
                </c:pt>
                <c:pt idx="1">
                  <c:v>1406631776</c:v>
                </c:pt>
                <c:pt idx="2">
                  <c:v>65584518</c:v>
                </c:pt>
                <c:pt idx="3">
                  <c:v>215353593</c:v>
                </c:pt>
                <c:pt idx="4">
                  <c:v>83883596</c:v>
                </c:pt>
                <c:pt idx="5">
                  <c:v>51329899</c:v>
                </c:pt>
                <c:pt idx="6">
                  <c:v>68497907</c:v>
                </c:pt>
                <c:pt idx="7">
                  <c:v>60262770</c:v>
                </c:pt>
                <c:pt idx="8">
                  <c:v>125584838</c:v>
                </c:pt>
                <c:pt idx="9">
                  <c:v>145805947</c:v>
                </c:pt>
                <c:pt idx="10">
                  <c:v>85561976</c:v>
                </c:pt>
                <c:pt idx="11">
                  <c:v>46719142</c:v>
                </c:pt>
                <c:pt idx="12">
                  <c:v>98953541</c:v>
                </c:pt>
                <c:pt idx="13">
                  <c:v>26068792</c:v>
                </c:pt>
                <c:pt idx="14">
                  <c:v>46010234</c:v>
                </c:pt>
                <c:pt idx="15">
                  <c:v>17211447</c:v>
                </c:pt>
                <c:pt idx="16">
                  <c:v>86022837</c:v>
                </c:pt>
                <c:pt idx="17">
                  <c:v>131562772</c:v>
                </c:pt>
                <c:pt idx="18">
                  <c:v>279134505</c:v>
                </c:pt>
                <c:pt idx="19">
                  <c:v>23888595</c:v>
                </c:pt>
                <c:pt idx="20">
                  <c:v>51512762</c:v>
                </c:pt>
                <c:pt idx="21">
                  <c:v>37739785</c:v>
                </c:pt>
                <c:pt idx="22">
                  <c:v>10140570</c:v>
                </c:pt>
                <c:pt idx="23">
                  <c:v>43192122</c:v>
                </c:pt>
                <c:pt idx="24">
                  <c:v>9066710</c:v>
                </c:pt>
                <c:pt idx="25">
                  <c:v>10316637</c:v>
                </c:pt>
                <c:pt idx="26">
                  <c:v>33181072</c:v>
                </c:pt>
                <c:pt idx="27">
                  <c:v>25990679</c:v>
                </c:pt>
                <c:pt idx="28">
                  <c:v>70078203</c:v>
                </c:pt>
                <c:pt idx="29">
                  <c:v>93260</c:v>
                </c:pt>
              </c:numCache>
            </c:numRef>
          </c:cat>
          <c:val>
            <c:numRef>
              <c:f>'Data Shets'!$E$2:$E$31</c:f>
              <c:numCache>
                <c:formatCode>#,##0</c:formatCode>
                <c:ptCount val="30"/>
                <c:pt idx="0">
                  <c:v>334805269</c:v>
                </c:pt>
                <c:pt idx="1">
                  <c:v>1406631776</c:v>
                </c:pt>
                <c:pt idx="2">
                  <c:v>65584518</c:v>
                </c:pt>
                <c:pt idx="3">
                  <c:v>215353593</c:v>
                </c:pt>
                <c:pt idx="4">
                  <c:v>83883596</c:v>
                </c:pt>
                <c:pt idx="5">
                  <c:v>51329899</c:v>
                </c:pt>
                <c:pt idx="6">
                  <c:v>68497907</c:v>
                </c:pt>
                <c:pt idx="7">
                  <c:v>60262770</c:v>
                </c:pt>
                <c:pt idx="8">
                  <c:v>125584838</c:v>
                </c:pt>
                <c:pt idx="9">
                  <c:v>145805947</c:v>
                </c:pt>
                <c:pt idx="10">
                  <c:v>85561976</c:v>
                </c:pt>
                <c:pt idx="11">
                  <c:v>46719142</c:v>
                </c:pt>
                <c:pt idx="12">
                  <c:v>98953541</c:v>
                </c:pt>
                <c:pt idx="13">
                  <c:v>26068792</c:v>
                </c:pt>
                <c:pt idx="14">
                  <c:v>46010234</c:v>
                </c:pt>
                <c:pt idx="15">
                  <c:v>17211447</c:v>
                </c:pt>
                <c:pt idx="16">
                  <c:v>86022837</c:v>
                </c:pt>
                <c:pt idx="17">
                  <c:v>131562772</c:v>
                </c:pt>
                <c:pt idx="18">
                  <c:v>279134505</c:v>
                </c:pt>
                <c:pt idx="19">
                  <c:v>23888595</c:v>
                </c:pt>
                <c:pt idx="20">
                  <c:v>51512762</c:v>
                </c:pt>
                <c:pt idx="21">
                  <c:v>37739785</c:v>
                </c:pt>
                <c:pt idx="22">
                  <c:v>10140570</c:v>
                </c:pt>
                <c:pt idx="23">
                  <c:v>43192122</c:v>
                </c:pt>
                <c:pt idx="24">
                  <c:v>9066710</c:v>
                </c:pt>
                <c:pt idx="25">
                  <c:v>10316637</c:v>
                </c:pt>
                <c:pt idx="26">
                  <c:v>33181072</c:v>
                </c:pt>
                <c:pt idx="27">
                  <c:v>25990679</c:v>
                </c:pt>
                <c:pt idx="28">
                  <c:v>70078203</c:v>
                </c:pt>
                <c:pt idx="29">
                  <c:v>93260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8-405D-86FE-45C8B4F4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859903"/>
        <c:axId val="201526639"/>
      </c:lineChart>
      <c:catAx>
        <c:axId val="1057859903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6639"/>
        <c:crosses val="autoZero"/>
        <c:auto val="1"/>
        <c:lblAlgn val="ctr"/>
        <c:lblOffset val="100"/>
        <c:noMultiLvlLbl val="0"/>
      </c:catAx>
      <c:valAx>
        <c:axId val="2015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5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Shets'!$B$2:$B$31</c:f>
              <c:numCache>
                <c:formatCode>General</c:formatCode>
                <c:ptCount val="30"/>
                <c:pt idx="0">
                  <c:v>0.239593842337186</c:v>
                </c:pt>
                <c:pt idx="1">
                  <c:v>7.9807675524980803</c:v>
                </c:pt>
                <c:pt idx="2">
                  <c:v>5.1643343079621902</c:v>
                </c:pt>
                <c:pt idx="3">
                  <c:v>4.5799522545969804</c:v>
                </c:pt>
                <c:pt idx="4">
                  <c:v>5.3277165075334496</c:v>
                </c:pt>
                <c:pt idx="5">
                  <c:v>3.9121078912798501</c:v>
                </c:pt>
                <c:pt idx="6">
                  <c:v>5.2568096864733498</c:v>
                </c:pt>
                <c:pt idx="7">
                  <c:v>4.02377608839745</c:v>
                </c:pt>
                <c:pt idx="8">
                  <c:v>5.2799266671129601</c:v>
                </c:pt>
                <c:pt idx="9">
                  <c:v>4.7007667199839496</c:v>
                </c:pt>
                <c:pt idx="10">
                  <c:v>5.3716528759623303</c:v>
                </c:pt>
                <c:pt idx="11">
                  <c:v>2.15036462790439</c:v>
                </c:pt>
                <c:pt idx="12">
                  <c:v>4.4372423953971296</c:v>
                </c:pt>
                <c:pt idx="13">
                  <c:v>5.8886900802436903</c:v>
                </c:pt>
                <c:pt idx="14">
                  <c:v>1.7300792918407499</c:v>
                </c:pt>
                <c:pt idx="15">
                  <c:v>2.8462723401644801</c:v>
                </c:pt>
                <c:pt idx="16">
                  <c:v>1.2307444945730699</c:v>
                </c:pt>
                <c:pt idx="17">
                  <c:v>1.03354647615599</c:v>
                </c:pt>
                <c:pt idx="18">
                  <c:v>2.7957251897370301</c:v>
                </c:pt>
                <c:pt idx="19">
                  <c:v>5.4193815992838497</c:v>
                </c:pt>
                <c:pt idx="20">
                  <c:v>4.3307529445007198</c:v>
                </c:pt>
                <c:pt idx="21">
                  <c:v>0.50848528728630504</c:v>
                </c:pt>
                <c:pt idx="22">
                  <c:v>0.152353075878537</c:v>
                </c:pt>
                <c:pt idx="23">
                  <c:v>3.0058322549673999</c:v>
                </c:pt>
                <c:pt idx="24">
                  <c:v>-0.447689333548624</c:v>
                </c:pt>
                <c:pt idx="25">
                  <c:v>2.28622584619509</c:v>
                </c:pt>
                <c:pt idx="26">
                  <c:v>4.2324505612510297</c:v>
                </c:pt>
                <c:pt idx="27">
                  <c:v>3.9977738889694199</c:v>
                </c:pt>
                <c:pt idx="28">
                  <c:v>2.89763823426334</c:v>
                </c:pt>
                <c:pt idx="29">
                  <c:v>-3.96773058137967E-2</c:v>
                </c:pt>
              </c:numCache>
            </c:numRef>
          </c:cat>
          <c:val>
            <c:numRef>
              <c:f>'Data Shets'!$B$1:$B$31</c:f>
              <c:numCache>
                <c:formatCode>General</c:formatCode>
                <c:ptCount val="31"/>
                <c:pt idx="0">
                  <c:v>0</c:v>
                </c:pt>
                <c:pt idx="1">
                  <c:v>0.239593842337186</c:v>
                </c:pt>
                <c:pt idx="2">
                  <c:v>7.9807675524980803</c:v>
                </c:pt>
                <c:pt idx="3">
                  <c:v>5.1643343079621902</c:v>
                </c:pt>
                <c:pt idx="4">
                  <c:v>4.5799522545969804</c:v>
                </c:pt>
                <c:pt idx="5">
                  <c:v>5.3277165075334496</c:v>
                </c:pt>
                <c:pt idx="6">
                  <c:v>3.9121078912798501</c:v>
                </c:pt>
                <c:pt idx="7">
                  <c:v>5.2568096864733498</c:v>
                </c:pt>
                <c:pt idx="8">
                  <c:v>4.02377608839745</c:v>
                </c:pt>
                <c:pt idx="9">
                  <c:v>5.2799266671129601</c:v>
                </c:pt>
                <c:pt idx="10">
                  <c:v>4.7007667199839496</c:v>
                </c:pt>
                <c:pt idx="11">
                  <c:v>5.3716528759623303</c:v>
                </c:pt>
                <c:pt idx="12">
                  <c:v>2.15036462790439</c:v>
                </c:pt>
                <c:pt idx="13">
                  <c:v>4.4372423953971296</c:v>
                </c:pt>
                <c:pt idx="14">
                  <c:v>5.8886900802436903</c:v>
                </c:pt>
                <c:pt idx="15">
                  <c:v>1.7300792918407499</c:v>
                </c:pt>
                <c:pt idx="16">
                  <c:v>2.8462723401644801</c:v>
                </c:pt>
                <c:pt idx="17">
                  <c:v>1.2307444945730699</c:v>
                </c:pt>
                <c:pt idx="18">
                  <c:v>1.03354647615599</c:v>
                </c:pt>
                <c:pt idx="19">
                  <c:v>2.7957251897370301</c:v>
                </c:pt>
                <c:pt idx="20">
                  <c:v>5.4193815992838497</c:v>
                </c:pt>
                <c:pt idx="21">
                  <c:v>4.3307529445007198</c:v>
                </c:pt>
                <c:pt idx="22">
                  <c:v>0.50848528728630504</c:v>
                </c:pt>
                <c:pt idx="23">
                  <c:v>0.152353075878537</c:v>
                </c:pt>
                <c:pt idx="24">
                  <c:v>3.0058322549673999</c:v>
                </c:pt>
                <c:pt idx="25">
                  <c:v>-0.447689333548624</c:v>
                </c:pt>
                <c:pt idx="26">
                  <c:v>2.28622584619509</c:v>
                </c:pt>
                <c:pt idx="27">
                  <c:v>4.2324505612510297</c:v>
                </c:pt>
                <c:pt idx="28">
                  <c:v>3.9977738889694199</c:v>
                </c:pt>
                <c:pt idx="29">
                  <c:v>2.89763823426334</c:v>
                </c:pt>
                <c:pt idx="30">
                  <c:v>-3.96773058137967E-2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F-4907-9A24-1B7600C9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878623"/>
        <c:axId val="201504815"/>
      </c:lineChart>
      <c:catAx>
        <c:axId val="105787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04815"/>
        <c:crosses val="autoZero"/>
        <c:auto val="1"/>
        <c:lblAlgn val="ctr"/>
        <c:lblOffset val="100"/>
        <c:noMultiLvlLbl val="0"/>
      </c:catAx>
      <c:valAx>
        <c:axId val="2015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14</xdr:row>
      <xdr:rowOff>12699</xdr:rowOff>
    </xdr:from>
    <xdr:to>
      <xdr:col>14</xdr:col>
      <xdr:colOff>525780</xdr:colOff>
      <xdr:row>26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C683FE-90AB-F023-0A1B-DBC3B31055CD}"/>
            </a:ext>
          </a:extLst>
        </xdr:cNvPr>
        <xdr:cNvSpPr txBox="1"/>
      </xdr:nvSpPr>
      <xdr:spPr>
        <a:xfrm>
          <a:off x="5855970" y="2590799"/>
          <a:ext cx="3985260" cy="2279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Steps: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For final analysis create relationship patter with Correlation between -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-GDP &amp; Income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Consumption &amp; Production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Calculate Regression analysis between any two variables from the given data but it should be only positive (use any software)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Give a simple line graph of the variables chosen by you in step  2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Forecast for two more years (variables Income, GDP and Production)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38100</xdr:rowOff>
    </xdr:from>
    <xdr:to>
      <xdr:col>7</xdr:col>
      <xdr:colOff>304800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0D13B-0FFC-4B58-B1AC-5B79A5D2B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527050</xdr:colOff>
      <xdr:row>3</xdr:row>
      <xdr:rowOff>146050</xdr:rowOff>
    </xdr:from>
    <xdr:to>
      <xdr:col>16</xdr:col>
      <xdr:colOff>222250</xdr:colOff>
      <xdr:row>18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880A88-DAE2-4951-89FC-3FE29BA16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7E6C-6A9A-4B28-9FA6-35E10C04912F}">
  <dimension ref="A2:I21"/>
  <sheetViews>
    <sheetView zoomScale="75" zoomScaleNormal="75" workbookViewId="0">
      <selection activeCell="F8" sqref="F8"/>
    </sheetView>
  </sheetViews>
  <sheetFormatPr defaultRowHeight="14.5" x14ac:dyDescent="0.35"/>
  <cols>
    <col min="1" max="1" width="25.1796875" customWidth="1"/>
    <col min="2" max="2" width="26.6328125" customWidth="1"/>
    <col min="3" max="3" width="21" customWidth="1"/>
    <col min="4" max="4" width="14.1796875" customWidth="1"/>
    <col min="6" max="6" width="21.54296875" customWidth="1"/>
    <col min="7" max="7" width="11.81640625" customWidth="1"/>
    <col min="8" max="8" width="16.6328125" customWidth="1"/>
    <col min="9" max="9" width="17.7265625" customWidth="1"/>
  </cols>
  <sheetData>
    <row r="2" spans="1:6" ht="20" x14ac:dyDescent="0.4">
      <c r="A2" s="11" t="s">
        <v>33</v>
      </c>
    </row>
    <row r="3" spans="1:6" ht="20" x14ac:dyDescent="0.4">
      <c r="A3" s="11"/>
    </row>
    <row r="4" spans="1:6" x14ac:dyDescent="0.35">
      <c r="A4" t="s">
        <v>8</v>
      </c>
    </row>
    <row r="5" spans="1:6" ht="15" thickBot="1" x14ac:dyDescent="0.4"/>
    <row r="6" spans="1:6" x14ac:dyDescent="0.35">
      <c r="A6" s="5" t="s">
        <v>9</v>
      </c>
      <c r="B6" s="5"/>
    </row>
    <row r="7" spans="1:6" x14ac:dyDescent="0.35">
      <c r="A7" s="2" t="s">
        <v>10</v>
      </c>
      <c r="B7" s="2">
        <v>0.39728480156891532</v>
      </c>
    </row>
    <row r="8" spans="1:6" x14ac:dyDescent="0.35">
      <c r="A8" s="2" t="s">
        <v>11</v>
      </c>
      <c r="B8" s="2">
        <v>0.15783521355765243</v>
      </c>
    </row>
    <row r="9" spans="1:6" x14ac:dyDescent="0.35">
      <c r="A9" s="2" t="s">
        <v>12</v>
      </c>
      <c r="B9" s="2">
        <v>0.12775789975613999</v>
      </c>
    </row>
    <row r="10" spans="1:6" x14ac:dyDescent="0.35">
      <c r="A10" s="2" t="s">
        <v>13</v>
      </c>
      <c r="B10" s="2">
        <v>1.9628242706266341</v>
      </c>
    </row>
    <row r="11" spans="1:6" ht="15" thickBot="1" x14ac:dyDescent="0.4">
      <c r="A11" s="3" t="s">
        <v>14</v>
      </c>
      <c r="B11" s="3">
        <v>30</v>
      </c>
    </row>
    <row r="13" spans="1:6" ht="15" thickBot="1" x14ac:dyDescent="0.4">
      <c r="A13" t="s">
        <v>15</v>
      </c>
    </row>
    <row r="14" spans="1:6" x14ac:dyDescent="0.35">
      <c r="A14" s="4"/>
      <c r="B14" s="4" t="s">
        <v>20</v>
      </c>
      <c r="C14" s="4" t="s">
        <v>21</v>
      </c>
      <c r="D14" s="4" t="s">
        <v>22</v>
      </c>
      <c r="E14" s="4" t="s">
        <v>23</v>
      </c>
      <c r="F14" s="4" t="s">
        <v>24</v>
      </c>
    </row>
    <row r="15" spans="1:6" x14ac:dyDescent="0.35">
      <c r="A15" s="2" t="s">
        <v>16</v>
      </c>
      <c r="B15" s="2">
        <v>1</v>
      </c>
      <c r="C15" s="2">
        <v>20.217511286769252</v>
      </c>
      <c r="D15" s="2">
        <v>20.217511286769252</v>
      </c>
      <c r="E15" s="2">
        <v>5.2476499264277985</v>
      </c>
      <c r="F15" s="2">
        <v>2.9710825004387459E-2</v>
      </c>
    </row>
    <row r="16" spans="1:6" x14ac:dyDescent="0.35">
      <c r="A16" s="2" t="s">
        <v>17</v>
      </c>
      <c r="B16" s="2">
        <v>28</v>
      </c>
      <c r="C16" s="2">
        <v>107.87501528610738</v>
      </c>
      <c r="D16" s="2">
        <v>3.852679117360978</v>
      </c>
      <c r="E16" s="2"/>
      <c r="F16" s="2"/>
    </row>
    <row r="17" spans="1:9" ht="15" thickBot="1" x14ac:dyDescent="0.4">
      <c r="A17" s="3" t="s">
        <v>18</v>
      </c>
      <c r="B17" s="3">
        <v>29</v>
      </c>
      <c r="C17" s="3">
        <v>128.09252657287664</v>
      </c>
      <c r="D17" s="3"/>
      <c r="E17" s="3"/>
      <c r="F17" s="3"/>
    </row>
    <row r="18" spans="1:9" ht="15" thickBot="1" x14ac:dyDescent="0.4"/>
    <row r="19" spans="1:9" x14ac:dyDescent="0.35">
      <c r="A19" s="4"/>
      <c r="B19" s="4" t="s">
        <v>25</v>
      </c>
      <c r="C19" s="4" t="s">
        <v>13</v>
      </c>
      <c r="D19" s="4" t="s">
        <v>26</v>
      </c>
      <c r="E19" s="4" t="s">
        <v>27</v>
      </c>
      <c r="F19" s="4" t="s">
        <v>28</v>
      </c>
      <c r="G19" s="4" t="s">
        <v>29</v>
      </c>
      <c r="H19" s="4" t="s">
        <v>30</v>
      </c>
      <c r="I19" s="4" t="s">
        <v>31</v>
      </c>
    </row>
    <row r="20" spans="1:9" x14ac:dyDescent="0.35">
      <c r="A20" s="2" t="s">
        <v>19</v>
      </c>
      <c r="B20" s="2">
        <v>2.9398496103363412</v>
      </c>
      <c r="C20" s="2">
        <v>0.39926565549240939</v>
      </c>
      <c r="D20" s="2">
        <v>7.363141732565655</v>
      </c>
      <c r="E20" s="2">
        <v>5.1113347700293744E-8</v>
      </c>
      <c r="F20" s="2">
        <v>2.1219909901521303</v>
      </c>
      <c r="G20" s="2">
        <v>3.757708230520552</v>
      </c>
      <c r="H20" s="2">
        <v>2.1219909901521303</v>
      </c>
      <c r="I20" s="2">
        <v>3.757708230520552</v>
      </c>
    </row>
    <row r="21" spans="1:9" ht="15" thickBot="1" x14ac:dyDescent="0.4">
      <c r="A21" s="3" t="s">
        <v>4</v>
      </c>
      <c r="B21" s="3">
        <v>3.278455026331269E-9</v>
      </c>
      <c r="C21" s="3">
        <v>1.4311554302565227E-9</v>
      </c>
      <c r="D21" s="3">
        <v>2.2907749619785416</v>
      </c>
      <c r="E21" s="3">
        <v>2.9710825004387594E-2</v>
      </c>
      <c r="F21" s="3">
        <v>3.468660219747619E-10</v>
      </c>
      <c r="G21" s="3">
        <v>6.210044030687776E-9</v>
      </c>
      <c r="H21" s="3">
        <v>3.468660219747619E-10</v>
      </c>
      <c r="I21" s="3">
        <v>6.210044030687776E-9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workbookViewId="0">
      <selection activeCell="J32" sqref="J32"/>
    </sheetView>
  </sheetViews>
  <sheetFormatPr defaultRowHeight="14.5" x14ac:dyDescent="0.35"/>
  <cols>
    <col min="2" max="2" width="12.7265625" customWidth="1"/>
    <col min="3" max="3" width="11.81640625" bestFit="1" customWidth="1"/>
    <col min="5" max="5" width="12.81640625" bestFit="1" customWidth="1"/>
  </cols>
  <sheetData>
    <row r="1" spans="1:13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13" x14ac:dyDescent="0.35">
      <c r="A2">
        <v>1961</v>
      </c>
      <c r="B2">
        <v>0.239593842337186</v>
      </c>
      <c r="C2" s="1">
        <v>3339729</v>
      </c>
      <c r="D2" s="1">
        <v>1084282</v>
      </c>
      <c r="E2" s="1">
        <v>334805269</v>
      </c>
      <c r="F2" s="1">
        <v>3239</v>
      </c>
    </row>
    <row r="3" spans="1:13" x14ac:dyDescent="0.35">
      <c r="A3">
        <v>1962</v>
      </c>
      <c r="B3">
        <v>7.9807675524980803</v>
      </c>
      <c r="C3" s="1">
        <v>635857</v>
      </c>
      <c r="D3" s="1">
        <v>528629</v>
      </c>
      <c r="E3" s="1">
        <v>1406631776</v>
      </c>
      <c r="F3">
        <v>376</v>
      </c>
    </row>
    <row r="4" spans="1:13" x14ac:dyDescent="0.35">
      <c r="A4">
        <v>1963</v>
      </c>
      <c r="B4">
        <v>5.1643343079621902</v>
      </c>
      <c r="C4" s="1">
        <v>4139547</v>
      </c>
      <c r="D4" s="1">
        <v>155078</v>
      </c>
      <c r="E4" s="1">
        <v>65584518</v>
      </c>
      <c r="F4" s="1">
        <v>2365</v>
      </c>
    </row>
    <row r="5" spans="1:13" x14ac:dyDescent="0.35">
      <c r="A5">
        <v>1964</v>
      </c>
      <c r="B5">
        <v>4.5799522545969804</v>
      </c>
      <c r="C5" s="1">
        <v>296146</v>
      </c>
      <c r="D5" s="1">
        <v>686027</v>
      </c>
      <c r="E5" s="1">
        <v>215353593</v>
      </c>
      <c r="F5" s="1">
        <v>3186</v>
      </c>
    </row>
    <row r="6" spans="1:13" x14ac:dyDescent="0.35">
      <c r="A6">
        <v>1965</v>
      </c>
      <c r="B6">
        <v>5.3277165075334496</v>
      </c>
      <c r="C6" s="1">
        <v>1458359</v>
      </c>
      <c r="D6" s="1">
        <v>149948</v>
      </c>
      <c r="E6" s="1">
        <v>83883596</v>
      </c>
      <c r="F6" s="1">
        <v>1788</v>
      </c>
    </row>
    <row r="7" spans="1:13" x14ac:dyDescent="0.35">
      <c r="A7">
        <v>1966</v>
      </c>
      <c r="B7">
        <v>3.9121078912798501</v>
      </c>
      <c r="C7" s="1">
        <v>307892</v>
      </c>
      <c r="D7" s="1">
        <v>28406</v>
      </c>
      <c r="E7" s="1">
        <v>51329899</v>
      </c>
      <c r="F7">
        <v>553</v>
      </c>
    </row>
    <row r="8" spans="1:13" x14ac:dyDescent="0.35">
      <c r="A8">
        <v>1967</v>
      </c>
      <c r="B8">
        <v>5.2568096864733498</v>
      </c>
      <c r="C8" s="1">
        <v>7628357</v>
      </c>
      <c r="D8" s="1">
        <v>189919</v>
      </c>
      <c r="E8" s="1">
        <v>68497907</v>
      </c>
      <c r="F8" s="1">
        <v>2773</v>
      </c>
      <c r="H8" s="9">
        <f>CORREL(B2:B31,D2:D31)</f>
        <v>2.4041996995154348E-3</v>
      </c>
      <c r="I8" s="9" t="s">
        <v>6</v>
      </c>
      <c r="J8" s="9"/>
      <c r="K8" s="9"/>
      <c r="L8" s="9"/>
    </row>
    <row r="9" spans="1:13" x14ac:dyDescent="0.35">
      <c r="A9">
        <v>1968</v>
      </c>
      <c r="B9">
        <v>4.02377608839745</v>
      </c>
      <c r="C9" s="1">
        <v>4092684</v>
      </c>
      <c r="D9" s="1">
        <v>177054</v>
      </c>
      <c r="E9" s="1">
        <v>60262770</v>
      </c>
      <c r="F9" s="1">
        <v>2938</v>
      </c>
      <c r="H9" s="1"/>
      <c r="I9" s="8"/>
      <c r="J9" s="8"/>
      <c r="K9" s="8"/>
      <c r="L9" s="8"/>
    </row>
    <row r="10" spans="1:13" x14ac:dyDescent="0.35">
      <c r="A10">
        <v>1969</v>
      </c>
      <c r="B10">
        <v>5.2799266671129601</v>
      </c>
      <c r="C10" s="1">
        <v>606772</v>
      </c>
      <c r="D10" s="1">
        <v>44678</v>
      </c>
      <c r="E10" s="1">
        <v>125584838</v>
      </c>
      <c r="F10">
        <v>356</v>
      </c>
      <c r="H10" s="10">
        <f>CORREL(C2:C31,E2:E31)</f>
        <v>-0.17071871336679131</v>
      </c>
      <c r="I10" s="10" t="s">
        <v>7</v>
      </c>
      <c r="J10" s="10"/>
      <c r="K10" s="10"/>
      <c r="L10" s="10"/>
      <c r="M10" s="10"/>
    </row>
    <row r="11" spans="1:13" x14ac:dyDescent="0.35">
      <c r="A11">
        <v>1970</v>
      </c>
      <c r="B11">
        <v>4.7007667199839496</v>
      </c>
      <c r="C11" s="1">
        <v>1875095</v>
      </c>
      <c r="D11" s="1">
        <v>387163</v>
      </c>
      <c r="E11" s="1">
        <v>145805947</v>
      </c>
      <c r="F11" s="1">
        <v>2655</v>
      </c>
    </row>
    <row r="12" spans="1:13" x14ac:dyDescent="0.35">
      <c r="A12">
        <v>1971</v>
      </c>
      <c r="B12">
        <v>5.3716528759623303</v>
      </c>
      <c r="C12" s="1">
        <v>1902052</v>
      </c>
      <c r="D12" s="1">
        <v>101139</v>
      </c>
      <c r="E12" s="1">
        <v>85561976</v>
      </c>
      <c r="F12" s="1">
        <v>1182</v>
      </c>
    </row>
    <row r="13" spans="1:13" x14ac:dyDescent="0.35">
      <c r="A13">
        <v>1972</v>
      </c>
      <c r="B13">
        <v>2.15036462790439</v>
      </c>
      <c r="C13" s="1">
        <v>10082298</v>
      </c>
      <c r="D13" s="1">
        <v>114084</v>
      </c>
      <c r="E13" s="1">
        <v>46719142</v>
      </c>
      <c r="F13" s="1">
        <v>2442</v>
      </c>
    </row>
    <row r="14" spans="1:13" x14ac:dyDescent="0.35">
      <c r="A14">
        <v>1973</v>
      </c>
      <c r="B14">
        <v>4.4372423953971296</v>
      </c>
      <c r="C14" s="1">
        <v>867342</v>
      </c>
      <c r="D14" s="1">
        <v>43148</v>
      </c>
      <c r="E14" s="1">
        <v>98953541</v>
      </c>
      <c r="F14">
        <v>436</v>
      </c>
    </row>
    <row r="15" spans="1:13" x14ac:dyDescent="0.35">
      <c r="A15">
        <v>1974</v>
      </c>
      <c r="B15">
        <v>5.8886900802436903</v>
      </c>
      <c r="C15" s="1">
        <v>3024116</v>
      </c>
      <c r="D15" s="1">
        <v>14984</v>
      </c>
      <c r="E15" s="1">
        <v>26068792</v>
      </c>
      <c r="F15">
        <v>575</v>
      </c>
    </row>
    <row r="16" spans="1:13" x14ac:dyDescent="0.35">
      <c r="A16">
        <v>1975</v>
      </c>
      <c r="B16">
        <v>1.7300792918407499</v>
      </c>
      <c r="C16" s="1">
        <v>776264</v>
      </c>
      <c r="D16" s="1">
        <v>129897</v>
      </c>
      <c r="E16" s="1">
        <v>46010234</v>
      </c>
      <c r="F16" s="1">
        <v>2823</v>
      </c>
    </row>
    <row r="17" spans="1:6" x14ac:dyDescent="0.35">
      <c r="A17">
        <v>1976</v>
      </c>
      <c r="B17">
        <v>2.8462723401644801</v>
      </c>
      <c r="C17" s="1">
        <v>1226358</v>
      </c>
      <c r="D17" s="1">
        <v>22643</v>
      </c>
      <c r="E17" s="1">
        <v>17211447</v>
      </c>
      <c r="F17" s="1">
        <v>1316</v>
      </c>
    </row>
    <row r="18" spans="1:6" x14ac:dyDescent="0.35">
      <c r="A18">
        <v>1977</v>
      </c>
      <c r="B18">
        <v>1.2307444945730699</v>
      </c>
      <c r="C18" s="1">
        <v>628851</v>
      </c>
      <c r="D18" s="1">
        <v>144421</v>
      </c>
      <c r="E18" s="1">
        <v>86022837</v>
      </c>
      <c r="F18" s="1">
        <v>1679</v>
      </c>
    </row>
    <row r="19" spans="1:6" x14ac:dyDescent="0.35">
      <c r="A19">
        <v>1978</v>
      </c>
      <c r="B19">
        <v>1.03354647615599</v>
      </c>
      <c r="C19" s="1">
        <v>139806</v>
      </c>
      <c r="D19" s="1">
        <v>330065</v>
      </c>
      <c r="E19" s="1">
        <v>131562772</v>
      </c>
      <c r="F19" s="1">
        <v>2509</v>
      </c>
    </row>
    <row r="20" spans="1:6" x14ac:dyDescent="0.35">
      <c r="A20">
        <v>1979</v>
      </c>
      <c r="B20">
        <v>2.7957251897370301</v>
      </c>
      <c r="C20" s="1">
        <v>389264</v>
      </c>
      <c r="D20" s="1">
        <v>158093</v>
      </c>
      <c r="E20" s="1">
        <v>279134505</v>
      </c>
      <c r="F20">
        <v>566</v>
      </c>
    </row>
    <row r="21" spans="1:6" x14ac:dyDescent="0.35">
      <c r="A21">
        <v>1980</v>
      </c>
      <c r="B21">
        <v>5.4193815992838497</v>
      </c>
      <c r="C21" s="1">
        <v>1088319</v>
      </c>
      <c r="D21" s="1">
        <v>11003</v>
      </c>
      <c r="E21" s="1">
        <v>23888595</v>
      </c>
      <c r="F21">
        <v>461</v>
      </c>
    </row>
    <row r="22" spans="1:6" x14ac:dyDescent="0.35">
      <c r="A22">
        <v>1981</v>
      </c>
      <c r="B22">
        <v>4.3307529445007198</v>
      </c>
      <c r="C22" s="1">
        <v>709974</v>
      </c>
      <c r="D22" s="1">
        <v>141794</v>
      </c>
      <c r="E22" s="1">
        <v>51512762</v>
      </c>
      <c r="F22" s="1">
        <v>2753</v>
      </c>
    </row>
    <row r="23" spans="1:6" x14ac:dyDescent="0.35">
      <c r="A23">
        <v>1982</v>
      </c>
      <c r="B23">
        <v>0.50848528728630504</v>
      </c>
      <c r="C23" s="1">
        <v>989290</v>
      </c>
      <c r="D23" s="1">
        <v>117539</v>
      </c>
      <c r="E23" s="1">
        <v>37739785</v>
      </c>
      <c r="F23" s="1">
        <v>3114</v>
      </c>
    </row>
    <row r="24" spans="1:6" x14ac:dyDescent="0.35">
      <c r="A24">
        <v>1983</v>
      </c>
      <c r="B24">
        <v>0.152353075878537</v>
      </c>
      <c r="C24" s="1">
        <v>4436467</v>
      </c>
      <c r="D24" s="1">
        <v>25024</v>
      </c>
      <c r="E24" s="1">
        <v>10140570</v>
      </c>
      <c r="F24" s="1">
        <v>2468</v>
      </c>
    </row>
    <row r="25" spans="1:6" x14ac:dyDescent="0.35">
      <c r="A25">
        <v>1984</v>
      </c>
      <c r="B25">
        <v>3.0058322549673999</v>
      </c>
      <c r="C25" s="1">
        <v>451963</v>
      </c>
      <c r="D25" s="1">
        <v>109206</v>
      </c>
      <c r="E25" s="1">
        <v>43192122</v>
      </c>
      <c r="F25" s="1">
        <v>2528</v>
      </c>
    </row>
    <row r="26" spans="1:6" x14ac:dyDescent="0.35">
      <c r="A26">
        <v>1985</v>
      </c>
      <c r="B26">
        <v>-0.447689333548624</v>
      </c>
      <c r="C26" s="1">
        <v>21787811</v>
      </c>
      <c r="D26" s="1">
        <v>20738</v>
      </c>
      <c r="E26" s="1">
        <v>9066710</v>
      </c>
      <c r="F26" s="1">
        <v>2287</v>
      </c>
    </row>
    <row r="27" spans="1:6" x14ac:dyDescent="0.35">
      <c r="A27">
        <v>1986</v>
      </c>
      <c r="B27">
        <v>2.28622584619509</v>
      </c>
      <c r="C27" s="1">
        <v>9125063</v>
      </c>
      <c r="D27" s="1">
        <v>33111</v>
      </c>
      <c r="E27" s="1">
        <v>10316637</v>
      </c>
      <c r="F27" s="1">
        <v>3209</v>
      </c>
    </row>
    <row r="28" spans="1:6" x14ac:dyDescent="0.35">
      <c r="A28">
        <v>1987</v>
      </c>
      <c r="B28">
        <v>4.2324505612510297</v>
      </c>
      <c r="C28" s="1">
        <v>1947021</v>
      </c>
      <c r="D28" s="1">
        <v>36369</v>
      </c>
      <c r="E28" s="1">
        <v>33181072</v>
      </c>
      <c r="F28" s="1">
        <v>1096</v>
      </c>
    </row>
    <row r="29" spans="1:6" x14ac:dyDescent="0.35">
      <c r="A29">
        <v>1988</v>
      </c>
      <c r="B29">
        <v>3.9977738889694199</v>
      </c>
      <c r="C29" s="1">
        <v>3047194</v>
      </c>
      <c r="D29" s="1">
        <v>32767</v>
      </c>
      <c r="E29" s="1">
        <v>25990679</v>
      </c>
      <c r="F29" s="1">
        <v>3176</v>
      </c>
    </row>
    <row r="30" spans="1:6" x14ac:dyDescent="0.35">
      <c r="A30">
        <v>1989</v>
      </c>
      <c r="B30">
        <v>2.89763823426334</v>
      </c>
      <c r="C30" s="1">
        <v>746450</v>
      </c>
      <c r="D30" s="1">
        <v>11698</v>
      </c>
      <c r="E30" s="1">
        <v>70078203</v>
      </c>
      <c r="F30" s="1">
        <v>2799</v>
      </c>
    </row>
    <row r="31" spans="1:6" x14ac:dyDescent="0.35">
      <c r="A31">
        <v>1990</v>
      </c>
      <c r="B31">
        <v>-3.96773058137967E-2</v>
      </c>
      <c r="C31" s="1">
        <v>443634</v>
      </c>
      <c r="D31" s="1">
        <v>6111</v>
      </c>
      <c r="E31" s="1">
        <v>93260</v>
      </c>
      <c r="F31" s="1">
        <v>117</v>
      </c>
    </row>
    <row r="32" spans="1:6" x14ac:dyDescent="0.35">
      <c r="A32" s="6">
        <v>1991</v>
      </c>
      <c r="B32" s="6">
        <f>FORECAST(A32,B2:B31,A2:A31)</f>
        <v>1.5618328183751373</v>
      </c>
      <c r="C32" s="7"/>
      <c r="D32" s="7">
        <f>FORECAST(A32,D2:D31,A2:A31)</f>
        <v>-73597.894252873957</v>
      </c>
      <c r="E32" s="7">
        <f>FORECAST(A32,E2:E31,A2:A31)</f>
        <v>-67671742.248275757</v>
      </c>
      <c r="F32" s="7"/>
    </row>
    <row r="33" spans="1:6" x14ac:dyDescent="0.35">
      <c r="A33" s="6">
        <v>1992</v>
      </c>
      <c r="B33" s="6">
        <f>FORECAST(A33,B2:B32,A2:A32)</f>
        <v>1.4469110725856069</v>
      </c>
      <c r="C33" s="7"/>
      <c r="D33" s="7">
        <f>FORECAST(A33,D2:D32,A2:A32)</f>
        <v>-89174.141193918884</v>
      </c>
      <c r="E33" s="7">
        <f>FORECAST(A33,E2:E32,A2:A32)</f>
        <v>-79973544.44493866</v>
      </c>
      <c r="F33" s="7"/>
    </row>
    <row r="34" spans="1:6" x14ac:dyDescent="0.35">
      <c r="C34" s="1"/>
      <c r="D34" s="1"/>
      <c r="E34" s="1"/>
      <c r="F34" s="1"/>
    </row>
    <row r="35" spans="1:6" x14ac:dyDescent="0.35">
      <c r="A35" t="s">
        <v>32</v>
      </c>
      <c r="E35" s="1"/>
      <c r="F35" s="1"/>
    </row>
    <row r="36" spans="1:6" x14ac:dyDescent="0.35">
      <c r="C36" s="1"/>
      <c r="D36" s="1"/>
      <c r="E36" s="1"/>
      <c r="F36" s="1"/>
    </row>
    <row r="37" spans="1:6" x14ac:dyDescent="0.35">
      <c r="C37" s="1"/>
      <c r="D37" s="1"/>
      <c r="E37" s="1"/>
      <c r="F37" s="1"/>
    </row>
    <row r="38" spans="1:6" x14ac:dyDescent="0.35">
      <c r="C38" s="1"/>
      <c r="D38" s="1"/>
      <c r="E38" s="1"/>
      <c r="F38" s="1"/>
    </row>
    <row r="39" spans="1:6" x14ac:dyDescent="0.35">
      <c r="C39" s="1"/>
      <c r="D39" s="1"/>
      <c r="E39" s="1"/>
    </row>
    <row r="40" spans="1:6" x14ac:dyDescent="0.35">
      <c r="C40" s="1"/>
      <c r="D40" s="1"/>
      <c r="E40" s="1"/>
      <c r="F40" s="1"/>
    </row>
    <row r="41" spans="1:6" x14ac:dyDescent="0.35">
      <c r="C41" s="1"/>
      <c r="D41" s="1"/>
      <c r="E41" s="1"/>
      <c r="F41" s="1"/>
    </row>
    <row r="42" spans="1:6" x14ac:dyDescent="0.35">
      <c r="C42" s="1"/>
      <c r="D42" s="1"/>
      <c r="E42" s="1"/>
      <c r="F42" s="1"/>
    </row>
    <row r="43" spans="1:6" x14ac:dyDescent="0.35">
      <c r="C43" s="1"/>
      <c r="D43" s="1"/>
      <c r="E43" s="1"/>
    </row>
    <row r="44" spans="1:6" x14ac:dyDescent="0.35">
      <c r="C44" s="1"/>
      <c r="D44" s="1"/>
      <c r="E44" s="1"/>
      <c r="F44" s="1"/>
    </row>
    <row r="45" spans="1:6" x14ac:dyDescent="0.35">
      <c r="C45" s="1"/>
      <c r="D45" s="1"/>
      <c r="E45" s="1"/>
      <c r="F45" s="1"/>
    </row>
    <row r="46" spans="1:6" x14ac:dyDescent="0.35">
      <c r="C46" s="1"/>
      <c r="D46" s="1"/>
      <c r="E46" s="1"/>
    </row>
    <row r="47" spans="1:6" x14ac:dyDescent="0.35">
      <c r="C47" s="1"/>
      <c r="D47" s="1"/>
    </row>
    <row r="48" spans="1:6" x14ac:dyDescent="0.35">
      <c r="C48" s="1"/>
      <c r="D48" s="1"/>
      <c r="F48" s="1"/>
    </row>
    <row r="49" spans="3:4" x14ac:dyDescent="0.35">
      <c r="C49" s="1"/>
      <c r="D49" s="1"/>
    </row>
    <row r="50" spans="3:4" x14ac:dyDescent="0.35">
      <c r="C50" s="1"/>
      <c r="D50" s="1"/>
    </row>
    <row r="51" spans="3:4" x14ac:dyDescent="0.35">
      <c r="C51" s="1"/>
      <c r="D51" s="1"/>
    </row>
    <row r="52" spans="3:4" x14ac:dyDescent="0.35">
      <c r="C52" s="1"/>
      <c r="D52" s="1"/>
    </row>
    <row r="53" spans="3:4" x14ac:dyDescent="0.35">
      <c r="C53" s="1"/>
      <c r="D53" s="1"/>
    </row>
    <row r="54" spans="3:4" x14ac:dyDescent="0.35">
      <c r="C54" s="1"/>
      <c r="D54" s="1"/>
    </row>
    <row r="55" spans="3:4" x14ac:dyDescent="0.35">
      <c r="C55" s="1"/>
      <c r="D5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C790-B99A-4564-9A85-0887C417CDDE}">
  <dimension ref="A1"/>
  <sheetViews>
    <sheetView workbookViewId="0">
      <selection activeCell="J3" sqref="J3"/>
    </sheetView>
  </sheetViews>
  <sheetFormatPr defaultRowHeight="14.5" x14ac:dyDescent="0.35"/>
  <sheetData>
    <row r="1" spans="1:1" ht="18.5" x14ac:dyDescent="0.45">
      <c r="A1" s="12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 GDP Production</vt:lpstr>
      <vt:lpstr>Data Shets</vt:lpstr>
      <vt:lpstr>Line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Ashish Acharya</cp:lastModifiedBy>
  <dcterms:created xsi:type="dcterms:W3CDTF">2015-06-05T18:17:20Z</dcterms:created>
  <dcterms:modified xsi:type="dcterms:W3CDTF">2023-12-06T03:13:22Z</dcterms:modified>
</cp:coreProperties>
</file>