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ink/ink10.xml" ContentType="application/inkml+xml"/>
  <Override PartName="/xl/ink/ink11.xml" ContentType="application/inkml+xml"/>
  <Override PartName="/xl/ink/ink12.xml" ContentType="application/inkml+xml"/>
  <Override PartName="/xl/ink/ink13.xml" ContentType="application/inkml+xml"/>
  <Override PartName="/xl/ink/ink14.xml" ContentType="application/inkml+xml"/>
  <Override PartName="/xl/ink/ink15.xml" ContentType="application/inkml+xml"/>
  <Override PartName="/xl/ink/ink16.xml" ContentType="application/inkml+xml"/>
  <Override PartName="/xl/ink/ink17.xml" ContentType="application/inkml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learning\eva8\assignment-3-backprop\easy-backprop-in-depth\"/>
    </mc:Choice>
  </mc:AlternateContent>
  <xr:revisionPtr revIDLastSave="0" documentId="13_ncr:1_{744CE22B-7884-4ECE-B2E6-BD9ECA871464}" xr6:coauthVersionLast="47" xr6:coauthVersionMax="47" xr10:uidLastSave="{00000000-0000-0000-0000-000000000000}"/>
  <bookViews>
    <workbookView xWindow="28680" yWindow="-5475" windowWidth="38640" windowHeight="21120" activeTab="1" xr2:uid="{00000000-000D-0000-FFFF-FFFF00000000}"/>
  </bookViews>
  <sheets>
    <sheet name="Sheet1" sheetId="1" r:id="rId1"/>
    <sheet name="Sheet2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92" i="2" l="1"/>
  <c r="F91" i="2"/>
  <c r="F90" i="2"/>
  <c r="F89" i="2"/>
  <c r="F88" i="2"/>
  <c r="F76" i="2"/>
  <c r="F75" i="2"/>
  <c r="F74" i="2"/>
  <c r="F73" i="2"/>
  <c r="F72" i="2"/>
  <c r="F60" i="2"/>
  <c r="F59" i="2"/>
  <c r="F58" i="2"/>
  <c r="F57" i="2"/>
  <c r="F56" i="2"/>
  <c r="F44" i="2"/>
  <c r="F43" i="2"/>
  <c r="F42" i="2"/>
  <c r="F41" i="2"/>
  <c r="F40" i="2"/>
  <c r="F28" i="2"/>
  <c r="F27" i="2"/>
  <c r="F26" i="2"/>
  <c r="F25" i="2"/>
  <c r="F24" i="2"/>
  <c r="F12" i="2"/>
  <c r="F11" i="2"/>
  <c r="F10" i="2"/>
  <c r="F9" i="2"/>
  <c r="F8" i="2"/>
  <c r="D103" i="2"/>
  <c r="F103" i="2" s="1"/>
  <c r="D102" i="2"/>
  <c r="F102" i="2" s="1"/>
  <c r="D101" i="2"/>
  <c r="F101" i="2" s="1"/>
  <c r="D100" i="2"/>
  <c r="F100" i="2" s="1"/>
  <c r="D99" i="2"/>
  <c r="F99" i="2" s="1"/>
  <c r="D98" i="2"/>
  <c r="F98" i="2" s="1"/>
  <c r="D97" i="2"/>
  <c r="F97" i="2" s="1"/>
  <c r="D96" i="2"/>
  <c r="F96" i="2" s="1"/>
  <c r="D95" i="2"/>
  <c r="F95" i="2" s="1"/>
  <c r="D94" i="2"/>
  <c r="F94" i="2" s="1"/>
  <c r="D93" i="2"/>
  <c r="F93" i="2" s="1"/>
  <c r="D92" i="2"/>
  <c r="D91" i="2"/>
  <c r="D90" i="2"/>
  <c r="D89" i="2"/>
  <c r="D88" i="2"/>
  <c r="D87" i="2"/>
  <c r="F87" i="2" s="1"/>
  <c r="D86" i="2"/>
  <c r="F86" i="2" s="1"/>
  <c r="D85" i="2"/>
  <c r="F85" i="2" s="1"/>
  <c r="D84" i="2"/>
  <c r="F84" i="2" s="1"/>
  <c r="D83" i="2"/>
  <c r="F83" i="2" s="1"/>
  <c r="D82" i="2"/>
  <c r="F82" i="2" s="1"/>
  <c r="D81" i="2"/>
  <c r="F81" i="2" s="1"/>
  <c r="D80" i="2"/>
  <c r="F80" i="2" s="1"/>
  <c r="D79" i="2"/>
  <c r="F79" i="2" s="1"/>
  <c r="D78" i="2"/>
  <c r="F78" i="2" s="1"/>
  <c r="D77" i="2"/>
  <c r="F77" i="2" s="1"/>
  <c r="D76" i="2"/>
  <c r="D75" i="2"/>
  <c r="D74" i="2"/>
  <c r="D73" i="2"/>
  <c r="D72" i="2"/>
  <c r="D71" i="2"/>
  <c r="F71" i="2" s="1"/>
  <c r="D70" i="2"/>
  <c r="F70" i="2" s="1"/>
  <c r="D69" i="2"/>
  <c r="F69" i="2" s="1"/>
  <c r="D68" i="2"/>
  <c r="F68" i="2" s="1"/>
  <c r="D67" i="2"/>
  <c r="F67" i="2" s="1"/>
  <c r="D66" i="2"/>
  <c r="F66" i="2" s="1"/>
  <c r="D65" i="2"/>
  <c r="F65" i="2" s="1"/>
  <c r="D64" i="2"/>
  <c r="F64" i="2" s="1"/>
  <c r="D63" i="2"/>
  <c r="F63" i="2" s="1"/>
  <c r="D62" i="2"/>
  <c r="F62" i="2" s="1"/>
  <c r="D61" i="2"/>
  <c r="F61" i="2" s="1"/>
  <c r="D60" i="2"/>
  <c r="D59" i="2"/>
  <c r="D58" i="2"/>
  <c r="D57" i="2"/>
  <c r="D56" i="2"/>
  <c r="D55" i="2"/>
  <c r="F55" i="2" s="1"/>
  <c r="D54" i="2"/>
  <c r="F54" i="2" s="1"/>
  <c r="D53" i="2"/>
  <c r="F53" i="2" s="1"/>
  <c r="D52" i="2"/>
  <c r="F52" i="2" s="1"/>
  <c r="D51" i="2"/>
  <c r="F51" i="2" s="1"/>
  <c r="D50" i="2"/>
  <c r="F50" i="2" s="1"/>
  <c r="D49" i="2"/>
  <c r="F49" i="2" s="1"/>
  <c r="D48" i="2"/>
  <c r="F48" i="2" s="1"/>
  <c r="D47" i="2"/>
  <c r="F47" i="2" s="1"/>
  <c r="D46" i="2"/>
  <c r="F46" i="2" s="1"/>
  <c r="D45" i="2"/>
  <c r="F45" i="2" s="1"/>
  <c r="D44" i="2"/>
  <c r="D43" i="2"/>
  <c r="D42" i="2"/>
  <c r="D41" i="2"/>
  <c r="D40" i="2"/>
  <c r="D39" i="2"/>
  <c r="F39" i="2" s="1"/>
  <c r="D38" i="2"/>
  <c r="F38" i="2" s="1"/>
  <c r="D37" i="2"/>
  <c r="F37" i="2" s="1"/>
  <c r="D36" i="2"/>
  <c r="F36" i="2" s="1"/>
  <c r="D35" i="2"/>
  <c r="F35" i="2" s="1"/>
  <c r="D34" i="2"/>
  <c r="F34" i="2" s="1"/>
  <c r="D33" i="2"/>
  <c r="F33" i="2" s="1"/>
  <c r="D32" i="2"/>
  <c r="F32" i="2" s="1"/>
  <c r="D31" i="2"/>
  <c r="F31" i="2" s="1"/>
  <c r="D30" i="2"/>
  <c r="F30" i="2" s="1"/>
  <c r="D29" i="2"/>
  <c r="F29" i="2" s="1"/>
  <c r="D28" i="2"/>
  <c r="D27" i="2"/>
  <c r="D26" i="2"/>
  <c r="D25" i="2"/>
  <c r="D24" i="2"/>
  <c r="D23" i="2"/>
  <c r="F23" i="2" s="1"/>
  <c r="D22" i="2"/>
  <c r="F22" i="2" s="1"/>
  <c r="D21" i="2"/>
  <c r="F21" i="2" s="1"/>
  <c r="D20" i="2"/>
  <c r="F20" i="2" s="1"/>
  <c r="D19" i="2"/>
  <c r="F19" i="2" s="1"/>
  <c r="D18" i="2"/>
  <c r="F18" i="2" s="1"/>
  <c r="D17" i="2"/>
  <c r="F17" i="2" s="1"/>
  <c r="D16" i="2"/>
  <c r="F16" i="2" s="1"/>
  <c r="D15" i="2"/>
  <c r="F15" i="2" s="1"/>
  <c r="D14" i="2"/>
  <c r="F14" i="2" s="1"/>
  <c r="D13" i="2"/>
  <c r="F13" i="2" s="1"/>
  <c r="D12" i="2"/>
  <c r="D11" i="2"/>
  <c r="D10" i="2"/>
  <c r="D9" i="2"/>
  <c r="D8" i="2"/>
  <c r="D7" i="2"/>
  <c r="F7" i="2" s="1"/>
  <c r="D6" i="2"/>
  <c r="F6" i="2" s="1"/>
  <c r="D5" i="2"/>
  <c r="F5" i="2" s="1"/>
  <c r="D4" i="2"/>
  <c r="F4" i="2" s="1"/>
  <c r="D3" i="2"/>
  <c r="F3" i="2" s="1"/>
  <c r="J18" i="1"/>
  <c r="K18" i="1"/>
  <c r="L18" i="1"/>
  <c r="S18" i="1"/>
  <c r="T18" i="1" s="1"/>
  <c r="Q18" i="1"/>
  <c r="R18" i="1" s="1"/>
  <c r="I18" i="1"/>
  <c r="AC18" i="1" l="1"/>
  <c r="N19" i="1" s="1"/>
  <c r="AB18" i="1"/>
  <c r="M19" i="1" s="1"/>
  <c r="AA18" i="1"/>
  <c r="H19" i="1" s="1"/>
  <c r="Z18" i="1"/>
  <c r="G19" i="1" s="1"/>
  <c r="Y18" i="1"/>
  <c r="F19" i="1" s="1"/>
  <c r="X18" i="1"/>
  <c r="E19" i="1" s="1"/>
  <c r="U18" i="1"/>
  <c r="AE18" i="1"/>
  <c r="P19" i="1" s="1"/>
  <c r="AD18" i="1"/>
  <c r="O19" i="1" s="1"/>
  <c r="V18" i="1"/>
  <c r="K19" i="1" l="1"/>
  <c r="L19" i="1" s="1"/>
  <c r="I19" i="1"/>
  <c r="J19" i="1" s="1"/>
  <c r="Q19" i="1" s="1"/>
  <c r="R19" i="1" s="1"/>
  <c r="W18" i="1"/>
  <c r="AC19" i="1" l="1"/>
  <c r="N20" i="1" s="1"/>
  <c r="U19" i="1"/>
  <c r="AB19" i="1"/>
  <c r="M20" i="1" s="1"/>
  <c r="S19" i="1"/>
  <c r="T19" i="1" s="1"/>
  <c r="V19" i="1" s="1"/>
  <c r="AA19" i="1"/>
  <c r="H20" i="1" s="1"/>
  <c r="X19" i="1"/>
  <c r="E20" i="1" s="1"/>
  <c r="Y19" i="1"/>
  <c r="F20" i="1" s="1"/>
  <c r="AE19" i="1"/>
  <c r="P20" i="1" s="1"/>
  <c r="AD19" i="1"/>
  <c r="O20" i="1" s="1"/>
  <c r="Z19" i="1"/>
  <c r="G20" i="1" s="1"/>
  <c r="K20" i="1" s="1"/>
  <c r="L20" i="1" s="1"/>
  <c r="W19" i="1"/>
  <c r="I20" i="1" l="1"/>
  <c r="J20" i="1" s="1"/>
  <c r="Q20" i="1"/>
  <c r="R20" i="1" s="1"/>
  <c r="S20" i="1"/>
  <c r="T20" i="1" s="1"/>
  <c r="AD20" i="1"/>
  <c r="O21" i="1" s="1"/>
  <c r="V20" i="1"/>
  <c r="AE20" i="1"/>
  <c r="P21" i="1" s="1"/>
  <c r="X20" i="1"/>
  <c r="E21" i="1" s="1"/>
  <c r="AA20" i="1"/>
  <c r="H21" i="1" s="1"/>
  <c r="Z20" i="1"/>
  <c r="G21" i="1" s="1"/>
  <c r="AC20" i="1"/>
  <c r="N21" i="1" s="1"/>
  <c r="U20" i="1"/>
  <c r="Y20" i="1"/>
  <c r="F21" i="1" s="1"/>
  <c r="AB20" i="1"/>
  <c r="M21" i="1" s="1"/>
  <c r="W20" i="1" l="1"/>
  <c r="K21" i="1"/>
  <c r="L21" i="1" s="1"/>
  <c r="I21" i="1"/>
  <c r="J21" i="1" s="1"/>
  <c r="S21" i="1" s="1"/>
  <c r="T21" i="1" s="1"/>
  <c r="V21" i="1" l="1"/>
  <c r="AD21" i="1"/>
  <c r="O22" i="1" s="1"/>
  <c r="AE21" i="1"/>
  <c r="P22" i="1" s="1"/>
  <c r="Q21" i="1"/>
  <c r="R21" i="1" s="1"/>
  <c r="Y21" i="1" l="1"/>
  <c r="F22" i="1" s="1"/>
  <c r="AC21" i="1"/>
  <c r="N22" i="1" s="1"/>
  <c r="Z21" i="1"/>
  <c r="G22" i="1" s="1"/>
  <c r="AB21" i="1"/>
  <c r="M22" i="1" s="1"/>
  <c r="U21" i="1"/>
  <c r="W21" i="1" s="1"/>
  <c r="X21" i="1"/>
  <c r="E22" i="1" s="1"/>
  <c r="AA21" i="1"/>
  <c r="H22" i="1" s="1"/>
  <c r="I22" i="1" l="1"/>
  <c r="J22" i="1" s="1"/>
  <c r="K22" i="1"/>
  <c r="L22" i="1" s="1"/>
  <c r="Q22" i="1" l="1"/>
  <c r="R22" i="1" s="1"/>
  <c r="U22" i="1"/>
  <c r="AB22" i="1"/>
  <c r="M23" i="1" s="1"/>
  <c r="AC22" i="1"/>
  <c r="N23" i="1" s="1"/>
  <c r="S22" i="1"/>
  <c r="T22" i="1" s="1"/>
  <c r="AE22" i="1" l="1"/>
  <c r="P23" i="1" s="1"/>
  <c r="V22" i="1"/>
  <c r="AD22" i="1"/>
  <c r="O23" i="1" s="1"/>
  <c r="Y22" i="1"/>
  <c r="F23" i="1" s="1"/>
  <c r="Z22" i="1"/>
  <c r="G23" i="1" s="1"/>
  <c r="AA22" i="1"/>
  <c r="H23" i="1" s="1"/>
  <c r="X22" i="1"/>
  <c r="E23" i="1" s="1"/>
  <c r="I23" i="1" s="1"/>
  <c r="J23" i="1" s="1"/>
  <c r="W22" i="1"/>
  <c r="K23" i="1" l="1"/>
  <c r="L23" i="1" s="1"/>
  <c r="Q23" i="1" s="1"/>
  <c r="R23" i="1" s="1"/>
  <c r="S23" i="1" l="1"/>
  <c r="T23" i="1" s="1"/>
  <c r="Y23" i="1" s="1"/>
  <c r="F24" i="1" s="1"/>
  <c r="AB23" i="1"/>
  <c r="M24" i="1" s="1"/>
  <c r="AC23" i="1"/>
  <c r="N24" i="1" s="1"/>
  <c r="U23" i="1"/>
  <c r="Z23" i="1"/>
  <c r="G24" i="1" s="1"/>
  <c r="AA23" i="1"/>
  <c r="H24" i="1" s="1"/>
  <c r="X23" i="1"/>
  <c r="E24" i="1" s="1"/>
  <c r="V23" i="1"/>
  <c r="AE23" i="1" l="1"/>
  <c r="P24" i="1" s="1"/>
  <c r="AD23" i="1"/>
  <c r="O24" i="1" s="1"/>
  <c r="I24" i="1"/>
  <c r="J24" i="1" s="1"/>
  <c r="K24" i="1"/>
  <c r="L24" i="1" s="1"/>
  <c r="Q24" i="1" s="1"/>
  <c r="R24" i="1" s="1"/>
  <c r="AB24" i="1" s="1"/>
  <c r="M25" i="1" s="1"/>
  <c r="W23" i="1"/>
  <c r="U24" i="1" l="1"/>
  <c r="AC24" i="1"/>
  <c r="N25" i="1" s="1"/>
  <c r="S24" i="1"/>
  <c r="T24" i="1" s="1"/>
  <c r="AE24" i="1" l="1"/>
  <c r="P25" i="1" s="1"/>
  <c r="AD24" i="1"/>
  <c r="O25" i="1" s="1"/>
  <c r="V24" i="1"/>
  <c r="W24" i="1" s="1"/>
  <c r="Y24" i="1"/>
  <c r="F25" i="1" s="1"/>
  <c r="Z24" i="1"/>
  <c r="G25" i="1" s="1"/>
  <c r="AA24" i="1"/>
  <c r="H25" i="1" s="1"/>
  <c r="X24" i="1"/>
  <c r="E25" i="1" s="1"/>
  <c r="I25" i="1" s="1"/>
  <c r="J25" i="1" s="1"/>
  <c r="K25" i="1" l="1"/>
  <c r="L25" i="1" s="1"/>
  <c r="Q25" i="1" s="1"/>
  <c r="R25" i="1" s="1"/>
  <c r="AB25" i="1" s="1"/>
  <c r="M26" i="1" s="1"/>
  <c r="U25" i="1" l="1"/>
  <c r="AC25" i="1"/>
  <c r="N26" i="1" s="1"/>
  <c r="S25" i="1"/>
  <c r="T25" i="1" s="1"/>
  <c r="X25" i="1" l="1"/>
  <c r="E26" i="1" s="1"/>
  <c r="Y25" i="1"/>
  <c r="F26" i="1" s="1"/>
  <c r="Z25" i="1"/>
  <c r="G26" i="1" s="1"/>
  <c r="AA25" i="1"/>
  <c r="H26" i="1" s="1"/>
  <c r="AD25" i="1"/>
  <c r="O26" i="1" s="1"/>
  <c r="AE25" i="1"/>
  <c r="P26" i="1" s="1"/>
  <c r="V25" i="1"/>
  <c r="W25" i="1" s="1"/>
  <c r="K26" i="1" l="1"/>
  <c r="L26" i="1" s="1"/>
  <c r="I26" i="1"/>
  <c r="J26" i="1" s="1"/>
  <c r="S26" i="1" l="1"/>
  <c r="T26" i="1" s="1"/>
  <c r="Q26" i="1"/>
  <c r="R26" i="1" s="1"/>
  <c r="U26" i="1" l="1"/>
  <c r="X26" i="1"/>
  <c r="E27" i="1" s="1"/>
  <c r="Y26" i="1"/>
  <c r="F27" i="1" s="1"/>
  <c r="Z26" i="1"/>
  <c r="G27" i="1" s="1"/>
  <c r="AA26" i="1"/>
  <c r="H27" i="1" s="1"/>
  <c r="AC26" i="1"/>
  <c r="N27" i="1" s="1"/>
  <c r="AB26" i="1"/>
  <c r="M27" i="1" s="1"/>
  <c r="V26" i="1"/>
  <c r="AD26" i="1"/>
  <c r="O27" i="1" s="1"/>
  <c r="AE26" i="1"/>
  <c r="P27" i="1" s="1"/>
  <c r="K27" i="1" l="1"/>
  <c r="L27" i="1" s="1"/>
  <c r="I27" i="1"/>
  <c r="J27" i="1" s="1"/>
  <c r="W26" i="1"/>
  <c r="S27" i="1" l="1"/>
  <c r="T27" i="1" s="1"/>
  <c r="Q27" i="1"/>
  <c r="R27" i="1" s="1"/>
  <c r="X27" i="1" l="1"/>
  <c r="E28" i="1" s="1"/>
  <c r="Y27" i="1"/>
  <c r="F28" i="1" s="1"/>
  <c r="Z27" i="1"/>
  <c r="G28" i="1" s="1"/>
  <c r="AA27" i="1"/>
  <c r="H28" i="1" s="1"/>
  <c r="AC27" i="1"/>
  <c r="N28" i="1" s="1"/>
  <c r="U27" i="1"/>
  <c r="AB27" i="1"/>
  <c r="M28" i="1" s="1"/>
  <c r="V27" i="1"/>
  <c r="AE27" i="1"/>
  <c r="P28" i="1" s="1"/>
  <c r="AD27" i="1"/>
  <c r="O28" i="1" s="1"/>
  <c r="W27" i="1" l="1"/>
  <c r="K28" i="1"/>
  <c r="L28" i="1" s="1"/>
  <c r="I28" i="1"/>
  <c r="J28" i="1" s="1"/>
  <c r="S28" i="1" l="1"/>
  <c r="T28" i="1" s="1"/>
  <c r="Q28" i="1"/>
  <c r="R28" i="1" s="1"/>
  <c r="AC28" i="1" l="1"/>
  <c r="N29" i="1" s="1"/>
  <c r="Y28" i="1"/>
  <c r="F29" i="1" s="1"/>
  <c r="AB28" i="1"/>
  <c r="M29" i="1" s="1"/>
  <c r="Z28" i="1"/>
  <c r="G29" i="1" s="1"/>
  <c r="AA28" i="1"/>
  <c r="H29" i="1" s="1"/>
  <c r="X28" i="1"/>
  <c r="E29" i="1" s="1"/>
  <c r="I29" i="1" s="1"/>
  <c r="J29" i="1" s="1"/>
  <c r="U28" i="1"/>
  <c r="V28" i="1"/>
  <c r="AE28" i="1"/>
  <c r="P29" i="1" s="1"/>
  <c r="AD28" i="1"/>
  <c r="O29" i="1" s="1"/>
  <c r="W28" i="1" l="1"/>
  <c r="K29" i="1"/>
  <c r="L29" i="1" s="1"/>
  <c r="S29" i="1" s="1"/>
  <c r="T29" i="1" s="1"/>
  <c r="Q29" i="1"/>
  <c r="R29" i="1" s="1"/>
  <c r="V29" i="1" l="1"/>
  <c r="AD29" i="1"/>
  <c r="O30" i="1" s="1"/>
  <c r="AE29" i="1"/>
  <c r="P30" i="1" s="1"/>
  <c r="AA29" i="1"/>
  <c r="H30" i="1" s="1"/>
  <c r="Z29" i="1"/>
  <c r="G30" i="1" s="1"/>
  <c r="Y29" i="1"/>
  <c r="F30" i="1" s="1"/>
  <c r="X29" i="1"/>
  <c r="E30" i="1" s="1"/>
  <c r="U29" i="1"/>
  <c r="AC29" i="1"/>
  <c r="N30" i="1" s="1"/>
  <c r="AB29" i="1"/>
  <c r="M30" i="1" s="1"/>
  <c r="K30" i="1" l="1"/>
  <c r="L30" i="1" s="1"/>
  <c r="I30" i="1"/>
  <c r="J30" i="1" s="1"/>
  <c r="W29" i="1"/>
  <c r="S30" i="1"/>
  <c r="T30" i="1" s="1"/>
  <c r="V30" i="1"/>
  <c r="AD30" i="1"/>
  <c r="O31" i="1" s="1"/>
  <c r="AE30" i="1"/>
  <c r="P31" i="1" s="1"/>
  <c r="Q30" i="1"/>
  <c r="R30" i="1" s="1"/>
  <c r="X30" i="1" l="1"/>
  <c r="E31" i="1" s="1"/>
  <c r="Y30" i="1"/>
  <c r="F31" i="1" s="1"/>
  <c r="Z30" i="1"/>
  <c r="G31" i="1" s="1"/>
  <c r="U30" i="1"/>
  <c r="W30" i="1" s="1"/>
  <c r="AA30" i="1"/>
  <c r="H31" i="1" s="1"/>
  <c r="AC30" i="1"/>
  <c r="N31" i="1" s="1"/>
  <c r="AB30" i="1"/>
  <c r="M31" i="1" s="1"/>
  <c r="K31" i="1" l="1"/>
  <c r="L31" i="1" s="1"/>
  <c r="I31" i="1"/>
  <c r="J31" i="1" s="1"/>
  <c r="S31" i="1" s="1"/>
  <c r="T31" i="1" s="1"/>
  <c r="AD31" i="1" l="1"/>
  <c r="O32" i="1" s="1"/>
  <c r="AE31" i="1"/>
  <c r="P32" i="1" s="1"/>
  <c r="V31" i="1"/>
  <c r="Q31" i="1"/>
  <c r="R31" i="1" s="1"/>
  <c r="AB31" i="1" l="1"/>
  <c r="M32" i="1" s="1"/>
  <c r="AC31" i="1"/>
  <c r="N32" i="1" s="1"/>
  <c r="U31" i="1"/>
  <c r="W31" i="1" s="1"/>
  <c r="X31" i="1"/>
  <c r="E32" i="1" s="1"/>
  <c r="Y31" i="1"/>
  <c r="F32" i="1" s="1"/>
  <c r="AA31" i="1"/>
  <c r="H32" i="1" s="1"/>
  <c r="Z31" i="1"/>
  <c r="G32" i="1" s="1"/>
  <c r="K32" i="1" l="1"/>
  <c r="L32" i="1" s="1"/>
  <c r="I32" i="1"/>
  <c r="J32" i="1" s="1"/>
  <c r="S32" i="1" s="1"/>
  <c r="T32" i="1" s="1"/>
  <c r="Q32" i="1" l="1"/>
  <c r="R32" i="1" s="1"/>
  <c r="Y32" i="1"/>
  <c r="F33" i="1" s="1"/>
  <c r="AA32" i="1"/>
  <c r="H33" i="1" s="1"/>
  <c r="Z32" i="1"/>
  <c r="G33" i="1" s="1"/>
  <c r="AB32" i="1"/>
  <c r="M33" i="1" s="1"/>
  <c r="AC32" i="1"/>
  <c r="N33" i="1" s="1"/>
  <c r="U32" i="1"/>
  <c r="X32" i="1"/>
  <c r="E33" i="1" s="1"/>
  <c r="AD32" i="1"/>
  <c r="O33" i="1" s="1"/>
  <c r="AE32" i="1"/>
  <c r="P33" i="1" s="1"/>
  <c r="V32" i="1"/>
  <c r="W32" i="1" l="1"/>
  <c r="I33" i="1"/>
  <c r="J33" i="1" s="1"/>
  <c r="K33" i="1"/>
  <c r="L33" i="1" s="1"/>
  <c r="S33" i="1" l="1"/>
  <c r="T33" i="1" s="1"/>
  <c r="V33" i="1" s="1"/>
  <c r="AE33" i="1"/>
  <c r="P34" i="1" s="1"/>
  <c r="Q33" i="1"/>
  <c r="R33" i="1" s="1"/>
  <c r="AD33" i="1" l="1"/>
  <c r="O34" i="1" s="1"/>
  <c r="X33" i="1"/>
  <c r="E34" i="1" s="1"/>
  <c r="Y33" i="1"/>
  <c r="F34" i="1" s="1"/>
  <c r="U33" i="1"/>
  <c r="W33" i="1" s="1"/>
  <c r="Z33" i="1"/>
  <c r="G34" i="1" s="1"/>
  <c r="AA33" i="1"/>
  <c r="H34" i="1" s="1"/>
  <c r="AB33" i="1"/>
  <c r="M34" i="1" s="1"/>
  <c r="AC33" i="1"/>
  <c r="N34" i="1" s="1"/>
  <c r="K34" i="1" l="1"/>
  <c r="L34" i="1" s="1"/>
  <c r="I34" i="1"/>
  <c r="J34" i="1" s="1"/>
  <c r="S34" i="1" l="1"/>
  <c r="T34" i="1" s="1"/>
  <c r="AD34" i="1"/>
  <c r="O35" i="1" s="1"/>
  <c r="V34" i="1"/>
  <c r="AE34" i="1"/>
  <c r="P35" i="1" s="1"/>
  <c r="Q34" i="1"/>
  <c r="R34" i="1" s="1"/>
  <c r="AA34" i="1" l="1"/>
  <c r="H35" i="1" s="1"/>
  <c r="AB34" i="1"/>
  <c r="M35" i="1" s="1"/>
  <c r="AC34" i="1"/>
  <c r="N35" i="1" s="1"/>
  <c r="U34" i="1"/>
  <c r="W34" i="1" s="1"/>
  <c r="X34" i="1"/>
  <c r="E35" i="1" s="1"/>
  <c r="Y34" i="1"/>
  <c r="F35" i="1" s="1"/>
  <c r="Z34" i="1"/>
  <c r="G35" i="1" s="1"/>
  <c r="K35" i="1" l="1"/>
  <c r="L35" i="1" s="1"/>
  <c r="I35" i="1"/>
  <c r="J35" i="1" s="1"/>
  <c r="Q35" i="1" s="1"/>
  <c r="R35" i="1" s="1"/>
  <c r="S35" i="1" l="1"/>
  <c r="T35" i="1" s="1"/>
  <c r="AB35" i="1"/>
  <c r="M36" i="1" s="1"/>
  <c r="AC35" i="1"/>
  <c r="N36" i="1" s="1"/>
  <c r="U35" i="1"/>
  <c r="Y35" i="1"/>
  <c r="F36" i="1" s="1"/>
  <c r="Z35" i="1"/>
  <c r="G36" i="1" s="1"/>
  <c r="AA35" i="1"/>
  <c r="H36" i="1" s="1"/>
  <c r="X35" i="1"/>
  <c r="E36" i="1" s="1"/>
  <c r="AD35" i="1"/>
  <c r="O36" i="1" s="1"/>
  <c r="AE35" i="1"/>
  <c r="P36" i="1" s="1"/>
  <c r="V35" i="1"/>
  <c r="I36" i="1" l="1"/>
  <c r="J36" i="1" s="1"/>
  <c r="K36" i="1"/>
  <c r="L36" i="1" s="1"/>
  <c r="W35" i="1"/>
  <c r="Q36" i="1" l="1"/>
  <c r="R36" i="1" s="1"/>
  <c r="S36" i="1"/>
  <c r="T36" i="1" s="1"/>
  <c r="X36" i="1" s="1"/>
  <c r="E37" i="1" s="1"/>
  <c r="U36" i="1"/>
  <c r="Y36" i="1"/>
  <c r="F37" i="1" s="1"/>
  <c r="Z36" i="1"/>
  <c r="G37" i="1" s="1"/>
  <c r="AA36" i="1"/>
  <c r="H37" i="1" s="1"/>
  <c r="AB36" i="1"/>
  <c r="M37" i="1" s="1"/>
  <c r="AC36" i="1"/>
  <c r="N37" i="1" s="1"/>
  <c r="V36" i="1"/>
  <c r="AD36" i="1"/>
  <c r="O37" i="1" s="1"/>
  <c r="AE36" i="1"/>
  <c r="P37" i="1" s="1"/>
  <c r="K37" i="1" l="1"/>
  <c r="L37" i="1" s="1"/>
  <c r="I37" i="1"/>
  <c r="J37" i="1" s="1"/>
  <c r="S37" i="1" s="1"/>
  <c r="T37" i="1" s="1"/>
  <c r="W36" i="1"/>
  <c r="V37" i="1" l="1"/>
  <c r="AD37" i="1"/>
  <c r="O38" i="1" s="1"/>
  <c r="AE37" i="1"/>
  <c r="P38" i="1" s="1"/>
  <c r="Q37" i="1"/>
  <c r="R37" i="1" s="1"/>
  <c r="Z37" i="1" l="1"/>
  <c r="G38" i="1" s="1"/>
  <c r="AA37" i="1"/>
  <c r="H38" i="1" s="1"/>
  <c r="AB37" i="1"/>
  <c r="M38" i="1" s="1"/>
  <c r="AC37" i="1"/>
  <c r="N38" i="1" s="1"/>
  <c r="U37" i="1"/>
  <c r="W37" i="1" s="1"/>
  <c r="Y37" i="1"/>
  <c r="F38" i="1" s="1"/>
  <c r="X37" i="1"/>
  <c r="E38" i="1" s="1"/>
  <c r="I38" i="1" l="1"/>
  <c r="J38" i="1" s="1"/>
  <c r="K38" i="1"/>
  <c r="L38" i="1" s="1"/>
  <c r="Q38" i="1" s="1"/>
  <c r="R38" i="1" s="1"/>
  <c r="U38" i="1" l="1"/>
  <c r="AB38" i="1"/>
  <c r="M39" i="1" s="1"/>
  <c r="AC38" i="1"/>
  <c r="N39" i="1" s="1"/>
  <c r="S38" i="1"/>
  <c r="T38" i="1" s="1"/>
  <c r="AE38" i="1" l="1"/>
  <c r="P39" i="1" s="1"/>
  <c r="V38" i="1"/>
  <c r="AD38" i="1"/>
  <c r="O39" i="1" s="1"/>
  <c r="AA38" i="1"/>
  <c r="H39" i="1" s="1"/>
  <c r="X38" i="1"/>
  <c r="E39" i="1" s="1"/>
  <c r="Z38" i="1"/>
  <c r="G39" i="1" s="1"/>
  <c r="Y38" i="1"/>
  <c r="F39" i="1" s="1"/>
  <c r="W38" i="1"/>
  <c r="K39" i="1" l="1"/>
  <c r="L39" i="1" s="1"/>
  <c r="I39" i="1"/>
  <c r="J39" i="1" s="1"/>
  <c r="S39" i="1" l="1"/>
  <c r="T39" i="1" s="1"/>
  <c r="Q39" i="1"/>
  <c r="R39" i="1" s="1"/>
  <c r="V39" i="1"/>
  <c r="AD39" i="1"/>
  <c r="O40" i="1" s="1"/>
  <c r="AE39" i="1"/>
  <c r="P40" i="1" s="1"/>
  <c r="U39" i="1"/>
  <c r="W39" i="1" s="1"/>
  <c r="AB39" i="1"/>
  <c r="M40" i="1" s="1"/>
  <c r="AC39" i="1"/>
  <c r="N40" i="1" s="1"/>
  <c r="Y39" i="1"/>
  <c r="F40" i="1" s="1"/>
  <c r="Z39" i="1"/>
  <c r="G40" i="1" s="1"/>
  <c r="AA39" i="1"/>
  <c r="H40" i="1" s="1"/>
  <c r="X39" i="1"/>
  <c r="E40" i="1" s="1"/>
  <c r="I40" i="1" l="1"/>
  <c r="J40" i="1" s="1"/>
  <c r="K40" i="1"/>
  <c r="L40" i="1" s="1"/>
  <c r="Q40" i="1"/>
  <c r="R40" i="1" s="1"/>
  <c r="S40" i="1"/>
  <c r="T40" i="1" s="1"/>
  <c r="V40" i="1" l="1"/>
  <c r="AD40" i="1"/>
  <c r="O41" i="1" s="1"/>
  <c r="AE40" i="1"/>
  <c r="P41" i="1" s="1"/>
  <c r="Y40" i="1"/>
  <c r="F41" i="1" s="1"/>
  <c r="Z40" i="1"/>
  <c r="G41" i="1" s="1"/>
  <c r="AA40" i="1"/>
  <c r="H41" i="1" s="1"/>
  <c r="AB40" i="1"/>
  <c r="M41" i="1" s="1"/>
  <c r="U40" i="1"/>
  <c r="W40" i="1" s="1"/>
  <c r="X40" i="1"/>
  <c r="E41" i="1" s="1"/>
  <c r="AC40" i="1"/>
  <c r="N41" i="1" s="1"/>
  <c r="K41" i="1" l="1"/>
  <c r="L41" i="1" s="1"/>
  <c r="I41" i="1"/>
  <c r="J41" i="1" s="1"/>
  <c r="Q41" i="1"/>
  <c r="R41" i="1" s="1"/>
  <c r="S41" i="1"/>
  <c r="T41" i="1" s="1"/>
  <c r="AD41" i="1" l="1"/>
  <c r="O42" i="1" s="1"/>
  <c r="AE41" i="1"/>
  <c r="P42" i="1" s="1"/>
  <c r="V41" i="1"/>
  <c r="U41" i="1"/>
  <c r="W41" i="1" s="1"/>
  <c r="X41" i="1"/>
  <c r="E42" i="1" s="1"/>
  <c r="Z41" i="1"/>
  <c r="G42" i="1" s="1"/>
  <c r="AC41" i="1"/>
  <c r="N42" i="1" s="1"/>
  <c r="AA41" i="1"/>
  <c r="H42" i="1" s="1"/>
  <c r="Y41" i="1"/>
  <c r="F42" i="1" s="1"/>
  <c r="AB41" i="1"/>
  <c r="M42" i="1" s="1"/>
  <c r="K42" i="1" l="1"/>
  <c r="L42" i="1" s="1"/>
  <c r="I42" i="1"/>
  <c r="J42" i="1" s="1"/>
  <c r="Q42" i="1" s="1"/>
  <c r="R42" i="1" s="1"/>
  <c r="S42" i="1" l="1"/>
  <c r="T42" i="1" s="1"/>
  <c r="U42" i="1"/>
  <c r="AB42" i="1"/>
  <c r="M43" i="1" s="1"/>
  <c r="AC42" i="1"/>
  <c r="N43" i="1" s="1"/>
  <c r="AA42" i="1"/>
  <c r="H43" i="1" s="1"/>
  <c r="X42" i="1"/>
  <c r="E43" i="1" s="1"/>
  <c r="Y42" i="1"/>
  <c r="F43" i="1" s="1"/>
  <c r="Z42" i="1"/>
  <c r="G43" i="1" s="1"/>
  <c r="V42" i="1"/>
  <c r="AE42" i="1"/>
  <c r="P43" i="1" s="1"/>
  <c r="AD42" i="1"/>
  <c r="O43" i="1" s="1"/>
  <c r="K43" i="1" l="1"/>
  <c r="L43" i="1" s="1"/>
  <c r="I43" i="1"/>
  <c r="J43" i="1" s="1"/>
  <c r="S43" i="1" s="1"/>
  <c r="T43" i="1" s="1"/>
  <c r="Q43" i="1"/>
  <c r="R43" i="1" s="1"/>
  <c r="W42" i="1"/>
  <c r="X43" i="1" l="1"/>
  <c r="E44" i="1" s="1"/>
  <c r="Y43" i="1"/>
  <c r="F44" i="1" s="1"/>
  <c r="Z43" i="1"/>
  <c r="G44" i="1" s="1"/>
  <c r="AA43" i="1"/>
  <c r="H44" i="1" s="1"/>
  <c r="AB43" i="1"/>
  <c r="M44" i="1" s="1"/>
  <c r="AC43" i="1"/>
  <c r="N44" i="1" s="1"/>
  <c r="U43" i="1"/>
  <c r="AD43" i="1"/>
  <c r="O44" i="1" s="1"/>
  <c r="AE43" i="1"/>
  <c r="P44" i="1" s="1"/>
  <c r="V43" i="1"/>
  <c r="W43" i="1" l="1"/>
  <c r="K44" i="1"/>
  <c r="L44" i="1" s="1"/>
  <c r="I44" i="1"/>
  <c r="J44" i="1" s="1"/>
  <c r="S44" i="1" s="1"/>
  <c r="T44" i="1" s="1"/>
  <c r="AD44" i="1" l="1"/>
  <c r="O45" i="1" s="1"/>
  <c r="AE44" i="1"/>
  <c r="P45" i="1" s="1"/>
  <c r="V44" i="1"/>
  <c r="Q44" i="1"/>
  <c r="R44" i="1" s="1"/>
  <c r="AC44" i="1" l="1"/>
  <c r="N45" i="1" s="1"/>
  <c r="U44" i="1"/>
  <c r="W44" i="1" s="1"/>
  <c r="AA44" i="1"/>
  <c r="H45" i="1" s="1"/>
  <c r="X44" i="1"/>
  <c r="E45" i="1" s="1"/>
  <c r="Y44" i="1"/>
  <c r="F45" i="1" s="1"/>
  <c r="Z44" i="1"/>
  <c r="G45" i="1" s="1"/>
  <c r="AB44" i="1"/>
  <c r="M45" i="1" s="1"/>
  <c r="K45" i="1" l="1"/>
  <c r="L45" i="1" s="1"/>
  <c r="I45" i="1"/>
  <c r="J45" i="1" s="1"/>
  <c r="S45" i="1" s="1"/>
  <c r="T45" i="1" s="1"/>
  <c r="V45" i="1" l="1"/>
  <c r="AD45" i="1"/>
  <c r="O46" i="1" s="1"/>
  <c r="AE45" i="1"/>
  <c r="P46" i="1" s="1"/>
  <c r="Q45" i="1"/>
  <c r="R45" i="1" s="1"/>
  <c r="U45" i="1" l="1"/>
  <c r="W45" i="1" s="1"/>
  <c r="X45" i="1"/>
  <c r="E46" i="1" s="1"/>
  <c r="AA45" i="1"/>
  <c r="H46" i="1" s="1"/>
  <c r="AB45" i="1"/>
  <c r="M46" i="1" s="1"/>
  <c r="AC45" i="1"/>
  <c r="N46" i="1" s="1"/>
  <c r="Z45" i="1"/>
  <c r="G46" i="1" s="1"/>
  <c r="Y45" i="1"/>
  <c r="F46" i="1" s="1"/>
  <c r="K46" i="1" l="1"/>
  <c r="L46" i="1" s="1"/>
  <c r="I46" i="1"/>
  <c r="J46" i="1" s="1"/>
  <c r="S46" i="1" s="1"/>
  <c r="T46" i="1" s="1"/>
  <c r="AE46" i="1" l="1"/>
  <c r="P47" i="1" s="1"/>
  <c r="V46" i="1"/>
  <c r="AD46" i="1"/>
  <c r="O47" i="1" s="1"/>
  <c r="Q46" i="1"/>
  <c r="R46" i="1" s="1"/>
  <c r="X46" i="1" l="1"/>
  <c r="E47" i="1" s="1"/>
  <c r="Y46" i="1"/>
  <c r="F47" i="1" s="1"/>
  <c r="Z46" i="1"/>
  <c r="G47" i="1" s="1"/>
  <c r="U46" i="1"/>
  <c r="W46" i="1" s="1"/>
  <c r="AB46" i="1"/>
  <c r="M47" i="1" s="1"/>
  <c r="AC46" i="1"/>
  <c r="N47" i="1" s="1"/>
  <c r="AA46" i="1"/>
  <c r="H47" i="1" s="1"/>
  <c r="K47" i="1" l="1"/>
  <c r="L47" i="1" s="1"/>
  <c r="I47" i="1"/>
  <c r="J47" i="1" s="1"/>
  <c r="S47" i="1" l="1"/>
  <c r="T47" i="1" s="1"/>
  <c r="AD47" i="1"/>
  <c r="O48" i="1" s="1"/>
  <c r="AE47" i="1"/>
  <c r="P48" i="1" s="1"/>
  <c r="V47" i="1"/>
  <c r="Q47" i="1"/>
  <c r="R47" i="1" s="1"/>
  <c r="AB47" i="1" l="1"/>
  <c r="M48" i="1" s="1"/>
  <c r="AC47" i="1"/>
  <c r="N48" i="1" s="1"/>
  <c r="X47" i="1"/>
  <c r="E48" i="1" s="1"/>
  <c r="Y47" i="1"/>
  <c r="F48" i="1" s="1"/>
  <c r="AA47" i="1"/>
  <c r="H48" i="1" s="1"/>
  <c r="Z47" i="1"/>
  <c r="G48" i="1" s="1"/>
  <c r="U47" i="1"/>
  <c r="W47" i="1" s="1"/>
  <c r="K48" i="1" l="1"/>
  <c r="L48" i="1" s="1"/>
  <c r="I48" i="1"/>
  <c r="J48" i="1" s="1"/>
  <c r="S48" i="1" s="1"/>
  <c r="T48" i="1" s="1"/>
  <c r="Q48" i="1"/>
  <c r="R48" i="1" s="1"/>
  <c r="U48" i="1" l="1"/>
  <c r="X48" i="1"/>
  <c r="E49" i="1" s="1"/>
  <c r="Y48" i="1"/>
  <c r="F49" i="1" s="1"/>
  <c r="Z48" i="1"/>
  <c r="G49" i="1" s="1"/>
  <c r="AA48" i="1"/>
  <c r="H49" i="1" s="1"/>
  <c r="AB48" i="1"/>
  <c r="M49" i="1" s="1"/>
  <c r="AC48" i="1"/>
  <c r="N49" i="1" s="1"/>
  <c r="V48" i="1"/>
  <c r="AD48" i="1"/>
  <c r="O49" i="1" s="1"/>
  <c r="AE48" i="1"/>
  <c r="P49" i="1" s="1"/>
  <c r="K49" i="1" l="1"/>
  <c r="L49" i="1" s="1"/>
  <c r="I49" i="1"/>
  <c r="J49" i="1" s="1"/>
  <c r="W48" i="1"/>
  <c r="S49" i="1" l="1"/>
  <c r="T49" i="1" s="1"/>
  <c r="V49" i="1"/>
  <c r="AD49" i="1"/>
  <c r="O50" i="1" s="1"/>
  <c r="AE49" i="1"/>
  <c r="P50" i="1" s="1"/>
  <c r="Q49" i="1"/>
  <c r="R49" i="1" s="1"/>
  <c r="X49" i="1" l="1"/>
  <c r="E50" i="1" s="1"/>
  <c r="Y49" i="1"/>
  <c r="F50" i="1" s="1"/>
  <c r="U49" i="1"/>
  <c r="W49" i="1" s="1"/>
  <c r="AC49" i="1"/>
  <c r="N50" i="1" s="1"/>
  <c r="AA49" i="1"/>
  <c r="H50" i="1" s="1"/>
  <c r="Z49" i="1"/>
  <c r="G50" i="1" s="1"/>
  <c r="AB49" i="1"/>
  <c r="M50" i="1" s="1"/>
  <c r="K50" i="1" l="1"/>
  <c r="L50" i="1" s="1"/>
  <c r="I50" i="1"/>
  <c r="J50" i="1" s="1"/>
  <c r="S50" i="1" s="1"/>
  <c r="T50" i="1" s="1"/>
  <c r="AD50" i="1" l="1"/>
  <c r="O51" i="1" s="1"/>
  <c r="AE50" i="1"/>
  <c r="P51" i="1" s="1"/>
  <c r="V50" i="1"/>
  <c r="Q50" i="1"/>
  <c r="R50" i="1" s="1"/>
  <c r="AA50" i="1" l="1"/>
  <c r="H51" i="1" s="1"/>
  <c r="AB50" i="1"/>
  <c r="M51" i="1" s="1"/>
  <c r="AC50" i="1"/>
  <c r="N51" i="1" s="1"/>
  <c r="U50" i="1"/>
  <c r="W50" i="1" s="1"/>
  <c r="X50" i="1"/>
  <c r="E51" i="1" s="1"/>
  <c r="Z50" i="1"/>
  <c r="G51" i="1" s="1"/>
  <c r="Y50" i="1"/>
  <c r="F51" i="1" s="1"/>
  <c r="I51" i="1" l="1"/>
  <c r="J51" i="1" s="1"/>
  <c r="K51" i="1"/>
  <c r="L51" i="1" s="1"/>
  <c r="Q51" i="1" s="1"/>
  <c r="R51" i="1" s="1"/>
  <c r="AB51" i="1" l="1"/>
  <c r="M52" i="1" s="1"/>
  <c r="AC51" i="1"/>
  <c r="N52" i="1" s="1"/>
  <c r="U51" i="1"/>
  <c r="S51" i="1"/>
  <c r="T51" i="1" s="1"/>
  <c r="AD51" i="1" l="1"/>
  <c r="O52" i="1" s="1"/>
  <c r="AE51" i="1"/>
  <c r="P52" i="1" s="1"/>
  <c r="V51" i="1"/>
  <c r="W51" i="1" s="1"/>
  <c r="AA51" i="1"/>
  <c r="H52" i="1" s="1"/>
  <c r="Z51" i="1"/>
  <c r="G52" i="1" s="1"/>
  <c r="Y51" i="1"/>
  <c r="F52" i="1" s="1"/>
  <c r="X51" i="1"/>
  <c r="E52" i="1" s="1"/>
  <c r="I52" i="1" l="1"/>
  <c r="J52" i="1" s="1"/>
  <c r="K52" i="1"/>
  <c r="L52" i="1" s="1"/>
  <c r="S52" i="1" l="1"/>
  <c r="T52" i="1" s="1"/>
  <c r="V52" i="1"/>
  <c r="AD52" i="1"/>
  <c r="O53" i="1" s="1"/>
  <c r="AE52" i="1"/>
  <c r="P53" i="1" s="1"/>
  <c r="Q52" i="1"/>
  <c r="R52" i="1" s="1"/>
  <c r="U52" i="1" l="1"/>
  <c r="W52" i="1" s="1"/>
  <c r="X52" i="1"/>
  <c r="E53" i="1" s="1"/>
  <c r="Y52" i="1"/>
  <c r="F53" i="1" s="1"/>
  <c r="AA52" i="1"/>
  <c r="H53" i="1" s="1"/>
  <c r="Z52" i="1"/>
  <c r="G53" i="1" s="1"/>
  <c r="AC52" i="1"/>
  <c r="N53" i="1" s="1"/>
  <c r="AB52" i="1"/>
  <c r="M53" i="1" s="1"/>
  <c r="K53" i="1" l="1"/>
  <c r="L53" i="1" s="1"/>
  <c r="I53" i="1"/>
  <c r="J53" i="1" s="1"/>
  <c r="S53" i="1" s="1"/>
  <c r="T53" i="1" s="1"/>
  <c r="AE53" i="1" l="1"/>
  <c r="P54" i="1" s="1"/>
  <c r="AD53" i="1"/>
  <c r="O54" i="1" s="1"/>
  <c r="V53" i="1"/>
  <c r="Q53" i="1"/>
  <c r="R53" i="1" s="1"/>
  <c r="Z53" i="1" l="1"/>
  <c r="G54" i="1" s="1"/>
  <c r="AA53" i="1"/>
  <c r="H54" i="1" s="1"/>
  <c r="AB53" i="1"/>
  <c r="M54" i="1" s="1"/>
  <c r="AC53" i="1"/>
  <c r="N54" i="1" s="1"/>
  <c r="X53" i="1"/>
  <c r="E54" i="1" s="1"/>
  <c r="U53" i="1"/>
  <c r="W53" i="1" s="1"/>
  <c r="Y53" i="1"/>
  <c r="F54" i="1" s="1"/>
  <c r="I54" i="1" l="1"/>
  <c r="J54" i="1" s="1"/>
  <c r="K54" i="1"/>
  <c r="L54" i="1" s="1"/>
  <c r="Q54" i="1" s="1"/>
  <c r="R54" i="1" s="1"/>
  <c r="AB54" i="1" l="1"/>
  <c r="M55" i="1" s="1"/>
  <c r="AC54" i="1"/>
  <c r="N55" i="1" s="1"/>
  <c r="U54" i="1"/>
  <c r="S54" i="1"/>
  <c r="T54" i="1" s="1"/>
  <c r="Y54" i="1" s="1"/>
  <c r="F55" i="1" s="1"/>
  <c r="AE54" i="1" l="1"/>
  <c r="P55" i="1" s="1"/>
  <c r="AD54" i="1"/>
  <c r="O55" i="1" s="1"/>
  <c r="V54" i="1"/>
  <c r="W54" i="1" s="1"/>
  <c r="X54" i="1"/>
  <c r="E55" i="1" s="1"/>
  <c r="Z54" i="1"/>
  <c r="G55" i="1" s="1"/>
  <c r="AA54" i="1"/>
  <c r="H55" i="1" s="1"/>
  <c r="K55" i="1" l="1"/>
  <c r="L55" i="1" s="1"/>
  <c r="I55" i="1"/>
  <c r="J55" i="1" s="1"/>
  <c r="S55" i="1" l="1"/>
  <c r="T55" i="1" s="1"/>
  <c r="AD55" i="1" s="1"/>
  <c r="O56" i="1" s="1"/>
  <c r="Q55" i="1"/>
  <c r="R55" i="1" s="1"/>
  <c r="U55" i="1" s="1"/>
  <c r="V55" i="1"/>
  <c r="AE55" i="1"/>
  <c r="P56" i="1" s="1"/>
  <c r="W55" i="1" l="1"/>
  <c r="AC55" i="1"/>
  <c r="N56" i="1" s="1"/>
  <c r="AB55" i="1"/>
  <c r="M56" i="1" s="1"/>
  <c r="Y55" i="1"/>
  <c r="F56" i="1" s="1"/>
  <c r="AA55" i="1"/>
  <c r="H56" i="1" s="1"/>
  <c r="Z55" i="1"/>
  <c r="G56" i="1" s="1"/>
  <c r="X55" i="1"/>
  <c r="E56" i="1" s="1"/>
  <c r="K56" i="1" l="1"/>
  <c r="L56" i="1" s="1"/>
  <c r="I56" i="1"/>
  <c r="J56" i="1" s="1"/>
  <c r="Q56" i="1"/>
  <c r="R56" i="1" s="1"/>
  <c r="AB56" i="1" s="1"/>
  <c r="M57" i="1" s="1"/>
  <c r="S56" i="1"/>
  <c r="T56" i="1" s="1"/>
  <c r="V56" i="1" s="1"/>
  <c r="Z56" i="1" l="1"/>
  <c r="G57" i="1" s="1"/>
  <c r="AA56" i="1"/>
  <c r="H57" i="1" s="1"/>
  <c r="Y56" i="1"/>
  <c r="F57" i="1" s="1"/>
  <c r="K57" i="1"/>
  <c r="L57" i="1" s="1"/>
  <c r="AE56" i="1"/>
  <c r="P57" i="1" s="1"/>
  <c r="AD56" i="1"/>
  <c r="O57" i="1" s="1"/>
  <c r="X56" i="1"/>
  <c r="E57" i="1" s="1"/>
  <c r="I57" i="1" s="1"/>
  <c r="J57" i="1" s="1"/>
  <c r="AC56" i="1"/>
  <c r="N57" i="1" s="1"/>
  <c r="U56" i="1"/>
  <c r="W56" i="1" s="1"/>
  <c r="Q57" i="1" l="1"/>
  <c r="R57" i="1" s="1"/>
  <c r="AB57" i="1"/>
  <c r="M58" i="1" s="1"/>
  <c r="U57" i="1"/>
  <c r="AC57" i="1"/>
  <c r="N58" i="1" s="1"/>
  <c r="S57" i="1"/>
  <c r="T57" i="1" s="1"/>
  <c r="V57" i="1" l="1"/>
  <c r="AD57" i="1"/>
  <c r="O58" i="1" s="1"/>
  <c r="AE57" i="1"/>
  <c r="P58" i="1" s="1"/>
  <c r="AA57" i="1"/>
  <c r="H58" i="1" s="1"/>
  <c r="Z57" i="1"/>
  <c r="G58" i="1" s="1"/>
  <c r="K58" i="1" s="1"/>
  <c r="L58" i="1" s="1"/>
  <c r="Y57" i="1"/>
  <c r="F58" i="1" s="1"/>
  <c r="X57" i="1"/>
  <c r="E58" i="1" s="1"/>
  <c r="W57" i="1"/>
  <c r="I58" i="1" l="1"/>
  <c r="J58" i="1" s="1"/>
  <c r="Q58" i="1" s="1"/>
  <c r="R58" i="1" s="1"/>
  <c r="S58" i="1"/>
  <c r="T58" i="1" s="1"/>
  <c r="AB58" i="1" l="1"/>
  <c r="M59" i="1" s="1"/>
  <c r="U58" i="1"/>
  <c r="AC58" i="1"/>
  <c r="N59" i="1" s="1"/>
  <c r="AD58" i="1"/>
  <c r="O59" i="1" s="1"/>
  <c r="V58" i="1"/>
  <c r="W58" i="1" s="1"/>
  <c r="AE58" i="1"/>
  <c r="P59" i="1" s="1"/>
  <c r="AA58" i="1"/>
  <c r="H59" i="1" s="1"/>
  <c r="Y58" i="1"/>
  <c r="F59" i="1" s="1"/>
  <c r="Z58" i="1"/>
  <c r="G59" i="1" s="1"/>
  <c r="K59" i="1" s="1"/>
  <c r="L59" i="1" s="1"/>
  <c r="X58" i="1"/>
  <c r="E59" i="1" s="1"/>
  <c r="I59" i="1" s="1"/>
  <c r="J59" i="1" s="1"/>
  <c r="Q59" i="1" l="1"/>
  <c r="R59" i="1" s="1"/>
  <c r="AB59" i="1" s="1"/>
  <c r="M60" i="1" s="1"/>
  <c r="S59" i="1"/>
  <c r="T59" i="1" s="1"/>
  <c r="U59" i="1" l="1"/>
  <c r="AC59" i="1"/>
  <c r="N60" i="1" s="1"/>
  <c r="AE59" i="1"/>
  <c r="P60" i="1" s="1"/>
  <c r="AD59" i="1"/>
  <c r="O60" i="1" s="1"/>
  <c r="V59" i="1"/>
  <c r="W59" i="1" s="1"/>
  <c r="Y59" i="1"/>
  <c r="F60" i="1" s="1"/>
  <c r="X59" i="1"/>
  <c r="E60" i="1" s="1"/>
  <c r="AA59" i="1"/>
  <c r="H60" i="1" s="1"/>
  <c r="Z59" i="1"/>
  <c r="G60" i="1" s="1"/>
  <c r="K60" i="1" l="1"/>
  <c r="L60" i="1" s="1"/>
  <c r="I60" i="1"/>
  <c r="J60" i="1" s="1"/>
  <c r="Q60" i="1" s="1"/>
  <c r="R60" i="1" s="1"/>
  <c r="S60" i="1"/>
  <c r="T60" i="1" s="1"/>
  <c r="AB60" i="1" l="1"/>
  <c r="M61" i="1" s="1"/>
  <c r="U60" i="1"/>
  <c r="AC60" i="1"/>
  <c r="N61" i="1" s="1"/>
  <c r="AD60" i="1"/>
  <c r="O61" i="1" s="1"/>
  <c r="V60" i="1"/>
  <c r="AE60" i="1"/>
  <c r="P61" i="1" s="1"/>
  <c r="Z60" i="1"/>
  <c r="G61" i="1" s="1"/>
  <c r="Y60" i="1"/>
  <c r="F61" i="1" s="1"/>
  <c r="X60" i="1"/>
  <c r="E61" i="1" s="1"/>
  <c r="W60" i="1"/>
  <c r="AA60" i="1"/>
  <c r="H61" i="1" s="1"/>
  <c r="I61" i="1" l="1"/>
  <c r="J61" i="1" s="1"/>
  <c r="K61" i="1"/>
  <c r="L61" i="1" s="1"/>
  <c r="S61" i="1" s="1"/>
  <c r="T61" i="1" s="1"/>
  <c r="AD61" i="1" l="1"/>
  <c r="O62" i="1" s="1"/>
  <c r="V61" i="1"/>
  <c r="AE61" i="1"/>
  <c r="P62" i="1" s="1"/>
  <c r="Q61" i="1"/>
  <c r="R61" i="1" s="1"/>
  <c r="U61" i="1" l="1"/>
  <c r="W61" i="1" s="1"/>
  <c r="Y61" i="1"/>
  <c r="F62" i="1" s="1"/>
  <c r="AA61" i="1"/>
  <c r="H62" i="1" s="1"/>
  <c r="AC61" i="1"/>
  <c r="N62" i="1" s="1"/>
  <c r="Z61" i="1"/>
  <c r="G62" i="1" s="1"/>
  <c r="K62" i="1" s="1"/>
  <c r="L62" i="1" s="1"/>
  <c r="AB61" i="1"/>
  <c r="M62" i="1" s="1"/>
  <c r="X61" i="1"/>
  <c r="E62" i="1" s="1"/>
  <c r="I62" i="1" s="1"/>
  <c r="J62" i="1" s="1"/>
  <c r="S62" i="1" l="1"/>
  <c r="T62" i="1" s="1"/>
  <c r="AD62" i="1"/>
  <c r="O63" i="1" s="1"/>
  <c r="AE62" i="1"/>
  <c r="P63" i="1" s="1"/>
  <c r="V62" i="1"/>
  <c r="Q62" i="1"/>
  <c r="R62" i="1" s="1"/>
  <c r="AB62" i="1" l="1"/>
  <c r="M63" i="1" s="1"/>
  <c r="AC62" i="1"/>
  <c r="N63" i="1" s="1"/>
  <c r="U62" i="1"/>
  <c r="W62" i="1" s="1"/>
  <c r="Y62" i="1"/>
  <c r="F63" i="1" s="1"/>
  <c r="Z62" i="1"/>
  <c r="G63" i="1" s="1"/>
  <c r="X62" i="1"/>
  <c r="E63" i="1" s="1"/>
  <c r="I63" i="1" s="1"/>
  <c r="J63" i="1" s="1"/>
  <c r="AA62" i="1"/>
  <c r="H63" i="1" s="1"/>
  <c r="K63" i="1" l="1"/>
  <c r="L63" i="1" s="1"/>
  <c r="S63" i="1" s="1"/>
  <c r="T63" i="1" s="1"/>
  <c r="AD63" i="1" l="1"/>
  <c r="O64" i="1" s="1"/>
  <c r="AE63" i="1"/>
  <c r="P64" i="1" s="1"/>
  <c r="V63" i="1"/>
  <c r="Q63" i="1"/>
  <c r="R63" i="1" s="1"/>
  <c r="U63" i="1" l="1"/>
  <c r="W63" i="1" s="1"/>
  <c r="X63" i="1"/>
  <c r="E64" i="1" s="1"/>
  <c r="Y63" i="1"/>
  <c r="F64" i="1" s="1"/>
  <c r="AA63" i="1"/>
  <c r="H64" i="1" s="1"/>
  <c r="Z63" i="1"/>
  <c r="G64" i="1" s="1"/>
  <c r="AB63" i="1"/>
  <c r="M64" i="1" s="1"/>
  <c r="AC63" i="1"/>
  <c r="N64" i="1" s="1"/>
  <c r="I64" i="1" l="1"/>
  <c r="J64" i="1" s="1"/>
  <c r="K64" i="1"/>
  <c r="L64" i="1" s="1"/>
  <c r="Q64" i="1" l="1"/>
  <c r="R64" i="1" s="1"/>
  <c r="S64" i="1"/>
  <c r="T64" i="1" s="1"/>
  <c r="AE64" i="1" l="1"/>
  <c r="P65" i="1" s="1"/>
  <c r="V64" i="1"/>
  <c r="AD64" i="1"/>
  <c r="O65" i="1" s="1"/>
  <c r="X64" i="1"/>
  <c r="E65" i="1" s="1"/>
  <c r="Y64" i="1"/>
  <c r="F65" i="1" s="1"/>
  <c r="Z64" i="1"/>
  <c r="G65" i="1" s="1"/>
  <c r="AA64" i="1"/>
  <c r="H65" i="1" s="1"/>
  <c r="AB64" i="1"/>
  <c r="M65" i="1" s="1"/>
  <c r="AC64" i="1"/>
  <c r="N65" i="1" s="1"/>
  <c r="U64" i="1"/>
  <c r="W64" i="1" s="1"/>
  <c r="K65" i="1" l="1"/>
  <c r="L65" i="1" s="1"/>
  <c r="I65" i="1"/>
  <c r="J65" i="1" s="1"/>
  <c r="S65" i="1" s="1"/>
  <c r="T65" i="1" s="1"/>
  <c r="AD65" i="1" l="1"/>
  <c r="O66" i="1" s="1"/>
  <c r="AE65" i="1"/>
  <c r="P66" i="1" s="1"/>
  <c r="V65" i="1"/>
  <c r="Q65" i="1"/>
  <c r="R65" i="1" s="1"/>
  <c r="AC65" i="1" l="1"/>
  <c r="N66" i="1" s="1"/>
  <c r="U65" i="1"/>
  <c r="W65" i="1" s="1"/>
  <c r="X65" i="1"/>
  <c r="E66" i="1" s="1"/>
  <c r="Y65" i="1"/>
  <c r="F66" i="1" s="1"/>
  <c r="Z65" i="1"/>
  <c r="G66" i="1" s="1"/>
  <c r="AB65" i="1"/>
  <c r="M66" i="1" s="1"/>
  <c r="AA65" i="1"/>
  <c r="H66" i="1" s="1"/>
  <c r="K66" i="1" l="1"/>
  <c r="L66" i="1" s="1"/>
  <c r="I66" i="1"/>
  <c r="J66" i="1" s="1"/>
  <c r="S66" i="1" s="1"/>
  <c r="T66" i="1" s="1"/>
  <c r="V66" i="1" l="1"/>
  <c r="AD66" i="1"/>
  <c r="O67" i="1" s="1"/>
  <c r="AE66" i="1"/>
  <c r="P67" i="1" s="1"/>
  <c r="Q66" i="1"/>
  <c r="R66" i="1" s="1"/>
  <c r="U66" i="1" l="1"/>
  <c r="W66" i="1" s="1"/>
  <c r="Y66" i="1"/>
  <c r="F67" i="1" s="1"/>
  <c r="X66" i="1"/>
  <c r="E67" i="1" s="1"/>
  <c r="I67" i="1" s="1"/>
  <c r="J67" i="1" s="1"/>
  <c r="AA66" i="1"/>
  <c r="H67" i="1" s="1"/>
  <c r="Z66" i="1"/>
  <c r="G67" i="1" s="1"/>
  <c r="AB66" i="1"/>
  <c r="M67" i="1" s="1"/>
  <c r="AC66" i="1"/>
  <c r="N67" i="1" s="1"/>
  <c r="K67" i="1" l="1"/>
  <c r="L67" i="1" s="1"/>
  <c r="Q67" i="1" s="1"/>
  <c r="R67" i="1" s="1"/>
  <c r="S67" i="1"/>
  <c r="T67" i="1" s="1"/>
  <c r="V67" i="1" l="1"/>
  <c r="AE67" i="1"/>
  <c r="P68" i="1" s="1"/>
  <c r="AD67" i="1"/>
  <c r="O68" i="1" s="1"/>
  <c r="X67" i="1"/>
  <c r="E68" i="1" s="1"/>
  <c r="Y67" i="1"/>
  <c r="F68" i="1" s="1"/>
  <c r="Z67" i="1"/>
  <c r="G68" i="1" s="1"/>
  <c r="AA67" i="1"/>
  <c r="H68" i="1" s="1"/>
  <c r="AB67" i="1"/>
  <c r="M68" i="1" s="1"/>
  <c r="U67" i="1"/>
  <c r="W67" i="1" s="1"/>
  <c r="AC67" i="1"/>
  <c r="N68" i="1" s="1"/>
  <c r="K68" i="1" l="1"/>
  <c r="L68" i="1" s="1"/>
  <c r="I68" i="1"/>
  <c r="J68" i="1" s="1"/>
  <c r="S68" i="1" s="1"/>
  <c r="T68" i="1" s="1"/>
  <c r="AD68" i="1" l="1"/>
  <c r="O69" i="1" s="1"/>
  <c r="AE68" i="1"/>
  <c r="P69" i="1" s="1"/>
  <c r="V68" i="1"/>
  <c r="Q68" i="1"/>
  <c r="R68" i="1" s="1"/>
  <c r="AB68" i="1" l="1"/>
  <c r="M69" i="1" s="1"/>
  <c r="AC68" i="1"/>
  <c r="N69" i="1" s="1"/>
  <c r="U68" i="1"/>
  <c r="W68" i="1" s="1"/>
  <c r="AA68" i="1"/>
  <c r="H69" i="1" s="1"/>
  <c r="X68" i="1"/>
  <c r="E69" i="1" s="1"/>
  <c r="Y68" i="1"/>
  <c r="F69" i="1" s="1"/>
  <c r="Z68" i="1"/>
  <c r="G69" i="1" s="1"/>
  <c r="K69" i="1" s="1"/>
  <c r="L69" i="1" s="1"/>
  <c r="I69" i="1" l="1"/>
  <c r="J69" i="1" s="1"/>
  <c r="S69" i="1" s="1"/>
  <c r="T69" i="1" s="1"/>
  <c r="Q69" i="1" l="1"/>
  <c r="R69" i="1" s="1"/>
  <c r="Z69" i="1"/>
  <c r="G70" i="1" s="1"/>
  <c r="AA69" i="1"/>
  <c r="H70" i="1" s="1"/>
  <c r="AB69" i="1"/>
  <c r="M70" i="1" s="1"/>
  <c r="X69" i="1"/>
  <c r="E70" i="1" s="1"/>
  <c r="U69" i="1"/>
  <c r="AC69" i="1"/>
  <c r="N70" i="1" s="1"/>
  <c r="Y69" i="1"/>
  <c r="F70" i="1" s="1"/>
  <c r="AE69" i="1"/>
  <c r="P70" i="1" s="1"/>
  <c r="V69" i="1"/>
  <c r="AD69" i="1"/>
  <c r="O70" i="1" s="1"/>
  <c r="W69" i="1" l="1"/>
  <c r="I70" i="1"/>
  <c r="J70" i="1" s="1"/>
  <c r="K70" i="1"/>
  <c r="L70" i="1" s="1"/>
  <c r="Q70" i="1" s="1"/>
  <c r="R70" i="1" s="1"/>
  <c r="U70" i="1" l="1"/>
  <c r="AB70" i="1"/>
  <c r="M71" i="1" s="1"/>
  <c r="AC70" i="1"/>
  <c r="N71" i="1" s="1"/>
  <c r="S70" i="1"/>
  <c r="T70" i="1" s="1"/>
  <c r="V70" i="1" l="1"/>
  <c r="AD70" i="1"/>
  <c r="O71" i="1" s="1"/>
  <c r="AE70" i="1"/>
  <c r="P71" i="1" s="1"/>
  <c r="X70" i="1"/>
  <c r="E71" i="1" s="1"/>
  <c r="AA70" i="1"/>
  <c r="H71" i="1" s="1"/>
  <c r="Y70" i="1"/>
  <c r="F71" i="1" s="1"/>
  <c r="Z70" i="1"/>
  <c r="G71" i="1" s="1"/>
  <c r="K71" i="1" s="1"/>
  <c r="L71" i="1" s="1"/>
  <c r="W70" i="1"/>
  <c r="I71" i="1" l="1"/>
  <c r="J71" i="1" s="1"/>
  <c r="Q71" i="1" s="1"/>
  <c r="R71" i="1" s="1"/>
  <c r="S71" i="1" l="1"/>
  <c r="T71" i="1" s="1"/>
  <c r="AD71" i="1"/>
  <c r="O72" i="1" s="1"/>
  <c r="AE71" i="1"/>
  <c r="P72" i="1" s="1"/>
  <c r="V71" i="1"/>
  <c r="AA71" i="1"/>
  <c r="H72" i="1" s="1"/>
  <c r="AB71" i="1"/>
  <c r="M72" i="1" s="1"/>
  <c r="AC71" i="1"/>
  <c r="N72" i="1" s="1"/>
  <c r="Y71" i="1"/>
  <c r="F72" i="1" s="1"/>
  <c r="Z71" i="1"/>
  <c r="G72" i="1" s="1"/>
  <c r="K72" i="1" s="1"/>
  <c r="L72" i="1" s="1"/>
  <c r="X71" i="1"/>
  <c r="E72" i="1" s="1"/>
  <c r="I72" i="1" s="1"/>
  <c r="J72" i="1" s="1"/>
  <c r="U71" i="1"/>
  <c r="W71" i="1" s="1"/>
  <c r="S72" i="1" l="1"/>
  <c r="T72" i="1" s="1"/>
  <c r="AD72" i="1"/>
  <c r="O73" i="1" s="1"/>
  <c r="AE72" i="1"/>
  <c r="P73" i="1" s="1"/>
  <c r="V72" i="1"/>
  <c r="Q72" i="1"/>
  <c r="R72" i="1" s="1"/>
  <c r="U72" i="1" l="1"/>
  <c r="W72" i="1" s="1"/>
  <c r="X72" i="1"/>
  <c r="E73" i="1" s="1"/>
  <c r="Z72" i="1"/>
  <c r="G73" i="1" s="1"/>
  <c r="Y72" i="1"/>
  <c r="F73" i="1" s="1"/>
  <c r="AB72" i="1"/>
  <c r="M73" i="1" s="1"/>
  <c r="AA72" i="1"/>
  <c r="H73" i="1" s="1"/>
  <c r="AC72" i="1"/>
  <c r="N73" i="1" s="1"/>
  <c r="K73" i="1" l="1"/>
  <c r="L73" i="1" s="1"/>
  <c r="I73" i="1"/>
  <c r="J73" i="1" s="1"/>
  <c r="Q73" i="1" l="1"/>
  <c r="R73" i="1" s="1"/>
  <c r="S73" i="1"/>
  <c r="T73" i="1" s="1"/>
  <c r="AD73" i="1" l="1"/>
  <c r="O74" i="1" s="1"/>
  <c r="AE73" i="1"/>
  <c r="P74" i="1" s="1"/>
  <c r="V73" i="1"/>
  <c r="X73" i="1"/>
  <c r="E74" i="1" s="1"/>
  <c r="Y73" i="1"/>
  <c r="F74" i="1" s="1"/>
  <c r="AC73" i="1"/>
  <c r="N74" i="1" s="1"/>
  <c r="U73" i="1"/>
  <c r="W73" i="1" s="1"/>
  <c r="Z73" i="1"/>
  <c r="G74" i="1" s="1"/>
  <c r="AA73" i="1"/>
  <c r="H74" i="1" s="1"/>
  <c r="AB73" i="1"/>
  <c r="M74" i="1" s="1"/>
  <c r="K74" i="1" l="1"/>
  <c r="L74" i="1" s="1"/>
  <c r="I74" i="1"/>
  <c r="J74" i="1" s="1"/>
  <c r="S74" i="1" s="1"/>
  <c r="T74" i="1" s="1"/>
  <c r="AE74" i="1" l="1"/>
  <c r="P75" i="1" s="1"/>
  <c r="V74" i="1"/>
  <c r="AD74" i="1"/>
  <c r="O75" i="1" s="1"/>
  <c r="Q74" i="1"/>
  <c r="R74" i="1" s="1"/>
  <c r="Z74" i="1" l="1"/>
  <c r="G75" i="1" s="1"/>
  <c r="AA74" i="1"/>
  <c r="H75" i="1" s="1"/>
  <c r="AB74" i="1"/>
  <c r="M75" i="1" s="1"/>
  <c r="AC74" i="1"/>
  <c r="N75" i="1" s="1"/>
  <c r="U74" i="1"/>
  <c r="W74" i="1" s="1"/>
  <c r="X74" i="1"/>
  <c r="E75" i="1" s="1"/>
  <c r="Y74" i="1"/>
  <c r="F75" i="1" s="1"/>
  <c r="I75" i="1" l="1"/>
  <c r="J75" i="1" s="1"/>
  <c r="K75" i="1"/>
  <c r="L75" i="1" s="1"/>
  <c r="Q75" i="1" s="1"/>
  <c r="R75" i="1" s="1"/>
  <c r="AB75" i="1" l="1"/>
  <c r="M76" i="1" s="1"/>
  <c r="U75" i="1"/>
  <c r="AC75" i="1"/>
  <c r="N76" i="1" s="1"/>
  <c r="S75" i="1"/>
  <c r="T75" i="1" s="1"/>
  <c r="AE75" i="1" l="1"/>
  <c r="P76" i="1" s="1"/>
  <c r="V75" i="1"/>
  <c r="AD75" i="1"/>
  <c r="O76" i="1" s="1"/>
  <c r="X75" i="1"/>
  <c r="E76" i="1" s="1"/>
  <c r="Y75" i="1"/>
  <c r="F76" i="1" s="1"/>
  <c r="Z75" i="1"/>
  <c r="G76" i="1" s="1"/>
  <c r="AA75" i="1"/>
  <c r="H76" i="1" s="1"/>
  <c r="W75" i="1"/>
  <c r="K76" i="1" l="1"/>
  <c r="L76" i="1" s="1"/>
  <c r="I76" i="1"/>
  <c r="J76" i="1" s="1"/>
  <c r="Q76" i="1" s="1"/>
  <c r="R76" i="1" s="1"/>
  <c r="S76" i="1"/>
  <c r="T76" i="1" s="1"/>
  <c r="V76" i="1" l="1"/>
  <c r="AD76" i="1"/>
  <c r="O77" i="1" s="1"/>
  <c r="AE76" i="1"/>
  <c r="P77" i="1" s="1"/>
  <c r="U76" i="1"/>
  <c r="W76" i="1" s="1"/>
  <c r="AB76" i="1"/>
  <c r="M77" i="1" s="1"/>
  <c r="AC76" i="1"/>
  <c r="N77" i="1" s="1"/>
  <c r="X76" i="1"/>
  <c r="E77" i="1" s="1"/>
  <c r="AA76" i="1"/>
  <c r="H77" i="1" s="1"/>
  <c r="Z76" i="1"/>
  <c r="G77" i="1" s="1"/>
  <c r="Y76" i="1"/>
  <c r="F77" i="1" s="1"/>
  <c r="K77" i="1" l="1"/>
  <c r="L77" i="1" s="1"/>
  <c r="I77" i="1"/>
  <c r="J77" i="1" s="1"/>
  <c r="S77" i="1" s="1"/>
  <c r="T77" i="1" s="1"/>
  <c r="Q77" i="1"/>
  <c r="R77" i="1" s="1"/>
  <c r="Y77" i="1" l="1"/>
  <c r="F78" i="1" s="1"/>
  <c r="Z77" i="1"/>
  <c r="G78" i="1" s="1"/>
  <c r="AA77" i="1"/>
  <c r="H78" i="1" s="1"/>
  <c r="AB77" i="1"/>
  <c r="M78" i="1" s="1"/>
  <c r="U77" i="1"/>
  <c r="AC77" i="1"/>
  <c r="N78" i="1" s="1"/>
  <c r="X77" i="1"/>
  <c r="E78" i="1" s="1"/>
  <c r="I78" i="1" s="1"/>
  <c r="J78" i="1" s="1"/>
  <c r="V77" i="1"/>
  <c r="AE77" i="1"/>
  <c r="P78" i="1" s="1"/>
  <c r="AD77" i="1"/>
  <c r="O78" i="1" s="1"/>
  <c r="W77" i="1" l="1"/>
  <c r="K78" i="1"/>
  <c r="L78" i="1" s="1"/>
  <c r="S78" i="1" s="1"/>
  <c r="T78" i="1" s="1"/>
  <c r="AD78" i="1" l="1"/>
  <c r="O79" i="1" s="1"/>
  <c r="AE78" i="1"/>
  <c r="P79" i="1" s="1"/>
  <c r="V78" i="1"/>
  <c r="Q78" i="1"/>
  <c r="R78" i="1" s="1"/>
  <c r="U78" i="1" l="1"/>
  <c r="W78" i="1" s="1"/>
  <c r="AB78" i="1"/>
  <c r="M79" i="1" s="1"/>
  <c r="AC78" i="1"/>
  <c r="N79" i="1" s="1"/>
  <c r="Y78" i="1"/>
  <c r="F79" i="1" s="1"/>
  <c r="AA78" i="1"/>
  <c r="H79" i="1" s="1"/>
  <c r="Z78" i="1"/>
  <c r="G79" i="1" s="1"/>
  <c r="X78" i="1"/>
  <c r="E79" i="1" s="1"/>
  <c r="I79" i="1" s="1"/>
  <c r="J79" i="1" s="1"/>
  <c r="K79" i="1" l="1"/>
  <c r="L79" i="1" s="1"/>
  <c r="Q79" i="1"/>
  <c r="R79" i="1" s="1"/>
  <c r="U79" i="1"/>
  <c r="AB79" i="1"/>
  <c r="M80" i="1" s="1"/>
  <c r="AC79" i="1"/>
  <c r="N80" i="1" s="1"/>
  <c r="S79" i="1"/>
  <c r="T79" i="1" s="1"/>
  <c r="V79" i="1" l="1"/>
  <c r="AE79" i="1"/>
  <c r="P80" i="1" s="1"/>
  <c r="AD79" i="1"/>
  <c r="O80" i="1" s="1"/>
  <c r="AA79" i="1"/>
  <c r="H80" i="1" s="1"/>
  <c r="Z79" i="1"/>
  <c r="G80" i="1" s="1"/>
  <c r="K80" i="1" s="1"/>
  <c r="L80" i="1" s="1"/>
  <c r="Y79" i="1"/>
  <c r="F80" i="1" s="1"/>
  <c r="X79" i="1"/>
  <c r="E80" i="1" s="1"/>
  <c r="W79" i="1"/>
  <c r="I80" i="1" l="1"/>
  <c r="J80" i="1" s="1"/>
  <c r="Q80" i="1" s="1"/>
  <c r="R80" i="1" s="1"/>
  <c r="AB80" i="1"/>
  <c r="M81" i="1" s="1"/>
  <c r="AC80" i="1"/>
  <c r="N81" i="1" s="1"/>
  <c r="U80" i="1"/>
  <c r="S80" i="1"/>
  <c r="T80" i="1" s="1"/>
  <c r="AD80" i="1" l="1"/>
  <c r="O81" i="1" s="1"/>
  <c r="AE80" i="1"/>
  <c r="P81" i="1" s="1"/>
  <c r="V80" i="1"/>
  <c r="W80" i="1"/>
  <c r="AA80" i="1"/>
  <c r="H81" i="1" s="1"/>
  <c r="Z80" i="1"/>
  <c r="G81" i="1" s="1"/>
  <c r="K81" i="1" s="1"/>
  <c r="L81" i="1" s="1"/>
  <c r="Y80" i="1"/>
  <c r="F81" i="1" s="1"/>
  <c r="X80" i="1"/>
  <c r="E81" i="1" s="1"/>
  <c r="I81" i="1" l="1"/>
  <c r="J81" i="1" s="1"/>
  <c r="Q81" i="1" s="1"/>
  <c r="R81" i="1" s="1"/>
  <c r="AC81" i="1"/>
  <c r="N82" i="1" s="1"/>
  <c r="U81" i="1"/>
  <c r="AB81" i="1"/>
  <c r="M82" i="1" s="1"/>
  <c r="S81" i="1"/>
  <c r="T81" i="1" s="1"/>
  <c r="AD81" i="1" l="1"/>
  <c r="O82" i="1" s="1"/>
  <c r="AE81" i="1"/>
  <c r="P82" i="1" s="1"/>
  <c r="V81" i="1"/>
  <c r="AA81" i="1"/>
  <c r="H82" i="1" s="1"/>
  <c r="Z81" i="1"/>
  <c r="G82" i="1" s="1"/>
  <c r="X81" i="1"/>
  <c r="E82" i="1" s="1"/>
  <c r="Y81" i="1"/>
  <c r="F82" i="1" s="1"/>
  <c r="W81" i="1"/>
  <c r="K82" i="1" l="1"/>
  <c r="L82" i="1" s="1"/>
  <c r="I82" i="1"/>
  <c r="J82" i="1" s="1"/>
  <c r="Q82" i="1" s="1"/>
  <c r="R82" i="1" s="1"/>
  <c r="S82" i="1"/>
  <c r="T82" i="1" s="1"/>
  <c r="V82" i="1" l="1"/>
  <c r="AD82" i="1"/>
  <c r="O83" i="1" s="1"/>
  <c r="AE82" i="1"/>
  <c r="P83" i="1" s="1"/>
  <c r="U82" i="1"/>
  <c r="W82" i="1" s="1"/>
  <c r="AC82" i="1"/>
  <c r="N83" i="1" s="1"/>
  <c r="AB82" i="1"/>
  <c r="M83" i="1" s="1"/>
  <c r="Z82" i="1"/>
  <c r="G83" i="1" s="1"/>
  <c r="Y82" i="1"/>
  <c r="F83" i="1" s="1"/>
  <c r="AA82" i="1"/>
  <c r="H83" i="1" s="1"/>
  <c r="X82" i="1"/>
  <c r="E83" i="1" s="1"/>
  <c r="I83" i="1" s="1"/>
  <c r="J83" i="1" s="1"/>
  <c r="K83" i="1" l="1"/>
  <c r="L83" i="1" s="1"/>
  <c r="Q83" i="1"/>
  <c r="R83" i="1" s="1"/>
  <c r="S83" i="1"/>
  <c r="T83" i="1" s="1"/>
  <c r="AE83" i="1" l="1"/>
  <c r="P84" i="1" s="1"/>
  <c r="AD83" i="1"/>
  <c r="O84" i="1" s="1"/>
  <c r="V83" i="1"/>
  <c r="X83" i="1"/>
  <c r="E84" i="1" s="1"/>
  <c r="Y83" i="1"/>
  <c r="F84" i="1" s="1"/>
  <c r="Z83" i="1"/>
  <c r="G84" i="1" s="1"/>
  <c r="U83" i="1"/>
  <c r="W83" i="1" s="1"/>
  <c r="AA83" i="1"/>
  <c r="H84" i="1" s="1"/>
  <c r="AC83" i="1"/>
  <c r="N84" i="1" s="1"/>
  <c r="AB83" i="1"/>
  <c r="M84" i="1" s="1"/>
  <c r="K84" i="1" l="1"/>
  <c r="L84" i="1" s="1"/>
  <c r="I84" i="1"/>
  <c r="J84" i="1" s="1"/>
  <c r="S84" i="1" s="1"/>
  <c r="T84" i="1" s="1"/>
  <c r="AD84" i="1" l="1"/>
  <c r="O85" i="1" s="1"/>
  <c r="AE84" i="1"/>
  <c r="P85" i="1" s="1"/>
  <c r="V84" i="1"/>
  <c r="Q84" i="1"/>
  <c r="R84" i="1" s="1"/>
  <c r="AB84" i="1" l="1"/>
  <c r="M85" i="1" s="1"/>
  <c r="AC84" i="1"/>
  <c r="N85" i="1" s="1"/>
  <c r="X84" i="1"/>
  <c r="E85" i="1" s="1"/>
  <c r="Z84" i="1"/>
  <c r="G85" i="1" s="1"/>
  <c r="Y84" i="1"/>
  <c r="F85" i="1" s="1"/>
  <c r="AA84" i="1"/>
  <c r="H85" i="1" s="1"/>
  <c r="U84" i="1"/>
  <c r="W84" i="1" s="1"/>
  <c r="K85" i="1" l="1"/>
  <c r="L85" i="1" s="1"/>
  <c r="I85" i="1"/>
  <c r="J85" i="1" s="1"/>
  <c r="S85" i="1" s="1"/>
  <c r="T85" i="1" s="1"/>
  <c r="Q85" i="1"/>
  <c r="R85" i="1" s="1"/>
  <c r="U85" i="1" l="1"/>
  <c r="AA85" i="1"/>
  <c r="H86" i="1" s="1"/>
  <c r="Y85" i="1"/>
  <c r="F86" i="1" s="1"/>
  <c r="X85" i="1"/>
  <c r="E86" i="1" s="1"/>
  <c r="Z85" i="1"/>
  <c r="G86" i="1" s="1"/>
  <c r="K86" i="1" s="1"/>
  <c r="L86" i="1" s="1"/>
  <c r="AB85" i="1"/>
  <c r="M86" i="1" s="1"/>
  <c r="AC85" i="1"/>
  <c r="N86" i="1" s="1"/>
  <c r="V85" i="1"/>
  <c r="AD85" i="1"/>
  <c r="O86" i="1" s="1"/>
  <c r="AE85" i="1"/>
  <c r="P86" i="1" s="1"/>
  <c r="I86" i="1" l="1"/>
  <c r="J86" i="1" s="1"/>
  <c r="Q86" i="1"/>
  <c r="R86" i="1" s="1"/>
  <c r="S86" i="1"/>
  <c r="T86" i="1" s="1"/>
  <c r="W85" i="1"/>
  <c r="V86" i="1" l="1"/>
  <c r="AE86" i="1"/>
  <c r="P87" i="1" s="1"/>
  <c r="AD86" i="1"/>
  <c r="O87" i="1" s="1"/>
  <c r="Y86" i="1"/>
  <c r="F87" i="1" s="1"/>
  <c r="U86" i="1"/>
  <c r="W86" i="1" s="1"/>
  <c r="X86" i="1"/>
  <c r="E87" i="1" s="1"/>
  <c r="I87" i="1" s="1"/>
  <c r="J87" i="1" s="1"/>
  <c r="Z86" i="1"/>
  <c r="G87" i="1" s="1"/>
  <c r="AA86" i="1"/>
  <c r="H87" i="1" s="1"/>
  <c r="AB86" i="1"/>
  <c r="M87" i="1" s="1"/>
  <c r="AC86" i="1"/>
  <c r="N87" i="1" s="1"/>
  <c r="K87" i="1" l="1"/>
  <c r="L87" i="1" s="1"/>
  <c r="Q87" i="1" s="1"/>
  <c r="R87" i="1" s="1"/>
  <c r="S87" i="1"/>
  <c r="T87" i="1" s="1"/>
  <c r="AA87" i="1" l="1"/>
  <c r="H88" i="1" s="1"/>
  <c r="AB87" i="1"/>
  <c r="M88" i="1" s="1"/>
  <c r="Y87" i="1"/>
  <c r="F88" i="1" s="1"/>
  <c r="Z87" i="1"/>
  <c r="G88" i="1" s="1"/>
  <c r="K88" i="1" s="1"/>
  <c r="L88" i="1" s="1"/>
  <c r="AC87" i="1"/>
  <c r="N88" i="1" s="1"/>
  <c r="U87" i="1"/>
  <c r="X87" i="1"/>
  <c r="E88" i="1" s="1"/>
  <c r="I88" i="1" s="1"/>
  <c r="J88" i="1" s="1"/>
  <c r="AD87" i="1"/>
  <c r="O88" i="1" s="1"/>
  <c r="AE87" i="1"/>
  <c r="P88" i="1" s="1"/>
  <c r="V87" i="1"/>
  <c r="S88" i="1" l="1"/>
  <c r="T88" i="1" s="1"/>
  <c r="V88" i="1"/>
  <c r="AD88" i="1"/>
  <c r="O89" i="1" s="1"/>
  <c r="AE88" i="1"/>
  <c r="P89" i="1" s="1"/>
  <c r="W87" i="1"/>
  <c r="Q88" i="1"/>
  <c r="R88" i="1" s="1"/>
  <c r="Z88" i="1" l="1"/>
  <c r="G89" i="1" s="1"/>
  <c r="U88" i="1"/>
  <c r="W88" i="1" s="1"/>
  <c r="X88" i="1"/>
  <c r="E89" i="1" s="1"/>
  <c r="Y88" i="1"/>
  <c r="F89" i="1" s="1"/>
  <c r="AB88" i="1"/>
  <c r="M89" i="1" s="1"/>
  <c r="AA88" i="1"/>
  <c r="H89" i="1" s="1"/>
  <c r="AC88" i="1"/>
  <c r="N89" i="1" s="1"/>
  <c r="I89" i="1" l="1"/>
  <c r="J89" i="1" s="1"/>
  <c r="K89" i="1"/>
  <c r="L89" i="1" s="1"/>
  <c r="S89" i="1" l="1"/>
  <c r="T89" i="1" s="1"/>
  <c r="Q89" i="1"/>
  <c r="R89" i="1" s="1"/>
  <c r="U89" i="1" l="1"/>
  <c r="X89" i="1"/>
  <c r="E90" i="1" s="1"/>
  <c r="Y89" i="1"/>
  <c r="F90" i="1" s="1"/>
  <c r="Z89" i="1"/>
  <c r="G90" i="1" s="1"/>
  <c r="AB89" i="1"/>
  <c r="M90" i="1" s="1"/>
  <c r="AC89" i="1"/>
  <c r="N90" i="1" s="1"/>
  <c r="AA89" i="1"/>
  <c r="H90" i="1" s="1"/>
  <c r="AD89" i="1"/>
  <c r="O90" i="1" s="1"/>
  <c r="AE89" i="1"/>
  <c r="P90" i="1" s="1"/>
  <c r="V89" i="1"/>
  <c r="K90" i="1" l="1"/>
  <c r="L90" i="1" s="1"/>
  <c r="I90" i="1"/>
  <c r="J90" i="1" s="1"/>
  <c r="S90" i="1" s="1"/>
  <c r="T90" i="1" s="1"/>
  <c r="W89" i="1"/>
  <c r="V90" i="1" l="1"/>
  <c r="AD90" i="1"/>
  <c r="O91" i="1" s="1"/>
  <c r="AE90" i="1"/>
  <c r="P91" i="1" s="1"/>
  <c r="Q90" i="1"/>
  <c r="R90" i="1" s="1"/>
  <c r="Z90" i="1" l="1"/>
  <c r="G91" i="1" s="1"/>
  <c r="AC90" i="1"/>
  <c r="N91" i="1" s="1"/>
  <c r="X90" i="1"/>
  <c r="E91" i="1" s="1"/>
  <c r="AA90" i="1"/>
  <c r="H91" i="1" s="1"/>
  <c r="Y90" i="1"/>
  <c r="F91" i="1" s="1"/>
  <c r="AB90" i="1"/>
  <c r="M91" i="1" s="1"/>
  <c r="U90" i="1"/>
  <c r="W90" i="1" s="1"/>
  <c r="I91" i="1" l="1"/>
  <c r="J91" i="1" s="1"/>
  <c r="K91" i="1"/>
  <c r="L91" i="1" s="1"/>
  <c r="S91" i="1" l="1"/>
  <c r="T91" i="1" s="1"/>
  <c r="Q91" i="1"/>
  <c r="R91" i="1" s="1"/>
  <c r="U91" i="1" l="1"/>
  <c r="AB91" i="1"/>
  <c r="M92" i="1" s="1"/>
  <c r="AC91" i="1"/>
  <c r="N92" i="1" s="1"/>
  <c r="AA91" i="1"/>
  <c r="H92" i="1" s="1"/>
  <c r="Z91" i="1"/>
  <c r="G92" i="1" s="1"/>
  <c r="K92" i="1" s="1"/>
  <c r="L92" i="1" s="1"/>
  <c r="Y91" i="1"/>
  <c r="F92" i="1" s="1"/>
  <c r="X91" i="1"/>
  <c r="E92" i="1" s="1"/>
  <c r="AE91" i="1"/>
  <c r="P92" i="1" s="1"/>
  <c r="AD91" i="1"/>
  <c r="O92" i="1" s="1"/>
  <c r="V91" i="1"/>
  <c r="I92" i="1" l="1"/>
  <c r="J92" i="1" s="1"/>
  <c r="S92" i="1" s="1"/>
  <c r="T92" i="1" s="1"/>
  <c r="V92" i="1"/>
  <c r="AD92" i="1"/>
  <c r="O93" i="1" s="1"/>
  <c r="AE92" i="1"/>
  <c r="P93" i="1" s="1"/>
  <c r="Q92" i="1"/>
  <c r="R92" i="1" s="1"/>
  <c r="W91" i="1"/>
  <c r="X92" i="1" l="1"/>
  <c r="E93" i="1" s="1"/>
  <c r="Y92" i="1"/>
  <c r="F93" i="1" s="1"/>
  <c r="AA92" i="1"/>
  <c r="H93" i="1" s="1"/>
  <c r="Z92" i="1"/>
  <c r="G93" i="1" s="1"/>
  <c r="K93" i="1" s="1"/>
  <c r="L93" i="1" s="1"/>
  <c r="AB92" i="1"/>
  <c r="M93" i="1" s="1"/>
  <c r="AC92" i="1"/>
  <c r="N93" i="1" s="1"/>
  <c r="U92" i="1"/>
  <c r="W92" i="1" s="1"/>
  <c r="I93" i="1" l="1"/>
  <c r="J93" i="1" s="1"/>
  <c r="Q93" i="1" l="1"/>
  <c r="R93" i="1" s="1"/>
  <c r="S93" i="1"/>
  <c r="T93" i="1" s="1"/>
  <c r="AD93" i="1" l="1"/>
  <c r="O94" i="1" s="1"/>
  <c r="AE93" i="1"/>
  <c r="P94" i="1" s="1"/>
  <c r="V93" i="1"/>
  <c r="Y93" i="1"/>
  <c r="F94" i="1" s="1"/>
  <c r="AC93" i="1"/>
  <c r="N94" i="1" s="1"/>
  <c r="X93" i="1"/>
  <c r="E94" i="1" s="1"/>
  <c r="I94" i="1" s="1"/>
  <c r="J94" i="1" s="1"/>
  <c r="AA93" i="1"/>
  <c r="H94" i="1" s="1"/>
  <c r="AB93" i="1"/>
  <c r="M94" i="1" s="1"/>
  <c r="U93" i="1"/>
  <c r="W93" i="1" s="1"/>
  <c r="Z93" i="1"/>
  <c r="G94" i="1" s="1"/>
  <c r="K94" i="1" s="1"/>
  <c r="L94" i="1" s="1"/>
  <c r="Q94" i="1" l="1"/>
  <c r="R94" i="1" s="1"/>
  <c r="S94" i="1"/>
  <c r="T94" i="1" s="1"/>
  <c r="AD94" i="1" l="1"/>
  <c r="O95" i="1" s="1"/>
  <c r="V94" i="1"/>
  <c r="AE94" i="1"/>
  <c r="P95" i="1" s="1"/>
  <c r="U94" i="1"/>
  <c r="W94" i="1" s="1"/>
  <c r="X94" i="1"/>
  <c r="E95" i="1" s="1"/>
  <c r="Y94" i="1"/>
  <c r="F95" i="1" s="1"/>
  <c r="AA94" i="1"/>
  <c r="H95" i="1" s="1"/>
  <c r="Z94" i="1"/>
  <c r="G95" i="1" s="1"/>
  <c r="AC94" i="1"/>
  <c r="N95" i="1" s="1"/>
  <c r="AB94" i="1"/>
  <c r="M95" i="1" s="1"/>
  <c r="K95" i="1" l="1"/>
  <c r="L95" i="1" s="1"/>
  <c r="I95" i="1"/>
  <c r="J95" i="1" s="1"/>
  <c r="S95" i="1" l="1"/>
  <c r="T95" i="1" s="1"/>
  <c r="AE95" i="1" s="1"/>
  <c r="P96" i="1" s="1"/>
  <c r="Q95" i="1"/>
  <c r="R95" i="1" s="1"/>
  <c r="V95" i="1" l="1"/>
  <c r="AD95" i="1"/>
  <c r="O96" i="1" s="1"/>
  <c r="AA95" i="1"/>
  <c r="H96" i="1" s="1"/>
  <c r="AB95" i="1"/>
  <c r="M96" i="1" s="1"/>
  <c r="AC95" i="1"/>
  <c r="N96" i="1" s="1"/>
  <c r="U95" i="1"/>
  <c r="W95" i="1" s="1"/>
  <c r="Y95" i="1"/>
  <c r="F96" i="1" s="1"/>
  <c r="X95" i="1"/>
  <c r="E96" i="1" s="1"/>
  <c r="Z95" i="1"/>
  <c r="G96" i="1" s="1"/>
  <c r="K96" i="1" s="1"/>
  <c r="L96" i="1" s="1"/>
  <c r="I96" i="1" l="1"/>
  <c r="J96" i="1" s="1"/>
  <c r="S96" i="1"/>
  <c r="T96" i="1" s="1"/>
  <c r="AE96" i="1" s="1"/>
  <c r="P97" i="1" s="1"/>
  <c r="Q96" i="1"/>
  <c r="R96" i="1" s="1"/>
  <c r="V96" i="1" l="1"/>
  <c r="AD96" i="1"/>
  <c r="O97" i="1" s="1"/>
  <c r="X96" i="1"/>
  <c r="E97" i="1" s="1"/>
  <c r="U96" i="1"/>
  <c r="W96" i="1" s="1"/>
  <c r="Z96" i="1"/>
  <c r="G97" i="1" s="1"/>
  <c r="AA96" i="1"/>
  <c r="H97" i="1" s="1"/>
  <c r="Y96" i="1"/>
  <c r="F97" i="1" s="1"/>
  <c r="AC96" i="1"/>
  <c r="N97" i="1" s="1"/>
  <c r="AB96" i="1"/>
  <c r="M97" i="1" s="1"/>
  <c r="K97" i="1" l="1"/>
  <c r="L97" i="1" s="1"/>
  <c r="I97" i="1"/>
  <c r="J97" i="1" s="1"/>
  <c r="Q97" i="1" l="1"/>
  <c r="R97" i="1" s="1"/>
  <c r="S97" i="1"/>
  <c r="T97" i="1" s="1"/>
  <c r="AE97" i="1" l="1"/>
  <c r="P98" i="1" s="1"/>
  <c r="AD97" i="1"/>
  <c r="O98" i="1" s="1"/>
  <c r="V97" i="1"/>
  <c r="AC97" i="1"/>
  <c r="N98" i="1" s="1"/>
  <c r="AB97" i="1"/>
  <c r="M98" i="1" s="1"/>
  <c r="U97" i="1"/>
  <c r="W97" i="1" s="1"/>
  <c r="Z97" i="1"/>
  <c r="G98" i="1" s="1"/>
  <c r="AA97" i="1"/>
  <c r="H98" i="1" s="1"/>
  <c r="Y97" i="1"/>
  <c r="F98" i="1" s="1"/>
  <c r="X97" i="1"/>
  <c r="E98" i="1" s="1"/>
  <c r="I98" i="1" l="1"/>
  <c r="J98" i="1" s="1"/>
  <c r="K98" i="1"/>
  <c r="L98" i="1" s="1"/>
  <c r="Q98" i="1" s="1"/>
  <c r="R98" i="1" s="1"/>
  <c r="S98" i="1" l="1"/>
  <c r="T98" i="1" s="1"/>
  <c r="AC98" i="1"/>
  <c r="N99" i="1" s="1"/>
  <c r="U98" i="1"/>
  <c r="AB98" i="1"/>
  <c r="M99" i="1" s="1"/>
  <c r="AE98" i="1"/>
  <c r="P99" i="1" s="1"/>
  <c r="AD98" i="1"/>
  <c r="O99" i="1" s="1"/>
  <c r="V98" i="1"/>
  <c r="Z98" i="1"/>
  <c r="G99" i="1" s="1"/>
  <c r="Y98" i="1"/>
  <c r="F99" i="1" s="1"/>
  <c r="X98" i="1"/>
  <c r="E99" i="1" s="1"/>
  <c r="W98" i="1"/>
  <c r="AA98" i="1"/>
  <c r="H99" i="1" s="1"/>
  <c r="I99" i="1" l="1"/>
  <c r="J99" i="1" s="1"/>
  <c r="K99" i="1"/>
  <c r="L99" i="1" s="1"/>
  <c r="Q99" i="1" s="1"/>
  <c r="R99" i="1" s="1"/>
  <c r="S99" i="1"/>
  <c r="T99" i="1" s="1"/>
  <c r="AB99" i="1" l="1"/>
  <c r="M100" i="1" s="1"/>
  <c r="AC99" i="1"/>
  <c r="N100" i="1" s="1"/>
  <c r="U99" i="1"/>
  <c r="X99" i="1"/>
  <c r="E100" i="1" s="1"/>
  <c r="Z99" i="1"/>
  <c r="G100" i="1" s="1"/>
  <c r="AA99" i="1"/>
  <c r="H100" i="1" s="1"/>
  <c r="Y99" i="1"/>
  <c r="F100" i="1" s="1"/>
  <c r="V99" i="1"/>
  <c r="AE99" i="1"/>
  <c r="P100" i="1" s="1"/>
  <c r="AD99" i="1"/>
  <c r="O100" i="1" s="1"/>
  <c r="K100" i="1" l="1"/>
  <c r="L100" i="1" s="1"/>
  <c r="I100" i="1"/>
  <c r="J100" i="1" s="1"/>
  <c r="Q100" i="1" s="1"/>
  <c r="R100" i="1" s="1"/>
  <c r="W99" i="1"/>
  <c r="AB100" i="1" l="1"/>
  <c r="M101" i="1" s="1"/>
  <c r="AC100" i="1"/>
  <c r="N101" i="1" s="1"/>
  <c r="U100" i="1"/>
  <c r="S100" i="1"/>
  <c r="T100" i="1" s="1"/>
  <c r="AD100" i="1" l="1"/>
  <c r="O101" i="1" s="1"/>
  <c r="AE100" i="1"/>
  <c r="P101" i="1" s="1"/>
  <c r="V100" i="1"/>
  <c r="AA100" i="1"/>
  <c r="H101" i="1" s="1"/>
  <c r="Y100" i="1"/>
  <c r="F101" i="1" s="1"/>
  <c r="X100" i="1"/>
  <c r="E101" i="1" s="1"/>
  <c r="I101" i="1" s="1"/>
  <c r="J101" i="1" s="1"/>
  <c r="W100" i="1"/>
  <c r="Z100" i="1"/>
  <c r="G101" i="1" s="1"/>
  <c r="K101" i="1" s="1"/>
  <c r="L101" i="1" s="1"/>
  <c r="Q101" i="1" l="1"/>
  <c r="R101" i="1" s="1"/>
  <c r="U101" i="1"/>
  <c r="AB101" i="1"/>
  <c r="M102" i="1" s="1"/>
  <c r="AC101" i="1"/>
  <c r="N102" i="1" s="1"/>
  <c r="S101" i="1"/>
  <c r="T101" i="1" s="1"/>
  <c r="V101" i="1" l="1"/>
  <c r="AE101" i="1"/>
  <c r="P102" i="1" s="1"/>
  <c r="AD101" i="1"/>
  <c r="O102" i="1" s="1"/>
  <c r="AA101" i="1"/>
  <c r="H102" i="1" s="1"/>
  <c r="X101" i="1"/>
  <c r="E102" i="1" s="1"/>
  <c r="Z101" i="1"/>
  <c r="G102" i="1" s="1"/>
  <c r="K102" i="1" s="1"/>
  <c r="L102" i="1" s="1"/>
  <c r="Y101" i="1"/>
  <c r="F102" i="1" s="1"/>
  <c r="W101" i="1"/>
  <c r="I102" i="1" l="1"/>
  <c r="J102" i="1" s="1"/>
  <c r="Q102" i="1" s="1"/>
  <c r="R102" i="1" s="1"/>
  <c r="S102" i="1" l="1"/>
  <c r="T102" i="1" s="1"/>
  <c r="AE102" i="1" s="1"/>
  <c r="P103" i="1" s="1"/>
  <c r="AD102" i="1"/>
  <c r="O103" i="1" s="1"/>
  <c r="V102" i="1"/>
  <c r="U102" i="1"/>
  <c r="W102" i="1" s="1"/>
  <c r="AB102" i="1"/>
  <c r="M103" i="1" s="1"/>
  <c r="AC102" i="1"/>
  <c r="N103" i="1" s="1"/>
  <c r="X102" i="1"/>
  <c r="E103" i="1" s="1"/>
  <c r="Z102" i="1"/>
  <c r="G103" i="1" s="1"/>
  <c r="Y102" i="1"/>
  <c r="F103" i="1" s="1"/>
  <c r="AA102" i="1"/>
  <c r="H103" i="1" s="1"/>
  <c r="I103" i="1" l="1"/>
  <c r="J103" i="1" s="1"/>
  <c r="K103" i="1"/>
  <c r="L103" i="1" s="1"/>
  <c r="S103" i="1"/>
  <c r="T103" i="1" s="1"/>
  <c r="AE103" i="1" l="1"/>
  <c r="P104" i="1" s="1"/>
  <c r="AD103" i="1"/>
  <c r="O104" i="1" s="1"/>
  <c r="V103" i="1"/>
  <c r="Q103" i="1"/>
  <c r="R103" i="1" s="1"/>
  <c r="U103" i="1" l="1"/>
  <c r="W103" i="1" s="1"/>
  <c r="AA103" i="1"/>
  <c r="H104" i="1" s="1"/>
  <c r="AB103" i="1"/>
  <c r="M104" i="1" s="1"/>
  <c r="AC103" i="1"/>
  <c r="N104" i="1" s="1"/>
  <c r="X103" i="1"/>
  <c r="E104" i="1" s="1"/>
  <c r="Y103" i="1"/>
  <c r="F104" i="1" s="1"/>
  <c r="Z103" i="1"/>
  <c r="G104" i="1" s="1"/>
  <c r="K104" i="1" s="1"/>
  <c r="L104" i="1" s="1"/>
  <c r="I104" i="1" l="1"/>
  <c r="J104" i="1" s="1"/>
  <c r="S104" i="1" s="1"/>
  <c r="T104" i="1" s="1"/>
  <c r="Q104" i="1" l="1"/>
  <c r="R104" i="1" s="1"/>
  <c r="U104" i="1"/>
  <c r="Y104" i="1"/>
  <c r="F105" i="1" s="1"/>
  <c r="X104" i="1"/>
  <c r="E105" i="1" s="1"/>
  <c r="I105" i="1" s="1"/>
  <c r="J105" i="1" s="1"/>
  <c r="Z104" i="1"/>
  <c r="G105" i="1" s="1"/>
  <c r="AA104" i="1"/>
  <c r="H105" i="1" s="1"/>
  <c r="AB104" i="1"/>
  <c r="M105" i="1" s="1"/>
  <c r="AC104" i="1"/>
  <c r="N105" i="1" s="1"/>
  <c r="V104" i="1"/>
  <c r="AD104" i="1"/>
  <c r="O105" i="1" s="1"/>
  <c r="AE104" i="1"/>
  <c r="P105" i="1" s="1"/>
  <c r="K105" i="1" l="1"/>
  <c r="L105" i="1" s="1"/>
  <c r="S105" i="1" s="1"/>
  <c r="T105" i="1" s="1"/>
  <c r="Q105" i="1"/>
  <c r="R105" i="1" s="1"/>
  <c r="W104" i="1"/>
  <c r="AD105" i="1" l="1"/>
  <c r="O106" i="1" s="1"/>
  <c r="AE105" i="1"/>
  <c r="P106" i="1" s="1"/>
  <c r="V105" i="1"/>
  <c r="Y105" i="1"/>
  <c r="F106" i="1" s="1"/>
  <c r="Z105" i="1"/>
  <c r="G106" i="1" s="1"/>
  <c r="AA105" i="1"/>
  <c r="H106" i="1" s="1"/>
  <c r="AB105" i="1"/>
  <c r="M106" i="1" s="1"/>
  <c r="AC105" i="1"/>
  <c r="N106" i="1" s="1"/>
  <c r="U105" i="1"/>
  <c r="W105" i="1" s="1"/>
  <c r="X105" i="1"/>
  <c r="E106" i="1" s="1"/>
  <c r="I106" i="1" s="1"/>
  <c r="J106" i="1" s="1"/>
  <c r="K106" i="1" l="1"/>
  <c r="L106" i="1" s="1"/>
  <c r="S106" i="1" s="1"/>
  <c r="T106" i="1" s="1"/>
  <c r="AD106" i="1" l="1"/>
  <c r="O107" i="1" s="1"/>
  <c r="AE106" i="1"/>
  <c r="P107" i="1" s="1"/>
  <c r="V106" i="1"/>
  <c r="Q106" i="1"/>
  <c r="R106" i="1" s="1"/>
  <c r="AC106" i="1" l="1"/>
  <c r="N107" i="1" s="1"/>
  <c r="Z106" i="1"/>
  <c r="G107" i="1" s="1"/>
  <c r="AA106" i="1"/>
  <c r="H107" i="1" s="1"/>
  <c r="U106" i="1"/>
  <c r="W106" i="1" s="1"/>
  <c r="X106" i="1"/>
  <c r="E107" i="1" s="1"/>
  <c r="Y106" i="1"/>
  <c r="F107" i="1" s="1"/>
  <c r="AB106" i="1"/>
  <c r="M107" i="1" s="1"/>
  <c r="I107" i="1" l="1"/>
  <c r="J107" i="1" s="1"/>
  <c r="K107" i="1"/>
  <c r="L107" i="1" s="1"/>
  <c r="S107" i="1" l="1"/>
  <c r="T107" i="1" s="1"/>
  <c r="Q107" i="1"/>
  <c r="R107" i="1" s="1"/>
  <c r="U107" i="1" l="1"/>
  <c r="X107" i="1"/>
  <c r="E108" i="1" s="1"/>
  <c r="Y107" i="1"/>
  <c r="F108" i="1" s="1"/>
  <c r="Z107" i="1"/>
  <c r="G108" i="1" s="1"/>
  <c r="AA107" i="1"/>
  <c r="H108" i="1" s="1"/>
  <c r="AC107" i="1"/>
  <c r="N108" i="1" s="1"/>
  <c r="AB107" i="1"/>
  <c r="M108" i="1" s="1"/>
  <c r="V107" i="1"/>
  <c r="AE107" i="1"/>
  <c r="P108" i="1" s="1"/>
  <c r="AD107" i="1"/>
  <c r="O108" i="1" s="1"/>
  <c r="K108" i="1" l="1"/>
  <c r="L108" i="1" s="1"/>
  <c r="I108" i="1"/>
  <c r="J108" i="1" s="1"/>
  <c r="S108" i="1" s="1"/>
  <c r="T108" i="1" s="1"/>
  <c r="W107" i="1"/>
  <c r="AD108" i="1" l="1"/>
  <c r="O109" i="1" s="1"/>
  <c r="V108" i="1"/>
  <c r="AE108" i="1"/>
  <c r="P109" i="1" s="1"/>
  <c r="Q108" i="1"/>
  <c r="R108" i="1" s="1"/>
  <c r="X108" i="1" l="1"/>
  <c r="E109" i="1" s="1"/>
  <c r="Y108" i="1"/>
  <c r="F109" i="1" s="1"/>
  <c r="AC108" i="1"/>
  <c r="N109" i="1" s="1"/>
  <c r="Z108" i="1"/>
  <c r="G109" i="1" s="1"/>
  <c r="AB108" i="1"/>
  <c r="M109" i="1" s="1"/>
  <c r="AA108" i="1"/>
  <c r="H109" i="1" s="1"/>
  <c r="U108" i="1"/>
  <c r="W108" i="1" s="1"/>
  <c r="K109" i="1" l="1"/>
  <c r="L109" i="1" s="1"/>
  <c r="I109" i="1"/>
  <c r="J109" i="1" s="1"/>
  <c r="S109" i="1" s="1"/>
  <c r="T109" i="1" s="1"/>
  <c r="AD109" i="1" l="1"/>
  <c r="O110" i="1" s="1"/>
  <c r="AE109" i="1"/>
  <c r="P110" i="1" s="1"/>
  <c r="V109" i="1"/>
  <c r="Q109" i="1"/>
  <c r="R109" i="1" s="1"/>
  <c r="AC109" i="1" l="1"/>
  <c r="N110" i="1" s="1"/>
  <c r="X109" i="1"/>
  <c r="E110" i="1" s="1"/>
  <c r="Y109" i="1"/>
  <c r="F110" i="1" s="1"/>
  <c r="U109" i="1"/>
  <c r="W109" i="1" s="1"/>
  <c r="Z109" i="1"/>
  <c r="G110" i="1" s="1"/>
  <c r="AA109" i="1"/>
  <c r="H110" i="1" s="1"/>
  <c r="AB109" i="1"/>
  <c r="M110" i="1" s="1"/>
  <c r="K110" i="1" l="1"/>
  <c r="L110" i="1" s="1"/>
  <c r="I110" i="1"/>
  <c r="J110" i="1" s="1"/>
  <c r="S110" i="1" s="1"/>
  <c r="T110" i="1" s="1"/>
  <c r="V110" i="1" l="1"/>
  <c r="AD110" i="1"/>
  <c r="O111" i="1" s="1"/>
  <c r="AE110" i="1"/>
  <c r="P111" i="1" s="1"/>
  <c r="Q110" i="1"/>
  <c r="R110" i="1" s="1"/>
  <c r="U110" i="1" l="1"/>
  <c r="W110" i="1" s="1"/>
  <c r="X110" i="1"/>
  <c r="E111" i="1" s="1"/>
  <c r="Y110" i="1"/>
  <c r="F111" i="1" s="1"/>
  <c r="Z110" i="1"/>
  <c r="G111" i="1" s="1"/>
  <c r="AA110" i="1"/>
  <c r="H111" i="1" s="1"/>
  <c r="AB110" i="1"/>
  <c r="M111" i="1" s="1"/>
  <c r="AC110" i="1"/>
  <c r="N111" i="1" s="1"/>
  <c r="K111" i="1" l="1"/>
  <c r="L111" i="1" s="1"/>
  <c r="I111" i="1"/>
  <c r="J111" i="1" s="1"/>
  <c r="S111" i="1" s="1"/>
  <c r="T111" i="1" s="1"/>
  <c r="V111" i="1" l="1"/>
  <c r="AE111" i="1"/>
  <c r="P112" i="1" s="1"/>
  <c r="AD111" i="1"/>
  <c r="O112" i="1" s="1"/>
  <c r="Q111" i="1"/>
  <c r="R111" i="1" s="1"/>
  <c r="X111" i="1" l="1"/>
  <c r="E112" i="1" s="1"/>
  <c r="Y111" i="1"/>
  <c r="F112" i="1" s="1"/>
  <c r="AA111" i="1"/>
  <c r="H112" i="1" s="1"/>
  <c r="AB111" i="1"/>
  <c r="M112" i="1" s="1"/>
  <c r="Z111" i="1"/>
  <c r="G112" i="1" s="1"/>
  <c r="K112" i="1" s="1"/>
  <c r="L112" i="1" s="1"/>
  <c r="AC111" i="1"/>
  <c r="N112" i="1" s="1"/>
  <c r="U111" i="1"/>
  <c r="W111" i="1" s="1"/>
  <c r="I112" i="1" l="1"/>
  <c r="J112" i="1" s="1"/>
  <c r="S112" i="1" s="1"/>
  <c r="T112" i="1" s="1"/>
  <c r="AD112" i="1" l="1"/>
  <c r="O113" i="1" s="1"/>
  <c r="AE112" i="1"/>
  <c r="P113" i="1" s="1"/>
  <c r="V112" i="1"/>
  <c r="Q112" i="1"/>
  <c r="R112" i="1" s="1"/>
  <c r="AB112" i="1" l="1"/>
  <c r="M113" i="1" s="1"/>
  <c r="AC112" i="1"/>
  <c r="N113" i="1" s="1"/>
  <c r="U112" i="1"/>
  <c r="W112" i="1" s="1"/>
  <c r="X112" i="1"/>
  <c r="E113" i="1" s="1"/>
  <c r="AA112" i="1"/>
  <c r="H113" i="1" s="1"/>
  <c r="Y112" i="1"/>
  <c r="F113" i="1" s="1"/>
  <c r="Z112" i="1"/>
  <c r="G113" i="1" s="1"/>
  <c r="K113" i="1" s="1"/>
  <c r="L113" i="1" s="1"/>
  <c r="I113" i="1" l="1"/>
  <c r="J113" i="1" s="1"/>
  <c r="S113" i="1" s="1"/>
  <c r="T113" i="1" s="1"/>
  <c r="Q113" i="1" l="1"/>
  <c r="R113" i="1" s="1"/>
  <c r="U113" i="1"/>
  <c r="AC113" i="1"/>
  <c r="N114" i="1" s="1"/>
  <c r="X113" i="1"/>
  <c r="E114" i="1" s="1"/>
  <c r="Y113" i="1"/>
  <c r="F114" i="1" s="1"/>
  <c r="AA113" i="1"/>
  <c r="H114" i="1" s="1"/>
  <c r="Z113" i="1"/>
  <c r="G114" i="1" s="1"/>
  <c r="AB113" i="1"/>
  <c r="M114" i="1" s="1"/>
  <c r="V113" i="1"/>
  <c r="AD113" i="1"/>
  <c r="O114" i="1" s="1"/>
  <c r="AE113" i="1"/>
  <c r="P114" i="1" s="1"/>
  <c r="K114" i="1" l="1"/>
  <c r="L114" i="1" s="1"/>
  <c r="I114" i="1"/>
  <c r="J114" i="1" s="1"/>
  <c r="Q114" i="1" s="1"/>
  <c r="R114" i="1" s="1"/>
  <c r="W113" i="1"/>
  <c r="AB114" i="1" l="1"/>
  <c r="M115" i="1" s="1"/>
  <c r="U114" i="1"/>
  <c r="AC114" i="1"/>
  <c r="N115" i="1" s="1"/>
  <c r="S114" i="1"/>
  <c r="T114" i="1" s="1"/>
  <c r="V114" i="1" l="1"/>
  <c r="AD114" i="1"/>
  <c r="O115" i="1" s="1"/>
  <c r="AE114" i="1"/>
  <c r="P115" i="1" s="1"/>
  <c r="AA114" i="1"/>
  <c r="H115" i="1" s="1"/>
  <c r="X114" i="1"/>
  <c r="E115" i="1" s="1"/>
  <c r="Y114" i="1"/>
  <c r="F115" i="1" s="1"/>
  <c r="Z114" i="1"/>
  <c r="G115" i="1" s="1"/>
  <c r="K115" i="1" s="1"/>
  <c r="L115" i="1" s="1"/>
  <c r="W114" i="1"/>
  <c r="I115" i="1" l="1"/>
  <c r="J115" i="1" s="1"/>
  <c r="Q115" i="1" s="1"/>
  <c r="R115" i="1" s="1"/>
  <c r="S115" i="1"/>
  <c r="T115" i="1" s="1"/>
  <c r="AD115" i="1" l="1"/>
  <c r="O116" i="1" s="1"/>
  <c r="AE115" i="1"/>
  <c r="P116" i="1" s="1"/>
  <c r="V115" i="1"/>
  <c r="AA115" i="1"/>
  <c r="H116" i="1" s="1"/>
  <c r="AB115" i="1"/>
  <c r="M116" i="1" s="1"/>
  <c r="AC115" i="1"/>
  <c r="N116" i="1" s="1"/>
  <c r="X115" i="1"/>
  <c r="E116" i="1" s="1"/>
  <c r="Z115" i="1"/>
  <c r="G116" i="1" s="1"/>
  <c r="K116" i="1" s="1"/>
  <c r="L116" i="1" s="1"/>
  <c r="U115" i="1"/>
  <c r="W115" i="1" s="1"/>
  <c r="Y115" i="1"/>
  <c r="F116" i="1" s="1"/>
  <c r="I116" i="1" l="1"/>
  <c r="J116" i="1" s="1"/>
  <c r="S116" i="1" s="1"/>
  <c r="T116" i="1" s="1"/>
  <c r="Q116" i="1"/>
  <c r="R116" i="1" s="1"/>
  <c r="U116" i="1" l="1"/>
  <c r="X116" i="1"/>
  <c r="E117" i="1" s="1"/>
  <c r="Y116" i="1"/>
  <c r="F117" i="1" s="1"/>
  <c r="Z116" i="1"/>
  <c r="G117" i="1" s="1"/>
  <c r="AB116" i="1"/>
  <c r="M117" i="1" s="1"/>
  <c r="AC116" i="1"/>
  <c r="N117" i="1" s="1"/>
  <c r="AA116" i="1"/>
  <c r="H117" i="1" s="1"/>
  <c r="V116" i="1"/>
  <c r="AE116" i="1"/>
  <c r="P117" i="1" s="1"/>
  <c r="AD116" i="1"/>
  <c r="O117" i="1" s="1"/>
  <c r="K117" i="1" l="1"/>
  <c r="L117" i="1" s="1"/>
  <c r="I117" i="1"/>
  <c r="J117" i="1" s="1"/>
  <c r="S117" i="1" s="1"/>
  <c r="T117" i="1" s="1"/>
  <c r="W116" i="1"/>
  <c r="V117" i="1" l="1"/>
  <c r="AD117" i="1"/>
  <c r="O118" i="1" s="1"/>
  <c r="AE117" i="1"/>
  <c r="P118" i="1" s="1"/>
  <c r="Q117" i="1"/>
  <c r="R117" i="1" s="1"/>
  <c r="U117" i="1" l="1"/>
  <c r="W117" i="1" s="1"/>
  <c r="Z117" i="1"/>
  <c r="G118" i="1" s="1"/>
  <c r="X117" i="1"/>
  <c r="E118" i="1" s="1"/>
  <c r="Y117" i="1"/>
  <c r="F118" i="1" s="1"/>
  <c r="AB117" i="1"/>
  <c r="M118" i="1" s="1"/>
  <c r="AA117" i="1"/>
  <c r="H118" i="1" s="1"/>
  <c r="AC117" i="1"/>
  <c r="N118" i="1" s="1"/>
  <c r="I118" i="1" l="1"/>
  <c r="J118" i="1" s="1"/>
  <c r="K118" i="1"/>
  <c r="L118" i="1" s="1"/>
  <c r="S118" i="1" l="1"/>
  <c r="T118" i="1" s="1"/>
  <c r="Q118" i="1"/>
  <c r="R118" i="1" s="1"/>
  <c r="Z118" i="1" l="1"/>
  <c r="AA118" i="1"/>
  <c r="AB118" i="1"/>
  <c r="AC118" i="1"/>
  <c r="U118" i="1"/>
  <c r="X118" i="1"/>
  <c r="Y118" i="1"/>
  <c r="AE118" i="1"/>
  <c r="AD118" i="1"/>
  <c r="V118" i="1"/>
  <c r="W118" i="1" l="1"/>
</calcChain>
</file>

<file path=xl/sharedStrings.xml><?xml version="1.0" encoding="utf-8"?>
<sst xmlns="http://schemas.openxmlformats.org/spreadsheetml/2006/main" count="45" uniqueCount="45">
  <si>
    <t>t1</t>
  </si>
  <si>
    <t>t2</t>
  </si>
  <si>
    <t>i1</t>
  </si>
  <si>
    <t>i2</t>
  </si>
  <si>
    <t>w1</t>
  </si>
  <si>
    <t>w2</t>
  </si>
  <si>
    <t>w3</t>
  </si>
  <si>
    <t>w4</t>
  </si>
  <si>
    <t>h1</t>
  </si>
  <si>
    <t>h2</t>
  </si>
  <si>
    <t>w5</t>
  </si>
  <si>
    <t>w6</t>
  </si>
  <si>
    <t>w7</t>
  </si>
  <si>
    <t>w8</t>
  </si>
  <si>
    <t>o1</t>
  </si>
  <si>
    <t>o2</t>
  </si>
  <si>
    <t>E1</t>
  </si>
  <si>
    <t>E2</t>
  </si>
  <si>
    <t>E_Total</t>
  </si>
  <si>
    <t>δE_total/δw1</t>
  </si>
  <si>
    <t>δE_total/δw2</t>
  </si>
  <si>
    <t>δE_total/δw3</t>
  </si>
  <si>
    <t>δE_total/δw4</t>
  </si>
  <si>
    <t>δE_total/δw5</t>
  </si>
  <si>
    <t>δE_total/δw6</t>
  </si>
  <si>
    <t>δE_total/δw7</t>
  </si>
  <si>
    <t xml:space="preserve">δE_total/δw8 </t>
  </si>
  <si>
    <t>δE_total/δw1 = δE_total/δout_h1 * δout_h1/δh1 * δh1/δw1
δE_total/δw2 = δE_total/δout_h1 * δout_h1/δh1 * δh1/δw2
δE_total/δw3 = δE_total/δout_h2 * δout_h2/δh2 * δh2/δw3</t>
  </si>
  <si>
    <t>δE_total/δw5 = δ(E1 + E2)/δw5
δE_total/δw5 = δE1/δw5
δE_total/δw5 = δE1/δw5 = δE1/δout_o1*δout_o1/δo1*δo1/δw5
δE1/δout_o1 = δ(1/2 * (t1 - out_o1)2)/δout_o1 = (out_o1 - t1)
δout_o1/δo1 = δ(σ(o1))/δo1 = out_o1 * (1 - out_o1)
δo1/δw5 = out_h1</t>
  </si>
  <si>
    <t>δE_total/δw5 = (out_o1 - t1) * out_o1 * (1 -out_o1) * out_h1
δE_total/δw6 = (out_o1 - t1) * out_o1 * (1 - out_o1) * out_h2
δE_total/δw7 = (out_o2 - t2) * out_o2 * (1 -out_o2) * out_h1
δE_total/δw8 = (out_o2 - t2) * out_o2 * (1 - out_o2) * out_h2</t>
  </si>
  <si>
    <t>δE1/δout_h1 = (out_o1 - t1) * out_o1 * (1 - out_o1) * w5
δE2/δout_h1 = (out_o2 - t2) * out_o2 * (1 - out_o2) * w7
δE_total/δout_h1 = (out_o1 - t1) * out_o1 * (1 -out_o1) * w5 + (out_o2 - t2) * out_o2 * (1 - out_o2) * w7
δE_total/δout_h2 = (out_o1 - t1) * out_o1 * (1 -out_o1) * w6 + (out_o2 - t2) * out_o2 * (1 - out_o2) * w8</t>
  </si>
  <si>
    <t>δE_total/δw1 = ((out_o1 - t1) * out_o1 * (1 - out_o1) w5 + (out_o2 - t2) * out_o2 * (1 - out_o2) * w7) * out_h1 * (1 - out_h1) * i1
δE_total/δw2 = ((out_o1 - t1) * out_o1 * (1 - out_o1) w5 + (out_o2 - t2) * out_o2 * (1 - out_o2) * w7) * out_h1 * (1 - out_h1) * i2
δE_total/δw3 = ((out_o1 - t1) * out_o1 * (1 - out_o1) w6 + (out_o2 - t2) * out_o2 * (1 - out_o2) * w8) * out_h2 * (1 - out_h2) * i1
δE_total/δw4 = ((out_o1 - t1) * out_o1 * (1 - out_o1) w6 + (out_o2 - t2) * out_o2 * (1 - out_o2) * w8) * out_h2 * (1 - out_h2) * i2</t>
  </si>
  <si>
    <t>out_h1</t>
  </si>
  <si>
    <t>out_h2</t>
  </si>
  <si>
    <t>out_o1</t>
  </si>
  <si>
    <t>out_o2</t>
  </si>
  <si>
    <t>lr:</t>
  </si>
  <si>
    <t>lr - 0.1</t>
  </si>
  <si>
    <t>lr - 0.2</t>
  </si>
  <si>
    <t>lr - 0.5</t>
  </si>
  <si>
    <t>lr - 0.8</t>
  </si>
  <si>
    <t>lr - 2.0</t>
  </si>
  <si>
    <t>lr - 1.0</t>
  </si>
  <si>
    <t>Total Error</t>
  </si>
  <si>
    <r>
      <t>h1 = w1*i1 + w2*i2  
h2 = w3*i1 + w4*12
out_h1 = σ(h1) = 1/(1 + exp(-h1))
out_h2 = σ(h2)
o1 = w5*out_h1 + w6*out_h2
o2 = w7*out_h1 + w8*out_h2
out_o1 = σ(o1)
out_o2 = σ(o2)
E total = E1 + E2
E1 = 1/2 * (t1 - out_o1)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
E2 = 1/2 * (t2 - out_o2)</t>
    </r>
    <r>
      <rPr>
        <vertAlign val="superscript"/>
        <sz val="11"/>
        <color theme="1"/>
        <rFont val="Calibri"/>
        <family val="2"/>
        <scheme val="minor"/>
      </rPr>
      <t>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</si>
</sst>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Error Total</a:t>
            </a:r>
            <a:r>
              <a:rPr lang="en-US" baseline="0"/>
              <a:t> - (lr - 0.2)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Sheet1!$W$2:$W$17</c:f>
              <c:strCache>
                <c:ptCount val="16"/>
                <c:pt idx="15">
                  <c:v>E_Total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Sheet1!$W$18:$W$56</c:f>
              <c:numCache>
                <c:formatCode>General</c:formatCode>
                <c:ptCount val="39"/>
                <c:pt idx="0">
                  <c:v>0.24251985734837728</c:v>
                </c:pt>
                <c:pt idx="1">
                  <c:v>0.22854776525971437</c:v>
                </c:pt>
                <c:pt idx="2">
                  <c:v>0.21519175137897467</c:v>
                </c:pt>
                <c:pt idx="3">
                  <c:v>0.20248615167464337</c:v>
                </c:pt>
                <c:pt idx="4">
                  <c:v>0.19045490835156287</c:v>
                </c:pt>
                <c:pt idx="5">
                  <c:v>0.17911099501206829</c:v>
                </c:pt>
                <c:pt idx="6">
                  <c:v>0.16845661926474353</c:v>
                </c:pt>
                <c:pt idx="7">
                  <c:v>0.15848407175572224</c:v>
                </c:pt>
                <c:pt idx="8">
                  <c:v>0.14917703791221235</c:v>
                </c:pt>
                <c:pt idx="9">
                  <c:v>0.14051217510538019</c:v>
                </c:pt>
                <c:pt idx="10">
                  <c:v>0.13246077557409541</c:v>
                </c:pt>
                <c:pt idx="11">
                  <c:v>0.1249903723294032</c:v>
                </c:pt>
                <c:pt idx="12">
                  <c:v>0.11806618947481656</c:v>
                </c:pt>
                <c:pt idx="13">
                  <c:v>0.11165238075199319</c:v>
                </c:pt>
                <c:pt idx="14">
                  <c:v>0.10571303515341712</c:v>
                </c:pt>
                <c:pt idx="15">
                  <c:v>0.10021295397529328</c:v>
                </c:pt>
                <c:pt idx="16">
                  <c:v>9.5118219937608481E-2</c:v>
                </c:pt>
                <c:pt idx="17">
                  <c:v>9.0396587519540689E-2</c:v>
                </c:pt>
                <c:pt idx="18">
                  <c:v>8.6017726465438718E-2</c:v>
                </c:pt>
                <c:pt idx="19">
                  <c:v>8.1953349455169147E-2</c:v>
                </c:pt>
                <c:pt idx="20">
                  <c:v>7.8177251803572073E-2</c:v>
                </c:pt>
                <c:pt idx="21">
                  <c:v>7.4665286933153815E-2</c:v>
                </c:pt>
                <c:pt idx="22">
                  <c:v>7.1395297033671687E-2</c:v>
                </c:pt>
                <c:pt idx="23">
                  <c:v>6.8347014247573307E-2</c:v>
                </c:pt>
                <c:pt idx="24">
                  <c:v>6.5501944138524351E-2</c:v>
                </c:pt>
                <c:pt idx="25">
                  <c:v>6.2843240197592964E-2</c:v>
                </c:pt>
                <c:pt idx="26">
                  <c:v>6.0355575712970275E-2</c:v>
                </c:pt>
                <c:pt idx="27">
                  <c:v>5.8025017420630362E-2</c:v>
                </c:pt>
                <c:pt idx="28">
                  <c:v>5.5838903890335703E-2</c:v>
                </c:pt>
                <c:pt idx="29">
                  <c:v>5.3785730505010294E-2</c:v>
                </c:pt>
                <c:pt idx="30">
                  <c:v>5.1855042087902828E-2</c:v>
                </c:pt>
                <c:pt idx="31">
                  <c:v>5.0037333656632814E-2</c:v>
                </c:pt>
                <c:pt idx="32">
                  <c:v>4.8323959382298401E-2</c:v>
                </c:pt>
                <c:pt idx="33">
                  <c:v>4.6707049561770755E-2</c:v>
                </c:pt>
                <c:pt idx="34">
                  <c:v>4.5179435237768698E-2</c:v>
                </c:pt>
                <c:pt idx="35">
                  <c:v>4.3734579997735473E-2</c:v>
                </c:pt>
                <c:pt idx="36">
                  <c:v>4.2366518428723576E-2</c:v>
                </c:pt>
                <c:pt idx="37">
                  <c:v>4.1069800686290292E-2</c:v>
                </c:pt>
                <c:pt idx="38">
                  <c:v>3.9839442639612546E-2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8D-4E8A-ACAE-F093DCA1E0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0543680"/>
        <c:axId val="1240553664"/>
      </c:scatterChart>
      <c:valAx>
        <c:axId val="1240543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553664"/>
        <c:crosses val="autoZero"/>
        <c:crossBetween val="midCat"/>
      </c:valAx>
      <c:valAx>
        <c:axId val="124055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543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Error Graph for different learning rate (100 epochs)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Sheet2!$A$1:$A$2</c:f>
              <c:strCache>
                <c:ptCount val="2"/>
                <c:pt idx="0">
                  <c:v>Total Error</c:v>
                </c:pt>
                <c:pt idx="1">
                  <c:v>lr - 0.1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Sheet2!$A$3:$A$103</c:f>
              <c:numCache>
                <c:formatCode>General</c:formatCode>
                <c:ptCount val="101"/>
                <c:pt idx="0">
                  <c:v>0.24251985734837728</c:v>
                </c:pt>
                <c:pt idx="1">
                  <c:v>0.2411090387619737</c:v>
                </c:pt>
                <c:pt idx="2">
                  <c:v>0.23970403155820297</c:v>
                </c:pt>
                <c:pt idx="3">
                  <c:v>0.23830487994011057</c:v>
                </c:pt>
                <c:pt idx="4">
                  <c:v>0.23691162729233006</c:v>
                </c:pt>
                <c:pt idx="5">
                  <c:v>0.23552431616079511</c:v>
                </c:pt>
                <c:pt idx="6">
                  <c:v>0.23414298823316435</c:v>
                </c:pt>
                <c:pt idx="7">
                  <c:v>0.23276768431997563</c:v>
                </c:pt>
                <c:pt idx="8">
                  <c:v>0.23139844433654444</c:v>
                </c:pt>
                <c:pt idx="9">
                  <c:v>0.23003530728561822</c:v>
                </c:pt>
                <c:pt idx="10">
                  <c:v>0.22867831124080204</c:v>
                </c:pt>
                <c:pt idx="11">
                  <c:v>0.2273274933307631</c:v>
                </c:pt>
                <c:pt idx="12">
                  <c:v>0.22598288972422592</c:v>
                </c:pt>
                <c:pt idx="13">
                  <c:v>0.22464453561576553</c:v>
                </c:pt>
                <c:pt idx="14">
                  <c:v>0.22331246521240644</c:v>
                </c:pt>
                <c:pt idx="15">
                  <c:v>0.22198671172103304</c:v>
                </c:pt>
                <c:pt idx="16">
                  <c:v>0.22066730733661472</c:v>
                </c:pt>
                <c:pt idx="17">
                  <c:v>0.21935428323125147</c:v>
                </c:pt>
                <c:pt idx="18">
                  <c:v>0.21804766954404028</c:v>
                </c:pt>
                <c:pt idx="19">
                  <c:v>0.21674749537176347</c:v>
                </c:pt>
                <c:pt idx="20">
                  <c:v>0.21545378876039931</c:v>
                </c:pt>
                <c:pt idx="21">
                  <c:v>0.21416657669745348</c:v>
                </c:pt>
                <c:pt idx="22">
                  <c:v>0.21288588510510759</c:v>
                </c:pt>
                <c:pt idx="23">
                  <c:v>0.21161173883418324</c:v>
                </c:pt>
                <c:pt idx="24">
                  <c:v>0.21034416165891487</c:v>
                </c:pt>
                <c:pt idx="25">
                  <c:v>0.20908317627252698</c:v>
                </c:pt>
                <c:pt idx="26">
                  <c:v>0.20782880428360778</c:v>
                </c:pt>
                <c:pt idx="27">
                  <c:v>0.20658106621327338</c:v>
                </c:pt>
                <c:pt idx="28">
                  <c:v>0.20533998149311089</c:v>
                </c:pt>
                <c:pt idx="29">
                  <c:v>0.20410556846389405</c:v>
                </c:pt>
                <c:pt idx="30">
                  <c:v>0.2028778443750584</c:v>
                </c:pt>
                <c:pt idx="31">
                  <c:v>0.20165682538492624</c:v>
                </c:pt>
                <c:pt idx="32">
                  <c:v>0.20044252656166772</c:v>
                </c:pt>
                <c:pt idx="33">
                  <c:v>0.19923496188498693</c:v>
                </c:pt>
                <c:pt idx="34">
                  <c:v>0.19803414424851848</c:v>
                </c:pt>
                <c:pt idx="35">
                  <c:v>0.19684008546291965</c:v>
                </c:pt>
                <c:pt idx="36">
                  <c:v>0.19565279625964455</c:v>
                </c:pt>
                <c:pt idx="37">
                  <c:v>0.19447228629538391</c:v>
                </c:pt>
                <c:pt idx="38">
                  <c:v>0.19329856415715432</c:v>
                </c:pt>
                <c:pt idx="39">
                  <c:v>0.19213163736802158</c:v>
                </c:pt>
                <c:pt idx="40">
                  <c:v>0.1909715123934394</c:v>
                </c:pt>
                <c:pt idx="41">
                  <c:v>0.18981819464818678</c:v>
                </c:pt>
                <c:pt idx="42">
                  <c:v>0.1886716885038871</c:v>
                </c:pt>
                <c:pt idx="43">
                  <c:v>0.18753199729708914</c:v>
                </c:pt>
                <c:pt idx="44">
                  <c:v>0.18639912333789224</c:v>
                </c:pt>
                <c:pt idx="45">
                  <c:v>0.1852730679190972</c:v>
                </c:pt>
                <c:pt idx="46">
                  <c:v>0.18415383132586349</c:v>
                </c:pt>
                <c:pt idx="47">
                  <c:v>0.18304141284585351</c:v>
                </c:pt>
                <c:pt idx="48">
                  <c:v>0.18193581077984464</c:v>
                </c:pt>
                <c:pt idx="49">
                  <c:v>0.18083702245278976</c:v>
                </c:pt>
                <c:pt idx="50">
                  <c:v>0.17974504422530652</c:v>
                </c:pt>
                <c:pt idx="51">
                  <c:v>0.17865987150557583</c:v>
                </c:pt>
                <c:pt idx="52">
                  <c:v>0.17758149876163004</c:v>
                </c:pt>
                <c:pt idx="53">
                  <c:v>0.17650991953401113</c:v>
                </c:pt>
                <c:pt idx="54">
                  <c:v>0.17544512644877883</c:v>
                </c:pt>
                <c:pt idx="55">
                  <c:v>0.17438711123085079</c:v>
                </c:pt>
                <c:pt idx="56">
                  <c:v>0.17333586471765336</c:v>
                </c:pt>
                <c:pt idx="57">
                  <c:v>0.1722913768730652</c:v>
                </c:pt>
                <c:pt idx="58">
                  <c:v>0.17125363680163463</c:v>
                </c:pt>
                <c:pt idx="59">
                  <c:v>0.17022263276305061</c:v>
                </c:pt>
                <c:pt idx="60">
                  <c:v>0.16919835218685025</c:v>
                </c:pt>
                <c:pt idx="61">
                  <c:v>0.1681807816873436</c:v>
                </c:pt>
                <c:pt idx="62">
                  <c:v>0.16716990707873747</c:v>
                </c:pt>
                <c:pt idx="63">
                  <c:v>0.16616571339044048</c:v>
                </c:pt>
                <c:pt idx="64">
                  <c:v>0.1651681848825324</c:v>
                </c:pt>
                <c:pt idx="65">
                  <c:v>0.16417730506137954</c:v>
                </c:pt>
                <c:pt idx="66">
                  <c:v>0.16319305669537926</c:v>
                </c:pt>
                <c:pt idx="67">
                  <c:v>0.1622154218308185</c:v>
                </c:pt>
                <c:pt idx="68">
                  <c:v>0.16124438180782769</c:v>
                </c:pt>
                <c:pt idx="69">
                  <c:v>0.16027991727641622</c:v>
                </c:pt>
                <c:pt idx="70">
                  <c:v>0.15932200821257259</c:v>
                </c:pt>
                <c:pt idx="71">
                  <c:v>0.15837063393441522</c:v>
                </c:pt>
                <c:pt idx="72">
                  <c:v>0.15742577311837813</c:v>
                </c:pt>
                <c:pt idx="73">
                  <c:v>0.1564874038154182</c:v>
                </c:pt>
                <c:pt idx="74">
                  <c:v>0.15555550346722921</c:v>
                </c:pt>
                <c:pt idx="75">
                  <c:v>0.15463004892244969</c:v>
                </c:pt>
                <c:pt idx="76">
                  <c:v>0.15371101645285207</c:v>
                </c:pt>
                <c:pt idx="77">
                  <c:v>0.15279838176949898</c:v>
                </c:pt>
                <c:pt idx="78">
                  <c:v>0.15189212003885599</c:v>
                </c:pt>
                <c:pt idx="79">
                  <c:v>0.1509922058988486</c:v>
                </c:pt>
                <c:pt idx="80">
                  <c:v>0.15009861347485179</c:v>
                </c:pt>
                <c:pt idx="81">
                  <c:v>0.14921131639560195</c:v>
                </c:pt>
                <c:pt idx="82">
                  <c:v>0.14833028780901975</c:v>
                </c:pt>
                <c:pt idx="83">
                  <c:v>0.14745550039793515</c:v>
                </c:pt>
                <c:pt idx="84">
                  <c:v>0.14658692639570453</c:v>
                </c:pt>
                <c:pt idx="85">
                  <c:v>0.14572453760170978</c:v>
                </c:pt>
                <c:pt idx="86">
                  <c:v>0.14486830539673254</c:v>
                </c:pt>
                <c:pt idx="87">
                  <c:v>0.14401820075819372</c:v>
                </c:pt>
                <c:pt idx="88">
                  <c:v>0.14317419427525152</c:v>
                </c:pt>
                <c:pt idx="89">
                  <c:v>0.1423362561637492</c:v>
                </c:pt>
                <c:pt idx="90">
                  <c:v>0.14150435628100724</c:v>
                </c:pt>
                <c:pt idx="91">
                  <c:v>0.14067846414045193</c:v>
                </c:pt>
                <c:pt idx="92">
                  <c:v>0.13985854892607427</c:v>
                </c:pt>
                <c:pt idx="93">
                  <c:v>0.13904457950671439</c:v>
                </c:pt>
                <c:pt idx="94">
                  <c:v>0.13823652445016438</c:v>
                </c:pt>
                <c:pt idx="95">
                  <c:v>0.13743435203708607</c:v>
                </c:pt>
                <c:pt idx="96">
                  <c:v>0.13663803027473762</c:v>
                </c:pt>
                <c:pt idx="97">
                  <c:v>0.13584752691050525</c:v>
                </c:pt>
                <c:pt idx="98">
                  <c:v>0.13506280944523652</c:v>
                </c:pt>
                <c:pt idx="99">
                  <c:v>0.13428384514636985</c:v>
                </c:pt>
                <c:pt idx="100">
                  <c:v>0.13351060106085921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AB-4CB6-B0E6-0A774745C12E}"/>
            </c:ext>
          </c:extLst>
        </c:ser>
        <c:ser>
          <c:idx val="1"/>
          <c:order val="1"/>
          <c:tx>
            <c:strRef>
              <c:f>Sheet2!$B$1:$B$2</c:f>
              <c:strCache>
                <c:ptCount val="2"/>
                <c:pt idx="0">
                  <c:v>Total Error</c:v>
                </c:pt>
                <c:pt idx="1">
                  <c:v>lr - 0.2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Sheet2!$B$3:$B$103</c:f>
              <c:numCache>
                <c:formatCode>General</c:formatCode>
                <c:ptCount val="101"/>
                <c:pt idx="0">
                  <c:v>0.24251985734837728</c:v>
                </c:pt>
                <c:pt idx="1">
                  <c:v>0.23970114341762799</c:v>
                </c:pt>
                <c:pt idx="2">
                  <c:v>0.23690583910996582</c:v>
                </c:pt>
                <c:pt idx="3">
                  <c:v>0.23413429019277696</c:v>
                </c:pt>
                <c:pt idx="4">
                  <c:v>0.23138682881429201</c:v>
                </c:pt>
                <c:pt idx="5">
                  <c:v>0.22866377290078319</c:v>
                </c:pt>
                <c:pt idx="6">
                  <c:v>0.22596542560189242</c:v>
                </c:pt>
                <c:pt idx="7">
                  <c:v>0.22329207478566201</c:v>
                </c:pt>
                <c:pt idx="8">
                  <c:v>0.22064399258450818</c:v>
                </c:pt>
                <c:pt idx="9">
                  <c:v>0.2180214349930531</c:v>
                </c:pt>
                <c:pt idx="10">
                  <c:v>0.21542464151840848</c:v>
                </c:pt>
                <c:pt idx="11">
                  <c:v>0.21285383488318843</c:v>
                </c:pt>
                <c:pt idx="12">
                  <c:v>0.21030922078122274</c:v>
                </c:pt>
                <c:pt idx="13">
                  <c:v>0.20779098768564802</c:v>
                </c:pt>
                <c:pt idx="14">
                  <c:v>0.20529930670877419</c:v>
                </c:pt>
                <c:pt idx="15">
                  <c:v>0.20283433151285646</c:v>
                </c:pt>
                <c:pt idx="16">
                  <c:v>0.20039619827065619</c:v>
                </c:pt>
                <c:pt idx="17">
                  <c:v>0.19798502567444592</c:v>
                </c:pt>
                <c:pt idx="18">
                  <c:v>0.19560091499190013</c:v>
                </c:pt>
                <c:pt idx="19">
                  <c:v>0.19324395016712601</c:v>
                </c:pt>
                <c:pt idx="20">
                  <c:v>0.19091419796492018</c:v>
                </c:pt>
                <c:pt idx="21">
                  <c:v>0.18861170815618605</c:v>
                </c:pt>
                <c:pt idx="22">
                  <c:v>0.18633651374232407</c:v>
                </c:pt>
                <c:pt idx="23">
                  <c:v>0.18408863121629945</c:v>
                </c:pt>
                <c:pt idx="24">
                  <c:v>0.18186806085800708</c:v>
                </c:pt>
                <c:pt idx="25">
                  <c:v>0.17967478706149173</c:v>
                </c:pt>
                <c:pt idx="26">
                  <c:v>0.17750877869153331</c:v>
                </c:pt>
                <c:pt idx="27">
                  <c:v>0.17536998946708446</c:v>
                </c:pt>
                <c:pt idx="28">
                  <c:v>0.17325835836903702</c:v>
                </c:pt>
                <c:pt idx="29">
                  <c:v>0.17117381006980437</c:v>
                </c:pt>
                <c:pt idx="30">
                  <c:v>0.16911625538222924</c:v>
                </c:pt>
                <c:pt idx="31">
                  <c:v>0.16708559172536619</c:v>
                </c:pt>
                <c:pt idx="32">
                  <c:v>0.16508170360473789</c:v>
                </c:pt>
                <c:pt idx="33">
                  <c:v>0.16310446310472945</c:v>
                </c:pt>
                <c:pt idx="34">
                  <c:v>0.16115373039085634</c:v>
                </c:pt>
                <c:pt idx="35">
                  <c:v>0.15922935421972562</c:v>
                </c:pt>
                <c:pt idx="36">
                  <c:v>0.15733117245459935</c:v>
                </c:pt>
                <c:pt idx="37">
                  <c:v>0.1554590125845674</c:v>
                </c:pt>
                <c:pt idx="38">
                  <c:v>0.15361269224543761</c:v>
                </c:pt>
                <c:pt idx="39">
                  <c:v>0.15179201974055781</c:v>
                </c:pt>
                <c:pt idx="40">
                  <c:v>0.14999679455989517</c:v>
                </c:pt>
                <c:pt idx="41">
                  <c:v>0.1482268078958065</c:v>
                </c:pt>
                <c:pt idx="42">
                  <c:v>0.14648184315404988</c:v>
                </c:pt>
                <c:pt idx="43">
                  <c:v>0.14476167645869575</c:v>
                </c:pt>
                <c:pt idx="44">
                  <c:v>0.14306607714971217</c:v>
                </c:pt>
                <c:pt idx="45">
                  <c:v>0.14139480827210482</c:v>
                </c:pt>
                <c:pt idx="46">
                  <c:v>0.13974762705560478</c:v>
                </c:pt>
                <c:pt idx="47">
                  <c:v>0.13812428538400098</c:v>
                </c:pt>
                <c:pt idx="48">
                  <c:v>0.13652453025331601</c:v>
                </c:pt>
                <c:pt idx="49">
                  <c:v>0.13494810421812514</c:v>
                </c:pt>
                <c:pt idx="50">
                  <c:v>0.13339474582541247</c:v>
                </c:pt>
                <c:pt idx="51">
                  <c:v>0.13186419003544889</c:v>
                </c:pt>
                <c:pt idx="52">
                  <c:v>0.13035616862926308</c:v>
                </c:pt>
                <c:pt idx="53">
                  <c:v>0.12887041060235943</c:v>
                </c:pt>
                <c:pt idx="54">
                  <c:v>0.12740664254441381</c:v>
                </c:pt>
                <c:pt idx="55">
                  <c:v>0.12596458900474772</c:v>
                </c:pt>
                <c:pt idx="56">
                  <c:v>0.12454397284345453</c:v>
                </c:pt>
                <c:pt idx="57">
                  <c:v>0.12314451556810775</c:v>
                </c:pt>
                <c:pt idx="58">
                  <c:v>0.12176593765604407</c:v>
                </c:pt>
                <c:pt idx="59">
                  <c:v>0.12040795886226419</c:v>
                </c:pt>
                <c:pt idx="60">
                  <c:v>0.11907029851304532</c:v>
                </c:pt>
                <c:pt idx="61">
                  <c:v>0.11775267578540036</c:v>
                </c:pt>
                <c:pt idx="62">
                  <c:v>0.11645480997256279</c:v>
                </c:pt>
                <c:pt idx="63">
                  <c:v>0.11517642073570791</c:v>
                </c:pt>
                <c:pt idx="64">
                  <c:v>0.11391722834215556</c:v>
                </c:pt>
                <c:pt idx="65">
                  <c:v>0.11267695389032659</c:v>
                </c:pt>
                <c:pt idx="66">
                  <c:v>0.11145531952174936</c:v>
                </c:pt>
                <c:pt idx="67">
                  <c:v>0.11025204862043438</c:v>
                </c:pt>
                <c:pt idx="68">
                  <c:v>0.10906686599995249</c:v>
                </c:pt>
                <c:pt idx="69">
                  <c:v>0.10789949807856783</c:v>
                </c:pt>
                <c:pt idx="70">
                  <c:v>0.10674967304278694</c:v>
                </c:pt>
                <c:pt idx="71">
                  <c:v>0.10561712099969808</c:v>
                </c:pt>
                <c:pt idx="72">
                  <c:v>0.10450157411847852</c:v>
                </c:pt>
                <c:pt idx="73">
                  <c:v>0.10340276676145561</c:v>
                </c:pt>
                <c:pt idx="74">
                  <c:v>0.10232043560510909</c:v>
                </c:pt>
                <c:pt idx="75">
                  <c:v>0.10125431975140231</c:v>
                </c:pt>
                <c:pt idx="76">
                  <c:v>0.10020416082983248</c:v>
                </c:pt>
                <c:pt idx="77">
                  <c:v>9.9169703090584801E-2</c:v>
                </c:pt>
                <c:pt idx="78">
                  <c:v>9.8150693489174268E-2</c:v>
                </c:pt>
                <c:pt idx="79">
                  <c:v>9.7146881762953941E-2</c:v>
                </c:pt>
                <c:pt idx="80">
                  <c:v>9.6158020499862634E-2</c:v>
                </c:pt>
                <c:pt idx="81">
                  <c:v>9.5183865199778533E-2</c:v>
                </c:pt>
                <c:pt idx="82">
                  <c:v>9.4224174328838492E-2</c:v>
                </c:pt>
                <c:pt idx="83">
                  <c:v>9.3278709367074636E-2</c:v>
                </c:pt>
                <c:pt idx="84">
                  <c:v>9.23472348497104E-2</c:v>
                </c:pt>
                <c:pt idx="85">
                  <c:v>9.1429518402451213E-2</c:v>
                </c:pt>
                <c:pt idx="86">
                  <c:v>9.0525330771093371E-2</c:v>
                </c:pt>
                <c:pt idx="87">
                  <c:v>8.963444584576602E-2</c:v>
                </c:pt>
                <c:pt idx="88">
                  <c:v>8.8756640680111479E-2</c:v>
                </c:pt>
                <c:pt idx="89">
                  <c:v>8.7891695505698197E-2</c:v>
                </c:pt>
                <c:pt idx="90">
                  <c:v>8.7039393741950286E-2</c:v>
                </c:pt>
                <c:pt idx="91">
                  <c:v>8.6199522001868312E-2</c:v>
                </c:pt>
                <c:pt idx="92">
                  <c:v>8.5371870093804536E-2</c:v>
                </c:pt>
                <c:pt idx="93">
                  <c:v>8.4556231019545597E-2</c:v>
                </c:pt>
                <c:pt idx="94">
                  <c:v>8.3752400968946317E-2</c:v>
                </c:pt>
                <c:pt idx="95">
                  <c:v>8.2960179311346846E-2</c:v>
                </c:pt>
                <c:pt idx="96">
                  <c:v>8.2179368583996243E-2</c:v>
                </c:pt>
                <c:pt idx="97">
                  <c:v>8.1409774477695596E-2</c:v>
                </c:pt>
                <c:pt idx="98">
                  <c:v>8.0651205819863764E-2</c:v>
                </c:pt>
                <c:pt idx="99">
                  <c:v>7.9903474555219761E-2</c:v>
                </c:pt>
                <c:pt idx="100">
                  <c:v>7.9166395724266495E-2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AB-4CB6-B0E6-0A774745C12E}"/>
            </c:ext>
          </c:extLst>
        </c:ser>
        <c:ser>
          <c:idx val="2"/>
          <c:order val="2"/>
          <c:tx>
            <c:strRef>
              <c:f>Sheet2!$C$1:$C$2</c:f>
              <c:strCache>
                <c:ptCount val="2"/>
                <c:pt idx="0">
                  <c:v>Total Error</c:v>
                </c:pt>
                <c:pt idx="1">
                  <c:v>lr - 0.5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Sheet2!$C$3:$C$103</c:f>
              <c:numCache>
                <c:formatCode>General</c:formatCode>
                <c:ptCount val="101"/>
                <c:pt idx="0">
                  <c:v>0.24251985734837728</c:v>
                </c:pt>
                <c:pt idx="1">
                  <c:v>0.23549537785222491</c:v>
                </c:pt>
                <c:pt idx="2">
                  <c:v>0.2286202060044969</c:v>
                </c:pt>
                <c:pt idx="3">
                  <c:v>0.22189935293373614</c:v>
                </c:pt>
                <c:pt idx="4">
                  <c:v>0.21533724363137874</c:v>
                </c:pt>
                <c:pt idx="5">
                  <c:v>0.20893767284536421</c:v>
                </c:pt>
                <c:pt idx="6">
                  <c:v>0.20270377377808932</c:v>
                </c:pt>
                <c:pt idx="7">
                  <c:v>0.19663799967889525</c:v>
                </c:pt>
                <c:pt idx="8">
                  <c:v>0.19074211797406934</c:v>
                </c:pt>
                <c:pt idx="9">
                  <c:v>0.18501721618790395</c:v>
                </c:pt>
                <c:pt idx="10">
                  <c:v>0.1794637185904803</c:v>
                </c:pt>
                <c:pt idx="11">
                  <c:v>0.17408141226930895</c:v>
                </c:pt>
                <c:pt idx="12">
                  <c:v>0.16886948116466111</c:v>
                </c:pt>
                <c:pt idx="13">
                  <c:v>0.1638265465291546</c:v>
                </c:pt>
                <c:pt idx="14">
                  <c:v>0.15895071226352517</c:v>
                </c:pt>
                <c:pt idx="15">
                  <c:v>0.15423961363221933</c:v>
                </c:pt>
                <c:pt idx="16">
                  <c:v>0.14969046796245716</c:v>
                </c:pt>
                <c:pt idx="17">
                  <c:v>0.14530012606611648</c:v>
                </c:pt>
                <c:pt idx="18">
                  <c:v>0.14106512328292281</c:v>
                </c:pt>
                <c:pt idx="19">
                  <c:v>0.13698172921482563</c:v>
                </c:pt>
                <c:pt idx="20">
                  <c:v>0.13304599539547912</c:v>
                </c:pt>
                <c:pt idx="21">
                  <c:v>0.12925380030765077</c:v>
                </c:pt>
                <c:pt idx="22">
                  <c:v>0.12560089131925062</c:v>
                </c:pt>
                <c:pt idx="23">
                  <c:v>0.1220829232514162</c:v>
                </c:pt>
                <c:pt idx="24">
                  <c:v>0.11869549341723798</c:v>
                </c:pt>
                <c:pt idx="25">
                  <c:v>0.11543417307617283</c:v>
                </c:pt>
                <c:pt idx="26">
                  <c:v>0.11229453533696171</c:v>
                </c:pt>
                <c:pt idx="27">
                  <c:v>0.10927217961178087</c:v>
                </c:pt>
                <c:pt idx="28">
                  <c:v>0.10636275277781707</c:v>
                </c:pt>
                <c:pt idx="29">
                  <c:v>0.10356196724122708</c:v>
                </c:pt>
                <c:pt idx="30">
                  <c:v>0.10086561612446815</c:v>
                </c:pt>
                <c:pt idx="31">
                  <c:v>9.8269585813248045E-2</c:v>
                </c:pt>
                <c:pt idx="32">
                  <c:v>9.5769866105763088E-2</c:v>
                </c:pt>
                <c:pt idx="33">
                  <c:v>9.3362558206247157E-2</c:v>
                </c:pt>
                <c:pt idx="34">
                  <c:v>9.1043880798757984E-2</c:v>
                </c:pt>
                <c:pt idx="35">
                  <c:v>8.8810174426972477E-2</c:v>
                </c:pt>
                <c:pt idx="36">
                  <c:v>8.6657904392759721E-2</c:v>
                </c:pt>
                <c:pt idx="37">
                  <c:v>8.45836623714388E-2</c:v>
                </c:pt>
                <c:pt idx="38">
                  <c:v>8.2584166925723596E-2</c:v>
                </c:pt>
                <c:pt idx="39">
                  <c:v>8.0656263084054686E-2</c:v>
                </c:pt>
                <c:pt idx="40">
                  <c:v>7.879692113281013E-2</c:v>
                </c:pt>
                <c:pt idx="41">
                  <c:v>7.700323475615152E-2</c:v>
                </c:pt>
                <c:pt idx="42">
                  <c:v>7.5272418642256936E-2</c:v>
                </c:pt>
                <c:pt idx="43">
                  <c:v>7.3601805660603592E-2</c:v>
                </c:pt>
                <c:pt idx="44">
                  <c:v>7.1988843701895885E-2</c:v>
                </c:pt>
                <c:pt idx="45">
                  <c:v>7.0431092260244951E-2</c:v>
                </c:pt>
                <c:pt idx="46">
                  <c:v>6.8926218826310878E-2</c:v>
                </c:pt>
                <c:pt idx="47">
                  <c:v>6.747199515029087E-2</c:v>
                </c:pt>
                <c:pt idx="48">
                  <c:v>6.6066293424848987E-2</c:v>
                </c:pt>
                <c:pt idx="49">
                  <c:v>6.4707082430265489E-2</c:v>
                </c:pt>
                <c:pt idx="50">
                  <c:v>6.3392423677183285E-2</c:v>
                </c:pt>
                <c:pt idx="51">
                  <c:v>6.2120467576264979E-2</c:v>
                </c:pt>
                <c:pt idx="52">
                  <c:v>6.0889449658779814E-2</c:v>
                </c:pt>
                <c:pt idx="53">
                  <c:v>5.969768686754124E-2</c:v>
                </c:pt>
                <c:pt idx="54">
                  <c:v>5.8543573933640167E-2</c:v>
                </c:pt>
                <c:pt idx="55">
                  <c:v>5.742557985100373E-2</c:v>
                </c:pt>
                <c:pt idx="56">
                  <c:v>5.6342244457889053E-2</c:v>
                </c:pt>
                <c:pt idx="57">
                  <c:v>5.5292175131938202E-2</c:v>
                </c:pt>
                <c:pt idx="58">
                  <c:v>5.427404360332358E-2</c:v>
                </c:pt>
                <c:pt idx="59">
                  <c:v>5.3286582888750204E-2</c:v>
                </c:pt>
                <c:pt idx="60">
                  <c:v>5.232858434761499E-2</c:v>
                </c:pt>
                <c:pt idx="61">
                  <c:v>5.1398894860407475E-2</c:v>
                </c:pt>
                <c:pt idx="62">
                  <c:v>5.0496414128442441E-2</c:v>
                </c:pt>
                <c:pt idx="63">
                  <c:v>4.9620092093209819E-2</c:v>
                </c:pt>
                <c:pt idx="64">
                  <c:v>4.8768926472983254E-2</c:v>
                </c:pt>
                <c:pt idx="65">
                  <c:v>4.794196041382201E-2</c:v>
                </c:pt>
                <c:pt idx="66">
                  <c:v>4.7138280251714348E-2</c:v>
                </c:pt>
                <c:pt idx="67">
                  <c:v>4.6357013382319373E-2</c:v>
                </c:pt>
                <c:pt idx="68">
                  <c:v>4.5597326234559102E-2</c:v>
                </c:pt>
                <c:pt idx="69">
                  <c:v>4.4858422344176932E-2</c:v>
                </c:pt>
                <c:pt idx="70">
                  <c:v>4.4139540523298187E-2</c:v>
                </c:pt>
                <c:pt idx="71">
                  <c:v>4.3439953122001655E-2</c:v>
                </c:pt>
                <c:pt idx="72">
                  <c:v>4.2758964377915251E-2</c:v>
                </c:pt>
                <c:pt idx="73">
                  <c:v>4.2095908849893691E-2</c:v>
                </c:pt>
                <c:pt idx="74">
                  <c:v>4.1450149931899098E-2</c:v>
                </c:pt>
                <c:pt idx="75">
                  <c:v>4.082107844329301E-2</c:v>
                </c:pt>
                <c:pt idx="76">
                  <c:v>4.0208111291848772E-2</c:v>
                </c:pt>
                <c:pt idx="77">
                  <c:v>3.9610690205907712E-2</c:v>
                </c:pt>
                <c:pt idx="78">
                  <c:v>3.9028280532223472E-2</c:v>
                </c:pt>
                <c:pt idx="79">
                  <c:v>3.8460370096166346E-2</c:v>
                </c:pt>
                <c:pt idx="80">
                  <c:v>3.7906468121091837E-2</c:v>
                </c:pt>
                <c:pt idx="81">
                  <c:v>3.7366104203809342E-2</c:v>
                </c:pt>
                <c:pt idx="82">
                  <c:v>3.6838827343221428E-2</c:v>
                </c:pt>
                <c:pt idx="83">
                  <c:v>3.6324205019335379E-2</c:v>
                </c:pt>
                <c:pt idx="84">
                  <c:v>3.5821822319981128E-2</c:v>
                </c:pt>
                <c:pt idx="85">
                  <c:v>3.5331281112694887E-2</c:v>
                </c:pt>
                <c:pt idx="86">
                  <c:v>3.4852199259355711E-2</c:v>
                </c:pt>
                <c:pt idx="87">
                  <c:v>3.4384209871279839E-2</c:v>
                </c:pt>
                <c:pt idx="88">
                  <c:v>3.3926960602597658E-2</c:v>
                </c:pt>
                <c:pt idx="89">
                  <c:v>3.3480112979848445E-2</c:v>
                </c:pt>
                <c:pt idx="90">
                  <c:v>3.304334176583712E-2</c:v>
                </c:pt>
                <c:pt idx="91">
                  <c:v>3.2616334355901833E-2</c:v>
                </c:pt>
                <c:pt idx="92">
                  <c:v>3.2198790204838318E-2</c:v>
                </c:pt>
                <c:pt idx="93">
                  <c:v>3.1790420282823806E-2</c:v>
                </c:pt>
                <c:pt idx="94">
                  <c:v>3.1390946558771629E-2</c:v>
                </c:pt>
                <c:pt idx="95">
                  <c:v>3.1000101509634878E-2</c:v>
                </c:pt>
                <c:pt idx="96">
                  <c:v>3.0617627654258087E-2</c:v>
                </c:pt>
                <c:pt idx="97">
                  <c:v>3.0243277110453722E-2</c:v>
                </c:pt>
                <c:pt idx="98">
                  <c:v>2.9876811174053261E-2</c:v>
                </c:pt>
                <c:pt idx="99">
                  <c:v>2.9517999918752959E-2</c:v>
                </c:pt>
                <c:pt idx="100">
                  <c:v>2.9166621815638977E-2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AB-4CB6-B0E6-0A774745C12E}"/>
            </c:ext>
          </c:extLst>
        </c:ser>
        <c:ser>
          <c:idx val="3"/>
          <c:order val="3"/>
          <c:tx>
            <c:strRef>
              <c:f>Sheet2!$D$1:$D$2</c:f>
              <c:strCache>
                <c:ptCount val="2"/>
                <c:pt idx="0">
                  <c:v>Total Error</c:v>
                </c:pt>
                <c:pt idx="1">
                  <c:v>lr - 0.8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Sheet2!$D$3:$D$103</c:f>
              <c:numCache>
                <c:formatCode>General</c:formatCode>
                <c:ptCount val="101"/>
                <c:pt idx="0">
                  <c:v>0.48503971469675455</c:v>
                </c:pt>
                <c:pt idx="1">
                  <c:v>0.4751965212698529</c:v>
                </c:pt>
                <c:pt idx="2">
                  <c:v>0.46552604511446272</c:v>
                </c:pt>
                <c:pt idx="3">
                  <c:v>0.45603364312651307</c:v>
                </c:pt>
                <c:pt idx="4">
                  <c:v>0.44672407244567075</c:v>
                </c:pt>
                <c:pt idx="5">
                  <c:v>0.4376014457461474</c:v>
                </c:pt>
                <c:pt idx="6">
                  <c:v>0.42866919937998171</c:v>
                </c:pt>
                <c:pt idx="7">
                  <c:v>0.41993007446455727</c:v>
                </c:pt>
                <c:pt idx="8">
                  <c:v>0.41138611055857754</c:v>
                </c:pt>
                <c:pt idx="9">
                  <c:v>0.40303865118095705</c:v>
                </c:pt>
                <c:pt idx="10">
                  <c:v>0.39488836010888878</c:v>
                </c:pt>
                <c:pt idx="11">
                  <c:v>0.38693524715249739</c:v>
                </c:pt>
                <c:pt idx="12">
                  <c:v>0.37917870194588388</c:v>
                </c:pt>
                <c:pt idx="13">
                  <c:v>0.37161753421480259</c:v>
                </c:pt>
                <c:pt idx="14">
                  <c:v>0.36425001897229936</c:v>
                </c:pt>
                <c:pt idx="15">
                  <c:v>0.35707394514507579</c:v>
                </c:pt>
                <c:pt idx="16">
                  <c:v>0.35008666623311335</c:v>
                </c:pt>
                <c:pt idx="17">
                  <c:v>0.3432851517405624</c:v>
                </c:pt>
                <c:pt idx="18">
                  <c:v>0.33666603827482294</c:v>
                </c:pt>
                <c:pt idx="19">
                  <c:v>0.33022567938195163</c:v>
                </c:pt>
                <c:pt idx="20">
                  <c:v>0.32396019336039927</c:v>
                </c:pt>
                <c:pt idx="21">
                  <c:v>0.31786550846383682</c:v>
                </c:pt>
                <c:pt idx="22">
                  <c:v>0.31193740506157469</c:v>
                </c:pt>
                <c:pt idx="23">
                  <c:v>0.30617155446771566</c:v>
                </c:pt>
                <c:pt idx="24">
                  <c:v>0.30056355427524506</c:v>
                </c:pt>
                <c:pt idx="25">
                  <c:v>0.29510896013766458</c:v>
                </c:pt>
                <c:pt idx="26">
                  <c:v>0.28980331402849502</c:v>
                </c:pt>
                <c:pt idx="27">
                  <c:v>0.2846421690788653</c:v>
                </c:pt>
                <c:pt idx="28">
                  <c:v>0.27962111114685406</c:v>
                </c:pt>
                <c:pt idx="29">
                  <c:v>0.27473577731103144</c:v>
                </c:pt>
                <c:pt idx="30">
                  <c:v>0.26998187150669739</c:v>
                </c:pt>
                <c:pt idx="31">
                  <c:v>0.26535517753861426</c:v>
                </c:pt>
                <c:pt idx="32">
                  <c:v>0.260851569710501</c:v>
                </c:pt>
                <c:pt idx="33">
                  <c:v>0.2564670213109766</c:v>
                </c:pt>
                <c:pt idx="34">
                  <c:v>0.25219761118961431</c:v>
                </c:pt>
                <c:pt idx="35">
                  <c:v>0.24803952864669809</c:v>
                </c:pt>
                <c:pt idx="36">
                  <c:v>0.24398907684735907</c:v>
                </c:pt>
                <c:pt idx="37">
                  <c:v>0.2400426749560062</c:v>
                </c:pt>
                <c:pt idx="38">
                  <c:v>0.23619685917116121</c:v>
                </c:pt>
                <c:pt idx="39">
                  <c:v>0.2324482828246125</c:v>
                </c:pt>
                <c:pt idx="40">
                  <c:v>0.22879371569270529</c:v>
                </c:pt>
                <c:pt idx="41">
                  <c:v>0.22523004265195801</c:v>
                </c:pt>
                <c:pt idx="42">
                  <c:v>0.22175426179630681</c:v>
                </c:pt>
                <c:pt idx="43">
                  <c:v>0.21836348211929935</c:v>
                </c:pt>
                <c:pt idx="44">
                  <c:v>0.21505492085160804</c:v>
                </c:pt>
                <c:pt idx="45">
                  <c:v>0.21182590053234979</c:v>
                </c:pt>
                <c:pt idx="46">
                  <c:v>0.20867384588191568</c:v>
                </c:pt>
                <c:pt idx="47">
                  <c:v>0.20559628053429185</c:v>
                </c:pt>
                <c:pt idx="48">
                  <c:v>0.202590823678165</c:v>
                </c:pt>
                <c:pt idx="49">
                  <c:v>0.19965518664839063</c:v>
                </c:pt>
                <c:pt idx="50">
                  <c:v>0.19678716950259575</c:v>
                </c:pt>
                <c:pt idx="51">
                  <c:v>0.19398465761171385</c:v>
                </c:pt>
                <c:pt idx="52">
                  <c:v>0.1912456182880429</c:v>
                </c:pt>
                <c:pt idx="53">
                  <c:v>0.18856809746990066</c:v>
                </c:pt>
                <c:pt idx="54">
                  <c:v>0.18595021647805399</c:v>
                </c:pt>
                <c:pt idx="55">
                  <c:v>0.18339016885575143</c:v>
                </c:pt>
                <c:pt idx="56">
                  <c:v>0.18088621730134358</c:v>
                </c:pt>
                <c:pt idx="57">
                  <c:v>0.17843669070004595</c:v>
                </c:pt>
                <c:pt idx="58">
                  <c:v>0.17603998125936765</c:v>
                </c:pt>
                <c:pt idx="59">
                  <c:v>0.1736945417510144</c:v>
                </c:pt>
                <c:pt idx="60">
                  <c:v>0.1713988828606603</c:v>
                </c:pt>
                <c:pt idx="61">
                  <c:v>0.16915157064580782</c:v>
                </c:pt>
                <c:pt idx="62">
                  <c:v>0.16695122410100521</c:v>
                </c:pt>
                <c:pt idx="63">
                  <c:v>0.16479651282891772</c:v>
                </c:pt>
                <c:pt idx="64">
                  <c:v>0.16268615481513882</c:v>
                </c:pt>
                <c:pt idx="65">
                  <c:v>0.1606189143041486</c:v>
                </c:pt>
                <c:pt idx="66">
                  <c:v>0.15859359977346371</c:v>
                </c:pt>
                <c:pt idx="67">
                  <c:v>0.15660906200275376</c:v>
                </c:pt>
                <c:pt idx="68">
                  <c:v>0.15466419223451161</c:v>
                </c:pt>
                <c:pt idx="69">
                  <c:v>0.15275792042274478</c:v>
                </c:pt>
                <c:pt idx="70">
                  <c:v>0.15088921356608515</c:v>
                </c:pt>
                <c:pt idx="71">
                  <c:v>0.14905707412169975</c:v>
                </c:pt>
                <c:pt idx="72">
                  <c:v>0.14726053849639376</c:v>
                </c:pt>
                <c:pt idx="73">
                  <c:v>0.1454986756113493</c:v>
                </c:pt>
                <c:pt idx="74">
                  <c:v>0.14377058553700819</c:v>
                </c:pt>
                <c:pt idx="75">
                  <c:v>0.14207539819469533</c:v>
                </c:pt>
                <c:pt idx="76">
                  <c:v>0.14041227212168125</c:v>
                </c:pt>
                <c:pt idx="77">
                  <c:v>0.1387803932964925</c:v>
                </c:pt>
                <c:pt idx="78">
                  <c:v>0.13717897402139773</c:v>
                </c:pt>
                <c:pt idx="79">
                  <c:v>0.13560725185912029</c:v>
                </c:pt>
                <c:pt idx="80">
                  <c:v>0.13406448862095446</c:v>
                </c:pt>
                <c:pt idx="81">
                  <c:v>0.13254996940358788</c:v>
                </c:pt>
                <c:pt idx="82">
                  <c:v>0.13106300167205992</c:v>
                </c:pt>
                <c:pt idx="83">
                  <c:v>0.12960291438641003</c:v>
                </c:pt>
                <c:pt idx="84">
                  <c:v>0.12816905716969151</c:v>
                </c:pt>
                <c:pt idx="85">
                  <c:v>0.1267607995151461</c:v>
                </c:pt>
                <c:pt idx="86">
                  <c:v>0.12537753003044907</c:v>
                </c:pt>
                <c:pt idx="87">
                  <c:v>0.12401865571704586</c:v>
                </c:pt>
                <c:pt idx="88">
                  <c:v>0.12268360128270914</c:v>
                </c:pt>
                <c:pt idx="89">
                  <c:v>0.12137180848554664</c:v>
                </c:pt>
                <c:pt idx="90">
                  <c:v>0.12008273550778741</c:v>
                </c:pt>
                <c:pt idx="91">
                  <c:v>0.11881585635777014</c:v>
                </c:pt>
                <c:pt idx="92">
                  <c:v>0.11757066029864285</c:v>
                </c:pt>
                <c:pt idx="93">
                  <c:v>0.1163466513023694</c:v>
                </c:pt>
                <c:pt idx="94">
                  <c:v>0.11514334752771795</c:v>
                </c:pt>
                <c:pt idx="95">
                  <c:v>0.11396028082098172</c:v>
                </c:pt>
                <c:pt idx="96">
                  <c:v>0.11279699623825433</c:v>
                </c:pt>
                <c:pt idx="97">
                  <c:v>0.11165305158814931</c:v>
                </c:pt>
                <c:pt idx="98">
                  <c:v>0.11052801699391702</c:v>
                </c:pt>
                <c:pt idx="99">
                  <c:v>0.10942147447397271</c:v>
                </c:pt>
                <c:pt idx="100">
                  <c:v>0.10833301753990547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EAB-4CB6-B0E6-0A774745C12E}"/>
            </c:ext>
          </c:extLst>
        </c:ser>
        <c:ser>
          <c:idx val="4"/>
          <c:order val="4"/>
          <c:tx>
            <c:strRef>
              <c:f>Sheet2!$E$1:$E$2</c:f>
              <c:strCache>
                <c:ptCount val="2"/>
                <c:pt idx="0">
                  <c:v>Total Error</c:v>
                </c:pt>
                <c:pt idx="1">
                  <c:v>lr - 1.0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Sheet2!$E$3:$E$103</c:f>
              <c:numCache>
                <c:formatCode>General</c:formatCode>
                <c:ptCount val="101"/>
                <c:pt idx="0">
                  <c:v>0.24251985734837728</c:v>
                </c:pt>
                <c:pt idx="1">
                  <c:v>0.22854776525971437</c:v>
                </c:pt>
                <c:pt idx="2">
                  <c:v>0.21519175137897467</c:v>
                </c:pt>
                <c:pt idx="3">
                  <c:v>0.20248615167464337</c:v>
                </c:pt>
                <c:pt idx="4">
                  <c:v>0.19045490835156287</c:v>
                </c:pt>
                <c:pt idx="5">
                  <c:v>0.17911099501206829</c:v>
                </c:pt>
                <c:pt idx="6">
                  <c:v>0.16845661926474353</c:v>
                </c:pt>
                <c:pt idx="7">
                  <c:v>0.15848407175572224</c:v>
                </c:pt>
                <c:pt idx="8">
                  <c:v>0.14917703791221235</c:v>
                </c:pt>
                <c:pt idx="9">
                  <c:v>0.14051217510538019</c:v>
                </c:pt>
                <c:pt idx="10">
                  <c:v>0.13246077557409541</c:v>
                </c:pt>
                <c:pt idx="11">
                  <c:v>0.1249903723294032</c:v>
                </c:pt>
                <c:pt idx="12">
                  <c:v>0.11806618947481656</c:v>
                </c:pt>
                <c:pt idx="13">
                  <c:v>0.11165238075199319</c:v>
                </c:pt>
                <c:pt idx="14">
                  <c:v>0.10571303515341712</c:v>
                </c:pt>
                <c:pt idx="15">
                  <c:v>0.10021295397529328</c:v>
                </c:pt>
                <c:pt idx="16">
                  <c:v>9.5118219937608481E-2</c:v>
                </c:pt>
                <c:pt idx="17">
                  <c:v>9.0396587519540689E-2</c:v>
                </c:pt>
                <c:pt idx="18">
                  <c:v>8.6017726465438718E-2</c:v>
                </c:pt>
                <c:pt idx="19">
                  <c:v>8.1953349455169147E-2</c:v>
                </c:pt>
                <c:pt idx="20">
                  <c:v>7.8177251803572073E-2</c:v>
                </c:pt>
                <c:pt idx="21">
                  <c:v>7.4665286933153815E-2</c:v>
                </c:pt>
                <c:pt idx="22">
                  <c:v>7.1395297033671687E-2</c:v>
                </c:pt>
                <c:pt idx="23">
                  <c:v>6.8347014247573307E-2</c:v>
                </c:pt>
                <c:pt idx="24">
                  <c:v>6.5501944138524351E-2</c:v>
                </c:pt>
                <c:pt idx="25">
                  <c:v>6.2843240197592964E-2</c:v>
                </c:pt>
                <c:pt idx="26">
                  <c:v>6.0355575712970275E-2</c:v>
                </c:pt>
                <c:pt idx="27">
                  <c:v>5.8025017420630362E-2</c:v>
                </c:pt>
                <c:pt idx="28">
                  <c:v>5.5838903890335703E-2</c:v>
                </c:pt>
                <c:pt idx="29">
                  <c:v>5.3785730505010294E-2</c:v>
                </c:pt>
                <c:pt idx="30">
                  <c:v>5.1855042087902828E-2</c:v>
                </c:pt>
                <c:pt idx="31">
                  <c:v>5.0037333656632814E-2</c:v>
                </c:pt>
                <c:pt idx="32">
                  <c:v>4.8323959382298401E-2</c:v>
                </c:pt>
                <c:pt idx="33">
                  <c:v>4.6707049561770755E-2</c:v>
                </c:pt>
                <c:pt idx="34">
                  <c:v>4.5179435237768698E-2</c:v>
                </c:pt>
                <c:pt idx="35">
                  <c:v>4.3734579997735473E-2</c:v>
                </c:pt>
                <c:pt idx="36">
                  <c:v>4.2366518428723576E-2</c:v>
                </c:pt>
                <c:pt idx="37">
                  <c:v>4.1069800686290292E-2</c:v>
                </c:pt>
                <c:pt idx="38">
                  <c:v>3.9839442639612546E-2</c:v>
                </c:pt>
                <c:pt idx="39">
                  <c:v>3.8670881074474514E-2</c:v>
                </c:pt>
                <c:pt idx="40">
                  <c:v>3.7559933464584111E-2</c:v>
                </c:pt>
                <c:pt idx="41">
                  <c:v>3.6502761855669336E-2</c:v>
                </c:pt>
                <c:pt idx="42">
                  <c:v>3.5495840443100141E-2</c:v>
                </c:pt>
                <c:pt idx="43">
                  <c:v>3.4535926460411495E-2</c:v>
                </c:pt>
                <c:pt idx="44">
                  <c:v>3.3620034031774965E-2</c:v>
                </c:pt>
                <c:pt idx="45">
                  <c:v>3.2745410675380074E-2</c:v>
                </c:pt>
                <c:pt idx="46">
                  <c:v>3.1909516176369113E-2</c:v>
                </c:pt>
                <c:pt idx="47">
                  <c:v>3.1110003577193096E-2</c:v>
                </c:pt>
                <c:pt idx="48">
                  <c:v>3.0344702059959421E-2</c:v>
                </c:pt>
                <c:pt idx="49">
                  <c:v>2.9611601519555053E-2</c:v>
                </c:pt>
                <c:pt idx="50">
                  <c:v>2.8908838648163085E-2</c:v>
                </c:pt>
                <c:pt idx="51">
                  <c:v>2.823468437139566E-2</c:v>
                </c:pt>
                <c:pt idx="52">
                  <c:v>2.7587532493801643E-2</c:v>
                </c:pt>
                <c:pt idx="53">
                  <c:v>2.6965889427158586E-2</c:v>
                </c:pt>
                <c:pt idx="54">
                  <c:v>2.6368364888893339E-2</c:v>
                </c:pt>
                <c:pt idx="55">
                  <c:v>2.5793663470366657E-2</c:v>
                </c:pt>
                <c:pt idx="56">
                  <c:v>2.5240576985762223E-2</c:v>
                </c:pt>
                <c:pt idx="57">
                  <c:v>2.4707977522086332E-2</c:v>
                </c:pt>
                <c:pt idx="58">
                  <c:v>2.4194811119448455E-2</c:v>
                </c:pt>
                <c:pt idx="59">
                  <c:v>2.3700092018473926E-2</c:v>
                </c:pt>
                <c:pt idx="60">
                  <c:v>2.3222897418513869E-2</c:v>
                </c:pt>
                <c:pt idx="61">
                  <c:v>2.2762362696357692E-2</c:v>
                </c:pt>
                <c:pt idx="62">
                  <c:v>2.2317677040512768E-2</c:v>
                </c:pt>
                <c:pt idx="63">
                  <c:v>2.1888079460871845E-2</c:v>
                </c:pt>
                <c:pt idx="64">
                  <c:v>2.1472855137809853E-2</c:v>
                </c:pt>
                <c:pt idx="65">
                  <c:v>2.1071332078502411E-2</c:v>
                </c:pt>
                <c:pt idx="66">
                  <c:v>2.0682878051590834E-2</c:v>
                </c:pt>
                <c:pt idx="67">
                  <c:v>2.0306897774283194E-2</c:v>
                </c:pt>
                <c:pt idx="68">
                  <c:v>1.9942830328619682E-2</c:v>
                </c:pt>
                <c:pt idx="69">
                  <c:v>1.959014678598011E-2</c:v>
                </c:pt>
                <c:pt idx="70">
                  <c:v>1.924834802100675E-2</c:v>
                </c:pt>
                <c:pt idx="71">
                  <c:v>1.8916962697984832E-2</c:v>
                </c:pt>
                <c:pt idx="72">
                  <c:v>1.8595545414392047E-2</c:v>
                </c:pt>
                <c:pt idx="73">
                  <c:v>1.8283674987819652E-2</c:v>
                </c:pt>
                <c:pt idx="74">
                  <c:v>1.7980952873802282E-2</c:v>
                </c:pt>
                <c:pt idx="75">
                  <c:v>1.7687001703288519E-2</c:v>
                </c:pt>
                <c:pt idx="76">
                  <c:v>1.7401463929553176E-2</c:v>
                </c:pt>
                <c:pt idx="77">
                  <c:v>1.7124000575314699E-2</c:v>
                </c:pt>
                <c:pt idx="78">
                  <c:v>1.6854290071680531E-2</c:v>
                </c:pt>
                <c:pt idx="79">
                  <c:v>1.6592027181319483E-2</c:v>
                </c:pt>
                <c:pt idx="80">
                  <c:v>1.6336921998956176E-2</c:v>
                </c:pt>
                <c:pt idx="81">
                  <c:v>1.6088699022909173E-2</c:v>
                </c:pt>
                <c:pt idx="82">
                  <c:v>1.5847096291960138E-2</c:v>
                </c:pt>
                <c:pt idx="83">
                  <c:v>1.5611864582350664E-2</c:v>
                </c:pt>
                <c:pt idx="84">
                  <c:v>1.5382766660162635E-2</c:v>
                </c:pt>
                <c:pt idx="85">
                  <c:v>1.515957658475477E-2</c:v>
                </c:pt>
                <c:pt idx="86">
                  <c:v>1.494207905930266E-2</c:v>
                </c:pt>
                <c:pt idx="87">
                  <c:v>1.473006882482995E-2</c:v>
                </c:pt>
                <c:pt idx="88">
                  <c:v>1.452335009442679E-2</c:v>
                </c:pt>
                <c:pt idx="89">
                  <c:v>1.4321736024630272E-2</c:v>
                </c:pt>
                <c:pt idx="90">
                  <c:v>1.412504822119566E-2</c:v>
                </c:pt>
                <c:pt idx="91">
                  <c:v>1.3933116276716805E-2</c:v>
                </c:pt>
                <c:pt idx="92">
                  <c:v>1.3745777337763655E-2</c:v>
                </c:pt>
                <c:pt idx="93">
                  <c:v>1.3562875699395283E-2</c:v>
                </c:pt>
                <c:pt idx="94">
                  <c:v>1.338426242507929E-2</c:v>
                </c:pt>
                <c:pt idx="95">
                  <c:v>1.3209794990207543E-2</c:v>
                </c:pt>
                <c:pt idx="96">
                  <c:v>1.3039336947540794E-2</c:v>
                </c:pt>
                <c:pt idx="97">
                  <c:v>1.2872757613047632E-2</c:v>
                </c:pt>
                <c:pt idx="98">
                  <c:v>1.2709931770721543E-2</c:v>
                </c:pt>
                <c:pt idx="99">
                  <c:v>1.2550739395071262E-2</c:v>
                </c:pt>
                <c:pt idx="100">
                  <c:v>1.2395065390078442E-2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EAB-4CB6-B0E6-0A774745C12E}"/>
            </c:ext>
          </c:extLst>
        </c:ser>
        <c:ser>
          <c:idx val="5"/>
          <c:order val="5"/>
          <c:tx>
            <c:strRef>
              <c:f>Sheet2!$F$1:$F$2</c:f>
              <c:strCache>
                <c:ptCount val="2"/>
                <c:pt idx="0">
                  <c:v>Total Error</c:v>
                </c:pt>
                <c:pt idx="1">
                  <c:v>lr - 2.0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Sheet2!$F$3:$F$103</c:f>
              <c:numCache>
                <c:formatCode>General</c:formatCode>
                <c:ptCount val="101"/>
                <c:pt idx="0">
                  <c:v>0.72755957204513177</c:v>
                </c:pt>
                <c:pt idx="1">
                  <c:v>0.70374428652956733</c:v>
                </c:pt>
                <c:pt idx="2">
                  <c:v>0.68071779649343744</c:v>
                </c:pt>
                <c:pt idx="3">
                  <c:v>0.65851979480115641</c:v>
                </c:pt>
                <c:pt idx="4">
                  <c:v>0.63717898079723367</c:v>
                </c:pt>
                <c:pt idx="5">
                  <c:v>0.61671244075821563</c:v>
                </c:pt>
                <c:pt idx="6">
                  <c:v>0.59712581864472525</c:v>
                </c:pt>
                <c:pt idx="7">
                  <c:v>0.57841414622027953</c:v>
                </c:pt>
                <c:pt idx="8">
                  <c:v>0.56056314847078992</c:v>
                </c:pt>
                <c:pt idx="9">
                  <c:v>0.54355082628633722</c:v>
                </c:pt>
                <c:pt idx="10">
                  <c:v>0.52734913568298425</c:v>
                </c:pt>
                <c:pt idx="11">
                  <c:v>0.51192561948190063</c:v>
                </c:pt>
                <c:pt idx="12">
                  <c:v>0.49724489142070044</c:v>
                </c:pt>
                <c:pt idx="13">
                  <c:v>0.48326991496679578</c:v>
                </c:pt>
                <c:pt idx="14">
                  <c:v>0.46996305412571648</c:v>
                </c:pt>
                <c:pt idx="15">
                  <c:v>0.45728689912036907</c:v>
                </c:pt>
                <c:pt idx="16">
                  <c:v>0.44520488617072185</c:v>
                </c:pt>
                <c:pt idx="17">
                  <c:v>0.43368173926010312</c:v>
                </c:pt>
                <c:pt idx="18">
                  <c:v>0.42268376474026165</c:v>
                </c:pt>
                <c:pt idx="19">
                  <c:v>0.41217902883712076</c:v>
                </c:pt>
                <c:pt idx="20">
                  <c:v>0.40213744516397132</c:v>
                </c:pt>
                <c:pt idx="21">
                  <c:v>0.39253079539699065</c:v>
                </c:pt>
                <c:pt idx="22">
                  <c:v>0.38333270209524639</c:v>
                </c:pt>
                <c:pt idx="23">
                  <c:v>0.37451856871528899</c:v>
                </c:pt>
                <c:pt idx="24">
                  <c:v>0.3660654984137694</c:v>
                </c:pt>
                <c:pt idx="25">
                  <c:v>0.35795220033525754</c:v>
                </c:pt>
                <c:pt idx="26">
                  <c:v>0.35015888974146531</c:v>
                </c:pt>
                <c:pt idx="27">
                  <c:v>0.34266718649949568</c:v>
                </c:pt>
                <c:pt idx="28">
                  <c:v>0.33546001503718975</c:v>
                </c:pt>
                <c:pt idx="29">
                  <c:v>0.32852150781604172</c:v>
                </c:pt>
                <c:pt idx="30">
                  <c:v>0.3218369135946002</c:v>
                </c:pt>
                <c:pt idx="31">
                  <c:v>0.31539251119524708</c:v>
                </c:pt>
                <c:pt idx="32">
                  <c:v>0.30917552909279938</c:v>
                </c:pt>
                <c:pt idx="33">
                  <c:v>0.30317407087274734</c:v>
                </c:pt>
                <c:pt idx="34">
                  <c:v>0.297377046427383</c:v>
                </c:pt>
                <c:pt idx="35">
                  <c:v>0.29177410864443354</c:v>
                </c:pt>
                <c:pt idx="36">
                  <c:v>0.28635559527608268</c:v>
                </c:pt>
                <c:pt idx="37">
                  <c:v>0.28111247564229647</c:v>
                </c:pt>
                <c:pt idx="38">
                  <c:v>0.27603630181077377</c:v>
                </c:pt>
                <c:pt idx="39">
                  <c:v>0.27111916389908702</c:v>
                </c:pt>
                <c:pt idx="40">
                  <c:v>0.26635364915728943</c:v>
                </c:pt>
                <c:pt idx="41">
                  <c:v>0.26173280450762737</c:v>
                </c:pt>
                <c:pt idx="42">
                  <c:v>0.25725010223940692</c:v>
                </c:pt>
                <c:pt idx="43">
                  <c:v>0.25289940857971083</c:v>
                </c:pt>
                <c:pt idx="44">
                  <c:v>0.24867495488338301</c:v>
                </c:pt>
                <c:pt idx="45">
                  <c:v>0.24457131120772985</c:v>
                </c:pt>
                <c:pt idx="46">
                  <c:v>0.24058336205828479</c:v>
                </c:pt>
                <c:pt idx="47">
                  <c:v>0.23670628411148495</c:v>
                </c:pt>
                <c:pt idx="48">
                  <c:v>0.23293552573812443</c:v>
                </c:pt>
                <c:pt idx="49">
                  <c:v>0.22926678816794568</c:v>
                </c:pt>
                <c:pt idx="50">
                  <c:v>0.22569600815075885</c:v>
                </c:pt>
                <c:pt idx="51">
                  <c:v>0.2222193419831095</c:v>
                </c:pt>
                <c:pt idx="52">
                  <c:v>0.21883315078184454</c:v>
                </c:pt>
                <c:pt idx="53">
                  <c:v>0.21553398689705924</c:v>
                </c:pt>
                <c:pt idx="54">
                  <c:v>0.21231858136694731</c:v>
                </c:pt>
                <c:pt idx="55">
                  <c:v>0.20918383232611809</c:v>
                </c:pt>
                <c:pt idx="56">
                  <c:v>0.20612679428710579</c:v>
                </c:pt>
                <c:pt idx="57">
                  <c:v>0.20314466822213229</c:v>
                </c:pt>
                <c:pt idx="58">
                  <c:v>0.20023479237881611</c:v>
                </c:pt>
                <c:pt idx="59">
                  <c:v>0.19739463376948832</c:v>
                </c:pt>
                <c:pt idx="60">
                  <c:v>0.19462178027917415</c:v>
                </c:pt>
                <c:pt idx="61">
                  <c:v>0.19191393334216553</c:v>
                </c:pt>
                <c:pt idx="62">
                  <c:v>0.18926890114151798</c:v>
                </c:pt>
                <c:pt idx="63">
                  <c:v>0.18668459228978956</c:v>
                </c:pt>
                <c:pt idx="64">
                  <c:v>0.18415900995294868</c:v>
                </c:pt>
                <c:pt idx="65">
                  <c:v>0.18169024638265102</c:v>
                </c:pt>
                <c:pt idx="66">
                  <c:v>0.17927647782505454</c:v>
                </c:pt>
                <c:pt idx="67">
                  <c:v>0.17691595977703695</c:v>
                </c:pt>
                <c:pt idx="68">
                  <c:v>0.17460702256313129</c:v>
                </c:pt>
                <c:pt idx="69">
                  <c:v>0.17234806720872489</c:v>
                </c:pt>
                <c:pt idx="70">
                  <c:v>0.1701375615870919</c:v>
                </c:pt>
                <c:pt idx="71">
                  <c:v>0.16797403681968459</c:v>
                </c:pt>
                <c:pt idx="72">
                  <c:v>0.1658560839107858</c:v>
                </c:pt>
                <c:pt idx="73">
                  <c:v>0.16378235059916896</c:v>
                </c:pt>
                <c:pt idx="74">
                  <c:v>0.16175153841081047</c:v>
                </c:pt>
                <c:pt idx="75">
                  <c:v>0.15976239989798385</c:v>
                </c:pt>
                <c:pt idx="76">
                  <c:v>0.15781373605123444</c:v>
                </c:pt>
                <c:pt idx="77">
                  <c:v>0.15590439387180721</c:v>
                </c:pt>
                <c:pt idx="78">
                  <c:v>0.15403326409307827</c:v>
                </c:pt>
                <c:pt idx="79">
                  <c:v>0.15219927904043978</c:v>
                </c:pt>
                <c:pt idx="80">
                  <c:v>0.15040141061991064</c:v>
                </c:pt>
                <c:pt idx="81">
                  <c:v>0.14863866842649703</c:v>
                </c:pt>
                <c:pt idx="82">
                  <c:v>0.14691009796402005</c:v>
                </c:pt>
                <c:pt idx="83">
                  <c:v>0.1452147789687607</c:v>
                </c:pt>
                <c:pt idx="84">
                  <c:v>0.14355182382985415</c:v>
                </c:pt>
                <c:pt idx="85">
                  <c:v>0.14192037609990088</c:v>
                </c:pt>
                <c:pt idx="86">
                  <c:v>0.14031960908975175</c:v>
                </c:pt>
                <c:pt idx="87">
                  <c:v>0.13874872454187581</c:v>
                </c:pt>
                <c:pt idx="88">
                  <c:v>0.13720695137713593</c:v>
                </c:pt>
                <c:pt idx="89">
                  <c:v>0.1356935445101769</c:v>
                </c:pt>
                <c:pt idx="90">
                  <c:v>0.13420778372898307</c:v>
                </c:pt>
                <c:pt idx="91">
                  <c:v>0.13274897263448696</c:v>
                </c:pt>
                <c:pt idx="92">
                  <c:v>0.13131643763640652</c:v>
                </c:pt>
                <c:pt idx="93">
                  <c:v>0.1299095270017647</c:v>
                </c:pt>
                <c:pt idx="94">
                  <c:v>0.12852760995279724</c:v>
                </c:pt>
                <c:pt idx="95">
                  <c:v>0.12717007581118928</c:v>
                </c:pt>
                <c:pt idx="96">
                  <c:v>0.12583633318579512</c:v>
                </c:pt>
                <c:pt idx="97">
                  <c:v>0.12452580920119694</c:v>
                </c:pt>
                <c:pt idx="98">
                  <c:v>0.12323794876463856</c:v>
                </c:pt>
                <c:pt idx="99">
                  <c:v>0.12197221386904397</c:v>
                </c:pt>
                <c:pt idx="100">
                  <c:v>0.12072808292998391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EAB-4CB6-B0E6-0A774745C1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6246704"/>
        <c:axId val="1236256688"/>
      </c:lineChart>
      <c:catAx>
        <c:axId val="1236246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6256688"/>
        <c:crosses val="autoZero"/>
        <c:auto val="1"/>
        <c:lblAlgn val="ctr"/>
        <c:lblOffset val="100"/>
        <c:noMultiLvlLbl val="0"/>
      </c:catAx>
      <c:valAx>
        <c:axId val="123625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6246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ustomXml" Target="../ink/ink6.xml"/><Relationship Id="rId18" Type="http://schemas.openxmlformats.org/officeDocument/2006/relationships/image" Target="../media/image9.png"/><Relationship Id="rId26" Type="http://schemas.openxmlformats.org/officeDocument/2006/relationships/customXml" Target="../ink/ink12.xml"/><Relationship Id="rId39" Type="http://schemas.openxmlformats.org/officeDocument/2006/relationships/image" Target="../media/image18.png"/><Relationship Id="rId3" Type="http://schemas.openxmlformats.org/officeDocument/2006/relationships/customXml" Target="../ink/ink1.xml"/><Relationship Id="rId21" Type="http://schemas.openxmlformats.org/officeDocument/2006/relationships/customXml" Target="../ink/ink10.xml"/><Relationship Id="rId34" Type="http://schemas.openxmlformats.org/officeDocument/2006/relationships/customXml" Target="../ink/ink15.xml"/><Relationship Id="rId7" Type="http://schemas.openxmlformats.org/officeDocument/2006/relationships/customXml" Target="../ink/ink3.xml"/><Relationship Id="rId12" Type="http://schemas.openxmlformats.org/officeDocument/2006/relationships/image" Target="../media/image6.png"/><Relationship Id="rId17" Type="http://schemas.openxmlformats.org/officeDocument/2006/relationships/customXml" Target="../ink/ink8.xml"/><Relationship Id="rId25" Type="http://schemas.openxmlformats.org/officeDocument/2006/relationships/image" Target="../media/image13.png"/><Relationship Id="rId33" Type="http://schemas.openxmlformats.org/officeDocument/2006/relationships/image" Target="../media/image12.png"/><Relationship Id="rId38" Type="http://schemas.openxmlformats.org/officeDocument/2006/relationships/customXml" Target="../ink/ink17.xml"/><Relationship Id="rId2" Type="http://schemas.openxmlformats.org/officeDocument/2006/relationships/image" Target="../media/image1.png"/><Relationship Id="rId16" Type="http://schemas.openxmlformats.org/officeDocument/2006/relationships/image" Target="../media/image8.png"/><Relationship Id="rId20" Type="http://schemas.openxmlformats.org/officeDocument/2006/relationships/image" Target="../media/image10.png"/><Relationship Id="rId29" Type="http://schemas.openxmlformats.org/officeDocument/2006/relationships/image" Target="../media/image15.png"/><Relationship Id="rId1" Type="http://schemas.openxmlformats.org/officeDocument/2006/relationships/chart" Target="../charts/chart1.xml"/><Relationship Id="rId6" Type="http://schemas.openxmlformats.org/officeDocument/2006/relationships/image" Target="../media/image3.png"/><Relationship Id="rId11" Type="http://schemas.openxmlformats.org/officeDocument/2006/relationships/customXml" Target="../ink/ink5.xml"/><Relationship Id="rId32" Type="http://schemas.openxmlformats.org/officeDocument/2006/relationships/customXml" Target="../ink/ink14.xml"/><Relationship Id="rId37" Type="http://schemas.openxmlformats.org/officeDocument/2006/relationships/image" Target="../media/image17.png"/><Relationship Id="rId5" Type="http://schemas.openxmlformats.org/officeDocument/2006/relationships/customXml" Target="../ink/ink2.xml"/><Relationship Id="rId15" Type="http://schemas.openxmlformats.org/officeDocument/2006/relationships/customXml" Target="../ink/ink7.xml"/><Relationship Id="rId23" Type="http://schemas.openxmlformats.org/officeDocument/2006/relationships/customXml" Target="../ink/ink11.xml"/><Relationship Id="rId36" Type="http://schemas.openxmlformats.org/officeDocument/2006/relationships/customXml" Target="../ink/ink16.xml"/><Relationship Id="rId10" Type="http://schemas.openxmlformats.org/officeDocument/2006/relationships/image" Target="../media/image5.png"/><Relationship Id="rId19" Type="http://schemas.openxmlformats.org/officeDocument/2006/relationships/customXml" Target="../ink/ink9.xml"/><Relationship Id="rId31" Type="http://schemas.openxmlformats.org/officeDocument/2006/relationships/image" Target="../media/image16.png"/><Relationship Id="rId4" Type="http://schemas.openxmlformats.org/officeDocument/2006/relationships/image" Target="../media/image2.png"/><Relationship Id="rId9" Type="http://schemas.openxmlformats.org/officeDocument/2006/relationships/customXml" Target="../ink/ink4.xml"/><Relationship Id="rId14" Type="http://schemas.openxmlformats.org/officeDocument/2006/relationships/image" Target="../media/image7.png"/><Relationship Id="rId22" Type="http://schemas.openxmlformats.org/officeDocument/2006/relationships/image" Target="../media/image11.png"/><Relationship Id="rId30" Type="http://schemas.openxmlformats.org/officeDocument/2006/relationships/customXml" Target="../ink/ink13.xml"/><Relationship Id="rId35" Type="http://schemas.openxmlformats.org/officeDocument/2006/relationships/image" Target="../media/image14.png"/><Relationship Id="rId8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33057</xdr:colOff>
      <xdr:row>10</xdr:row>
      <xdr:rowOff>380159</xdr:rowOff>
    </xdr:from>
    <xdr:to>
      <xdr:col>27</xdr:col>
      <xdr:colOff>716056</xdr:colOff>
      <xdr:row>12</xdr:row>
      <xdr:rowOff>887786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1BA9A18-84D1-4DCD-8408-193B1E682D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135879</xdr:colOff>
      <xdr:row>1</xdr:row>
      <xdr:rowOff>1927949</xdr:rowOff>
    </xdr:from>
    <xdr:to>
      <xdr:col>22</xdr:col>
      <xdr:colOff>190500</xdr:colOff>
      <xdr:row>6</xdr:row>
      <xdr:rowOff>1030942</xdr:rowOff>
    </xdr:to>
    <xdr:grpSp>
      <xdr:nvGrpSpPr>
        <xdr:cNvPr id="82" name="Group 81">
          <a:extLst>
            <a:ext uri="{FF2B5EF4-FFF2-40B4-BE49-F238E27FC236}">
              <a16:creationId xmlns:a16="http://schemas.microsoft.com/office/drawing/2014/main" id="{FD0F7626-6864-43B7-BCFA-D4F0779B0CAC}"/>
            </a:ext>
          </a:extLst>
        </xdr:cNvPr>
        <xdr:cNvGrpSpPr/>
      </xdr:nvGrpSpPr>
      <xdr:grpSpPr>
        <a:xfrm>
          <a:off x="748792" y="2118449"/>
          <a:ext cx="12925795" cy="6532493"/>
          <a:chOff x="748200" y="2118449"/>
          <a:chExt cx="12913371" cy="6518886"/>
        </a:xfrm>
      </xdr:grpSpPr>
      <xdr:grpSp>
        <xdr:nvGrpSpPr>
          <xdr:cNvPr id="3" name="Group 2">
            <a:extLst>
              <a:ext uri="{FF2B5EF4-FFF2-40B4-BE49-F238E27FC236}">
                <a16:creationId xmlns:a16="http://schemas.microsoft.com/office/drawing/2014/main" id="{45A292C5-07D4-480E-8545-077B5BF47A52}"/>
              </a:ext>
            </a:extLst>
          </xdr:cNvPr>
          <xdr:cNvGrpSpPr/>
        </xdr:nvGrpSpPr>
        <xdr:grpSpPr>
          <a:xfrm>
            <a:off x="748200" y="2118449"/>
            <a:ext cx="12913371" cy="6518886"/>
            <a:chOff x="4824577" y="209550"/>
            <a:chExt cx="10542861" cy="4286250"/>
          </a:xfrm>
        </xdr:grpSpPr>
        <xdr:pic>
          <xdr:nvPicPr>
            <xdr:cNvPr id="2" name="Picture 1">
              <a:extLst>
                <a:ext uri="{FF2B5EF4-FFF2-40B4-BE49-F238E27FC236}">
                  <a16:creationId xmlns:a16="http://schemas.microsoft.com/office/drawing/2014/main" id="{D4D07569-5559-F436-5DCF-B2C71FB6D58E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824577" y="209550"/>
              <a:ext cx="10542861" cy="4286250"/>
            </a:xfrm>
            <a:prstGeom prst="rect">
              <a:avLst/>
            </a:prstGeom>
          </xdr:spPr>
        </xdr:pic>
        <mc:AlternateContent xmlns:mc="http://schemas.openxmlformats.org/markup-compatibility/2006" xmlns:xdr14="http://schemas.microsoft.com/office/excel/2010/spreadsheetDrawing">
          <mc:Choice Requires="xdr14">
            <xdr14:contentPart xmlns:r="http://schemas.openxmlformats.org/officeDocument/2006/relationships" r:id="rId3">
              <xdr14:nvContentPartPr>
                <xdr14:cNvPr id="4" name="Ink 3">
                  <a:extLst>
                    <a:ext uri="{FF2B5EF4-FFF2-40B4-BE49-F238E27FC236}">
                      <a16:creationId xmlns:a16="http://schemas.microsoft.com/office/drawing/2014/main" id="{0D204B45-AD1A-4205-90C9-E5D2C514F0F3}"/>
                    </a:ext>
                    <a:ext uri="{147F2762-F138-4A5C-976F-8EAC2B608ADB}">
                      <a16:predDERef xmlns:a16="http://schemas.microsoft.com/office/drawing/2014/main" pred="{D4D07569-5559-F436-5DCF-B2C71FB6D58E}"/>
                    </a:ext>
                  </a:extLst>
                </xdr14:cNvPr>
                <xdr14:cNvContentPartPr/>
              </xdr14:nvContentPartPr>
              <xdr14:nvPr macro=""/>
              <xdr14:xfrm>
                <a:off x="6852088" y="1028700"/>
                <a:ext cx="390525" cy="123825"/>
              </xdr14:xfrm>
            </xdr14:contentPart>
          </mc:Choice>
          <mc:Fallback xmlns="">
            <xdr:pic>
              <xdr:nvPicPr>
                <xdr:cNvPr id="4" name="">
                  <a:extLst>
                    <a:ext uri="{FF2B5EF4-FFF2-40B4-BE49-F238E27FC236}">
                      <a16:creationId xmlns:a16="http://schemas.microsoft.com/office/drawing/2014/main" id="{0D204B45-AD1A-4205-90C9-E5D2C514F0F3}"/>
                    </a:ext>
                    <a:ext uri="{147F2762-F138-4A5C-976F-8EAC2B608ADB}">
                      <a16:predDERef xmlns:a16="http://schemas.microsoft.com/office/drawing/2014/main" pred="{D4D07569-5559-F436-5DCF-B2C71FB6D58E}"/>
                    </a:ext>
                  </a:extLst>
                </xdr:cNvPr>
                <xdr:cNvPicPr/>
              </xdr:nvPicPr>
              <xdr:blipFill>
                <a:blip xmlns:r="http://schemas.openxmlformats.org/officeDocument/2006/relationships" r:embed="rId4"/>
                <a:stretch>
                  <a:fillRect/>
                </a:stretch>
              </xdr:blipFill>
              <xdr:spPr>
                <a:xfrm>
                  <a:off x="2600860" y="1019727"/>
                  <a:ext cx="408145" cy="141412"/>
                </a:xfrm>
                <a:prstGeom prst="rect">
                  <a:avLst/>
                </a:prstGeom>
              </xdr:spPr>
            </xdr:pic>
          </mc:Fallback>
        </mc:AlternateContent>
        <mc:AlternateContent xmlns:mc="http://schemas.openxmlformats.org/markup-compatibility/2006" xmlns:xdr14="http://schemas.microsoft.com/office/excel/2010/spreadsheetDrawing">
          <mc:Choice Requires="xdr14">
            <xdr14:contentPart xmlns:r="http://schemas.openxmlformats.org/officeDocument/2006/relationships" r:id="rId5">
              <xdr14:nvContentPartPr>
                <xdr14:cNvPr id="5" name="Ink 4">
                  <a:extLst>
                    <a:ext uri="{FF2B5EF4-FFF2-40B4-BE49-F238E27FC236}">
                      <a16:creationId xmlns:a16="http://schemas.microsoft.com/office/drawing/2014/main" id="{F830F7CC-3991-410F-83F8-FC03AA1AB20D}"/>
                    </a:ext>
                    <a:ext uri="{147F2762-F138-4A5C-976F-8EAC2B608ADB}">
                      <a16:predDERef xmlns:a16="http://schemas.microsoft.com/office/drawing/2014/main" pred="{0D204B45-AD1A-4205-90C9-E5D2C514F0F3}"/>
                    </a:ext>
                  </a:extLst>
                </xdr14:cNvPr>
                <xdr14:cNvContentPartPr/>
              </xdr14:nvContentPartPr>
              <xdr14:nvPr macro=""/>
              <xdr14:xfrm>
                <a:off x="7415377" y="1933575"/>
                <a:ext cx="314325" cy="123825"/>
              </xdr14:xfrm>
            </xdr14:contentPart>
          </mc:Choice>
          <mc:Fallback xmlns="">
            <xdr:pic>
              <xdr:nvPicPr>
                <xdr:cNvPr id="5" name="">
                  <a:extLst>
                    <a:ext uri="{FF2B5EF4-FFF2-40B4-BE49-F238E27FC236}">
                      <a16:creationId xmlns:a16="http://schemas.microsoft.com/office/drawing/2014/main" id="{F830F7CC-3991-410F-83F8-FC03AA1AB20D}"/>
                    </a:ext>
                    <a:ext uri="{147F2762-F138-4A5C-976F-8EAC2B608ADB}">
                      <a16:predDERef xmlns:a16="http://schemas.microsoft.com/office/drawing/2014/main" pred="{0D204B45-AD1A-4205-90C9-E5D2C514F0F3}"/>
                    </a:ext>
                  </a:extLst>
                </xdr:cNvPr>
                <xdr:cNvPicPr/>
              </xdr:nvPicPr>
              <xdr:blipFill>
                <a:blip xmlns:r="http://schemas.openxmlformats.org/officeDocument/2006/relationships" r:embed="rId6"/>
                <a:stretch>
                  <a:fillRect/>
                </a:stretch>
              </xdr:blipFill>
              <xdr:spPr>
                <a:xfrm>
                  <a:off x="3162834" y="1924576"/>
                  <a:ext cx="331947" cy="141463"/>
                </a:xfrm>
                <a:prstGeom prst="rect">
                  <a:avLst/>
                </a:prstGeom>
              </xdr:spPr>
            </xdr:pic>
          </mc:Fallback>
        </mc:AlternateContent>
        <mc:AlternateContent xmlns:mc="http://schemas.openxmlformats.org/markup-compatibility/2006" xmlns:xdr14="http://schemas.microsoft.com/office/excel/2010/spreadsheetDrawing">
          <mc:Choice Requires="xdr14">
            <xdr14:contentPart xmlns:r="http://schemas.openxmlformats.org/officeDocument/2006/relationships" r:id="rId7">
              <xdr14:nvContentPartPr>
                <xdr14:cNvPr id="6" name="Ink 5">
                  <a:extLst>
                    <a:ext uri="{FF2B5EF4-FFF2-40B4-BE49-F238E27FC236}">
                      <a16:creationId xmlns:a16="http://schemas.microsoft.com/office/drawing/2014/main" id="{6B406EB5-DAFE-40FD-ADB4-F5553C8D85EA}"/>
                    </a:ext>
                    <a:ext uri="{147F2762-F138-4A5C-976F-8EAC2B608ADB}">
                      <a16:predDERef xmlns:a16="http://schemas.microsoft.com/office/drawing/2014/main" pred="{F830F7CC-3991-410F-83F8-FC03AA1AB20D}"/>
                    </a:ext>
                  </a:extLst>
                </xdr14:cNvPr>
                <xdr14:cNvContentPartPr/>
              </xdr14:nvContentPartPr>
              <xdr14:nvPr macro=""/>
              <xdr14:xfrm>
                <a:off x="7453477" y="2647950"/>
                <a:ext cx="438150" cy="142875"/>
              </xdr14:xfrm>
            </xdr14:contentPart>
          </mc:Choice>
          <mc:Fallback xmlns="">
            <xdr:pic>
              <xdr:nvPicPr>
                <xdr:cNvPr id="6" name="">
                  <a:extLst>
                    <a:ext uri="{FF2B5EF4-FFF2-40B4-BE49-F238E27FC236}">
                      <a16:creationId xmlns:a16="http://schemas.microsoft.com/office/drawing/2014/main" id="{6B406EB5-DAFE-40FD-ADB4-F5553C8D85EA}"/>
                    </a:ext>
                    <a:ext uri="{147F2762-F138-4A5C-976F-8EAC2B608ADB}">
                      <a16:predDERef xmlns:a16="http://schemas.microsoft.com/office/drawing/2014/main" pred="{F830F7CC-3991-410F-83F8-FC03AA1AB20D}"/>
                    </a:ext>
                  </a:extLst>
                </xdr:cNvPr>
                <xdr:cNvPicPr/>
              </xdr:nvPicPr>
              <xdr:blipFill>
                <a:blip xmlns:r="http://schemas.openxmlformats.org/officeDocument/2006/relationships" r:embed="rId8"/>
                <a:stretch>
                  <a:fillRect/>
                </a:stretch>
              </xdr:blipFill>
              <xdr:spPr>
                <a:xfrm>
                  <a:off x="3200932" y="2638953"/>
                  <a:ext cx="455777" cy="160509"/>
                </a:xfrm>
                <a:prstGeom prst="rect">
                  <a:avLst/>
                </a:prstGeom>
              </xdr:spPr>
            </xdr:pic>
          </mc:Fallback>
        </mc:AlternateContent>
        <mc:AlternateContent xmlns:mc="http://schemas.openxmlformats.org/markup-compatibility/2006" xmlns:xdr14="http://schemas.microsoft.com/office/excel/2010/spreadsheetDrawing">
          <mc:Choice Requires="xdr14">
            <xdr14:contentPart xmlns:r="http://schemas.openxmlformats.org/officeDocument/2006/relationships" r:id="rId9">
              <xdr14:nvContentPartPr>
                <xdr14:cNvPr id="7" name="Ink 6">
                  <a:extLst>
                    <a:ext uri="{FF2B5EF4-FFF2-40B4-BE49-F238E27FC236}">
                      <a16:creationId xmlns:a16="http://schemas.microsoft.com/office/drawing/2014/main" id="{72822E6B-ADAC-40BF-B4EC-CBEC1166F62B}"/>
                    </a:ext>
                    <a:ext uri="{147F2762-F138-4A5C-976F-8EAC2B608ADB}">
                      <a16:predDERef xmlns:a16="http://schemas.microsoft.com/office/drawing/2014/main" pred="{6B406EB5-DAFE-40FD-ADB4-F5553C8D85EA}"/>
                    </a:ext>
                  </a:extLst>
                </xdr14:cNvPr>
                <xdr14:cNvContentPartPr/>
              </xdr14:nvContentPartPr>
              <xdr14:nvPr macro=""/>
              <xdr14:xfrm>
                <a:off x="6833038" y="3486150"/>
                <a:ext cx="314325" cy="114300"/>
              </xdr14:xfrm>
            </xdr14:contentPart>
          </mc:Choice>
          <mc:Fallback xmlns="">
            <xdr:pic>
              <xdr:nvPicPr>
                <xdr:cNvPr id="7" name="">
                  <a:extLst>
                    <a:ext uri="{FF2B5EF4-FFF2-40B4-BE49-F238E27FC236}">
                      <a16:creationId xmlns:a16="http://schemas.microsoft.com/office/drawing/2014/main" id="{72822E6B-ADAC-40BF-B4EC-CBEC1166F62B}"/>
                    </a:ext>
                    <a:ext uri="{147F2762-F138-4A5C-976F-8EAC2B608ADB}">
                      <a16:predDERef xmlns:a16="http://schemas.microsoft.com/office/drawing/2014/main" pred="{6B406EB5-DAFE-40FD-ADB4-F5553C8D85EA}"/>
                    </a:ext>
                  </a:extLst>
                </xdr:cNvPr>
                <xdr:cNvPicPr/>
              </xdr:nvPicPr>
              <xdr:blipFill>
                <a:blip xmlns:r="http://schemas.openxmlformats.org/officeDocument/2006/relationships" r:embed="rId10"/>
                <a:stretch>
                  <a:fillRect/>
                </a:stretch>
              </xdr:blipFill>
              <xdr:spPr>
                <a:xfrm>
                  <a:off x="2581819" y="3477164"/>
                  <a:ext cx="331927" cy="131912"/>
                </a:xfrm>
                <a:prstGeom prst="rect">
                  <a:avLst/>
                </a:prstGeom>
              </xdr:spPr>
            </xdr:pic>
          </mc:Fallback>
        </mc:AlternateContent>
        <mc:AlternateContent xmlns:mc="http://schemas.openxmlformats.org/markup-compatibility/2006" xmlns:xdr14="http://schemas.microsoft.com/office/excel/2010/spreadsheetDrawing">
          <mc:Choice Requires="xdr14">
            <xdr14:contentPart xmlns:r="http://schemas.openxmlformats.org/officeDocument/2006/relationships" r:id="rId11">
              <xdr14:nvContentPartPr>
                <xdr14:cNvPr id="8" name="Ink 7">
                  <a:extLst>
                    <a:ext uri="{FF2B5EF4-FFF2-40B4-BE49-F238E27FC236}">
                      <a16:creationId xmlns:a16="http://schemas.microsoft.com/office/drawing/2014/main" id="{86EC5A30-9DA6-4130-82A0-166F4812347C}"/>
                    </a:ext>
                    <a:ext uri="{147F2762-F138-4A5C-976F-8EAC2B608ADB}">
                      <a16:predDERef xmlns:a16="http://schemas.microsoft.com/office/drawing/2014/main" pred="{72822E6B-ADAC-40BF-B4EC-CBEC1166F62B}"/>
                    </a:ext>
                  </a:extLst>
                </xdr14:cNvPr>
                <xdr14:cNvContentPartPr/>
              </xdr14:nvContentPartPr>
              <xdr14:nvPr macro=""/>
              <xdr14:xfrm>
                <a:off x="10125732" y="1076325"/>
                <a:ext cx="325164" cy="133350"/>
              </xdr14:xfrm>
            </xdr14:contentPart>
          </mc:Choice>
          <mc:Fallback xmlns="">
            <xdr:pic>
              <xdr:nvPicPr>
                <xdr:cNvPr id="8" name="">
                  <a:extLst>
                    <a:ext uri="{FF2B5EF4-FFF2-40B4-BE49-F238E27FC236}">
                      <a16:creationId xmlns:a16="http://schemas.microsoft.com/office/drawing/2014/main" id="{86EC5A30-9DA6-4130-82A0-166F4812347C}"/>
                    </a:ext>
                    <a:ext uri="{147F2762-F138-4A5C-976F-8EAC2B608ADB}">
                      <a16:predDERef xmlns:a16="http://schemas.microsoft.com/office/drawing/2014/main" pred="{72822E6B-ADAC-40BF-B4EC-CBEC1166F62B}"/>
                    </a:ext>
                  </a:extLst>
                </xdr:cNvPr>
                <xdr:cNvPicPr/>
              </xdr:nvPicPr>
              <xdr:blipFill>
                <a:blip xmlns:r="http://schemas.openxmlformats.org/officeDocument/2006/relationships" r:embed="rId12"/>
                <a:stretch>
                  <a:fillRect/>
                </a:stretch>
              </xdr:blipFill>
              <xdr:spPr>
                <a:xfrm>
                  <a:off x="5867929" y="1067339"/>
                  <a:ext cx="341482" cy="150962"/>
                </a:xfrm>
                <a:prstGeom prst="rect">
                  <a:avLst/>
                </a:prstGeom>
              </xdr:spPr>
            </xdr:pic>
          </mc:Fallback>
        </mc:AlternateContent>
        <mc:AlternateContent xmlns:mc="http://schemas.openxmlformats.org/markup-compatibility/2006" xmlns:xdr14="http://schemas.microsoft.com/office/excel/2010/spreadsheetDrawing">
          <mc:Choice Requires="xdr14">
            <xdr14:contentPart xmlns:r="http://schemas.openxmlformats.org/officeDocument/2006/relationships" r:id="rId13">
              <xdr14:nvContentPartPr>
                <xdr14:cNvPr id="9" name="Ink 8">
                  <a:extLst>
                    <a:ext uri="{FF2B5EF4-FFF2-40B4-BE49-F238E27FC236}">
                      <a16:creationId xmlns:a16="http://schemas.microsoft.com/office/drawing/2014/main" id="{3F7E003E-DC86-4E06-A75A-72923C5B6621}"/>
                    </a:ext>
                    <a:ext uri="{147F2762-F138-4A5C-976F-8EAC2B608ADB}">
                      <a16:predDERef xmlns:a16="http://schemas.microsoft.com/office/drawing/2014/main" pred="{86EC5A30-9DA6-4130-82A0-166F4812347C}"/>
                    </a:ext>
                  </a:extLst>
                </xdr14:cNvPr>
                <xdr14:cNvContentPartPr/>
              </xdr14:nvContentPartPr>
              <xdr14:nvPr macro=""/>
              <xdr14:xfrm>
                <a:off x="10650921" y="1981200"/>
                <a:ext cx="448989" cy="133350"/>
              </xdr14:xfrm>
            </xdr14:contentPart>
          </mc:Choice>
          <mc:Fallback xmlns="">
            <xdr:pic>
              <xdr:nvPicPr>
                <xdr:cNvPr id="9" name="">
                  <a:extLst>
                    <a:ext uri="{FF2B5EF4-FFF2-40B4-BE49-F238E27FC236}">
                      <a16:creationId xmlns:a16="http://schemas.microsoft.com/office/drawing/2014/main" id="{3F7E003E-DC86-4E06-A75A-72923C5B6621}"/>
                    </a:ext>
                    <a:ext uri="{147F2762-F138-4A5C-976F-8EAC2B608ADB}">
                      <a16:predDERef xmlns:a16="http://schemas.microsoft.com/office/drawing/2014/main" pred="{86EC5A30-9DA6-4130-82A0-166F4812347C}"/>
                    </a:ext>
                  </a:extLst>
                </xdr:cNvPr>
                <xdr:cNvPicPr/>
              </xdr:nvPicPr>
              <xdr:blipFill>
                <a:blip xmlns:r="http://schemas.openxmlformats.org/officeDocument/2006/relationships" r:embed="rId14"/>
                <a:stretch>
                  <a:fillRect/>
                </a:stretch>
              </xdr:blipFill>
              <xdr:spPr>
                <a:xfrm>
                  <a:off x="6391811" y="1972214"/>
                  <a:ext cx="465294" cy="150962"/>
                </a:xfrm>
                <a:prstGeom prst="rect">
                  <a:avLst/>
                </a:prstGeom>
              </xdr:spPr>
            </xdr:pic>
          </mc:Fallback>
        </mc:AlternateContent>
        <mc:AlternateContent xmlns:mc="http://schemas.openxmlformats.org/markup-compatibility/2006" xmlns:xdr14="http://schemas.microsoft.com/office/excel/2010/spreadsheetDrawing">
          <mc:Choice Requires="xdr14">
            <xdr14:contentPart xmlns:r="http://schemas.openxmlformats.org/officeDocument/2006/relationships" r:id="rId15">
              <xdr14:nvContentPartPr>
                <xdr14:cNvPr id="10" name="Ink 9">
                  <a:extLst>
                    <a:ext uri="{FF2B5EF4-FFF2-40B4-BE49-F238E27FC236}">
                      <a16:creationId xmlns:a16="http://schemas.microsoft.com/office/drawing/2014/main" id="{A79C3DF9-835B-4E36-BAAF-D607D493692A}"/>
                    </a:ext>
                    <a:ext uri="{147F2762-F138-4A5C-976F-8EAC2B608ADB}">
                      <a16:predDERef xmlns:a16="http://schemas.microsoft.com/office/drawing/2014/main" pred="{3F7E003E-DC86-4E06-A75A-72923C5B6621}"/>
                    </a:ext>
                  </a:extLst>
                </xdr14:cNvPr>
                <xdr14:cNvContentPartPr/>
              </xdr14:nvContentPartPr>
              <xdr14:nvPr macro=""/>
              <xdr14:xfrm>
                <a:off x="10746171" y="2714625"/>
                <a:ext cx="306114" cy="114300"/>
              </xdr14:xfrm>
            </xdr14:contentPart>
          </mc:Choice>
          <mc:Fallback xmlns="">
            <xdr:pic>
              <xdr:nvPicPr>
                <xdr:cNvPr id="10" name="">
                  <a:extLst>
                    <a:ext uri="{FF2B5EF4-FFF2-40B4-BE49-F238E27FC236}">
                      <a16:creationId xmlns:a16="http://schemas.microsoft.com/office/drawing/2014/main" id="{A79C3DF9-835B-4E36-BAAF-D607D493692A}"/>
                    </a:ext>
                    <a:ext uri="{147F2762-F138-4A5C-976F-8EAC2B608ADB}">
                      <a16:predDERef xmlns:a16="http://schemas.microsoft.com/office/drawing/2014/main" pred="{3F7E003E-DC86-4E06-A75A-72923C5B6621}"/>
                    </a:ext>
                  </a:extLst>
                </xdr:cNvPr>
                <xdr:cNvPicPr/>
              </xdr:nvPicPr>
              <xdr:blipFill>
                <a:blip xmlns:r="http://schemas.openxmlformats.org/officeDocument/2006/relationships" r:embed="rId16"/>
                <a:stretch>
                  <a:fillRect/>
                </a:stretch>
              </xdr:blipFill>
              <xdr:spPr>
                <a:xfrm>
                  <a:off x="6487054" y="2705639"/>
                  <a:ext cx="322433" cy="131912"/>
                </a:xfrm>
                <a:prstGeom prst="rect">
                  <a:avLst/>
                </a:prstGeom>
              </xdr:spPr>
            </xdr:pic>
          </mc:Fallback>
        </mc:AlternateContent>
        <mc:AlternateContent xmlns:mc="http://schemas.openxmlformats.org/markup-compatibility/2006" xmlns:xdr14="http://schemas.microsoft.com/office/excel/2010/spreadsheetDrawing">
          <mc:Choice Requires="xdr14">
            <xdr14:contentPart xmlns:r="http://schemas.openxmlformats.org/officeDocument/2006/relationships" r:id="rId17">
              <xdr14:nvContentPartPr>
                <xdr14:cNvPr id="11" name="Ink 10">
                  <a:extLst>
                    <a:ext uri="{FF2B5EF4-FFF2-40B4-BE49-F238E27FC236}">
                      <a16:creationId xmlns:a16="http://schemas.microsoft.com/office/drawing/2014/main" id="{54D24245-A87D-4A75-9265-C941F0EBBE33}"/>
                    </a:ext>
                    <a:ext uri="{147F2762-F138-4A5C-976F-8EAC2B608ADB}">
                      <a16:predDERef xmlns:a16="http://schemas.microsoft.com/office/drawing/2014/main" pred="{A79C3DF9-835B-4E36-BAAF-D607D493692A}"/>
                    </a:ext>
                  </a:extLst>
                </xdr14:cNvPr>
                <xdr14:cNvContentPartPr/>
              </xdr14:nvContentPartPr>
              <xdr14:nvPr macro=""/>
              <xdr14:xfrm>
                <a:off x="10078107" y="3514725"/>
                <a:ext cx="439464" cy="133350"/>
              </xdr14:xfrm>
            </xdr14:contentPart>
          </mc:Choice>
          <mc:Fallback xmlns="">
            <xdr:pic>
              <xdr:nvPicPr>
                <xdr:cNvPr id="11" name="">
                  <a:extLst>
                    <a:ext uri="{FF2B5EF4-FFF2-40B4-BE49-F238E27FC236}">
                      <a16:creationId xmlns:a16="http://schemas.microsoft.com/office/drawing/2014/main" id="{54D24245-A87D-4A75-9265-C941F0EBBE33}"/>
                    </a:ext>
                    <a:ext uri="{147F2762-F138-4A5C-976F-8EAC2B608ADB}">
                      <a16:predDERef xmlns:a16="http://schemas.microsoft.com/office/drawing/2014/main" pred="{A79C3DF9-835B-4E36-BAAF-D607D493692A}"/>
                    </a:ext>
                  </a:extLst>
                </xdr:cNvPr>
                <xdr:cNvPicPr/>
              </xdr:nvPicPr>
              <xdr:blipFill>
                <a:blip xmlns:r="http://schemas.openxmlformats.org/officeDocument/2006/relationships" r:embed="rId18"/>
                <a:stretch>
                  <a:fillRect/>
                </a:stretch>
              </xdr:blipFill>
              <xdr:spPr>
                <a:xfrm>
                  <a:off x="5820307" y="3505739"/>
                  <a:ext cx="455777" cy="150962"/>
                </a:xfrm>
                <a:prstGeom prst="rect">
                  <a:avLst/>
                </a:prstGeom>
              </xdr:spPr>
            </xdr:pic>
          </mc:Fallback>
        </mc:AlternateContent>
        <mc:AlternateContent xmlns:mc="http://schemas.openxmlformats.org/markup-compatibility/2006" xmlns:xdr14="http://schemas.microsoft.com/office/excel/2010/spreadsheetDrawing">
          <mc:Choice Requires="xdr14">
            <xdr14:contentPart xmlns:r="http://schemas.openxmlformats.org/officeDocument/2006/relationships" r:id="rId19">
              <xdr14:nvContentPartPr>
                <xdr14:cNvPr id="13" name="Ink 12">
                  <a:extLst>
                    <a:ext uri="{FF2B5EF4-FFF2-40B4-BE49-F238E27FC236}">
                      <a16:creationId xmlns:a16="http://schemas.microsoft.com/office/drawing/2014/main" id="{62EC66E6-DF00-4D9C-84AC-57B1DE0F064A}"/>
                    </a:ext>
                    <a:ext uri="{147F2762-F138-4A5C-976F-8EAC2B608ADB}">
                      <a16:predDERef xmlns:a16="http://schemas.microsoft.com/office/drawing/2014/main" pred="{CE1970DF-B684-4F88-A4A3-7BB59D706CBE}"/>
                    </a:ext>
                  </a:extLst>
                </xdr14:cNvPr>
                <xdr14:cNvContentPartPr/>
              </xdr14:nvContentPartPr>
              <xdr14:nvPr macro=""/>
              <xdr14:xfrm>
                <a:off x="13161251" y="3238500"/>
                <a:ext cx="133350" cy="304800"/>
              </xdr14:xfrm>
            </xdr14:contentPart>
          </mc:Choice>
          <mc:Fallback xmlns="">
            <xdr:pic>
              <xdr:nvPicPr>
                <xdr:cNvPr id="13" name="">
                  <a:extLst>
                    <a:ext uri="{FF2B5EF4-FFF2-40B4-BE49-F238E27FC236}">
                      <a16:creationId xmlns:a16="http://schemas.microsoft.com/office/drawing/2014/main" id="{62EC66E6-DF00-4D9C-84AC-57B1DE0F064A}"/>
                    </a:ext>
                    <a:ext uri="{147F2762-F138-4A5C-976F-8EAC2B608ADB}">
                      <a16:predDERef xmlns:a16="http://schemas.microsoft.com/office/drawing/2014/main" pred="{CE1970DF-B684-4F88-A4A3-7BB59D706CBE}"/>
                    </a:ext>
                  </a:extLst>
                </xdr:cNvPr>
                <xdr:cNvPicPr/>
              </xdr:nvPicPr>
              <xdr:blipFill>
                <a:blip xmlns:r="http://schemas.openxmlformats.org/officeDocument/2006/relationships" r:embed="rId20"/>
                <a:stretch>
                  <a:fillRect/>
                </a:stretch>
              </xdr:blipFill>
              <xdr:spPr>
                <a:xfrm>
                  <a:off x="8896913" y="3229504"/>
                  <a:ext cx="150915" cy="322433"/>
                </a:xfrm>
                <a:prstGeom prst="rect">
                  <a:avLst/>
                </a:prstGeom>
              </xdr:spPr>
            </xdr:pic>
          </mc:Fallback>
        </mc:AlternateContent>
        <mc:AlternateContent xmlns:mc="http://schemas.openxmlformats.org/markup-compatibility/2006" xmlns:xdr14="http://schemas.microsoft.com/office/excel/2010/spreadsheetDrawing">
          <mc:Choice Requires="xdr14">
            <xdr14:contentPart xmlns:r="http://schemas.openxmlformats.org/officeDocument/2006/relationships" r:id="rId21">
              <xdr14:nvContentPartPr>
                <xdr14:cNvPr id="14" name="Ink 13">
                  <a:extLst>
                    <a:ext uri="{FF2B5EF4-FFF2-40B4-BE49-F238E27FC236}">
                      <a16:creationId xmlns:a16="http://schemas.microsoft.com/office/drawing/2014/main" id="{39329D80-D5F3-46D9-88D4-40E90E614AD1}"/>
                    </a:ext>
                    <a:ext uri="{147F2762-F138-4A5C-976F-8EAC2B608ADB}">
                      <a16:predDERef xmlns:a16="http://schemas.microsoft.com/office/drawing/2014/main" pred="{62EC66E6-DF00-4D9C-84AC-57B1DE0F064A}"/>
                    </a:ext>
                  </a:extLst>
                </xdr14:cNvPr>
                <xdr14:cNvContentPartPr/>
              </xdr14:nvContentPartPr>
              <xdr14:nvPr macro=""/>
              <xdr14:xfrm>
                <a:off x="13389851" y="3228975"/>
                <a:ext cx="296589" cy="209550"/>
              </xdr14:xfrm>
            </xdr14:contentPart>
          </mc:Choice>
          <mc:Fallback xmlns="">
            <xdr:pic>
              <xdr:nvPicPr>
                <xdr:cNvPr id="14" name="">
                  <a:extLst>
                    <a:ext uri="{FF2B5EF4-FFF2-40B4-BE49-F238E27FC236}">
                      <a16:creationId xmlns:a16="http://schemas.microsoft.com/office/drawing/2014/main" id="{39329D80-D5F3-46D9-88D4-40E90E614AD1}"/>
                    </a:ext>
                    <a:ext uri="{147F2762-F138-4A5C-976F-8EAC2B608ADB}">
                      <a16:predDERef xmlns:a16="http://schemas.microsoft.com/office/drawing/2014/main" pred="{62EC66E6-DF00-4D9C-84AC-57B1DE0F064A}"/>
                    </a:ext>
                  </a:extLst>
                </xdr:cNvPr>
                <xdr:cNvPicPr/>
              </xdr:nvPicPr>
              <xdr:blipFill>
                <a:blip xmlns:r="http://schemas.openxmlformats.org/officeDocument/2006/relationships" r:embed="rId22"/>
                <a:stretch>
                  <a:fillRect/>
                </a:stretch>
              </xdr:blipFill>
              <xdr:spPr>
                <a:xfrm>
                  <a:off x="9125495" y="3220005"/>
                  <a:ext cx="312877" cy="227132"/>
                </a:xfrm>
                <a:prstGeom prst="rect">
                  <a:avLst/>
                </a:prstGeom>
              </xdr:spPr>
            </xdr:pic>
          </mc:Fallback>
        </mc:AlternateContent>
        <mc:AlternateContent xmlns:mc="http://schemas.openxmlformats.org/markup-compatibility/2006" xmlns:xdr14="http://schemas.microsoft.com/office/excel/2010/spreadsheetDrawing">
          <mc:Choice Requires="xdr14">
            <xdr14:contentPart xmlns:r="http://schemas.openxmlformats.org/officeDocument/2006/relationships" r:id="rId23">
              <xdr14:nvContentPartPr>
                <xdr14:cNvPr id="16" name="Ink 15">
                  <a:extLst>
                    <a:ext uri="{FF2B5EF4-FFF2-40B4-BE49-F238E27FC236}">
                      <a16:creationId xmlns:a16="http://schemas.microsoft.com/office/drawing/2014/main" id="{2B8A9C26-64DD-48DA-9EA1-998767250CBA}"/>
                    </a:ext>
                    <a:ext uri="{147F2762-F138-4A5C-976F-8EAC2B608ADB}">
                      <a16:predDERef xmlns:a16="http://schemas.microsoft.com/office/drawing/2014/main" pred="{91943F7E-AF0C-4529-B1B7-66E5F2EB5778}"/>
                    </a:ext>
                  </a:extLst>
                </xdr14:cNvPr>
                <xdr14:cNvContentPartPr/>
              </xdr14:nvContentPartPr>
              <xdr14:nvPr macro=""/>
              <xdr14:xfrm>
                <a:off x="13066001" y="1181100"/>
                <a:ext cx="1031328" cy="342900"/>
              </xdr14:xfrm>
            </xdr14:contentPart>
          </mc:Choice>
          <mc:Fallback xmlns="">
            <xdr:pic>
              <xdr:nvPicPr>
                <xdr:cNvPr id="16" name="">
                  <a:extLst>
                    <a:ext uri="{FF2B5EF4-FFF2-40B4-BE49-F238E27FC236}">
                      <a16:creationId xmlns:a16="http://schemas.microsoft.com/office/drawing/2014/main" id="{2B8A9C26-64DD-48DA-9EA1-998767250CBA}"/>
                    </a:ext>
                    <a:ext uri="{147F2762-F138-4A5C-976F-8EAC2B608ADB}">
                      <a16:predDERef xmlns:a16="http://schemas.microsoft.com/office/drawing/2014/main" pred="{91943F7E-AF0C-4529-B1B7-66E5F2EB5778}"/>
                    </a:ext>
                  </a:extLst>
                </xdr:cNvPr>
                <xdr:cNvPicPr/>
              </xdr:nvPicPr>
              <xdr:blipFill>
                <a:blip xmlns:r="http://schemas.openxmlformats.org/officeDocument/2006/relationships" r:embed="rId25"/>
                <a:stretch>
                  <a:fillRect/>
                </a:stretch>
              </xdr:blipFill>
              <xdr:spPr>
                <a:xfrm>
                  <a:off x="8801630" y="1172105"/>
                  <a:ext cx="1046331" cy="360531"/>
                </a:xfrm>
                <a:prstGeom prst="rect">
                  <a:avLst/>
                </a:prstGeom>
              </xdr:spPr>
            </xdr:pic>
          </mc:Fallback>
        </mc:AlternateContent>
        <mc:AlternateContent xmlns:mc="http://schemas.openxmlformats.org/markup-compatibility/2006" xmlns:xdr14="http://schemas.microsoft.com/office/excel/2010/spreadsheetDrawing">
          <mc:Choice Requires="xdr14">
            <xdr14:contentPart xmlns:r="http://schemas.openxmlformats.org/officeDocument/2006/relationships" r:id="rId26">
              <xdr14:nvContentPartPr>
                <xdr14:cNvPr id="19" name="Ink 18">
                  <a:extLst>
                    <a:ext uri="{FF2B5EF4-FFF2-40B4-BE49-F238E27FC236}">
                      <a16:creationId xmlns:a16="http://schemas.microsoft.com/office/drawing/2014/main" id="{DB97264C-7952-42B0-A1A5-0912DD271AB4}"/>
                    </a:ext>
                    <a:ext uri="{147F2762-F138-4A5C-976F-8EAC2B608ADB}">
                      <a16:predDERef xmlns:a16="http://schemas.microsoft.com/office/drawing/2014/main" pred="{75D92C8A-E68F-4C22-AA29-FEA7C1C82842}"/>
                    </a:ext>
                  </a:extLst>
                </xdr14:cNvPr>
                <xdr14:cNvContentPartPr/>
              </xdr14:nvContentPartPr>
              <xdr14:nvPr macro=""/>
              <xdr14:xfrm>
                <a:off x="12846926" y="3238500"/>
                <a:ext cx="266700" cy="171450"/>
              </xdr14:xfrm>
            </xdr14:contentPart>
          </mc:Choice>
          <mc:Fallback xmlns="">
            <xdr:pic>
              <xdr:nvPicPr>
                <xdr:cNvPr id="19" name="">
                  <a:extLst>
                    <a:ext uri="{FF2B5EF4-FFF2-40B4-BE49-F238E27FC236}">
                      <a16:creationId xmlns:a16="http://schemas.microsoft.com/office/drawing/2014/main" id="{DB97264C-7952-42B0-A1A5-0912DD271AB4}"/>
                    </a:ext>
                    <a:ext uri="{147F2762-F138-4A5C-976F-8EAC2B608ADB}">
                      <a16:predDERef xmlns:a16="http://schemas.microsoft.com/office/drawing/2014/main" pred="{75D92C8A-E68F-4C22-AA29-FEA7C1C82842}"/>
                    </a:ext>
                  </a:extLst>
                </xdr:cNvPr>
                <xdr:cNvPicPr/>
              </xdr:nvPicPr>
              <xdr:blipFill>
                <a:blip xmlns:r="http://schemas.openxmlformats.org/officeDocument/2006/relationships" r:embed="rId29"/>
                <a:stretch>
                  <a:fillRect/>
                </a:stretch>
              </xdr:blipFill>
              <xdr:spPr>
                <a:xfrm>
                  <a:off x="8582564" y="3229514"/>
                  <a:ext cx="284312" cy="189062"/>
                </a:xfrm>
                <a:prstGeom prst="rect">
                  <a:avLst/>
                </a:prstGeom>
              </xdr:spPr>
            </xdr:pic>
          </mc:Fallback>
        </mc:AlternateContent>
        <mc:AlternateContent xmlns:mc="http://schemas.openxmlformats.org/markup-compatibility/2006" xmlns:xdr14="http://schemas.microsoft.com/office/excel/2010/spreadsheetDrawing">
          <mc:Choice Requires="xdr14">
            <xdr14:contentPart xmlns:r="http://schemas.openxmlformats.org/officeDocument/2006/relationships" r:id="rId30">
              <xdr14:nvContentPartPr>
                <xdr14:cNvPr id="20" name="Ink 19">
                  <a:extLst>
                    <a:ext uri="{FF2B5EF4-FFF2-40B4-BE49-F238E27FC236}">
                      <a16:creationId xmlns:a16="http://schemas.microsoft.com/office/drawing/2014/main" id="{ACA580CC-3273-4EBA-B488-F6ACAD911719}"/>
                    </a:ext>
                    <a:ext uri="{147F2762-F138-4A5C-976F-8EAC2B608ADB}">
                      <a16:predDERef xmlns:a16="http://schemas.microsoft.com/office/drawing/2014/main" pred="{DB97264C-7952-42B0-A1A5-0912DD271AB4}"/>
                    </a:ext>
                  </a:extLst>
                </xdr14:cNvPr>
                <xdr14:cNvContentPartPr/>
              </xdr14:nvContentPartPr>
              <xdr14:nvPr macro=""/>
              <xdr14:xfrm>
                <a:off x="12769412" y="1266825"/>
                <a:ext cx="125138" cy="190500"/>
              </xdr14:xfrm>
            </xdr14:contentPart>
          </mc:Choice>
          <mc:Fallback xmlns="">
            <xdr:pic>
              <xdr:nvPicPr>
                <xdr:cNvPr id="20" name="">
                  <a:extLst>
                    <a:ext uri="{FF2B5EF4-FFF2-40B4-BE49-F238E27FC236}">
                      <a16:creationId xmlns:a16="http://schemas.microsoft.com/office/drawing/2014/main" id="{ACA580CC-3273-4EBA-B488-F6ACAD911719}"/>
                    </a:ext>
                    <a:ext uri="{147F2762-F138-4A5C-976F-8EAC2B608ADB}">
                      <a16:predDERef xmlns:a16="http://schemas.microsoft.com/office/drawing/2014/main" pred="{DB97264C-7952-42B0-A1A5-0912DD271AB4}"/>
                    </a:ext>
                  </a:extLst>
                </xdr:cNvPr>
                <xdr:cNvPicPr/>
              </xdr:nvPicPr>
              <xdr:blipFill>
                <a:blip xmlns:r="http://schemas.openxmlformats.org/officeDocument/2006/relationships" r:embed="rId31"/>
                <a:stretch>
                  <a:fillRect/>
                </a:stretch>
              </xdr:blipFill>
              <xdr:spPr>
                <a:xfrm>
                  <a:off x="8506377" y="1257839"/>
                  <a:ext cx="141412" cy="208112"/>
                </a:xfrm>
                <a:prstGeom prst="rect">
                  <a:avLst/>
                </a:prstGeom>
              </xdr:spPr>
            </xdr:pic>
          </mc:Fallback>
        </mc:AlternateContent>
      </xdr:grpSp>
      <mc:AlternateContent xmlns:mc="http://schemas.openxmlformats.org/markup-compatibility/2006">
        <mc:Choice xmlns:xdr14="http://schemas.microsoft.com/office/excel/2010/spreadsheetDrawing" Requires="xdr14">
          <xdr14:contentPart xmlns:r="http://schemas.openxmlformats.org/officeDocument/2006/relationships" r:id="rId32">
            <xdr14:nvContentPartPr>
              <xdr14:cNvPr id="29" name="Ink 28">
                <a:extLst>
                  <a:ext uri="{FF2B5EF4-FFF2-40B4-BE49-F238E27FC236}">
                    <a16:creationId xmlns:a16="http://schemas.microsoft.com/office/drawing/2014/main" id="{8390F22E-54A3-4040-9A9E-0B0DD10A34B4}"/>
                  </a:ext>
                </a:extLst>
              </xdr14:cNvPr>
              <xdr14:cNvContentPartPr/>
            </xdr14:nvContentPartPr>
            <xdr14:nvPr macro=""/>
            <xdr14:xfrm>
              <a:off x="12262561" y="3192334"/>
              <a:ext cx="1113968" cy="595800"/>
            </xdr14:xfrm>
          </xdr14:contentPart>
        </mc:Choice>
        <mc:Fallback>
          <xdr:pic>
            <xdr:nvPicPr>
              <xdr:cNvPr id="29" name="Ink 28">
                <a:extLst>
                  <a:ext uri="{FF2B5EF4-FFF2-40B4-BE49-F238E27FC236}">
                    <a16:creationId xmlns:a16="http://schemas.microsoft.com/office/drawing/2014/main" id="{8390F22E-54A3-4040-9A9E-0B0DD10A34B4}"/>
                  </a:ext>
                </a:extLst>
              </xdr:cNvPr>
              <xdr:cNvPicPr/>
            </xdr:nvPicPr>
            <xdr:blipFill>
              <a:blip xmlns:r="http://schemas.openxmlformats.org/officeDocument/2006/relationships" r:embed="rId33"/>
              <a:stretch>
                <a:fillRect/>
              </a:stretch>
            </xdr:blipFill>
            <xdr:spPr>
              <a:xfrm>
                <a:off x="12253931" y="3183710"/>
                <a:ext cx="1131587" cy="613408"/>
              </a:xfrm>
              <a:prstGeom prst="rect">
                <a:avLst/>
              </a:prstGeom>
            </xdr:spPr>
          </xdr:pic>
        </mc:Fallback>
      </mc:AlternateContent>
      <mc:AlternateContent xmlns:mc="http://schemas.openxmlformats.org/markup-compatibility/2006">
        <mc:Choice xmlns:xdr14="http://schemas.microsoft.com/office/excel/2010/spreadsheetDrawing" Requires="xdr14">
          <xdr14:contentPart xmlns:r="http://schemas.openxmlformats.org/officeDocument/2006/relationships" r:id="rId34">
            <xdr14:nvContentPartPr>
              <xdr14:cNvPr id="34" name="Ink 33">
                <a:extLst>
                  <a:ext uri="{FF2B5EF4-FFF2-40B4-BE49-F238E27FC236}">
                    <a16:creationId xmlns:a16="http://schemas.microsoft.com/office/drawing/2014/main" id="{8FA68866-E876-47AA-8C7E-D77FC5EC9F7E}"/>
                  </a:ext>
                </a:extLst>
              </xdr14:cNvPr>
              <xdr14:cNvContentPartPr/>
            </xdr14:nvContentPartPr>
            <xdr14:nvPr macro=""/>
            <xdr14:xfrm>
              <a:off x="11610344" y="6737251"/>
              <a:ext cx="584048" cy="332640"/>
            </xdr14:xfrm>
          </xdr14:contentPart>
        </mc:Choice>
        <mc:Fallback>
          <xdr:pic>
            <xdr:nvPicPr>
              <xdr:cNvPr id="34" name="Ink 33">
                <a:extLst>
                  <a:ext uri="{FF2B5EF4-FFF2-40B4-BE49-F238E27FC236}">
                    <a16:creationId xmlns:a16="http://schemas.microsoft.com/office/drawing/2014/main" id="{8FA68866-E876-47AA-8C7E-D77FC5EC9F7E}"/>
                  </a:ext>
                </a:extLst>
              </xdr:cNvPr>
              <xdr:cNvPicPr/>
            </xdr:nvPicPr>
            <xdr:blipFill>
              <a:blip xmlns:r="http://schemas.openxmlformats.org/officeDocument/2006/relationships" r:embed="rId35"/>
              <a:stretch>
                <a:fillRect/>
              </a:stretch>
            </xdr:blipFill>
            <xdr:spPr>
              <a:xfrm>
                <a:off x="11601364" y="6728270"/>
                <a:ext cx="601648" cy="350242"/>
              </a:xfrm>
              <a:prstGeom prst="rect">
                <a:avLst/>
              </a:prstGeom>
            </xdr:spPr>
          </xdr:pic>
        </mc:Fallback>
      </mc:AlternateContent>
      <mc:AlternateContent xmlns:mc="http://schemas.openxmlformats.org/markup-compatibility/2006">
        <mc:Choice xmlns:xdr14="http://schemas.microsoft.com/office/excel/2010/spreadsheetDrawing" Requires="xdr14">
          <xdr14:contentPart xmlns:r="http://schemas.openxmlformats.org/officeDocument/2006/relationships" r:id="rId36">
            <xdr14:nvContentPartPr>
              <xdr14:cNvPr id="43" name="Ink 42">
                <a:extLst>
                  <a:ext uri="{FF2B5EF4-FFF2-40B4-BE49-F238E27FC236}">
                    <a16:creationId xmlns:a16="http://schemas.microsoft.com/office/drawing/2014/main" id="{746CE646-57C6-4B41-B688-EF13F20C54B7}"/>
                  </a:ext>
                </a:extLst>
              </xdr14:cNvPr>
              <xdr14:cNvContentPartPr/>
            </xdr14:nvContentPartPr>
            <xdr14:nvPr macro=""/>
            <xdr14:xfrm>
              <a:off x="12387121" y="6606571"/>
              <a:ext cx="1120936" cy="539280"/>
            </xdr14:xfrm>
          </xdr14:contentPart>
        </mc:Choice>
        <mc:Fallback>
          <xdr:pic>
            <xdr:nvPicPr>
              <xdr:cNvPr id="43" name="Ink 42">
                <a:extLst>
                  <a:ext uri="{FF2B5EF4-FFF2-40B4-BE49-F238E27FC236}">
                    <a16:creationId xmlns:a16="http://schemas.microsoft.com/office/drawing/2014/main" id="{746CE646-57C6-4B41-B688-EF13F20C54B7}"/>
                  </a:ext>
                </a:extLst>
              </xdr:cNvPr>
              <xdr:cNvPicPr/>
            </xdr:nvPicPr>
            <xdr:blipFill>
              <a:blip xmlns:r="http://schemas.openxmlformats.org/officeDocument/2006/relationships" r:embed="rId37"/>
              <a:stretch>
                <a:fillRect/>
              </a:stretch>
            </xdr:blipFill>
            <xdr:spPr>
              <a:xfrm>
                <a:off x="12378139" y="6597943"/>
                <a:ext cx="1138540" cy="556896"/>
              </a:xfrm>
              <a:prstGeom prst="rect">
                <a:avLst/>
              </a:prstGeom>
            </xdr:spPr>
          </xdr:pic>
        </mc:Fallback>
      </mc:AlternateContent>
      <mc:AlternateContent xmlns:mc="http://schemas.openxmlformats.org/markup-compatibility/2006">
        <mc:Choice xmlns:xdr14="http://schemas.microsoft.com/office/excel/2010/spreadsheetDrawing" Requires="xdr14">
          <xdr14:contentPart xmlns:r="http://schemas.openxmlformats.org/officeDocument/2006/relationships" r:id="rId38">
            <xdr14:nvContentPartPr>
              <xdr14:cNvPr id="81" name="Ink 80">
                <a:extLst>
                  <a:ext uri="{FF2B5EF4-FFF2-40B4-BE49-F238E27FC236}">
                    <a16:creationId xmlns:a16="http://schemas.microsoft.com/office/drawing/2014/main" id="{AEE9A40A-47BB-421D-B4B5-E6A27C006270}"/>
                  </a:ext>
                </a:extLst>
              </xdr14:cNvPr>
              <xdr14:cNvContentPartPr/>
            </xdr14:nvContentPartPr>
            <xdr14:nvPr macro=""/>
            <xdr14:xfrm>
              <a:off x="10277367" y="2270220"/>
              <a:ext cx="2447074" cy="725194"/>
            </xdr14:xfrm>
          </xdr14:contentPart>
        </mc:Choice>
        <mc:Fallback>
          <xdr:pic>
            <xdr:nvPicPr>
              <xdr:cNvPr id="81" name="Ink 80">
                <a:extLst>
                  <a:ext uri="{FF2B5EF4-FFF2-40B4-BE49-F238E27FC236}">
                    <a16:creationId xmlns:a16="http://schemas.microsoft.com/office/drawing/2014/main" id="{AEE9A40A-47BB-421D-B4B5-E6A27C006270}"/>
                  </a:ext>
                </a:extLst>
              </xdr:cNvPr>
              <xdr:cNvPicPr/>
            </xdr:nvPicPr>
            <xdr:blipFill>
              <a:blip xmlns:r="http://schemas.openxmlformats.org/officeDocument/2006/relationships" r:embed="rId39"/>
              <a:stretch>
                <a:fillRect/>
              </a:stretch>
            </xdr:blipFill>
            <xdr:spPr>
              <a:xfrm>
                <a:off x="10268385" y="2261267"/>
                <a:ext cx="2464679" cy="742742"/>
              </a:xfrm>
              <a:prstGeom prst="rect">
                <a:avLst/>
              </a:prstGeom>
            </xdr:spPr>
          </xdr:pic>
        </mc:Fallback>
      </mc:AlternateContent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180974</xdr:colOff>
      <xdr:row>3</xdr:row>
      <xdr:rowOff>52386</xdr:rowOff>
    </xdr:from>
    <xdr:to>
      <xdr:col>21</xdr:col>
      <xdr:colOff>342900</xdr:colOff>
      <xdr:row>44</xdr:row>
      <xdr:rowOff>152399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3831BB38-4259-45CC-A60C-AEC36923BC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1-13T08:01:11.660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13903 3587 3135 0 0,'-2'0'11200'0'0,"-4"0"-11168"0"0,-5 0-96 0 0,-3 4 0 0 0,2 4 64 0 0,0 4-96 0 0,-3 8 96 0 0,4 8-64 0 0,-1 1 64 0 0,2 4 32 0 0,4 2 32 0 0,3 0 0 0 0,8-3-32 0 0,7-3 32 0 0,8-3-32 0 0,6-6-32 0 0,7-8-64 0 0,4-3-160 0 0,2-9-288 0 0,-1-7-96 0 0,-1-5 160 0 0,-3-7 192 0 0,-8-1 160 0 0,-9-4 96 0 0,-6-3 128 0 0,-6-2 128 0 0,-9-6-64 0 0,-7-2-32 0 0,-5 2-32 0 0,-1-2-64 0 0,-3 4 64 0 0,2 7-128 0 0,-4 3-96 0 0,0 8-224 0 0,-3 4-192 0 0,-2 5-256 0 0,-2 3-544 0 0,-3 10-480 0 0,3 7-992 0 0,0 4-1920 0 0,9-1 4704 0 0</inkml:trace>
  <inkml:trace contextRef="#ctx0" brushRef="#br0" timeOffset="-2.14748E7">14225 3753 3775 0 0,'3'0'8256'0'0,"1"-3"-8832"0"0,2-3-416 0 0,6 3-544 0 0,4-5-3680 0 0,0 1 5216 0 0</inkml:trace>
  <inkml:trace contextRef="#ctx0" brushRef="#br0" timeOffset="-2.14748E7">14529 3567 6527 0 0,'0'-4'8832'0'0,"0"4"-9216"0"0,0 3 384 0 0,0 9 0 0 0,4 11 64 0 0,-1 6-32 0 0,3 3 32 0 0,2 3 0 0 0,-3 3-64 0 0,-1 1 0 0 0,-1-2-64 0 0,-2-3-160 0 0,0-5-288 0 0,-1-3-1920 0 0,3-7-4160 0 0,1-6 6592 0 0</inkml:trace>
  <inkml:trace contextRef="#ctx0" brushRef="#br0" timeOffset="-2.14748E7">14817 3483 6495 0 0,'-10'8'5184'0'0,"-1"6"-5664"0"0,-2 2-192 0 0,-3 0 64 0 0,2 0 64 0 0,3 3-96 0 0,8-4 992 0 0,5-4-32 0 0,7-4-64 0 0,3-2-32 0 0,6-4-96 0 0,3 2-96 0 0,1 2 0 0 0,-1 0-32 0 0,2 1 0 0 0,1 0 96 0 0,-2 3-96 0 0,-3 0 0 0 0,-1 2 32 0 0,-5 2-32 0 0,2 3 0 0 0,-4 2 0 0 0,0 2 0 0 0,-3 0-32 0 0,1 1 32 0 0,0 0 96 0 0,-5 1 64 0 0,0-3 192 0 0,-4 3 224 0 0,-8-4-96 0 0,-7-3-128 0 0,-5-1 0 0 0,-2-2-32 0 0,-4-3-64 0 0,-2-1-96 0 0,-4-3-160 0 0,3-2-288 0 0,-1-9-672 0 0,2-8-1056 0 0,4-3-2560 0 0,4 0 4576 0 0</inkml:trace>
  <inkml:trace contextRef="#ctx0" brushRef="#br0" timeOffset="-2.14748E7">14748 3483 5407 0 0,'21'-3'6784'0'0,"11"-1"-6400"0"0,10-1-128 0 0,3-1-64 0 0,3-2-96 0 0,-1-1-32 0 0,-3 0-64 0 0,-6 1-96 0 0,-7-1-160 0 0,-14 5-7968 0 0,-10 2 8224 0 0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1-13T08:01:11.669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48256 15380 1567 0 0,'3'3'13184'0'0,"4"6"-12736"0"0,3 8 96 0 0,3 4-192 0 0,6 7 0 0 0,2 4-128 0 0,1 3-128 0 0,-3-3 0 0 0,-2 0-64 0 0,-1-5-32 0 0,-1-2-32 0 0,0-7-416 0 0,-3-3-544 0 0,-1-2-512 0 0,-1-6 1504 0 0</inkml:trace>
  <inkml:trace contextRef="#ctx0" brushRef="#br0" timeOffset="-2.14748E7">48461 15359 3871 0 0,'-6'7'9088'0'0,"-8"10"-8928"0"0,-6 9-32 0 0,-10 8-128 0 0,-4 7-320 0 0,-4 6-576 0 0,2 2-832 0 0,9-5-832 0 0,6-6-2016 0 0,9-9 4576 0 0</inkml:trace>
  <inkml:trace contextRef="#ctx0" brushRef="#br0" timeOffset="-2.14748E7">49230 15019 3327 0 0,'-17'-3'11680'0'0,"-12"1"-11392"0"0,-7 10-224 0 0,-6 10 64 0 0,-1 12-96 0 0,0 13-32 0 0,5 12 0 0 0,4 14 0 0 0,3 2 0 0 0,8 7 0 0 0,8 3-224 0 0,9-2-192 0 0,11-2-384 0 0,11-4-320 0 0,17-8-352 0 0,15-7-864 0 0,11-9-2208 0 0,-5-14 4544 0 0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1-13T08:01:11.671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46569 5053 479 0 0,'-3'0'12192'0'0,"2"0"-11904"0"0,7 0-192 0 0,5 0-64 0 0,4-3-32 0 0,5-2 0 0 0,2 1 0 0 0,1-1-576 0 0,-2-1-512 0 0,-4 0 1088 0 0</inkml:trace>
  <inkml:trace contextRef="#ctx0" brushRef="#br0" timeOffset="-2.14748E7">46500 5245 3743 0 0,'4'0'8608'0'0,"2"0"-8448"0"0,8 0-64 0 0,5 0-96 0 0,4 0-128 0 0,7-3-928 0 0,3-6-896 0 0,0 0-2208 0 0,-7 1 4160 0 0</inkml:trace>
  <inkml:trace contextRef="#ctx0" brushRef="#br0" timeOffset="-2.14748E7">47218 4605 6367 0 0,'0'-6'11552'0'0,"0"-1"-12320"0"0,0 6 608 0 0,0 10 160 0 0,0 15 0 0 0,0 10 32 0 0,0 10-32 0 0,-4 10-64 0 0,0 1-352 0 0,1-1-416 0 0,0-2-384 0 0,1-6-480 0 0,1-8-608 0 0,-1-6-768 0 0,2-9 3072 0 0</inkml:trace>
  <inkml:trace contextRef="#ctx0" brushRef="#br0" timeOffset="-2.14748E7">46996 5160 3551 0 0,'2'0'7520'0'0,"8"0"-7424"0"0,7 0-96 0 0,10 0-64 0 0,9 0-704 0 0,7-3-512 0 0,5-6-1248 0 0,-1-1-1984 0 0,-7 3 4512 0 0</inkml:trace>
  <inkml:trace contextRef="#ctx0" brushRef="#br0" timeOffset="-2.14748E7">47080 5437 5311 0 0,'0'-13'7872'0'0,"4"-10"-7712"0"0,2-2 96 0 0,5 2 64 0 0,3 5-64 0 0,1 4-96 0 0,2 2-96 0 0,0 2-64 0 0,1 3-64 0 0,-1 3-416 0 0,-2 5-128 0 0,-4 7-64 0 0,-3 6-64 0 0,-5 7 256 0 0,-4 7 352 0 0,-5 4 96 0 0,-5 1 0 0 0,-4 5 32 0 0,-5 2 0 0 0,0-2 128 0 0,-2-4 32 0 0,-2-4 32 0 0,0-4 32 0 0,2-6 0 0 0,0-2 160 0 0,8-6 224 0 0,12-7-608 0 0,9-5 64 0 0,9-6-64 0 0,8-5-352 0 0,8-1-480 0 0,9-6-992 0 0,4-4-1152 0 0,4-1-2400 0 0,-6 4 5376 0 0</inkml:trace>
  <inkml:trace contextRef="#ctx0" brushRef="#br0" timeOffset="-2.14748E7">47712 4647 4767 0 0,'3'5'8224'0'0,"6"7"-8128"0"0,6 5-32 0 0,5 6-64 0 0,5 0 0 0 0,1 0 0 0 0,0 1 0 0 0,-3-6 0 0 0,-1 1-576 0 0,-4-1-2496 0 0,-5-4 224 0 0,-2-4 2848 0 0</inkml:trace>
  <inkml:trace contextRef="#ctx0" brushRef="#br0" timeOffset="-2.14748E7">47951 4562 6527 0 0,'-12'15'6272'0'0,"-9"11"-6176"0"0,-7 14-96 0 0,-5 6-416 0 0,-1 5-224 0 0,-1 4-480 0 0,6-3-320 0 0,7-5-288 0 0,6-7-992 0 0,7-6-1856 0 0,4-12 4576 0 0</inkml:trace>
  <inkml:trace contextRef="#ctx0" brushRef="#br0" timeOffset="-2.14748E7">48583 4243 5407 0 0,'-6'-4'7936'0'0,"-5"-1"-7936"0"0,-6 8 0 0 0,-9 9-32 0 0,-6 13 32 0 0,-6 10-64 0 0,-3 12 64 0 0,1 11 0 0 0,0 11-288 0 0,8 8-288 0 0,6 6-224 0 0,7-1 0 0 0,7 0 128 0 0,12-5-32 0 0,14-7-128 0 0,14-11-384 0 0,10-11-1280 0 0,-1-15 2496 0 0</inkml:trace>
  <inkml:trace contextRef="#ctx0" brushRef="#br0" timeOffset="-2.14748E7">48821 4371 5791 0 0,'0'3'9856'0'0,"0"10"-9856"0"0,0 8 96 0 0,0 12-64 0 0,0 9 0 0 0,0 6 0 0 0,0 3-32 0 0,0 5 0 0 0,0-5 0 0 0,0-4 32 0 0,0-4-32 0 0,0-10 0 0 0,0-2 32 0 0,4-10-32 0 0,2-7 0 0 0,5-7 64 0 0,2-2-64 0 0,6-5-128 0 0,4-5-576 0 0,8-4-480 0 0,4-9-544 0 0,2-10-896 0 0,-3-5-1984 0 0,-5 2 4608 0 0</inkml:trace>
  <inkml:trace contextRef="#ctx0" brushRef="#br0" timeOffset="-2.14748E7">48736 4605 1855 0 0,'9'-3'10016'0'0,"6"-2"-9952"0"0,5 0-64 0 0,6 1-192 0 0,5 2-608 0 0,4-4-736 0 0,6 2-1184 0 0,-1-2-3967 0 0,-8 3 6687 0 0</inkml:trace>
  <inkml:trace contextRef="#ctx0" brushRef="#br0" timeOffset="-2.14748E7">49282 4562 6847 0 0,'0'5'9568'0'0,"0"2"-9472"0"0,0 10 0 0 0,0 9-96 0 0,0 6 64 0 0,0 6-64 0 0,0 3 0 0 0,0 2 0 0 0,0-2-160 0 0,0-1-256 0 0,-2-4-320 0 0,-2-1-608 0 0,0-3-3488 0 0,4-6 0 0 0,2-7 4832 0 0</inkml:trace>
  <inkml:trace contextRef="#ctx0" brushRef="#br0" timeOffset="-2.14748E7">49709 4457 2783 0 0,'6'0'11072'0'0,"4"0"-10496"0"0,7 0-96 0 0,6 0-256 0 0,6-5-160 0 0,3 1 32 0 0,1-1-96 0 0,2 2 0 0 0,0 0 0 0 0,-2 1 0 0 0,-5 1 0 0 0,-12 1-6752 0 0,-19 0 4000 0 0,-6 0 2752 0 0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1-13T08:01:11.673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45542 15073 7839 0 0,'0'3'5824'0'0,"0"6"-5664"0"0,0 5 32 0 0,-2 3 0 0 0,-2 3-32 0 0,-3 1 64 0 0,0 5-32 0 0,-1 3 32 0 0,-3 1-32 0 0,-3 5-128 0 0,0 4 0 0 0,-2-1-64 0 0,-1-5 0 0 0,2-2 0 0 0,1-4-96 0 0,3-2-128 0 0,4-3 0 0 0,2 0-320 0 0,5-1-160 0 0,6-2 704 0 0,8-7 0 0 0,3-5 0 0 0,6-2 0 0 0,4-7-160 0 0,0-2-256 0 0,-1-5-384 0 0,-2-2-352 0 0,-3 3-384 0 0,-4-2-448 0 0,-6-3-832 0 0,-4 1 2816 0 0</inkml:trace>
  <inkml:trace contextRef="#ctx0" brushRef="#br0" timeOffset="-2.14748E7">45492 15380 4671 0 0,'-4'0'7360'0'0,"3"0"-7616"0"0,7 0 224 0 0,6 0-32 0 0,5-5-288 0 0,4 1-448 0 0,4-6-320 0 0,1-2-480 0 0,-3 0-1088 0 0,-4-2-2368 0 0,-4 2 5056 0 0</inkml:trace>
  <inkml:trace contextRef="#ctx0" brushRef="#br0" timeOffset="-2.14748E7">45475 15139 2495 0 0,'17'-8'5920'0'0,"11"-1"-6304"0"0,8-2-864 0 0,-1 4-832 0 0,-2 2-896 0 0,-8 2 2976 0 0</inkml:trace>
  <inkml:trace contextRef="#ctx0" brushRef="#br0" timeOffset="-2.14748E7">45763 15380 1695 0 0,'6'-5'10752'0'0,"4"-4"-10400"0"0,5-3 96 0 0,1-2-352 0 0,1 3-96 0 0,1 2-128 0 0,-3 8-416 0 0,-3 7 288 0 0,-5 6 96 0 0,-9 8-32 0 0,-7 9 0 0 0,-7 7 128 0 0,-7 4 64 0 0,-6 3 0 0 0,-3 2 0 0 0,-3-3 32 0 0,4-3-32 0 0,1-2 0 0 0,6-4 0 0 0,2-5 0 0 0,6-2-160 0 0,7-8 576 0 0,10-4-128 0 0,7-7 0 0 0,6-2-96 0 0,6-5-32 0 0,4 0-64 0 0,2-1-64 0 0,-3 1-32 0 0,1-2-416 0 0,-3 0-736 0 0,-2 2-3328 0 0,-4 0 4480 0 0</inkml:trace>
  <inkml:trace contextRef="#ctx0" brushRef="#br0" timeOffset="-2.14748E7">46153 15314 863 0 0,'4'0'14720'0'0,"2"0"-14624"0"0,4 0 0 0 0,7 0-32 0 0,1 0-64 0 0,5-5-96 0 0,2 1-800 0 0,-2-1-672 0 0,-3 1 1568 0 0</inkml:trace>
  <inkml:trace contextRef="#ctx0" brushRef="#br0" timeOffset="-2.14748E7">46103 15488 3743 0 0,'11'0'10496'0'0,"7"0"-10496"0"0,7-3-64 0 0,0-2-928 0 0,1-4-1312 0 0,-3 0-2592 0 0,-4 1 4896 0 0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1-13T08:01:11.674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45082 4844 3807 0 0,'0'3'11744'0'0,"-3"4"-11776"0"0,-3 10 32 0 0,-2 9 0 0 0,-2 11 0 0 0,2 4 0 0 0,1 4 32 0 0,2 3-32 0 0,2-1 0 0 0,1-4 0 0 0,2-7 0 0 0,0-5 0 0 0,0-5 0 0 0,3-6 96 0 0,7-7 64 0 0,5-5-64 0 0,2-5-96 0 0,1-2-96 0 0,1-2-192 0 0,-1 1-352 0 0,1-6-320 0 0,-1 0-224 0 0,-3-2-384 0 0,-5-6-352 0 0,-3-1-480 0 0,-3-3-576 0 0,-3 1 2976 0 0</inkml:trace>
  <inkml:trace contextRef="#ctx0" brushRef="#br0" timeOffset="-2.14748E7">44963 5141 575 0 0,'13'0'11616'0'0,"8"-3"-11424"0"0,7-2-128 0 0,4-4-32 0 0,0 2-32 0 0,-1-6-832 0 0,-1 0-3392 0 0,-7-3-32 0 0,-7 1 4256 0 0</inkml:trace>
  <inkml:trace contextRef="#ctx0" brushRef="#br0" timeOffset="-2.14748E7">45031 4758 2687 0 0,'4'-4'9952'0'0,"2"-1"-9952"0"0,5-3 0 0 0,5-1-96 0 0,6-1-256 0 0,5-1-480 0 0,3 3-576 0 0,6 2-576 0 0,-2 3-864 0 0,-2 2-1376 0 0,-7-1 4224 0 0</inkml:trace>
  <inkml:trace contextRef="#ctx0" brushRef="#br0" timeOffset="-2.14748E7">45385 5098 4255 0 0,'0'8'10560'0'0,"0"6"-10400"0"0,0 2 32 0 0,0 9 0 0 0,0 5-96 0 0,0 2-32 0 0,-2 3-64 0 0,-2 2-128 0 0,-3 3-352 0 0,-2-2-480 0 0,0-2-704 0 0,0-1-960 0 0,4-4-2016 0 0,1-7 4640 0 0</inkml:trace>
</inkml:ink>
</file>

<file path=xl/ink/ink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1-13T12:26:14.740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84 1100 3209,'0'0'4375,"-19"18"-3092,11-5-1093,0 0-1,0 0 1,1 1-1,1 0 1,0 1-1,1-1 0,1 1 1,0 0-1,1 0 1,1 0-1,0 1 1,1-1-1,1 0 1,0 1-1,3 18 1,-3-30-184,1 0 1,0 0 0,0 0-1,0 1 1,0-1 0,1 0-1,0 0 1,-1 0-1,2-1 1,-1 1 0,0 0-1,1-1 1,-1 0 0,1 1-1,0-1 1,0 0 0,0 0-1,1-1 1,-1 1 0,1-1-1,-1 1 1,1-1 0,0 0-1,0-1 1,0 1 0,0-1-1,8 2 1,8 2 51,0-2 0,0 0 1,0-1-1,29-2 0,-45 0-63,0 0 0,0 0-1,0 0 1,0-1 0,0 0 0,0 0 0,0 0 0,0 0-1,0-1 1,0 0 0,0 1 0,-1-1 0,1 0-1,-1-1 1,1 1 0,-1-1 0,3-2 0,-2 0-16,0 0 0,-1 0 0,1 0 0,-1-1 1,0 1-1,-1-1 0,1 1 0,-1-1 0,0 0 0,1-8 0,1-12-55,-1 0-1,-1-1 1,-2 1-1,-3-34 1,2 47 71,1 1 131,-1 0-1,-1-1 0,0 1 0,-1 0 0,0 0 0,-1 0 0,0 1 0,-1-1 0,0 1 0,-1 0 0,0 1 0,-14-18 0,17 26-92,-1-1 0,1 1 0,-1 1 1,0-1-1,0 0 0,0 1 0,0 0 0,0 0 0,0 0 0,0 0 0,0 1 0,0 0 0,0 0 1,0 0-1,0 0 0,-5 1 0,-1 0-262,0 0 0,1 1 0,-1 1 0,1-1 0,-14 7 0,15-6-218,1 1-1,0 0 1,0 1 0,0 0-1,0 0 1,1 0-1,0 1 1,0 0-1,0 0 1,1 0 0,0 1-1,0 0 1,0 0-1,1 0 1,-5 12-1,3 3-2249</inkml:trace>
  <inkml:trace contextRef="#ctx0" brushRef="#br0" timeOffset="1315.78">495 1152 1632,'0'0'6863,"-20"2"-4420,18 1-2379,-1 1-1,1-1 1,0 1-1,0 0 1,0 0-1,0 0 1,1 0-1,-1 0 1,1 0-1,0 0 1,0 5-1,-6 51 341,7-50-370,0 1 1,0 0-1,1 0 0,1-1 1,0 1-1,0 0 0,5 11 1,-5-18-18,0 0 0,0 0 0,0-1 1,1 1-1,-1-1 0,1 0 1,0 0-1,0 0 0,1 0 0,-1 0 1,0-1-1,1 1 0,0-1 1,-1 0-1,1 0 0,0 0 0,0-1 1,0 0-1,0 1 0,0-1 0,7 0 1,-1 1-23,-1 0 1,1-1-1,0-1 0,-1 1 1,1-1-1,0-1 0,0 0 1,-1-1-1,1 0 1,-1 0-1,1-1 0,-1 0 1,18-8-1,-22 7-43,0 1-1,0-1 1,0 1 0,0-1-1,-1 0 1,1-1 0,-1 1-1,0-1 1,-1 0-1,1 0 1,-1 0 0,0-1-1,0 1 1,-1-1 0,1 1-1,-1-1 1,0 0-1,-1 0 1,0 0 0,0 0-1,0 0 1,0 0 0,-1-9-1,1-11-123,0-35-46,-1 57 214,-1 1 1,1-1-1,0 1 0,-1-1 0,0 1 0,0 0 0,0-1 0,0 1 0,0 0 1,-1 0-1,0 0 0,1 0 0,-4-3 0,1 75 1246,4-63-1208,0 1 1,1 0-1,0 0 1,1 0-1,0-1 1,0 1-1,0-1 1,1 1 0,-1-1-1,2 0 1,-1 0-1,1 0 1,0-1-1,0 1 1,0-1-1,1 0 1,-1 0-1,9 6 1,-5-5-18,-1-1 0,1 0 0,0 0 0,0-1 0,0 0 0,0 0 0,1-1 0,-1 0 0,1-1 0,0 0 0,0 0 0,0-1 0,13 0 0,-16 0-39,0-1-1,0 0 0,0 0 0,0-1 1,0 0-1,0 0 0,0 0 0,0-1 1,-1 0-1,1 0 0,0 0 0,-1-1 0,0 0 1,0 0-1,1 0 0,-2-1 0,1 1 1,0-1-1,-1-1 0,0 1 0,0 0 1,0-1-1,0 0 0,-1 0 0,0 0 0,5-10 1,0 0-47,0-1 1,-1-1 0,0 1-1,-2-1 1,0 0 0,-1-1-1,0 1 1,0-20 0,1-149-212,-6 128 228,2 34 79,0 15-63,-1 0 0,0-1-1,0 1 1,-1 0-1,-3-17 1,3 25 29,0-1 0,1 0 0,-1 0 0,0 1 0,0-1 1,0 0-1,0 1 0,0-1 0,-1 1 0,1-1 0,0 1 0,-1 0 1,1 0-1,-1-1 0,1 1 0,-1 0 0,0 0 0,1 1 0,-1-1 1,0 0-1,0 0 0,1 1 0,-1-1 0,0 1 0,0 0 0,0-1 1,0 1-1,0 0 0,0 0 0,0 0 0,1 1 0,-5 0 0,4-1-2,0 1-1,1 0 1,-1 0-1,0 0 1,0 0-1,1 0 1,-1 0-1,1 0 0,-1 0 1,1 1-1,0-1 1,-1 1-1,1-1 1,0 1-1,0-1 1,0 1-1,0 0 0,0-1 1,0 1-1,1 0 1,-1 0-1,0 3 1,-11 46-138,11-47 137,-3 34 4,1 1-1,2-1 1,2 1-1,1-1 0,2 0 1,2 1-1,1-2 1,2 1-1,2-1 1,1-1-1,2 0 1,36 67-1,-48-99-119,0 1 1,1-1-1,-1 0 0,1-1 0,0 1 1,0 0-1,0-1 0,1 0 1,-1 0-1,1 0 0,0 0 0,0 0 1,7 3-1,-6-4-441,0 0 0,1-1 0,-1 0 0,1 0 0,-1 0 0,0-1 0,7 0 0,-1 0-2298</inkml:trace>
  <inkml:trace contextRef="#ctx0" brushRef="#br0" timeOffset="1669.14">830 1080 2737,'0'0'5961,"95"0"-5705,-52 0-144,0-10-112,5 1 0,-10 1-416,-5-2-1128,-9 5-1025</inkml:trace>
  <inkml:trace contextRef="#ctx0" brushRef="#br0" timeOffset="2999.2">1460 1289 1168,'0'0'5003,"-16"3"470,116-6-6244,1-7-4354,-81 6 2882</inkml:trace>
  <inkml:trace contextRef="#ctx0" brushRef="#br0" timeOffset="3541.06">1804 1043 176,'0'0'6079,"-5"4"-5413,3-1-553,-1-1 0,1 1 0,0 0 0,0 0 0,0 0 0,0 0 0,1 0 0,-1 0-1,1 0 1,0 1 0,0-1 0,0 0 0,0 1 0,1-1 0,-1 0 0,1 1 0,0-1-1,0 1 1,0-1 0,0 1 0,1-1 0,-1 1 0,1-1 0,0 0 0,0 1 0,0-1-1,1 0 1,-1 0 0,1 0 0,0 0 0,-1 0 0,1 0 0,4 4 0,0-2-39,0-1-1,1 1 1,-1-1 0,1-1 0,0 1 0,0-1 0,0 0 0,1-1 0,-1 0 0,1 0 0,9 1 0,-2-1-14,-1-1 0,1-1 0,0 0 1,0-1-1,16-3 0,-29 4-61,0-1 0,0 1 0,0-1 0,0 0 0,0 0 0,0 0 0,0 0 0,0 0 0,-1 0 0,1 0 0,0-1 0,-1 1 0,1 0 0,-1-1 0,1 0 0,-1 1 0,0-1 0,0 0 0,1 0 0,0-2 0,0-1-24,0 0 1,0 0 0,-1-1-1,0 1 1,1-1 0,-2 1-1,1-11 1,0 6 9,-2 0 0,1-1-1,-2 1 1,1 0 0,-1 0-1,-1 0 1,1 0 0,-7-13-1,5 16 17,0 0-1,-1 0 0,0 0 0,0 0 0,0 1 0,-1 0 0,0 0 0,0 1 0,-1-1 0,0 1 0,-9-5 0,11 8-70,1-1-1,-1 2 1,1-1 0,-1 0-1,0 1 1,1 0 0,-1 0-1,0 0 1,0 1 0,0 0-1,0-1 1,0 2 0,0-1-1,1 1 1,-1-1 0,0 1-1,0 1 1,1-1 0,-1 1 0,-8 3-1,10-3-207,0 0 0,0 1 0,0-1 0,0 0-1,0 1 1,1 0 0,-1-1 0,1 1 0,0 0 0,0 0-1,0 1 1,0-1 0,0 0 0,1 1 0,-1-1 0,1 1 0,0-1-1,0 1 1,0 0 0,0 6 0,0 3-2275</inkml:trace>
  <inkml:trace contextRef="#ctx0" brushRef="#br0" timeOffset="4015.68">2153 852 4049,'0'0'7513,"4"-3"-7168,-1 1-270,-2 1-54,0 0 1,1 0 0,-1 0-1,0 0 1,1 0-1,-1 1 1,0-1-1,1 0 1,-1 1 0,1-1-1,-1 1 1,1-1-1,2 1 1,-2 6-68,-1 0 0,0 0 0,0 0 0,-1 0 0,0 1 0,0-1 0,-1 8 1,1-6 20,-2 89 98,5 113-1414,-3-207 1177,1-1 0,0 0 0,-1 0-1,1 0 1,0 0 0,0 0 0,0 0 0,1 0 0,-1 0 0,0 0 0,1 0 0,-1 0 0,1-1 0,0 1 0,0-1 0,-1 1 0,1-1 0,0 0 0,0 0 0,0 0 0,0 0 0,1 0 0,-1 0 0,0 0 0,0-1 0,0 1 0,3 0 0,10 2-2306</inkml:trace>
  <inkml:trace contextRef="#ctx0" brushRef="#br0" timeOffset="4375.88">2434 453 4281,'0'0'5879,"25"14"-5199,6 3-400,41 29 0,-67-41-244,0-1 1,0 1 0,0 1 0,-1-1-1,1 1 1,-2-1 0,1 1-1,0 0 1,-1 1 0,0-1 0,-1 0-1,1 1 1,-1 0 0,0-1-1,-1 1 1,2 10 0,1 3 35,9 60-17,-4 1 0,-3 0 0,-5 85 0,-1-141-50,-1 6-204,-1 0 0,-1-1-1,-1 1 1,-2-1 0,-2 0 0,0-1-1,-14 32 1,5-24-903,-1-2-1,-1 0 1,-2-1 0,-50 60 0,23-38-1601</inkml:trace>
  <inkml:trace contextRef="#ctx0" brushRef="#br0" timeOffset="5199.47">2602 111 3425,'0'0'7501,"1"-10"-7005,7-35-106,-7 42-359,0 0 0,0 1 0,0-1 0,1 0 0,-1 1 0,1-1 1,-1 1-1,1 0 0,0-1 0,0 1 0,0 0 0,0 0 0,1 0 0,-1 0 0,0 1 0,1-1 1,-1 1-1,1-1 0,0 1 0,-1 0 0,6-2 0,1 1-76,-1 0-1,1 0 1,0 1 0,-1 0-1,12 1 1,-19 0 4,0 0 1,0 0-1,0 0 1,0 1-1,0-1 1,0 0-1,0 1 1,0-1-1,0 1 1,0-1-1,0 1 1,0-1-1,0 1 1,-1 0-1,1 0 1,0-1-1,0 1 1,-1 0-1,1 0 1,0 0-1,-1 0 1,1-1-1,0 3 0,10 31-753,-6 37-561,-5-62 1287,-1 0 0,0 0 0,-1-1 0,0 1 0,0 0 0,-1-1 0,0 0 0,0 1 0,-1-1 0,0 0 0,-11 14 0,-4 3 240,-1-2 1,-25 24 0,27-27 12,17-20-73,0 0 0,1 1 0,-1-1 1,0 1-1,1-1 0,-1 1 0,1-1 1,-1 1-1,1 0 0,-1-1 1,1 1-1,-1 0 0,1-1 0,-1 1 1,1 0-1,0-1 0,0 1 0,-1 0 1,1 0-1,0-1 0,0 1 0,0 0 1,0 0-1,0 0 0,0-1 1,0 1-1,0 0 0,0 1 0,1-1-35,0 0-1,0-1 1,1 1 0,-1-1-1,0 0 1,0 1-1,0-1 1,0 0-1,1 0 1,-1 1-1,0-1 1,0 0 0,1 0-1,-1 0 1,0-1-1,2 1 1,60-13 401,-58 12-315,13-4-313,165-36 957,-90 31-1971,-2 13-3643,-75 1 895</inkml:trace>
</inkml:ink>
</file>

<file path=xl/ink/ink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1-13T12:26:24.903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253 64 1744,'0'0'8011,"3"-9"-7233,1-2-491,-3 7-56,1 0 1,-1-1 0,0 1-1,0 0 1,0-1 0,-1 1 0,1-10 2010,0 23-2153,0-1-1,0 0 1,-1 1-1,0-1 0,-2 11 1,1 10 193,-14 178 536,1 3-592,14-193-213,0 1 0,1 0 0,1-1 1,1 0-1,1 0 0,0 0 0,9 23 0,-10-32-29,1-1 0,0 0-1,0 0 1,1-1 0,0 1-1,0-1 1,0 0 0,1 0-1,0 0 1,0-1-1,0 0 1,1 0 0,0-1-1,0 0 1,0 0 0,0-1-1,0 1 1,13 2 0,-10-3-254,-1-1 0,1-1 0,0 1 0,15-1 0,-23-1 118,0 0-1,0 1 1,0-1 0,0 0 0,-1 0 0,1 0 0,0-1 0,0 1 0,0 0 0,0-1-1,0 0 1,0 1 0,-1-1 0,1 0 0,0 0 0,-1 0 0,1 0 0,0 0 0,-1 0-1,1 0 1,-1 0 0,1-1 0,-1 1 0,0-1 0,0 1 0,0-1 0,0 1-1,0-1 1,1-2 0,0-57-5174,-2 32 1438</inkml:trace>
  <inkml:trace contextRef="#ctx0" brushRef="#br0" timeOffset="340.16">0 374 1736,'0'0'5866,"86"0"-5314,-38 0-168,0-7-248,4-1-64,-4 1-72,-10 2-240,-4 0-760,4 0-809,-14 3-447</inkml:trace>
  <inkml:trace contextRef="#ctx0" brushRef="#br0" timeOffset="835.74">645 549 1592,'0'0'7478,"15"-15"-6601,-8 9-788,10-11 191,-1 2 0,2 0-1,0 1 1,1 1 0,29-15-1,-45 27-222,23-8 35,-25 9-99,0 0 0,-1 0 0,1 0 0,-1 0 0,1 0 0,-1 0 0,1 1 0,0-1 0,-1 0 0,1 0 0,-1 1 0,1-1 0,-1 0 0,1 0 0,-1 1 0,1-1 0,-1 1 0,0-1 0,1 0 0,-1 1 0,1-1 0,-1 1 0,0-1 0,0 1 0,1-1 0,-1 1 0,0-1 0,0 1 0,1-1 0,-1 1 0,0 0 0,0-1 0,0 1 0,0-1 0,0 1 0,0-1 0,0 1 0,0 0 0,0-1 0,0 1 0,0 0 0,-1 17-22,-1 0 0,0 0 0,-1-1 0,-1 1 0,0-1 0,-2 0 0,-11 26 0,-8 9-21,-34 49-1,11-20-39,45-76 85,0 1 0,1 0-1,-1 0 1,1 0 0,0 1-1,0-1 1,1 0 0,0 1-1,0-1 1,1 7 0,0-12 39,1 0 0,-1-1 0,1 1 0,0 0 0,-1-1 0,1 1 0,0-1 0,0 1 0,-1-1 0,1 1 0,0-1 0,0 0 0,0 1 0,-1-1 0,1 0 0,0 0 0,0 0 0,0 0 0,0 0 0,0 1 0,0-1 0,0-1 0,1 1 0,31 1 124,-24-1-85,39 2 21,61 4-2198,-37-5-2915,-43-1 1105</inkml:trace>
  <inkml:trace contextRef="#ctx0" brushRef="#br0" timeOffset="1301.76">1304 559 3849,'0'0'6800,"6"1"-6340,30 6-326,1-1-1,0-3 1,0 0-1,57-5 0,-26 1-1228,-68 1 980,0 0-1,1 0 1,-1 1 0,1-1 0,-1 0-1,0 0 1,1 1 0,-1-1 0,0 0 0,1 0-1,-1 1 1,0-1 0,0 0 0,1 1-1,-1-1 1,0 1 0,0-1 0,0 0-1,1 1 1,-1-1 0,0 1 0,0-1-1,0 0 1,0 1 0,0-1 0,0 1-1,0-1 1,0 1 0,0-1 0,0 0-1,0 1 1,0-1 0,0 1 0,0-1-1,0 1 1,-1-1 0,1 0 0,0 1 0,0-1-1,0 1 1,-1-1 0,1 0 0,0 1-1,0-1 1,-1 1 0,-11 6-2800</inkml:trace>
</inkml:ink>
</file>

<file path=xl/ink/ink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1-13T12:26:27.859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63 652 2657,'0'0'6392,"-14"7"-5727,10-3-601,0 0 0,0 0 0,1 0 0,0 1 0,0-1 0,0 1 0,0 0 0,1 0 0,0 0 0,0 0 0,0 1 0,-1 7 0,-1 2 16,2 0-1,0 0 1,0 22 0,2-17-17,-1 0-20,2 0 0,0 0 0,4 19 0,-3-31-38,0-1 1,0 1 0,1-1-1,0 0 1,1 0 0,-1 0 0,2 0-1,-1 0 1,0-1 0,11 11-1,-6-9-12,-1-1-1,1 0 0,1-1 1,-1 0-1,1 0 0,0-1 1,1-1-1,-1 1 0,1-2 1,0 1-1,0-1 0,0-1 1,0 0-1,0-1 0,0 0 1,1-1-1,-1 0 0,0 0 1,15-4-1,-22 4 6,1-1-1,-1-1 1,1 1 0,-1-1-1,0 1 1,0-1 0,0 0-1,0-1 1,0 1 0,0-1-1,-1 0 1,1 0-1,-1 0 1,0 0 0,0 0-1,0-1 1,0 1 0,-1-1-1,1 0 1,-1 0 0,0 0-1,0 0 1,0 0 0,-1-1-1,0 1 1,1 0 0,0-9-1,2-12 11,-1-1 0,0 1 0,-3-45 0,-1 42-31,1-5 44,-1 0 0,-8-46 1,7 68-39,0 1 1,-1-1-1,-1 1 1,1-1-1,-2 1 0,1 0 1,-1 0-1,-1 1 1,0 0-1,0 0 1,-10-11-1,11 16-20,0 0 0,-1 1 0,1-1 1,-1 1-1,1 0 0,-1 1 0,0 0 0,0 0 0,0 0 0,-1 0 0,1 1 1,0 0-1,-1 0 0,1 1 0,0 0 0,-1 0 0,1 1 0,0-1 0,-1 1 1,1 1-1,0-1 0,0 1 0,0 0 0,0 0 0,0 1 0,0 0 1,0 0-1,1 0 0,0 1 0,-7 5 0,-8 14-1965,-30 46 1,24-27-1862</inkml:trace>
  <inkml:trace contextRef="#ctx0" brushRef="#br0" timeOffset="1029.38">517 829 1224,'0'0'6336,"0"6"-5524,0 240 3397,0-243-4203,0 0 0,0 0-1,1 0 1,0-1-1,-1 1 1,1 0 0,0 0-1,0-1 1,0 1 0,1-1-1,-1 1 1,1-1-1,-1 1 1,1-1 0,0 0-1,0 0 1,0 0-1,0 0 1,0 0 0,0 0-1,1-1 1,-1 1 0,1-1-1,-1 1 1,1-1-1,-1 0 1,1 0 0,0 0-1,0-1 1,-1 1-1,5 0 1,9 2-132,0-1 0,0-1 0,0 0 0,19-2 0,-30 0 81,0 1 0,-1-1 0,1 0 0,0 0 1,-1 0-1,1-1 0,-1 1 0,1-1 1,-1 0-1,0-1 0,0 1 0,0-1 0,0 0 1,6-5-1,-4 1-15,0 1 1,0-1-1,-1-1 1,0 1-1,0-1 1,-1 0-1,5-11 1,0-5-86,-1 0-1,-2 0 1,0 0 0,3-46 0,-8 30 389,-1 40-316,-6 11-228,0 3 286,-1 1 0,2 0 0,0 1 0,1-1 0,1 1 1,0 0-1,1 0 0,0 0 0,2 20 0,0-33 14,0 0-1,0 0 1,1 0-1,-1 0 1,1 0 0,0 1-1,0-1 1,0-1-1,0 1 1,1 0 0,-1 0-1,1 0 1,0-1-1,-1 1 1,1-1-1,1 1 1,-1-1 0,3 3-1,0-1 9,1 0-1,0 0 1,0 0 0,0-1-1,1 0 1,-1 0 0,13 3-1,3-1-97,0-1-1,0 0 1,0-2 0,27 0-1,-35-2 43,-1 0 0,0 0 0,0-2 0,0 1 0,0-2 0,17-5 0,-25 6 39,-1 0 0,0 0 0,1 0 0,-1-1 0,0 0 0,-1 0 0,1 0 0,0 0 0,-1-1 0,0 0 0,1 1 0,-1-1 0,-1 0 0,1 0 0,-1-1 0,1 1 0,-1-1 0,-1 1 0,1-1 0,1-6 0,3-21-34,-2-1 1,-1 1-1,-1-1 1,-2 1-1,-4-39 0,2 31 26,1 16 12,-1-25-40,-13-85 0,1 104 18,5 26 4,4 19 4,0 52 85,4 0 0,7 73 0,-1-102-99,1 1 0,1-1-1,3 0 1,1 0 0,16 36-1,-25-68-55,0-1-1,1 1 1,0-1-1,0 0 1,0 0 0,6 6-1,-7-10-111,-1 1-1,1 0 1,0-1-1,0 0 1,0 1-1,0-1 1,1 0-1,-1 0 1,0 0-1,0-1 1,0 1-1,1 0 1,-1-1-1,1 0 1,-1 1-1,0-1 1,4 0-1,3 0-1844</inkml:trace>
  <inkml:trace contextRef="#ctx0" brushRef="#br0" timeOffset="1387.41">1028 839 1816,'0'0'4497,"24"-10"-4169,-1 5-112,-3 0-120,13-2-96,-4 2-120,-1 0-408,11 0-568,-16 2-432,-8 1-1113</inkml:trace>
  <inkml:trace contextRef="#ctx0" brushRef="#br0" timeOffset="1811.51">1434 1067 3697,'0'0'6329,"76"20"-5937,-47-20-200,-1 0-72,-4-7-112,-5-3 0,1 0-8,-6 0-280,0 0-416,-4-7-544,-1 2-1009,1-2-1872</inkml:trace>
  <inkml:trace contextRef="#ctx0" brushRef="#br0" timeOffset="2247.34">1859 635 4065,'0'0'2814,"-15"24"-2178,-44 80-68,51-89-435,1 1 0,0-1-1,2 1 1,0 0 0,0 1 0,2-1-1,0 1 1,1-1 0,0 1 0,2 0 0,1 25-1,-1-8 27,0-32-147,0 0 0,1 0-1,-1 0 1,0 0-1,1 0 1,-1 0-1,1 0 1,0 0-1,0 0 1,-1 0-1,1 0 1,0-1-1,0 1 1,1 0-1,-1-1 1,0 1 0,1-1-1,-1 1 1,1-1-1,-1 0 1,1 0-1,-1 1 1,1-1-1,0 0 1,0 0-1,-1-1 1,1 1-1,0 0 1,0-1-1,0 1 1,0-1 0,0 1-1,0-1 1,0 0-1,0 0 1,2 0-1,1 0-3,-1 0-1,0 0 0,0-1 1,0 1-1,0-1 0,0 0 1,0 0-1,0 0 0,0 0 1,0-1-1,0 0 0,0 0 1,-1 0-1,1 0 0,-1-1 1,0 1-1,4-4 0,-2-3 8,1 0-1,-2 0 0,1 0 1,-1-1-1,-1 0 0,0 0 1,0 0-1,-1 0 1,0 0-1,-1 0 0,0-1 1,0 1-1,-1 0 0,-1-1 1,0 1-1,0 0 0,-1-1 1,0 1-1,-1 0 1,0 0-1,-9-18 0,8 23-2,-1 1-1,0-1 1,1 1 0,-2-1-1,1 2 1,0-1-1,-1 0 1,0 1 0,0 0-1,0 1 1,0-1-1,0 1 1,0 0 0,-1 1-1,1-1 1,-1 1-1,1 1 1,-1-1 0,1 1-1,-1 0 1,1 1-1,-13 1 1,12-1-162,0 1 0,0 0 0,1 0 0,-1 0 1,0 0-1,1 1 0,-1 0 0,1 1 0,-9 6 0,11-7-170,1 0 0,0-1 0,0 2 0,0-1 0,0 0 0,1 1 0,-1-1 0,1 1 0,0 0 0,0-1 0,0 1 0,0 0 0,1 0 0,0 1 0,0-1 0,-1 4 0,1 8-3486</inkml:trace>
  <inkml:trace contextRef="#ctx0" brushRef="#br0" timeOffset="3051.22">2131 726 3953,'0'0'7143,"2"-27"-6183,0 24-956,0 1 1,0 0-1,0-1 0,0 1 1,1 0-1,-1 1 0,1-1 1,-1 0-1,1 1 0,0-1 0,-1 1 1,1 0-1,0 0 0,0 0 1,4-1-1,46-2-1353,-52 29 72,-2-16 1260,-1 0 0,0 0 0,-1-1 0,0 1 0,-1-1 0,1 0 0,-2 0-1,1 0 1,-1 0 0,0-1 0,0 1 0,-1-1 0,-11 10 0,-8 14 152,8-10-3,-1 2-21,0 0 0,2 2 0,0 0 0,2 0 0,-16 39 0,31-64-48,-1 1 1,1 0-1,-1-1 1,1 1 0,-1-1-1,1 1 1,-1-1-1,1 0 1,0 1-1,-1-1 1,1 0-1,0 1 1,-1-1-1,1 0 1,0 0-1,-1 1 1,1-1-1,0 0 1,0 0-1,-1 0 1,1 0 0,0 0-1,-1 0 1,1 0-1,0 0 1,0 0-1,-1 0 1,1-1-1,0 1 1,-1 0-1,2-1 1,28-4 53,13-8-303,80-12 1,-7 17-3353,-70 8-272,-30-2 1330</inkml:trace>
  <inkml:trace contextRef="#ctx0" brushRef="#br0" timeOffset="3480.74">2465 413 4929,'0'0'4938,"15"26"-4516,48 82-69,-53-88-289,0-1-1,-2 1 1,-1 0-1,0 1 1,-2 0-1,6 32 1,-8-10-53,-2 74 1,-2-51 0,1-44-14,1-7-6,-1 0 0,0-1-1,-1 1 1,-1-1-1,0 1 1,-1-1 0,-1 1-1,-5 13 1,-3-4-158,0-1 0,-2 0 0,0-1 0,-2-1 0,0 0-1,-2-1 1,-19 18 0,-147 112-4547,175-143 4404,-40 30-2385</inkml:trace>
  <inkml:trace contextRef="#ctx0" brushRef="#br0" timeOffset="4448.27">2656 76 1632,'0'0'8856,"-2"-6"-7979,-1 1-628,2 3-159,0 0 1,0 0 0,0 0-1,0 0 1,0 0-1,0 0 1,1 0 0,-1 0-1,1 0 1,-1 0 0,1-4-1,1 4-55,0 1-1,-1-1 0,1 1 1,0-1-1,0 1 0,0-1 1,1 1-1,-1 0 0,0 0 1,0-1-1,1 1 0,-1 0 1,1 0-1,-1 0 1,1 1-1,-1-1 0,1 0 1,-1 0-1,1 1 0,0-1 1,-1 1-1,4-1 0,38-8-102,-36 9 79,0-1-192,1 0 1,0 1-1,-1 0 1,1 0 0,14 3-1,-21-2 144,1-1 0,0 1-1,-1 0 1,1 0-1,-1-1 1,1 1 0,-1 0-1,1 0 1,-1 0 0,0 0-1,1 1 1,-1-1 0,0 0-1,0 0 1,0 1-1,0-1 1,0 1 0,0-1-1,0 1 1,-1-1 0,1 1-1,-1 0 1,1-1 0,-1 1-1,1 0 1,-1-1 0,0 1-1,0 0 1,0 0-1,0 3 1,0 4 1,0 0 0,0 0 1,-1 0-1,-1 0 0,1 0 0,-1 0 0,-1-1 1,0 1-1,0-1 0,0 1 0,-1-1 0,-1 0 1,1 0-1,-1-1 0,-1 1 0,1-1 1,-1 0-1,-8 7 0,-76 84 768,97-97 2162,25 1-2543,285-22-190,-219 20-2588,-98 0 2348,0 0 0,0-1 0,1 1 0,-1 0 0,0 0 0,0 0 0,0 0 0,1 0 0,-1 0 0,0 0-1,0 0 1,1-1 0,-1 1 0,0 0 0,0 0 0,0 0 0,1 0 0,-1 0 0,0 0 0,0 0 0,1 0 0,-1 1 0,0-1 0,0 0 0,0 0 0,1 0 0,-1 0 0,0 0 0,0 0 0,0 0 0,1 0 0,-1 1 0,0-1 0,0 0 0,0 0-1,0 0 1,1 0 0,-1 1 0,0-1 0,0 0 0,0 0 0,0 0 0,0 0 0,0 1 0,0-1 0,1 0 0,-1 0 0,0 1 0,0-1 0,0 0 0,0 0 0,0 0 0,0 1 0,0 1-730,0 7-3753</inkml:trace>
</inkml:ink>
</file>

<file path=xl/ink/ink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1-13T12:27:13.654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5448 688 1384,'0'0'6154,"-4"-15"-5480,-19-48-19,21 58-582,-1 1-1,-1-1 0,1 1 1,-1 0-1,1 0 0,-1 1 1,0-1-1,0 1 0,-1 0 1,1 0-1,-1 0 0,1 1 1,-1-1-1,0 1 0,0 0 1,0 0-1,0 1 0,0 0 1,-1 0-1,1 0 0,-8 0 1,9 0-32,-12-2 18,1 1 1,-1 0-1,0 1 1,1 1 0,-1 1-1,0 0 1,1 1 0,-18 4-1,25-4-52,-1 2-1,0-1 0,1 1 1,0 0-1,0 1 0,0 0 1,0 0-1,1 1 1,0 0-1,0 0 0,0 0 1,1 1-1,0 0 1,0 0-1,-5 11 0,4-7-33,1 1-1,0 0 0,1 1 1,0-1-1,1 1 0,1 0 0,0 0 1,1 0-1,0 1 0,1-1 0,0 1 1,1-1-1,3 20 0,-3-31 0,1 0 0,0 0 0,-1 0 0,1 0 0,0 0-1,0 0 1,0 0 0,1 0 0,-1 0 0,0-1 0,1 1 0,-1 0-1,1-1 1,0 1 0,-1-1 0,1 0 0,0 0 0,0 0-1,0 1 1,0-2 0,0 1 0,0 0 0,0 0 0,0-1 0,0 1-1,0-1 1,0 1 0,4-1 0,10 2-138,-1-1 1,0-1-1,16-1 1,-18 0-112,-5 1 173,0-1 0,1-1 0,-1 1 0,0-1 0,-1-1-1,1 1 1,0-1 0,-1-1 0,1 1 0,-1-1 0,0-1 0,-1 1 0,1-1-1,-1-1 1,1 1 0,-2-1 0,1 0 0,-1 0 0,0 0 0,0-1 0,0 0-1,-1 0 1,0 0 0,4-11 0,1-4 598,-2 1 1,0-1-1,-1 0 1,-1-1-1,-1 0 1,-1 0-1,0-39 1,-3 61-554,0 22-404,-1 11 500,0-12-52,1 0-1,0 0 1,2 0 0,0-1 0,7 26-1,-8-40 22,1-1 1,-1 1-1,1-1 0,0 0 0,0 0 0,1 0 0,-1 0 0,1 0 0,0 0 0,0-1 0,0 1 0,0-1 0,1 0 0,-1 0 0,1 0 1,0-1-1,0 1 0,0-1 0,0 0 0,0 0 0,1 0 0,-1-1 0,0 1 0,1-1 0,-1 0 0,1 0 0,0-1 0,7 1 0,-6 0-27,1-1-1,-1 0 1,1 0-1,0 0 1,-1-1-1,1 0 1,-1 0-1,1 0 1,-1-1-1,0 0 1,0 0-1,0-1 0,0 0 1,0 0-1,0 0 1,-1-1-1,1 1 1,-1-2-1,0 1 1,0 0-1,-1-1 1,1 0-1,-1 0 1,0 0-1,0-1 0,-1 1 1,1-1-1,-1 0 1,-1 0-1,1 0 1,-1 0-1,2-10 1,2-8-788,-1-1 1,-1 1 0,1-50 0,-5 74 479,0 2-79,0 0 463,0 1 0,1-1 0,-1 0 0,1 0 0,-1 1 0,1-1 0,0 0 1,-1 0-1,1 0 0,0 0 0,3 4 0,30 28 1728,-30-31-1725,-1-1 0,1 1 0,-1 0 0,0 0 0,0 1 0,0-1 0,0 1 0,0-1 0,-1 1 0,1 0 0,-1 0 0,0 0 0,-1 0 0,1 0 0,-1 1 0,1-1 0,-1 0 0,0 1 0,-1-1 0,1 5 0,-1-1-19,0 0 0,0 0 0,1-1 0,0 1 0,0 0 0,1-1 0,0 1 0,4 10 0,-4-15-30,0 1 0,0-1-1,1 0 1,-1 0-1,1 0 1,0 0-1,-1-1 1,1 1 0,1-1-1,-1 0 1,0 0-1,0 0 1,1 0-1,-1 0 1,1-1 0,0 1-1,-1-1 1,7 1-1,1 1 12,-1-1 0,0 0 0,1-1 0,-1 0-1,1-1 1,-1 0 0,1 0 0,-1-1 0,0-1 0,1 0-1,-1 0 1,0-1 0,0 0 0,0-1 0,10-5 0,-12 4-21,0 0 1,-1 0 0,0 0 0,0-1 0,0 0-1,-1 0 1,0-1 0,0 0 0,-1 0-1,1 0 1,-2-1 0,1 0 0,-1 0 0,0 0-1,-1 0 1,1-1 0,2-15 0,-1 4 170,-2-1 0,0 1 0,0-31 0,-3 50-176,0 1 0,0 0 0,-1 0 0,1-1 1,0 1-1,0 0 0,0-1 0,0 1 0,0 0 0,0-1 0,-1 1 1,1 0-1,0 0 0,0-1 0,0 1 0,-1 0 0,1 0 0,0 0 1,0-1-1,-1 1 0,1 0 0,0 0 0,-1 0 0,1 0 0,0 0 1,-1-1-1,1 1 0,0 0 0,0 0 0,-1 0 0,1 0 0,0 0 1,-1 0-1,1 0 0,0 0 0,-1 0 0,1 0 0,0 0 0,-1 0 1,1 1-1,0-1 0,-1 0 0,1 0 0,0 0 0,-1 1 0,-11 3-86,5 2 82,1-1-1,0 1 0,1 0 0,-1 0 1,1 0-1,1 1 0,-1 0 1,1 0-1,0 0 0,0 1 0,-3 10 1,2-5 64,1 1 0,0-1 0,1 0 0,0 1 0,1 0 0,0 14 0,2-5 133,-1-14-20,1 0 0,0 0 0,1 0 0,0 0 0,2 11 0,-2-17-110,1 0-1,-1 0 0,0 0 1,1 0-1,-1-1 1,1 1-1,0 0 0,0-1 1,0 1-1,1-1 0,-1 0 1,0 1-1,1-1 0,0 0 1,-1-1-1,1 1 1,0 0-1,4 1 0,5 1 0,0 0 0,0-1 1,0 0-1,1-1 0,-1 0 0,1-1 0,15 0 0,84-8-1553,-53-5-891,-10-5-1728</inkml:trace>
  <inkml:trace contextRef="#ctx0" brushRef="#br0" timeOffset="-3867.99">1427 248 3529,'0'0'6290,"0"-18"-3404,0 29-2814,1 20 136,-1 0 0,-2 0-1,-1 0 1,-1 0 0,-2-1-1,-9 31 1,0-20-83,2 2-1,2-1 0,2 1 1,1 1-1,-3 88 1,12-130-139,-1 0 1,1 0-1,-1 0 1,1 0 0,0 0-1,0 0 1,0 0-1,0 0 1,0-1-1,0 1 1,0 0-1,1-1 1,-1 1-1,0 0 1,1-1 0,0 0-1,-1 1 1,1-1-1,0 0 1,0 0-1,-1 0 1,1 0-1,0 0 1,0 0-1,0-1 1,0 1 0,0-1-1,1 1 1,-1-1-1,0 0 1,0 0-1,0 0 1,4 0-1,-2 0-130,0 0 0,0 0 0,0 0 0,0 0 0,-1-1 0,1 1 0,0-1 0,0 0-1,-1 0 1,1-1 0,0 1 0,-1-1 0,1 0 0,-1 0 0,0 0 0,0 0 0,1 0 0,-1-1 0,2-2-1,-2 1-282,-1 0-1,0 0 0,0 0 0,0 0 0,0 0 0,-1-1 0,1 1 0,-1-1 0,1-5 0,-2-14-3698</inkml:trace>
  <inkml:trace contextRef="#ctx0" brushRef="#br0" timeOffset="-3519.23">1198 548 200,'0'0'8786,"23"2"-8666,1-2 16,10 0-136,9 0-408,24 0-872,-5 0-649,-10 0-655</inkml:trace>
  <inkml:trace contextRef="#ctx0" brushRef="#br0" timeOffset="-3163.14">1809 550 4257,'0'0'5628,"1"20"-4995,0-1-501,1 131 671,-16-78-456,10-58-878,1 0-1,0 0 0,-1 28 0,6-38-1641,10-4-838</inkml:trace>
  <inkml:trace contextRef="#ctx0" brushRef="#br0" timeOffset="-2628.54">2893 717 1736,'0'0'5028,"-7"8"-4606,-2-1-342,-1 0 0,1 0 0,-1-1 0,0-1 1,-1 0-1,1 0 0,-1-1 0,0 0 1,0-1-1,-1 0 0,-16 2 0,-62 7 422,0-5-1,-106-4 1,169-3-369,26 1-83,-1-1 0,0 0 0,0 0-1,1 0 1,-1 0 0,0 0 0,0-1 0,1 1-1,-1-1 1,0 1 0,0-1 0,1 1 0,-1-1 0,1 0-1,-1 0 1,1 0 0,-1 0 0,1 0 0,-3-2 0,3 2-21,1-1 1,-1 1 0,1 0-1,0 0 1,-1 0 0,1-1 0,0 1-1,0 0 1,0 0 0,0 0 0,0-1-1,0 1 1,0 0 0,0 0 0,1-1-1,-1 1 1,0 0 0,1 0 0,-1 0-1,1 0 1,0-2 0,2-3-24,1 0 0,0 1 1,0-1-1,0 1 0,1 0 0,0 0 1,0 0-1,9-6 0,144-79-639,-5 4-774,-133 73 1002,-2 0-1,1-2 1,-2 0-1,0-1 1,21-26-1,-31 32 300,-1-1 0,0 1 0,-1-1 0,0 0 0,-1 0 0,0-1-1,0 0 1,-1 1 0,-1-1 0,0 0 0,-1 0 0,0 0 0,-1 0 0,0-1 0,-1 1 0,0 0 0,-4-12-1,3 20 171,1-1-1,-1 1 1,-1 0-1,1 0 1,0 1-1,-1-1 1,0 0-1,0 1 1,0 0-1,0 0 0,-1 0 1,1 0-1,-1 0 1,0 1-1,0-1 1,0 1-1,0 0 1,0 0-1,0 1 1,0-1-1,-1 1 0,1 0 1,-1 0-1,1 0 1,-1 1-1,1-1 1,-1 1-1,1 0 1,-1 1-1,-4 0 1,8 0-42,-1-1 1,1 1 0,0-1 0,0 1-1,0 0 1,0 0 0,0 0 0,0 0-1,0 0 1,0 0 0,0 0 0,0 0 0,1 0-1,-1 0 1,0 0 0,1 0 0,-1 1-1,1-1 1,-1 0 0,1 0 0,-1 1-1,1-1 1,0 2 0,-5 34 288,5-33-262,-3 469 1653,5-243-1530,-1-196-170,0-17 3,-1 1 1,-1-1-1,-4 26 0,3-37-7,1 0-1,-1-1 0,0 1 0,0 0 1,-1-1-1,0 1 0,0-1 1,0 0-1,-1 0 0,1 0 1,-1-1-1,0 1 0,-1-1 0,-4 4 1,1-1-210,-1 0 0,0-1 1,0 0-1,0 0 0,-1-1 1,0 0-1,0-1 0,0 0 1,0 0-1,-1-1 0,1-1 1,-1 0-1,-18 1 0,9-3-3336</inkml:trace>
  <inkml:trace contextRef="#ctx0" brushRef="#br0" timeOffset="-1984.22">3719 467 784,'0'0'7818,"-7"-16"-6927,-22-47-176,28 61-632,1 1 1,-1-1 0,0 1 0,0-1 0,0 1 0,0-1 0,0 1 0,0 0 0,0-1 0,0 1 0,-1 0-1,1 0 1,0 0 0,-1 0 0,-2-2 0,3 3-73,0 0 0,1 0 0,-1 0 0,0 0 0,0 0 0,0 0 0,1 0 0,-1 0 0,0 0 0,0 0 0,1 1 0,-1-1 0,0 0 0,0 1 0,1-1 0,-1 0 0,0 1 0,0-1 0,1 1 0,-1-1 0,1 1-1,-2 0 1,-2 3-53,1 1 0,0-1 0,0 1 0,0 0-1,0-1 1,-2 8 0,3-8 185,-11 24-20,0 2-1,2-1 0,1 2 0,2-1 0,1 1 0,1 0 1,2 1-1,1-1 0,2 46 0,0-66-82,2 0 0,-1 0 0,1 0 0,1-1 0,0 1 0,1 0 0,6 17 0,-7-24-47,0 0-1,0 0 1,1-1-1,-1 1 0,1 0 1,0-1-1,0 0 1,0 0-1,0 0 1,1 0-1,-1 0 1,1-1-1,-1 1 1,1-1-1,0 0 1,0 0-1,0-1 0,1 1 1,-1-1-1,0 0 1,0 0-1,7 1 1,-4-1-223,0 0-1,0 0 1,0-1 0,0 0 0,0 0-1,0-1 1,0 1 0,10-4 0,-13 3-36,-1-1 1,0 0-1,1 0 1,-1 0-1,0 0 1,0 0-1,0 0 1,0-1-1,-1 1 1,1-1-1,-1 0 1,0 0-1,1 0 1,-1 0-1,0 0 1,-1-1-1,2-3 1,8-17-2422</inkml:trace>
  <inkml:trace contextRef="#ctx0" brushRef="#br0" timeOffset="-1611.53">3352 639 2761,'0'0'6681,"129"0"-6681,-72-5-40,10-2-760,28-1-809,-18 3-967,-10 0-737</inkml:trace>
  <inkml:trace contextRef="#ctx0" brushRef="#br0" timeOffset="-1261.42">4111 703 4721,'0'0'7720,"14"-17"-7269,47-54-126,-59 69-321,0-1 0,0 1 0,0-1 0,1 1 0,-1 0-1,1 0 1,0 0 0,0 0 0,-1 0 0,1 1 0,0-1-1,0 1 1,0 0 0,1 0 0,-1 0 0,0 0 0,0 1-1,4-1 1,-6 1-44,1 1 0,-1-1 0,0 0 0,0 1 0,0-1-1,0 1 1,0 0 0,0-1 0,0 1 0,0 0 0,0-1 0,0 1-1,0 0 1,0 0 0,-1 0 0,1 0 0,0 0 0,-1 0-1,1 0 1,0 0 0,-1 0 0,0 0 0,1 0 0,-1 1 0,1-1-1,-1 0 1,0 0 0,0 0 0,0 1 0,0-1 0,0 0 0,0 0-1,0 2 1,-1 16-86,-1-1 0,-1 1 0,0-1 0,-1 1 0,-1-1 0,-1-1 0,-1 1 0,0-1 0,-1 0-1,-1 0 1,-1-1 0,-20 26 0,22-31 266,5-8-6,0 1 0,0-1 0,1 1 0,0-1 0,-1 1 0,1 0 0,1 0 0,-1-1 0,0 1 0,1 1 1,-1 3-1,19-8 16,5-2-513,0-1-1,-1-1 0,1-2 1,38-14-1,-20 7-730,27-7-1636,-9 0-1300</inkml:trace>
  <inkml:trace contextRef="#ctx0" brushRef="#br0" timeOffset="2181.72">1422 1490 3089,'0'0'7012,"-13"-7"-6732,-42-18-172,52 24-101,0 0 0,0 1 0,0-1 1,1 1-1,-1 0 0,0 0 0,0 0 0,0 0 0,0 0 0,1 1 1,-1-1-1,0 1 0,0 0 0,1 0 0,-1 0 0,0 0 1,-4 3-1,-33 28 129,32-23-97,-10 8 19,0 1 0,1 1 0,2 1 1,-23 35-1,31-43-84,0 1 0,1-1 0,1 1 0,0 0 0,1 0 0,0 0 0,1 0 0,0 1 0,1 0 0,0 14 0,2-26 10,0-1-1,1 1 1,-1-1 0,0 0-1,0 1 1,1-1-1,-1 0 1,1 1 0,-1-1-1,1 0 1,0 1-1,-1-1 1,1 0 0,0 0-1,0 0 1,0 0-1,0 0 1,0 0-1,0 0 1,0 0 0,0 0-1,3 1 1,0 0-3,0 0 1,0 0-1,1-1 1,-1 1-1,1-1 1,-1 0-1,7 0 1,2 0-33,1 0 1,-1-1 0,0-1-1,18-3 1,-22 3 24,-1-1 0,0-1 0,0 0 0,0 0 0,0-1 0,-1 1 1,1-2-1,-1 1 0,0-1 0,0 0 0,-1 0 0,1-1 0,-1 0 0,-1 0 0,1-1 0,-1 0 1,0 0-1,8-14 0,-6 7 184,-1-1 0,0 0-1,-2 0 1,1 0 0,-2 0 0,0-1 0,0 0 0,-2 0 0,0-18 0,-1 28-26,-2 12 23,-3 30 174,-2 52 54,6-85-434,1 1 1,0-1 0,0 0 0,0 1 0,0-1 0,1 1 0,-1-1-1,1 1 1,0-1 0,0 0 0,0 1 0,1-1 0,-1 0 0,1 0-1,-1 0 1,1 0 0,0 0 0,0 0 0,1-1 0,-1 1 0,0-1-1,1 1 1,0-1 0,-1 0 0,1 0 0,0 0 0,0 0 0,0-1-1,0 1 1,1-1 0,-1 0 0,0 0 0,0 0 0,6 1 0,10 2-839,0 0 0,1-1 0,-1-1 0,1-1 0,27-2 0,-17 1-734,10 0-1444</inkml:trace>
  <inkml:trace contextRef="#ctx0" brushRef="#br0" timeOffset="2686.69">1790 1578 3505,'0'0'6385,"-15"0"-6141,-43 4-209,56-3-36,1-1-1,-1 1 1,1-1 0,-1 1 0,1 0 0,0 0 0,-1 0-1,1 0 1,0 0 0,0 0 0,0 0 0,0 0-1,0 0 1,0 0 0,0 1 0,0-1 0,0 0 0,1 1-1,-1-1 1,0 0 0,1 1 0,-1-1 0,1 1-1,-1 2 1,-1 36-92,2-31 52,0-3 0,0 0 0,0 0 1,0 0-1,1 0 0,0 0 0,0 0 0,0 0 1,1-1-1,0 1 0,0 0 0,4 7 1,-3-9 38,0-1 0,0 0 1,1 0-1,-1-1 1,1 1-1,-1-1 1,1 1-1,0-1 0,0 0 1,0-1-1,0 1 1,0-1-1,0 0 0,0 0 1,1 0-1,7 0 1,12 3-242,0-2 0,0-1 0,0 0 0,0-2 0,0-1 0,-1-1 0,1-1 0,0-1 0,-1-1 0,0-1 0,0-1 0,-1-1 0,36-20 0,-50 24 114,0-1 0,-1 0 0,0 0 0,0 0 0,0-1 0,0 0 0,-1 0 0,0 0 0,-1-1 0,0 0 0,0 0 0,-1-1 0,0 1 0,0-1 0,-1 0 0,0 0 0,2-12 0,1-11 585,-3-1-1,0 1 1,-3-54-1,-1 38 257,1 39-551,1 1 30,-1 1 0,0 0 0,0 0 0,-1-1 0,0 1 0,0 0 0,-1 0 1,0 0-1,0 0 0,-4-8 0,6 15-178,0-1-1,-1 1 1,1 0 0,0 0-1,0 0 1,0 0 0,0-1 0,0 1-1,0 0 1,-1 0 0,1 0-1,0 0 1,0 0 0,0 0 0,0 0-1,-1 0 1,1-1 0,0 1-1,0 0 1,0 0 0,-1 0 0,1 0-1,0 0 1,0 0 0,0 0-1,-1 0 1,1 0 0,0 0 0,0 0-1,0 0 1,0 0 0,-1 0 0,1 1-1,0-1 1,0 0 0,0 0-1,-1 0 1,1 0 0,0 0 0,0 0-1,0 0 1,0 0 0,0 1-1,-1-1 1,1 0 0,0 0 0,0 0-1,0 1 1,-9 13 47,-1 15-150,-7 63 94,4 1-1,-1 123 1,14-202-8,-2 11-144,1-10 91,0 1 0,1-1-1,0 0 1,6 30-1,-6-42-83,1 0 0,0 0-1,0 0 1,0 0 0,0 0 0,0-1-1,1 1 1,-1 0 0,1-1-1,0 1 1,0-1 0,0 1 0,0-1-1,0 0 1,1 0 0,-1 0 0,0 0-1,1-1 1,0 1 0,-1 0-1,1-1 1,0 0 0,0 0 0,0 0-1,0 0 1,0 0 0,0 0 0,0-1-1,6 1 1,10-1-2020</inkml:trace>
  <inkml:trace contextRef="#ctx0" brushRef="#br0" timeOffset="3016.32">2029 1706 4425,'0'0'4673,"138"-10"-4417,-90 5-256,0-2-72,-5-3-440,0 3-320,-10-3-209,0 0-439,-9-2-88,-5 2-225,-9 0-263</inkml:trace>
  <inkml:trace contextRef="#ctx0" brushRef="#br0" timeOffset="3416.85">2458 1598 184,'0'0'3909,"-1"8"-3429,-1 2-25,0 0 0,1 1 0,0 0 0,0-1 0,1 1 0,1 0 0,2 14 0,-2-22-378,0 1 0,0-1-1,0 0 1,0 0-1,0 0 1,1 0 0,-1 0-1,1 0 1,0 0 0,0 0-1,0 0 1,0-1 0,1 1-1,-1-1 1,1 0-1,-1 0 1,1 0 0,0 0-1,0 0 1,0 0 0,0-1-1,0 1 1,0-1-1,0 0 1,1 0 0,-1 0-1,0-1 1,1 1 0,-1-1-1,4 1 1,0-1-278,1 1 0,0-1 0,-1 0 0,1-1 0,0 1 0,-1-2 0,1 1 0,11-5-1,-16 5 141,0-1-1,0 1 0,0-1 0,0 0 1,0 0-1,-1-1 0,1 1 0,-1-1 0,1 1 1,-1-1-1,0 0 0,0 1 0,0-1 1,0 0-1,-1 0 0,1-1 0,-1 1 0,0 0 1,0 0-1,0-1 0,0-5 0,2-13 185,-1 0-1,-2-1 1,-1-25 0,-1-4 2364,2 80-2544,0-18 62,1 0 1,0 0 0,0 0-1,1 0 1,0-1-1,1 1 1,0 0 0,0-1-1,1 0 1,1 0-1,-1 0 1,2 0 0,-1-1-1,1 0 1,0 0-1,1 0 1,-1-1 0,2 0-1,7 7 1,-6-8-295,-1 0-1,1-1 1,0 0 0,1 0-1,-1-1 1,1 0 0,0-1 0,0 0-1,0-1 1,0 0 0,16 2-1,23-2-1974,-6-1-285</inkml:trace>
  <inkml:trace contextRef="#ctx0" brushRef="#br0" timeOffset="4184.09">3103 1561 1632,'0'0'3596,"-21"3"-3379,-68 13 15,85-15-215,0 0 1,0 0-1,0 1 0,0-1 0,0 1 0,1 0 0,-1 0 0,1 0 1,-1 0-1,1 0 0,0 1 0,0 0 0,0 0 0,0 0 0,1 0 1,-1 0-1,1 0 0,-4 6 0,-4 6 36,-22 35-91,31-47 6,-1 0 1,1 0-1,0 0 1,0 0-1,0 0 0,1 0 1,-1 0-1,1 0 1,-1 0-1,1 0 0,0 0 1,0 1-1,1-1 1,-1 0-1,1 0 0,-1 0 1,2 4-1,-1-6 13,0 0 1,0 0-1,0 0 0,0 0 0,0-1 1,0 1-1,0 0 0,0 0 0,0-1 1,0 1-1,1-1 0,-1 1 0,0-1 1,0 0-1,1 1 0,-1-1 1,0 0-1,0 0 0,1 0 0,0 0 1,35 0-406,-22 0 153,-10 0 184,-1 0 0,1 0 0,0 0 0,0-1 0,-1 0 1,1 0-1,0 0 0,-1 0 0,1-1 0,-1 0 0,0 1 0,1-2 0,-1 1 0,0 0 1,0-1-1,0 0 0,-1 0 0,1 0 0,-1 0 0,4-5 0,-4 4 395,0-1 0,-1 1 0,0-1 0,0 1 0,0-1 0,-1 0-1,1 0 1,-1 1 0,0-1 0,-1 0 0,1 0 0,-1-8 0,0 17-272,1 0 0,0 0 1,1-1-1,-1 1 0,0 0 1,1-1-1,0 1 0,0-1 1,0 0-1,0 1 1,1-1-1,-1 0 0,1 0 1,0-1-1,-1 1 0,1 0 1,1-1-1,-1 0 0,0 0 1,1 0-1,-1 0 0,1 0 1,5 1-1,2 2 1,1 0 1,-1-1-1,1-1 0,0 0 1,0 0-1,17 0 0,-18-2-126,-1-1-1,1 0 1,-1-1-1,0 0 1,0-1 0,1 0-1,-1 0 1,0-1-1,15-7 1,-18 6 7,-1 1 1,0-1-1,-1-1 1,1 1-1,-1-1 0,0 0 1,0 0-1,0-1 1,0 1-1,-1-1 1,0 0-1,-1 0 1,1 0-1,4-14 1,-1-3 57,-1-1 1,-2 0 0,0-1 0,-2 1-1,0 0 1,-2-1 0,-3-32 0,1-10 319,-17-115 940,5 205-1264,-63 409 549,72-401-561,1 0 1,1 0 0,2 1 0,1-1 0,6 49 0,-5-77-101,0 1-1,0-1 1,1 1 0,-1-1 0,1 0 0,0 1-1,0-1 1,0 0 0,0 0 0,0 0-1,1 0 1,0-1 0,5 5 0,15 7-1943</inkml:trace>
  <inkml:trace contextRef="#ctx0" brushRef="#br0" timeOffset="4816.72">3901 1603 3937,'0'0'8314,"5"7"-7988,190 278 1252,-191-280-1521,23 28-220,-26-32 161,0-1 0,0 1 0,0 0 0,0-1 0,0 1 0,0-1 0,0 0 0,0 1-1,0-1 1,0 0 0,0 0 0,0 1 0,0-1 0,0 0 0,1 0 0,-1 0 0,0-1-1,0 1 1,0 0 0,0 0 0,0 0 0,0-1 0,0 1 0,0-1 0,1 1 0,-1-1 0,-1 1-1,1-1 1,0 0 0,0 1 0,0-1 0,0 0 0,0 0 0,-1 1 0,2-3 0,7-7-43,0-1 1,-1 0 0,-1-1-1,0 0 1,-1 0 0,6-15 0,27-82-1070,-36 102 977,9-49-1054,-8 37 468,0-1-1,9-24 1,-11 40 363,-1 1 1,1-1-1,0 0 0,0 0 1,0 1-1,1-1 0,-1 1 1,1-1-1,0 1 1,0 0-1,0 0 0,0 1 1,0-1-1,1 0 0,-1 1 1,5-2-1,10 0-2242</inkml:trace>
  <inkml:trace contextRef="#ctx0" brushRef="#br0" timeOffset="6371.58">4627 1595 1536,'0'0'5131,"-26"4"-4702,-79 12-58,99-15-342,0 0 1,0 1-1,0 0 1,0 0-1,1 0 1,-1 1-1,1 0 1,0 0-1,0 0 1,0 1-1,0 0 1,0 0-1,1 0 1,0 0-1,0 1 1,0 0-1,0 0 1,-5 9-1,3-4 2,2-5-59,1 0 1,0 0-1,1 0 0,-1 1 1,1-1-1,0 1 1,0-1-1,1 1 0,-1 0 1,2 0-1,-1 0 1,0 9-1,1-15 11,0 1 0,1 0 0,-1 0 0,0-1 0,0 1 0,1 0 0,-1-1 0,0 1-1,1 0 1,-1-1 0,1 1 0,-1 0 0,1-1 0,-1 1 0,1-1 0,0 1 0,-1-1 0,1 1 0,-1-1 0,1 1 0,0-1 0,0 0 0,-1 1 0,1-1-1,0 0 1,-1 0 0,1 1 0,0-1 0,0 0 0,0 0 0,-1 0 0,2 0 0,32 0-548,-24 0 302,-4 0 87,4 0-229,1 0 0,-1 0 1,0-1-1,0-1 1,12-2-1,-19 3 358,0 0-1,0-1 1,0 1-1,0-1 1,-1 1-1,1-1 1,0 0-1,-1 0 1,0 0-1,1 0 1,-1 0-1,0-1 1,0 1-1,0-1 1,0 1-1,-1-1 1,1 0-1,-1 0 1,1 0-1,-1 0 1,1-4-1,18-38 3774,-19 50-3706,1 0-1,0 0 0,-1 0 0,2-1 0,-1 1 0,0-1 0,1 0 0,0 0 1,0 0-1,0 0 0,1 0 0,-1 0 0,1-1 0,0 0 0,0 0 1,0 0-1,0 0 0,0 0 0,1-1 0,-1 0 0,1 0 0,0 0 1,-1-1-1,1 1 0,0-1 0,0 0 0,0-1 0,0 1 0,0-1 1,0 0-1,0 0 0,0 0 0,0-1 0,0 0 0,0 0 0,7-3 1,2-1-278,-1-1 0,-1 0 0,1-1 1,-1 0-1,0-1 0,-1-1 1,0 0-1,0 0 0,-1-1 1,0 0-1,-1-1 0,11-16 0,-13 16 200,0 0-1,-1-1 0,0 0 0,-1 0 1,-1-1-1,0 1 0,0-1 0,-1 0 0,2-18 1,-2-2 384,-2 0 0,-3-51 0,1 79-283,0 1-1,1 0 1,-1 0-1,-1 0 1,1 0-1,-1 0 1,1 1-1,-1-1 1,0 0-1,0 1 1,-1-1-1,1 1 1,-1-1-1,0 1 1,0 0-1,0 0 1,0 1-1,0-1 1,0 1-1,-1-1 1,0 1-1,-5-2 1,7 2-21,-1 1 0,0 0-1,0 0 1,0 1 0,0-1 0,0 0 0,0 1 0,0 0-1,0 0 1,0 0 0,0 0 0,0 0 0,0 1 0,0-1-1,0 1 1,0 0 0,0 0 0,0 0 0,0 0 0,0 0-1,1 1 1,-1-1 0,0 1 0,1 0 0,-1 0 0,1 0-1,0 0 1,0 0 0,0 0 0,0 0 0,-2 4 0,-2 3 48,1 0 0,0 1 1,0-1-1,1 1 1,0 0-1,1 1 0,0-1 1,1 1-1,-2 15 0,1 11 142,3 53-1,0-44-80,1-30 17,0-1 0,0 0 0,2 0 0,0-1-1,0 1 1,2 0 0,-1-1 0,2 0 0,0 0 0,16 25-1,-18-31-64,1-1 0,1 0 0,-1-1 0,1 1 0,0-1 0,1 0 0,-1 0 0,1-1 0,0 0 0,1 0 0,-1-1 0,1 0 0,0 0 0,0-1 0,0 0 0,0 0 0,1-1 0,-1 0 0,1 0 0,12 0 0,-3-1-17,-8 0-69,0-1-1,0 0 1,0 0 0,-1-1-1,18-4 1,-24 4-47,0 0 0,0 0 0,-1 0 0,1 0 0,0-1 0,-1 0-1,1 1 1,-1-1 0,0 0 0,0 0 0,0 0 0,0 0 0,0 0 0,0-1 0,0 1 0,-1-1 0,1 1 0,-1-1 0,0 0 0,1 1 0,-1-1 0,-1 0-1,1 0 1,0-4 0,2-13-44,0-1 1,-2 0-1,-2-28 0,0 12 239,1 36 37,0 41 400,0-35-507,1 0 0,0 0 0,-1 0 0,2 0 0,-1 0 1,0 0-1,1 0 0,0 0 0,0-1 0,0 1 0,1-1 0,0 1 1,0-1-1,0 0 0,0 0 0,0 0 0,1-1 0,0 1 0,0-1 1,0 0-1,0 0 0,0 0 0,9 4 0,-2-2-27,0 0 0,0-1 0,1 0 0,-1-1 0,1 0 0,0-1 0,0 0 0,22 0 0,-27-2-116,0 0 0,0 0 0,0-1 0,-1 0 0,1 0 1,0 0-1,-1-1 0,1 0 0,8-4 0,-13 5 10,1-1 0,0 0 0,-1 0 0,1-1 0,-1 1 0,0 0 0,0-1 0,0 0 0,0 1 0,0-1 0,0 0 0,-1 0 0,0 0 0,1 0 0,-1 0 0,0 0 0,0 0 0,-1-1 0,1 1 0,0-6 0,3-105 1686,-4 156-2011,0-27 450,-1-6 28,1 0-1,0 0 1,1 0-1,0 0 1,0 0 0,4 9-1,-4-15-71,0 0 0,0-1 1,1 1-1,-1-1 0,1 1 0,0-1 0,0 0 0,0 0 0,0 0 0,0 0 0,0 0 1,0 0-1,1 0 0,-1-1 0,1 1 0,-1-1 0,1 0 0,0 1 0,0-1 1,-1-1-1,1 1 0,0 0 0,3 0 0,6 1-56,1 0 1,-1-1-1,1 0 0,0-1 1,-1 0-1,1-1 0,-1 0 0,1-1 1,-1-1-1,0 0 0,1-1 1,-2 0-1,1 0 0,0-2 1,-1 1-1,0-1 0,0-1 0,-1 0 1,0-1-1,0 0 0,0 0 1,-1-1-1,0 0 0,-1-1 1,0 1-1,-1-2 0,0 1 1,6-13-1,-10 16 24,-1 1 1,0-1 0,0 0-1,-1 0 1,0 0 0,0 0-1,0 0 1,-1 0 0,0 0-1,-1 0 1,-1-12 0,0 17 4,1 1 0,-1 0 1,1 0-1,-1 0 0,1 0 0,-1 0 1,0 1-1,0-1 0,1 0 0,-1 1 1,0-1-1,0 1 0,1 0 0,-1 0 1,0-1-1,0 1 0,0 0 0,0 1 1,0-1-1,1 0 0,-1 0 0,-2 1 1,-2 0-18,0 0 1,1-1-1,-1 2 1,0-1-1,1 1 1,-9 3-1,10-2 18,0 0-1,0 1 0,0 0 0,1 0 0,-1 0 0,1 0 1,0 0-1,0 1 0,0 0 0,1-1 0,0 1 0,0 0 1,0 0-1,0 0 0,-1 8 0,1 1 110,0-1 0,1 1 0,0 0 0,3 25 0,-2-35-79,1 0 0,-1 0 1,1 0-1,0 0 0,1-1 1,-1 1-1,0 0 0,1-1 1,0 0-1,0 1 0,0-1 1,0 0-1,1 0 0,-1 0 1,1 0-1,4 4 0,-2-3-29,1 0-1,1 0 0,-1 0 0,1-1 0,-1 0 1,1 0-1,0 0 0,8 1 0,9 1-520,0-1 0,1-1 0,45-1 0,-2-2-2663,-5 0-2766</inkml:trace>
  <inkml:trace contextRef="#ctx0" brushRef="#br0" timeOffset="7748.53">787 63 1064,'0'0'5597,"-10"-9"-5122,-31-31-177,38 38-267,0 1 0,0-1 1,0 0-1,-1 1 1,1 0-1,0 0 0,-1 0 1,1 0-1,0 0 1,-1 1-1,1 0 1,-1-1-1,1 1 0,-1 1 1,1-1-1,-1 0 1,1 1-1,-4 1 0,-4-1 142,3 1-87,1 0 0,0 0 0,0 0 0,-1 1 0,2 0 0,-1 1 0,0-1 0,1 1 0,-1 0 0,1 1 0,0 0 0,1 0 0,-1 0 0,1 1 0,0-1 0,0 1 0,1 1 0,0-1 0,0 0 0,-5 13 0,1-5 88,2 2 1,0-1 0,0 1 0,2 0-1,0 0 1,1 0 0,0 0-1,0 26 1,3-34-97,13 292 1590,-7-247-1577,-2 0 0,-2 0 0,-6 68 0,2-108-84,-1 1 0,0-1 1,-1-1-1,-1 1 0,0-1 0,-1 1 0,0-1 1,-1-1-1,0 1 0,-1-1 0,0-1 0,-16 17 1,-2-2 8,0-1 1,-2-1-1,-44 29 1,57-42-10,-1 0 0,0-1 0,-1 0 0,0-1 0,0-1 0,0-1 0,-1 0 0,0-2 0,0 0 0,-37 3 0,54-7-7,-1 0-1,1 0 1,-1 0-1,0 0 1,1-1 0,-1 1-1,1 0 1,-1-1-1,1 0 1,-1 1-1,1-1 1,0 0-1,-1 0 1,1 1-1,0-1 1,-1 0-1,1 0 1,0-1 0,0 1-1,0 0 1,0 0-1,0 0 1,0-1-1,-1-1 1,1-1-35,-1-1 1,1 1-1,-1 0 0,1-1 1,0 1-1,1-1 1,-1 1-1,1-10 1,1 3-59,-1 0 1,2-1-1,0 1 1,0 0-1,1 0 0,0 0 1,6-11-1,-2 8 39,2 1-1,0-1 0,0 2 1,1-1-1,0 1 0,2 1 1,-1 0-1,1 1 0,14-10 1,-16 13 61,0 0 1,1 1-1,0 0 1,1 0-1,-1 1 1,1 1-1,0 0 1,0 0 0,1 2-1,-1-1 1,23 0-1,-33 3-10,1 1-1,-1-1 1,1 1-1,-1 0 0,0 0 1,0 0-1,1 0 1,-1 0-1,0 0 1,0 1-1,0-1 0,0 1 1,0-1-1,-1 1 1,1 0-1,0 0 1,-1 0-1,1 0 0,-1 0 1,0 0-1,0 0 1,1 0-1,-1 0 1,-1 1-1,2 3 0,4 10 15,-2-1-1,5 29 0,-7-36-4,63 432 226,-28-163-53,-34-259-168,0 1 0,2-2 0,0 1 0,0 0 0,2-1 0,0 0 0,1-1 1,19 29-1,-21-36-103,1 0 0,0-1 0,1 0 1,0 0-1,0-1 0,1 0 0,0-1 1,0 0-1,1 0 0,-1-1 0,1 0 1,0 0-1,1-1 0,-1-1 1,22 5-1,-17-5-542,1-1-1,0 0 1,0-2 0,0 1 0,0-2 0,-1 0 0,1-1 0,0 0 0,21-7-1,8-10-4419</inkml:trace>
  <inkml:trace contextRef="#ctx0" brushRef="#br0" timeOffset="9084.96">6585 199 2665,'0'0'6116,"5"-10"-5682,14-30-155,-14 31-207,-5 18-335,-2 161 312,4 187 1476,2-292-1231,3-1 0,3 0 0,25 90 0,-32-144-296,1 0-1,0 0 1,0 0-1,1-1 0,10 16 1,-14-23-29,0-1 1,0 1-1,0-1 1,0 1-1,0-1 1,0 0-1,0 0 1,1 0-1,-1 0 1,1 1-1,-1-2 1,1 1-1,-1 0 1,1 0-1,-1 0 1,1-1-1,0 1 1,-1-1-1,1 1 1,0-1-1,0 0 1,-1 0-1,1 0 1,0 0-1,0 0 1,-1 0-1,1 0 1,0 0-1,0-1 1,-1 1-1,1-1 1,0 1-1,-1-1 1,1 0-1,-1 0 1,1 0-1,-1 1 1,1-1-1,-1-1 1,1 1-1,-1 0 1,2-2-1,1-2-266,1-1 0,-1-1-1,0 1 1,-1 0 0,0-1-1,0 0 1,0 0 0,-1 0-1,0 0 1,0 0 0,0 0 0,-1-1-1,0 1 1,-1 0 0,0-14-1,0 21 288,0-1-1,0 1 1,0 0-1,-1-1 1,1 1-1,0 0 1,0 0-1,0-1 1,0 1-1,0 0 1,0 0-1,0-1 1,-1 1-1,1 0 1,0 0-1,0-1 1,0 1-1,0 0 1,-1 0-1,1 0 1,0-1-1,0 1 1,-1 0-1,1 0 1,0 0-1,0 0 1,-1 0-1,1-1 1,0 1-1,-1 0 1,1 0-1,0 0 1,0 0-1,-1 0 1,1 0-1,0 0 1,-1 0-1,1 0 1,0 0-1,0 0 1,-1 0-1,1 0 1,0 1-1,0-1 1,-1 0-1,-14 7 93,9-1 70,0 0 0,0 0 0,0 1 0,1 0-1,0 0 1,1 0 0,-1 1 0,1 0 0,-4 14 0,-25 80 1430,33-102-1573,-18 79 921,4 0 1,3 1-1,3 1 0,4 89 1,5-160-814,-1-1 1,0 1-1,-1 0 0,0 0 1,-1 0-1,0-1 1,-1 1-1,0-1 1,-7 18-1,6-22-65,0 0 0,0 0 0,0 0-1,0-1 1,-1 1 0,0-1-1,0 0 1,0-1 0,0 1-1,0-1 1,-1 0 0,0 0 0,1-1-1,-1 1 1,0-1 0,-11 2-1,-24 4 15,-2-2 1,1-2-1,-1-1 0,-50-4 0,43 1-455,46 0 186,0 0 0,0 0 0,0 0 0,0-1 0,1 0 0,-1 0 0,0 0 0,0 0 0,-5-3 0,-13-16-4175,16 5-594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1-13T08:01:11.661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16843 8318 4735 0 0,'0'5'8672'0'0,"-2"3"-8576"0"0,-3 8 96 0 0,-1 10-96 0 0,-4 8-32 0 0,0 4-32 0 0,-1 3-32 0 0,1 3 0 0 0,3 2 0 0 0,4-5 0 0 0,7-6 32 0 0,8-6 64 0 0,8-10-32 0 0,7-9-64 0 0,4-8-96 0 0,3-10-160 0 0,-1-5-32 0 0,-3-10 32 0 0,-8-3 32 0 0,-6-5 96 0 0,-7-2 0 0 0,-5-1 64 0 0,-8-2 64 0 0,-7-4 0 0 0,-5 2 64 0 0,-2 4 32 0 0,0 4-64 0 0,-2 2-32 0 0,0 8-64 0 0,2 7-128 0 0,0 5-160 0 0,-1 7-256 0 0,-2 8-544 0 0,0 11-544 0 0,-2 11-3520 0 0,1 3 5216 0 0</inkml:trace>
  <inkml:trace contextRef="#ctx0" brushRef="#br0" timeOffset="-2.14748E7">17312 8556 8063 0 0,'2'0'4416'0'0,"6"0"-6464"0"0,-1-3-6304 0 0,-1-1 8352 0 0</inkml:trace>
  <inkml:trace contextRef="#ctx0" brushRef="#br0" timeOffset="-2.14748E7">17519 8340 4127 0 0,'-2'-6'8992'0'0,"-2"-8"-8512"0"0,0-4 288 0 0,4 1-416 0 0,2-1-32 0 0,2 4-192 0 0,6-1-96 0 0,2 2 0 0 0,3 1-32 0 0,5 3 0 0 0,2 1-96 0 0,-1 2-224 0 0,1 3-96 0 0,-3 6-160 0 0,-3 5 0 0 0,-1 10 0 0 0,-4 8 32 0 0,-3 3 96 0 0,-4 6 128 0 0,-1 2 96 0 0,-6-1 128 0 0,-4 3 96 0 0,-4-4 32 0 0,-6-3 96 0 0,-4-5 32 0 0,0-1-32 0 0,0-3 0 0 0,0-2-32 0 0,2-2 32 0 0,0-3 192 0 0,7-3 1312 0 0,11-4-1248 0 0,10-5-64 0 0,6-1-160 0 0,10-3-32 0 0,4 0 0 0 0,5 0-32 0 0,1-1-64 0 0,2 1-32 0 0,-4-5-32 0 0,-3 1-352 0 0,-5-1-544 0 0,-6-3-448 0 0,-10 1-5792 0 0,-5-1 7168 0 0</inkml:trace>
  <inkml:trace contextRef="#ctx0" brushRef="#br0" timeOffset="-2.14748E7">17225 8535 1215 0 0,'0'5'10624'0'0,"2"-1"-10400"0"0,3-4-1376 0 0,-5 0 64 0 0,-4-3 416 0 0,-4 2 416 0 0,-1 2 64 0 0,3 4 320 0 0,4 2 0 0 0,4 1 0 0 0,7-1 0 0 0,2-2 352 0 0,-3-2-608 0 0,-5 0-96 0 0,-6-3 160 0 0,-7 2 0 0 0,1-7 352 0 0,3 1-256 0 0,2-6-32 0 0,6 1 0 0 0,2 2 0 0 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1-13T08:01:11.662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17037 12277 3327 0 0,'-3'0'7872'0'0,"-3"0"-7456"0"0,-5 5-160 0 0,-3 3-64 0 0,2 10-64 0 0,-1 3-64 0 0,-1 7-32 0 0,2 5-32 0 0,3 5 0 0 0,3 1-96 0 0,9-6-64 0 0,7-2 32 0 0,8-7-32 0 0,10-9-32 0 0,4-4 0 0 0,6-6-128 0 0,3-12 96 0 0,-2-6 128 0 0,-2-7 96 0 0,-7-6 0 0 0,-6-1 0 0 0,-9-5 64 0 0,-6-2 160 0 0,-8 0 128 0 0,-7 1-32 0 0,-9 2-128 0 0,-3 4 0 0 0,-3 2-64 0 0,0 6-32 0 0,0 5-96 0 0,2 5-128 0 0,0 6-128 0 0,1 1-288 0 0,-3 5-416 0 0,0 6-192 0 0,-2 7-480 0 0,0 2-576 0 0,-1 2-224 0 0,6 3-543 0 0,6-5 2975 0 0</inkml:trace>
  <inkml:trace contextRef="#ctx0" brushRef="#br0" timeOffset="-2.14748E7">17479 12428 7103 0 0,'4'-3'4288'0'0,"2"-1"-7328"0"0,2-5-2176 0 0,-1 1 5216 0 0</inkml:trace>
  <inkml:trace contextRef="#ctx0" brushRef="#br0" timeOffset="-2.14748E7">17667 12192 5343 0 0,'6'-11'9088'0'0,"5"-4"-8992"0"0,3-2-96 0 0,2 1 0 0 0,2 3 0 0 0,3 4-96 0 0,1 5-96 0 0,-4 4-224 0 0,0 7-288 0 0,-5 10-288 0 0,-4 9 128 0 0,-4 8 32 0 0,-5 8 32 0 0,-7 6 352 0 0,-6 0 160 0 0,-4 1 224 0 0,-4-2 64 0 0,-2-4 128 0 0,-4-6 32 0 0,0-5 0 0 0,2-9-32 0 0,2-8 96 0 0,4-11 96 0 0,7-13-480 0 0,5-7 32 0 0,6-10 128 0 0,5-5 0 0 0,7 2 192 0 0,4 3 128 0 0,1 8-320 0 0,3 6-128 0 0,-5 9 64 0 0,1 9 64 0 0,-4 6 0 0 0,0 6 0 0 0,1 2 0 0 0,-2 3-96 0 0,4 0-64 0 0,2 1-96 0 0,1-5-256 0 0,0-4-480 0 0,4-6-1024 0 0,3-5-2304 0 0,0-2 4320 0 0</inkml:trace>
  <inkml:trace contextRef="#ctx0" brushRef="#br0" timeOffset="-2.14748E7">18127 12105 4127 0 0,'-20'8'4256'0'0,"-7"6"-4352"0"0,2 4-64 0 0,4 2-224 0 0,6 3 288 0 0,9-5 96 0 0,5 0 0 0 0,6-3 96 0 0,3-4 64 0 0,6-5 32 0 0,2-3 64 0 0,1 2 32 0 0,1-1-96 0 0,1 4-96 0 0,-1 4-32 0 0,-1 3-32 0 0,-2 4-32 0 0,-2 1 0 0 0,-2 1 0 0 0,-3 0-32 0 0,-5 2 32 0 0,0-2 32 0 0,-4 2-32 0 0,-7-1 96 0 0,-3 1 0 0 0,-6-7-32 0 0,-2 1 64 0 0,-2-3 32 0 0,0-5-32 0 0,1-3-128 0 0,1-7-384 0 0,3-10-1440 0 0,5-10-3104 0 0,4-4 4928 0 0</inkml:trace>
  <inkml:trace contextRef="#ctx0" brushRef="#br0" timeOffset="-2.14748E7">18093 12105 1663 0 0,'17'-6'11904'0'0,"15"-5"-11840"0"0,11-1-64 0 0,6-5 0 0 0,0-1-288 0 0,-1-2-544 0 0,-7 2-960 0 0,-6 4-1152 0 0,-11 5 2944 0 0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1-13T08:01:11.663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13835 16574 5215 0 0,'0'-3'9856'0'0,"-3"-2"-9856"0"0,-4 0-32 0 0,-4 5 32 0 0,-3 7 0 0 0,-1 8 0 0 0,-5 9-32 0 0,-2 5 32 0 0,3 5-64 0 0,2-1 64 0 0,3 2-64 0 0,6-1 32 0 0,4-2-32 0 0,12-8 64 0 0,9-7 0 0 0,6-6 0 0 0,8-7-160 0 0,6-2-96 0 0,2-5-96 0 0,1-6-160 0 0,-3-11-32 0 0,-5-3 160 0 0,-6-3 64 0 0,-7 0 160 0 0,-5 2 32 0 0,-7-1 128 0 0,-7 1 0 0 0,-6-2 160 0 0,-6-1-32 0 0,-3 4 96 0 0,-2 3-32 0 0,-2 3-128 0 0,1 3-64 0 0,0 2 0 0 0,-1 4-128 0 0,-2 4-160 0 0,-1 5-224 0 0,1 7-416 0 0,1 6-288 0 0,0 3-192 0 0,2-1-512 0 0,3 1-256 0 0,4-2 2176 0 0</inkml:trace>
  <inkml:trace contextRef="#ctx0" brushRef="#br0" timeOffset="-2.14748E7">14164 16705 6079 0 0,'0'-5'10976'0'0,"3"-2"-10944"0"0,4-4-32 0 0,1-1 0 0 0,1 1-416 0 0,4 2-2272 0 0,-2 3 2688 0 0</inkml:trace>
  <inkml:trace contextRef="#ctx0" brushRef="#br0" timeOffset="-2.14748E7">14459 16531 4191 0 0,'6'-11'8448'0'0,"5"-7"-8288"0"0,3-2-96 0 0,3 0 0 0 0,0 4-64 0 0,1 3 0 0 0,2 6-64 0 0,-2 2-64 0 0,-1 4-128 0 0,2-1-256 0 0,-2 7-352 0 0,-2 4 96 0 0,-4 5 32 0 0,-5 8 320 0 0,-2 3 320 0 0,-3 1 96 0 0,-4 1 128 0 0,-6-2 320 0 0,-7-1 64 0 0,-3-1 64 0 0,1-3-32 0 0,-2-4 96 0 0,5-2 320 0 0,8-9-960 0 0,6-4-32 0 0,6-2 0 0 0,6-2 0 0 0,4-5-96 0 0,2 2-64 0 0,1-2 32 0 0,1 4 32 0 0,-1 1 0 0 0,0 4 64 0 0,1 4-32 0 0,-5 2 32 0 0,0 6 64 0 0,-3 3 96 0 0,-4 3 160 0 0,-2 7 128 0 0,-5 0 256 0 0,-6 1 64 0 0,-7-1 160 0 0,-9 0-96 0 0,-8-6-416 0 0,-12-2-160 0 0,-5-4-192 0 0,-6-5-672 0 0,0-3-1088 0 0,8-3-1472 0 0,8-6-5728 0 0,9-3 8960 0 0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1-13T08:01:11.664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31212 3888 3551 0 0,'-17'3'4960'0'0,"-10"5"-4640"0"0,-1 9-160 0 0,0 4 32 0 0,4 5-32 0 0,5 3 128 0 0,4 3-32 0 0,5-1 64 0 0,5 2 32 0 0,5-2-192 0 0,10-2-64 0 0,5-2-64 0 0,6-7-32 0 0,6-6 128 0 0,2-5-32 0 0,4-9-32 0 0,-1-3 0 0 0,-1-9 0 0 0,-2-5-64 0 0,-3-5 96 0 0,-6 1-96 0 0,-5-6 96 0 0,-4-1-32 0 0,-2-2 32 0 0,-5 1 64 0 0,-5-3 0 0 0,-3 1 32 0 0,-4 2-64 0 0,-3 3 0 0 0,-1 2-128 0 0,-4 6 0 0 0,-1 4-128 0 0,0 6-32 0 0,0 4-160 0 0,-4 2-64 0 0,-1 4-384 0 0,1 1-384 0 0,0 7-320 0 0,2 4-864 0 0,4 3-320 0 0,4-2 2656 0 0</inkml:trace>
  <inkml:trace contextRef="#ctx0" brushRef="#br0" timeOffset="-2.14748E7">31520 4094 9663 0 0,'0'-10'9280'0'0,"3"-9"-10016"0"0,3 3-544 0 0,5 0-3680 0 0,2 4 480 0 0,-1 6 4480 0 0</inkml:trace>
  <inkml:trace contextRef="#ctx0" brushRef="#br0" timeOffset="-2.14748E7">31861 3661 2559 0 0,'0'5'9344'0'0,"0"5"-9344"0"0,0 9 0 0 0,0 4-96 0 0,0 7-96 0 0,-2 7 32 0 0,-6 1 32 0 0,1 0 32 0 0,-3-4 32 0 0,1-4 64 0 0,2-4 0 0 0,6-6 768 0 0,5-7-256 0 0,7-5-96 0 0,6-5 0 0 0,5-1 0 0 0,5-2-32 0 0,3-5-192 0 0,4-1-64 0 0,-4-3-64 0 0,2 0-64 0 0,-4 1 0 0 0,-2-1 0 0 0,-4 1-192 0 0,-5-2-992 0 0,-2 0 32 0 0,-8 0-5728 0 0,-3 1 6880 0 0</inkml:trace>
  <inkml:trace contextRef="#ctx0" brushRef="#br0" timeOffset="-2.14748E7">31998 3826 5215 0 0,'0'-6'12320'0'0,"0"0"-12736"0"0,0 4 32 0 0,0 8 384 0 0,0 13 0 0 0,0 8 32 0 0,0 10-32 0 0,-3 2-96 0 0,-1 9-160 0 0,0-4-448 0 0,2-2-512 0 0,-1 1-992 0 0,2 0-2016 0 0,0-7-1792 0 0,1-5 6016 0 0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1-13T08:01:11.665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33898 8666 4095 0 0,'-9'3'7840'0'0,"-6"5"-7648"0"0,-3 9-64 0 0,2 9 0 0 0,0 3-64 0 0,3 3 32 0 0,4 4 32 0 0,3 1 32 0 0,2-5 0 0 0,7-3-64 0 0,5-2-64 0 0,11-7 64 0 0,5-6-64 0 0,6-5-32 0 0,3-6 0 0 0,2-4-32 0 0,-2-9-64 0 0,-4-3-32 0 0,-4-6 0 0 0,-5 0-32 0 0,-8-7 0 0 0,-4-2 32 0 0,-5-2 32 0 0,-3-1-64 0 0,-2-2 32 0 0,-7 1 128 0 0,1-2-96 0 0,-3 4 0 0 0,-2 4 0 0 0,-1 7-192 0 0,-5 7-288 0 0,-5 6-160 0 0,-3 4-192 0 0,-8 6-416 0 0,-1 5-768 0 0,-2 4-224 0 0,6 3 2336 0 0</inkml:trace>
  <inkml:trace contextRef="#ctx0" brushRef="#br0" timeOffset="-2.14748E7">34241 8793 8031 0 0,'5'0'4640'0'0,"9"0"-6496"0"0,4 0-1376 0 0,5-3-4000 0 0,-1-2 7232 0 0</inkml:trace>
  <inkml:trace contextRef="#ctx0" brushRef="#br0" timeOffset="-2.14748E7">34618 8517 6111 0 0,'-9'15'6816'0'0,"-6"8"-6816"0"0,-5 6-64 0 0,-4 8-160 0 0,1-1-192 0 0,3 2 0 0 0,6-3-96 0 0,5-3-224 0 0,4-3 608 0 0,9-7 128 0 0,6-4 256 0 0,7-4 32 0 0,11-5-32 0 0,5-5-32 0 0,6-2 64 0 0,2-1-32 0 0,1-2 32 0 0,-2-4-128 0 0,-2 1-64 0 0,-4-5-96 0 0,-5-1 0 0 0,-5-2-384 0 0,-5-1-2560 0 0,-11 0-928 0 0,-10 0-1471 0 0,-7 0 5343 0 0</inkml:trace>
  <inkml:trace contextRef="#ctx0" brushRef="#br0" timeOffset="-2.14748E7">34669 8707 6719 0 0,'0'5'6912'0'0,"0"7"-6720"0"0,0 10-96 0 0,0 3-96 0 0,0 6 0 0 0,0 6-352 0 0,-2-2-256 0 0,-2 1-448 0 0,0-2-544 0 0,4-2-576 0 0,4-8-960 0 0,3-7 3136 0 0</inkml:trace>
  <inkml:trace contextRef="#ctx0" brushRef="#br0" timeOffset="-2.14748E7">35064 8495 1567 0 0,'-14'19'4704'0'0,"-6"8"-4384"0"0,1 5 32 0 0,5-1-32 0 0,6-1 256 0 0,8-7 32 0 0,8-2 0 0 0,3-5-96 0 0,8-6-64 0 0,2 0-32 0 0,1-3-160 0 0,0-2-160 0 0,-1 1-96 0 0,-1 1 32 0 0,-5 1-32 0 0,-1 1-32 0 0,-3 2-96 0 0,-3 3-32 0 0,-5 1 160 0 0,-4 3 64 0 0,-5 2 64 0 0,-4-2 64 0 0,-7-1-32 0 0,-4-3-96 0 0,-2-5 0 0 0,-5-3-64 0 0,0-3-384 0 0,2-6-960 0 0,2-5-1664 0 0,6-8-3168 0 0,5-3 6176 0 0</inkml:trace>
  <inkml:trace contextRef="#ctx0" brushRef="#br0" timeOffset="-2.14748E7">35047 8517 4479 0 0,'3'-3'10272'0'0,"6"-2"-10272"0"0,8-4 0 0 0,8 1-96 0 0,7-2-512 0 0,5-1-416 0 0,3 3-672 0 0,-1 2-736 0 0,0 3-2112 0 0,-9 0 4544 0 0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1-13T08:01:11.666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34379 12403 2815 0 0,'-2'0'7840'0'0,"-6"5"-7648"0"0,-2-1 32 0 0,-1 9 0 0 0,0 5-128 0 0,0 2 96 0 0,1 7-32 0 0,1 2 32 0 0,3 3-32 0 0,1 0-32 0 0,2 3 0 0 0,6-1-64 0 0,5-4 0 0 0,9-2-64 0 0,8-2 0 0 0,4-5 0 0 0,4-7-32 0 0,-2-7-32 0 0,1-5 64 0 0,-3-10 64 0 0,-5-5-64 0 0,-6-6 96 0 0,-4-7-32 0 0,-6-1-64 0 0,-3-5 96 0 0,-4 0-32 0 0,-1-3 0 0 0,-2-2-32 0 0,-3 1 0 0 0,-4 2 64 0 0,0 5 0 0 0,-5 2-96 0 0,-1 5 0 0 0,-1 9-96 0 0,-1 5-64 0 0,-4 3-224 0 0,-1 4-192 0 0,-1 5-256 0 0,-4 6-384 0 0,0 5-192 0 0,1 3-512 0 0,7 3-416 0 0,2-2-1760 0 0,4-6 4096 0 0</inkml:trace>
  <inkml:trace contextRef="#ctx0" brushRef="#br0" timeOffset="-2.14748E7">34805 12603 6943 0 0,'2'-8'10080'0'0,"-1"-2"-21920"0"0,-1 1 11840 0 0</inkml:trace>
  <inkml:trace contextRef="#ctx0" brushRef="#br0" timeOffset="-2.14748E7">35025 12338 6047 0 0,'-2'3'5760'0'0,"-2"6"-6080"0"0,1 5-288 0 0,-1 2 480 0 0,3 4 32 0 0,-2 3 64 0 0,6 0 32 0 0,3-5 0 0 0,5-2 0 0 0,2-4 32 0 0,3-2 288 0 0,2-2 64 0 0,-1-3 288 0 0,0-4-512 0 0,1-1-32 0 0,-1 0-64 0 0,2 0-64 0 0,-2 0 0 0 0,0 3 0 0 0,0 2 0 0 0,-3 2-32 0 0,-1 6-32 0 0,-3 3-96 0 0,-3 3 32 0 0,-2 2 128 0 0,-6 2 288 0 0,-7-5-192 0 0,-6 1 128 0 0,-7-6-32 0 0,-5 1-32 0 0,0-2-32 0 0,-3-4-96 0 0,1 1 0 0 0,0-1-32 0 0,1-2-608 0 0,4-6-832 0 0,3-6-1216 0 0,8-8-2912 0 0,3 2 5568 0 0</inkml:trace>
  <inkml:trace contextRef="#ctx0" brushRef="#br0" timeOffset="-2.14748E7">35025 12382 4863 0 0,'18'-8'8000'0'0,"11"-2"-7808"0"0,7-3 0 0 0,-1 0-128 0 0,1 4-32 0 0,-2-4-32 0 0,-2 4-64 0 0,-4 2-192 0 0,-4 2-512 0 0,-6 7-7552 0 0,-6 1 8320 0 0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1-13T08:01:11.667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30865 16699 3807 0 0,'-11'21'3840'0'0,"-7"15"-3552"0"0,-1 9-192 0 0,3 3-96 0 0,5 3-32 0 0,6-7 32 0 0,8-9 32 0 0,9-6 96 0 0,8-9 0 0 0,3-8-32 0 0,4-6 0 0 0,4-7-32 0 0,-2-8 64 0 0,-2-5 32 0 0,-3-4 256 0 0,-3-7 256 0 0,-5-2 160 0 0,-3-5 96 0 0,-7 1 32 0 0,-3-2-320 0 0,-3 1-96 0 0,-2-3-256 0 0,-7 2-32 0 0,-2 4-96 0 0,0 2-160 0 0,-1 6 0 0 0,-5 7-224 0 0,-2 5-160 0 0,-3 4-160 0 0,-1 8-192 0 0,-3 5-352 0 0,0 10-736 0 0,3 5-576 0 0,4 3-576 0 0,5-5 2976 0 0</inkml:trace>
  <inkml:trace contextRef="#ctx0" brushRef="#br0" timeOffset="-2.14748E7">31190 16869 8351 0 0,'2'0'9024'0'0,"6"0"-9888"0"0,2 0-704 0 0,6 0-800 0 0,3-3-1952 0 0,2-1-1760 0 0,-4-1 6080 0 0</inkml:trace>
  <inkml:trace contextRef="#ctx0" brushRef="#br0" timeOffset="-2.14748E7">31633 16677 1407 0 0,'-17'0'11488'0'0,"-9"3"-11552"0"0,-4 6-96 0 0,2 8-288 0 0,6 4-96 0 0,5 4 64 0 0,6-1 32 0 0,6 1 288 0 0,3-1 64 0 0,4-4 96 0 0,5-3 0 0 0,6-4 64 0 0,1-2 64 0 0,2-2 32 0 0,5-1 32 0 0,1-4-64 0 0,3 1-32 0 0,-1-3 0 0 0,0-2-32 0 0,-2 1 0 0 0,-3-2-64 0 0,-3 4-128 0 0,-2 1 128 0 0,-3 5 0 0 0,-4 2 0 0 0,-3 6 0 0 0,-2 1 160 0 0,-4-1 160 0 0,-8-2 0 0 0,-8 3-128 0 0,-7-2 0 0 0,-7-3-96 0 0,-5 0-96 0 0,-4-4-160 0 0,-1-5-800 0 0,0-1-1088 0 0,5-4-2368 0 0,9-4 4416 0 0</inkml:trace>
  <inkml:trace contextRef="#ctx0" brushRef="#br0" timeOffset="-2.14748E7">31531 16763 3935 0 0,'17'-14'8960'0'0,"13"-6"-9152"0"0,8-3-352 0 0,7 5-608 0 0,5-2-832 0 0,-1 5-1056 0 0,-4 4-1280 0 0,-12 5 4320 0 0</inkml:trace>
  <inkml:trace contextRef="#ctx0" brushRef="#br0" timeOffset="-2.14748E7">32025 16592 3775 0 0,'-11'7'7008'0'0,"-7"6"-6912"0"0,-1 5-96 0 0,3 3 32 0 0,5 1 32 0 0,7 0 64 0 0,6-2-64 0 0,7-6 0 0 0,4-5 128 0 0,3-4-64 0 0,1-2-64 0 0,2 0 0 0 0,-1 1-64 0 0,0 1 32 0 0,1-2 0 0 0,-2-1-32 0 0,1-2 0 0 0,0 1 0 0 0,1 2-64 0 0,2 2-64 0 0,-3 4-64 0 0,-2 2 0 0 0,-3 5 96 0 0,-5 3 0 0 0,-5 0 128 0 0,-8 3 160 0 0,-4-4 64 0 0,-8-1-32 0 0,-6 1-64 0 0,-8-4-64 0 0,-5 1-96 0 0,0-4 32 0 0,0-2-32 0 0,3-4-608 0 0,2-2-1312 0 0,6-5-2112 0 0,5-2 4032 0 0</inkml:trace>
  <inkml:trace contextRef="#ctx0" brushRef="#br0" timeOffset="-2.14748E7">31991 16634 1727 0 0,'21'-7'11424'0'0,"14"-5"-11424"0"0,12-7-448 0 0,5-2-768 0 0,-1 0-896 0 0,-4 1-2048 0 0,-12 6 4160 0 0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1-13T08:01:11.668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47391 15073 5215 0 0,'-3'3'7968'0'0,"-1"6"-7680"0"0,1 11 160 0 0,-3 11 128 0 0,-3 8-192 0 0,-3 9-32 0 0,-2 3 0 0 0,-2 3-160 0 0,3-2-64 0 0,-1-2-64 0 0,3-6-64 0 0,4-7 0 0 0,2-7 0 0 0,3-10-8480 0 0,0-14 2880 0 0,2-7 5600 0 0</inkml:trace>
  <inkml:trace contextRef="#ctx0" brushRef="#br0" timeOffset="-2.14748E7">47004 15605 4799 0 0,'9'0'7488'0'0,"5"3"-7008"0"0,6 2-96 0 0,6 0-32 0 0,3-1-32 0 0,4 2-64 0 0,4 0-32 0 0,1 0-64 0 0,0-3-64 0 0,0 1-32 0 0,-1-3-32 0 0,-5 1-32 0 0,0-2 0 0 0,-5 0-288 0 0,-3-2-1056 0 0,-9 2-5216 0 0,-9 3 3872 0 0,-6 2 2688 0 0</inkml:trace>
  <inkml:trace contextRef="#ctx0" brushRef="#br0" timeOffset="-2.14748E7">47089 16052 1215 0 0,'0'-7'10144'0'0,"0"-7"-9376"0"0,0-3-224 0 0,2 0-224 0 0,4 1-96 0 0,5 0-32 0 0,5 3-32 0 0,3 0-64 0 0,2 6-96 0 0,-2 1 0 0 0,1 3-32 0 0,-2 1-128 0 0,1 2-96 0 0,-5 8 0 0 0,-3 5 96 0 0,-4 10-96 0 0,-6 6 64 0 0,-7 3 128 0 0,-7 3-64 0 0,-5-1 64 0 0,-2 1 64 0 0,-3-1 0 0 0,-3-4 64 0 0,-1-4 0 0 0,-1 0-64 0 0,2-3 0 0 0,2-5 0 0 0,2-6 64 0 0,5-1 384 0 0,8-2 736 0 0,9-3-704 0 0,10-3 96 0 0,8 0-96 0 0,8-3-160 0 0,7 0-32 0 0,5 0-64 0 0,0 3-128 0 0,1 0-32 0 0,-2 2-64 0 0,0-2-160 0 0,-5 0-320 0 0,-4 2-384 0 0,-5 1-448 0 0,-4-2 1312 0 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E118"/>
  <sheetViews>
    <sheetView topLeftCell="A4" zoomScale="115" zoomScaleNormal="115" workbookViewId="0">
      <selection activeCell="A9" sqref="A9:U9"/>
    </sheetView>
  </sheetViews>
  <sheetFormatPr defaultRowHeight="15" x14ac:dyDescent="0.25"/>
  <cols>
    <col min="23" max="23" width="7.85546875" bestFit="1" customWidth="1"/>
    <col min="24" max="24" width="15" customWidth="1"/>
    <col min="25" max="26" width="14.42578125" customWidth="1"/>
    <col min="27" max="27" width="14.28515625" customWidth="1"/>
    <col min="28" max="28" width="15.5703125" customWidth="1"/>
    <col min="29" max="29" width="15" customWidth="1"/>
    <col min="30" max="30" width="15.42578125" customWidth="1"/>
    <col min="31" max="31" width="13.7109375" customWidth="1"/>
    <col min="38" max="38" width="137.42578125" customWidth="1"/>
  </cols>
  <sheetData>
    <row r="2" spans="1:21" ht="192.75" customHeight="1" x14ac:dyDescent="0.25"/>
    <row r="3" spans="1:21" ht="133.5" customHeight="1" x14ac:dyDescent="0.25"/>
    <row r="4" spans="1:21" ht="84" customHeight="1" x14ac:dyDescent="0.25"/>
    <row r="5" spans="1:21" ht="82.5" customHeight="1" x14ac:dyDescent="0.25"/>
    <row r="6" spans="1:21" ht="91.5" customHeight="1" x14ac:dyDescent="0.25"/>
    <row r="7" spans="1:21" ht="102" customHeight="1" x14ac:dyDescent="0.25"/>
    <row r="8" spans="1:21" ht="183.75" customHeight="1" x14ac:dyDescent="0.25">
      <c r="A8" s="2" t="s">
        <v>44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 spans="1:21" ht="108" customHeight="1" x14ac:dyDescent="0.25">
      <c r="A9" s="3" t="s">
        <v>28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</row>
    <row r="10" spans="1:21" ht="75.75" customHeight="1" x14ac:dyDescent="0.25">
      <c r="A10" s="2" t="s">
        <v>29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1" s="5" customFormat="1" ht="122.25" customHeight="1" x14ac:dyDescent="0.25">
      <c r="A11" s="4" t="s">
        <v>30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</row>
    <row r="12" spans="1:21" ht="54" customHeight="1" x14ac:dyDescent="0.25">
      <c r="A12" s="2" t="s">
        <v>27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</row>
    <row r="13" spans="1:21" ht="82.5" customHeight="1" x14ac:dyDescent="0.25">
      <c r="A13" s="2" t="s">
        <v>31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</row>
    <row r="15" spans="1:21" x14ac:dyDescent="0.25">
      <c r="A15" t="s">
        <v>36</v>
      </c>
      <c r="B15">
        <v>1</v>
      </c>
    </row>
    <row r="17" spans="1:31" s="1" customFormat="1" x14ac:dyDescent="0.25">
      <c r="A17" s="6" t="s">
        <v>0</v>
      </c>
      <c r="B17" s="6" t="s">
        <v>1</v>
      </c>
      <c r="C17" s="6" t="s">
        <v>2</v>
      </c>
      <c r="D17" s="6" t="s">
        <v>3</v>
      </c>
      <c r="E17" s="6" t="s">
        <v>4</v>
      </c>
      <c r="F17" s="6" t="s">
        <v>5</v>
      </c>
      <c r="G17" s="6" t="s">
        <v>6</v>
      </c>
      <c r="H17" s="6" t="s">
        <v>7</v>
      </c>
      <c r="I17" s="6" t="s">
        <v>8</v>
      </c>
      <c r="J17" s="6" t="s">
        <v>32</v>
      </c>
      <c r="K17" s="6" t="s">
        <v>9</v>
      </c>
      <c r="L17" s="6" t="s">
        <v>33</v>
      </c>
      <c r="M17" s="6" t="s">
        <v>10</v>
      </c>
      <c r="N17" s="6" t="s">
        <v>11</v>
      </c>
      <c r="O17" s="6" t="s">
        <v>12</v>
      </c>
      <c r="P17" s="6" t="s">
        <v>13</v>
      </c>
      <c r="Q17" s="6" t="s">
        <v>14</v>
      </c>
      <c r="R17" s="6" t="s">
        <v>34</v>
      </c>
      <c r="S17" s="6" t="s">
        <v>15</v>
      </c>
      <c r="T17" s="6" t="s">
        <v>35</v>
      </c>
      <c r="U17" s="6" t="s">
        <v>16</v>
      </c>
      <c r="V17" s="6" t="s">
        <v>17</v>
      </c>
      <c r="W17" s="6" t="s">
        <v>18</v>
      </c>
      <c r="X17" s="6" t="s">
        <v>19</v>
      </c>
      <c r="Y17" s="6" t="s">
        <v>20</v>
      </c>
      <c r="Z17" s="6" t="s">
        <v>21</v>
      </c>
      <c r="AA17" s="6" t="s">
        <v>22</v>
      </c>
      <c r="AB17" s="6" t="s">
        <v>23</v>
      </c>
      <c r="AC17" s="6" t="s">
        <v>24</v>
      </c>
      <c r="AD17" s="6" t="s">
        <v>25</v>
      </c>
      <c r="AE17" s="6" t="s">
        <v>26</v>
      </c>
    </row>
    <row r="18" spans="1:31" s="1" customFormat="1" x14ac:dyDescent="0.25">
      <c r="A18" s="1">
        <v>0.01</v>
      </c>
      <c r="B18" s="1">
        <v>0.99</v>
      </c>
      <c r="C18" s="1">
        <v>0.05</v>
      </c>
      <c r="D18" s="1">
        <v>0.1</v>
      </c>
      <c r="E18" s="1">
        <v>0.15</v>
      </c>
      <c r="F18" s="1">
        <v>0.2</v>
      </c>
      <c r="G18" s="1">
        <v>0.25</v>
      </c>
      <c r="H18" s="1">
        <v>0.3</v>
      </c>
      <c r="I18" s="1">
        <f>E18*C18+F18*D18</f>
        <v>2.7500000000000004E-2</v>
      </c>
      <c r="J18" s="1">
        <f>1/(1 + EXP(-I18))</f>
        <v>0.50687456676453424</v>
      </c>
      <c r="K18" s="1">
        <f>G18*C18+H18*D18</f>
        <v>4.2499999999999996E-2</v>
      </c>
      <c r="L18" s="1">
        <f>1/(1 + EXP(-K18))</f>
        <v>0.51062340100496373</v>
      </c>
      <c r="M18" s="1">
        <v>0.4</v>
      </c>
      <c r="N18" s="1">
        <v>0.45</v>
      </c>
      <c r="O18" s="1">
        <v>0.5</v>
      </c>
      <c r="P18" s="1">
        <v>0.55000000000000004</v>
      </c>
      <c r="Q18" s="1">
        <f>M18*J18+N18*L18</f>
        <v>0.43253035715804738</v>
      </c>
      <c r="R18" s="1">
        <f>1/(1 + EXP(-Q18))</f>
        <v>0.60647773220672796</v>
      </c>
      <c r="S18" s="1">
        <f>O18*J18+P18*L18</f>
        <v>0.53428015393499717</v>
      </c>
      <c r="T18" s="1">
        <f>1/(1 + EXP(-S18))</f>
        <v>0.63048083545063482</v>
      </c>
      <c r="U18" s="1">
        <f>0.5 * POWER(A18 - R18, 2)</f>
        <v>0.17789284250924053</v>
      </c>
      <c r="V18" s="1">
        <f>0.5 * POWER(B18 - T18, 2)</f>
        <v>6.4627014839136757E-2</v>
      </c>
      <c r="W18" s="1">
        <f>U18+V18</f>
        <v>0.24251985734837728</v>
      </c>
      <c r="X18" s="1">
        <f>((R18 - A18) * R18 * (1 - R18) * M18 + (T18 - B18) * T18 * (1 - T18) * O18) * J18 * (1 - J18) * C18</f>
        <v>1.882556669401121E-4</v>
      </c>
      <c r="Y18" s="1">
        <f>((R18 - A18) * R18 * (1 - R18) * M18 + (T18 - B18) * T18 * (1 - T18) * O18) * J18 * (1 - J18) * D18</f>
        <v>3.765113338802242E-4</v>
      </c>
      <c r="Z18" s="1">
        <f>((R18 - A18) * R18 * (1 - R18) * N18 + (T18 - B18) * T18 * (1 - T18) * P18) * J18 * (1 - J18) * C18</f>
        <v>2.2487247755452336E-4</v>
      </c>
      <c r="AA18" s="1">
        <f>((R18 - A18) * R18 * (1 - R18) * N18 + (T18 - B18) * T18 * (1 - T18) * P18) * J18 * (1 - J18) * D18</f>
        <v>4.4974495510904672E-4</v>
      </c>
      <c r="AB18" s="1">
        <f>(R18 - A18) * R18 * (1 - R18) * J18</f>
        <v>7.2157072912136258E-2</v>
      </c>
      <c r="AC18" s="1">
        <f>(R18 - A18) * R18 * (1 - R18) * L18</f>
        <v>7.2690745191944781E-2</v>
      </c>
      <c r="AD18" s="1">
        <f>(T18 - B18) * T18 * (1 - T18) * J18</f>
        <v>-4.2455250092604709E-2</v>
      </c>
      <c r="AE18" s="1">
        <f>(T18 - B18) * T18 * (1 - T18) * L18</f>
        <v>-4.276924828006376E-2</v>
      </c>
    </row>
    <row r="19" spans="1:31" s="1" customFormat="1" x14ac:dyDescent="0.25">
      <c r="A19" s="1">
        <v>0.01</v>
      </c>
      <c r="B19" s="1">
        <v>0.99</v>
      </c>
      <c r="C19" s="1">
        <v>0.05</v>
      </c>
      <c r="D19" s="1">
        <v>0.1</v>
      </c>
      <c r="E19" s="1">
        <f>E18-$B$15*X18</f>
        <v>0.14981174433305988</v>
      </c>
      <c r="F19" s="1">
        <f>F18-$B$15*Y18</f>
        <v>0.19962348866611979</v>
      </c>
      <c r="G19" s="1">
        <f>G18-$B$15*Z18</f>
        <v>0.24977512752244549</v>
      </c>
      <c r="H19" s="1">
        <f>H18-$B$15*AA18</f>
        <v>0.29955025504489097</v>
      </c>
      <c r="I19" s="1">
        <f>E19*C19+F19*D19</f>
        <v>2.7452936083264975E-2</v>
      </c>
      <c r="J19" s="1">
        <f>1/(1 + EXP(-I19))</f>
        <v>0.50686280300577169</v>
      </c>
      <c r="K19" s="1">
        <f>G19*C19+H19*D19</f>
        <v>4.2443781880611375E-2</v>
      </c>
      <c r="L19" s="1">
        <f>1/(1 + EXP(-K19))</f>
        <v>0.51060935281131892</v>
      </c>
      <c r="M19" s="1">
        <f>M18-$B$15*AB18</f>
        <v>0.32784292708786378</v>
      </c>
      <c r="N19" s="1">
        <f>N18-$B$15*AC18</f>
        <v>0.37730925480805522</v>
      </c>
      <c r="O19" s="1">
        <f>O18-$B$15*AD18</f>
        <v>0.54245525009260476</v>
      </c>
      <c r="P19" s="1">
        <f>P18-$B$15*AE18</f>
        <v>0.59276924828006383</v>
      </c>
      <c r="Q19" s="1">
        <f>M19*J19+N19*L19</f>
        <v>0.35882901937663358</v>
      </c>
      <c r="R19" s="1">
        <f>1/(1 + EXP(-Q19))</f>
        <v>0.58875694314443061</v>
      </c>
      <c r="S19" s="1">
        <f>O19*J19+P19*L19</f>
        <v>0.57762391079787001</v>
      </c>
      <c r="T19" s="1">
        <f>1/(1 + EXP(-S19))</f>
        <v>0.64052048517610782</v>
      </c>
      <c r="U19" s="1">
        <f>0.5 * POWER(A19 - R19, 2)</f>
        <v>0.16747979961894283</v>
      </c>
      <c r="V19" s="1">
        <f>0.5 * POWER(B19 - T19, 2)</f>
        <v>6.1067965640771535E-2</v>
      </c>
      <c r="W19" s="1">
        <f>U19+V19</f>
        <v>0.22854776525971437</v>
      </c>
      <c r="X19" s="1">
        <f>((R19 - A19) * R19 * (1 - R19) * M19 + (T19 - B19) * T19 * (1 - T19) * O19) * J19 * (1 - J19) * C19</f>
        <v>2.8616335881811112E-5</v>
      </c>
      <c r="Y19" s="1">
        <f>((R19 - A19) * R19 * (1 - R19) * M19 + (T19 - B19) * T19 * (1 - T19) * O19) * J19 * (1 - J19) * D19</f>
        <v>5.7232671763622224E-5</v>
      </c>
      <c r="Z19" s="1">
        <f>((R19 - A19) * R19 * (1 - R19) * N19 + (T19 - B19) * T19 * (1 - T19) * P19) * J19 * (1 - J19) * C19</f>
        <v>6.4646947795626953E-5</v>
      </c>
      <c r="AA19" s="1">
        <f>((R19 - A19) * R19 * (1 - R19) * N19 + (T19 - B19) * T19 * (1 - T19) * P19) * J19 * (1 - J19) * D19</f>
        <v>1.2929389559125391E-4</v>
      </c>
      <c r="AB19" s="1">
        <f>(R19 - A19) * R19 * (1 - R19) * J19</f>
        <v>7.1026637577959614E-2</v>
      </c>
      <c r="AC19" s="1">
        <f>(R19 - A19) * R19 * (1 - R19) * L19</f>
        <v>7.1551641254750137E-2</v>
      </c>
      <c r="AD19" s="1">
        <f>(T19 - B19) * T19 * (1 - T19) * J19</f>
        <v>-4.0786770187520187E-2</v>
      </c>
      <c r="AE19" s="1">
        <f>(T19 - B19) * T19 * (1 - T19) * L19</f>
        <v>-4.1088251505558858E-2</v>
      </c>
    </row>
    <row r="20" spans="1:31" s="1" customFormat="1" x14ac:dyDescent="0.25">
      <c r="A20" s="1">
        <v>0.01</v>
      </c>
      <c r="B20" s="1">
        <v>0.99</v>
      </c>
      <c r="C20" s="1">
        <v>0.05</v>
      </c>
      <c r="D20" s="1">
        <v>0.1</v>
      </c>
      <c r="E20" s="1">
        <f t="shared" ref="E20:E57" si="0">E19-$B$15*X19</f>
        <v>0.14978312799717808</v>
      </c>
      <c r="F20" s="1">
        <f t="shared" ref="F20:F57" si="1">F19-$B$15*Y19</f>
        <v>0.19956625599435615</v>
      </c>
      <c r="G20" s="1">
        <f t="shared" ref="G20:G57" si="2">G19-$B$15*Z19</f>
        <v>0.24971048057464987</v>
      </c>
      <c r="H20" s="1">
        <f t="shared" ref="H20:H57" si="3">H19-$B$15*AA19</f>
        <v>0.29942096114929972</v>
      </c>
      <c r="I20" s="1">
        <f t="shared" ref="I20:I57" si="4">E20*C20+F20*D20</f>
        <v>2.7445781999294521E-2</v>
      </c>
      <c r="J20" s="1">
        <f t="shared" ref="J20:J83" si="5">1/(1 + EXP(-I20))</f>
        <v>0.5068610148216347</v>
      </c>
      <c r="K20" s="1">
        <f t="shared" ref="K20:K57" si="6">G20*C20+H20*D20</f>
        <v>4.242762014366247E-2</v>
      </c>
      <c r="L20" s="1">
        <f t="shared" ref="L20:L83" si="7">1/(1 + EXP(-K20))</f>
        <v>0.5106053141955279</v>
      </c>
      <c r="M20" s="1">
        <f t="shared" ref="M20:M57" si="8">M19-$B$15*AB19</f>
        <v>0.25681628950990415</v>
      </c>
      <c r="N20" s="1">
        <f t="shared" ref="N20:N57" si="9">N19-$B$15*AC19</f>
        <v>0.30575761355330511</v>
      </c>
      <c r="O20" s="1">
        <f t="shared" ref="O20:O57" si="10">O19-$B$15*AD19</f>
        <v>0.58324202028012495</v>
      </c>
      <c r="P20" s="1">
        <f t="shared" ref="P20:P57" si="11">P19-$B$15*AE19</f>
        <v>0.63385749978562267</v>
      </c>
      <c r="Q20" s="1">
        <f t="shared" ref="Q20:Q57" si="12">M20*J20+N20*L20</f>
        <v>0.28629162745977693</v>
      </c>
      <c r="R20" s="1">
        <f t="shared" ref="R20:R83" si="13">1/(1 + EXP(-Q20))</f>
        <v>0.57108802051987451</v>
      </c>
      <c r="S20" s="1">
        <f t="shared" ref="S20:S57" si="14">O20*J20+P20*L20</f>
        <v>0.61927365011903424</v>
      </c>
      <c r="T20" s="1">
        <f t="shared" ref="T20:T83" si="15">1/(1 + EXP(-S20))</f>
        <v>0.65005333361387663</v>
      </c>
      <c r="U20" s="1">
        <f t="shared" ref="U20:U57" si="16">0.5 * POWER(A20 - R20, 2)</f>
        <v>0.15740988338545556</v>
      </c>
      <c r="V20" s="1">
        <f t="shared" ref="V20:V57" si="17">0.5 * POWER(B20 - T20, 2)</f>
        <v>5.7781867993519129E-2</v>
      </c>
      <c r="W20" s="1">
        <f t="shared" ref="W20:W57" si="18">U20+V20</f>
        <v>0.21519175137897467</v>
      </c>
      <c r="X20" s="1">
        <f t="shared" ref="X20:X57" si="19">((R20 - A20) * R20 * (1 - R20) * M20 + (T20 - B20) * T20 * (1 - T20) * O20) * J20 * (1 - J20) * C20</f>
        <v>-1.225716362004701E-4</v>
      </c>
      <c r="Y20" s="1">
        <f t="shared" ref="Y20:Y57" si="20">((R20 - A20) * R20 * (1 - R20) * M20 + (T20 - B20) * T20 * (1 - T20) * O20) * J20 * (1 - J20) * D20</f>
        <v>-2.451432724009402E-4</v>
      </c>
      <c r="Z20" s="1">
        <f t="shared" ref="Z20:Z57" si="21">((R20 - A20) * R20 * (1 - R20) * N20 + (T20 - B20) * T20 * (1 - T20) * P20) * J20 * (1 - J20) * C20</f>
        <v>-8.7426898197392967E-5</v>
      </c>
      <c r="AA20" s="1">
        <f t="shared" ref="AA20:AA57" si="22">((R20 - A20) * R20 * (1 - R20) * N20 + (T20 - B20) * T20 * (1 - T20) * P20) * J20 * (1 - J20) * D20</f>
        <v>-1.7485379639478593E-4</v>
      </c>
      <c r="AB20" s="1">
        <f t="shared" ref="AB20:AB57" si="23">(R20 - A20) * R20 * (1 - R20) * J20</f>
        <v>6.9661225699420654E-2</v>
      </c>
      <c r="AC20" s="1">
        <f t="shared" ref="AC20:AC57" si="24">(R20 - A20) * R20 * (1 - R20) * L20</f>
        <v>7.0175829261627465E-2</v>
      </c>
      <c r="AD20" s="1">
        <f t="shared" ref="AD20:AD57" si="25">(T20 - B20) * T20 * (1 - T20) * J20</f>
        <v>-3.9196792154439351E-2</v>
      </c>
      <c r="AE20" s="1">
        <f t="shared" ref="AE20:AE57" si="26">(T20 - B20) * T20 * (1 - T20) * L20</f>
        <v>-3.9486347910417413E-2</v>
      </c>
    </row>
    <row r="21" spans="1:31" s="1" customFormat="1" x14ac:dyDescent="0.25">
      <c r="A21" s="1">
        <v>0.01</v>
      </c>
      <c r="B21" s="1">
        <v>0.99</v>
      </c>
      <c r="C21" s="1">
        <v>0.05</v>
      </c>
      <c r="D21" s="1">
        <v>0.1</v>
      </c>
      <c r="E21" s="1">
        <f t="shared" si="0"/>
        <v>0.14990569963337855</v>
      </c>
      <c r="F21" s="1">
        <f t="shared" si="1"/>
        <v>0.19981139926675709</v>
      </c>
      <c r="G21" s="1">
        <f t="shared" si="2"/>
        <v>0.24979790747284725</v>
      </c>
      <c r="H21" s="1">
        <f t="shared" si="3"/>
        <v>0.29959581494569448</v>
      </c>
      <c r="I21" s="1">
        <f t="shared" si="4"/>
        <v>2.7476424908344638E-2</v>
      </c>
      <c r="J21" s="1">
        <f t="shared" si="5"/>
        <v>0.50686867410481673</v>
      </c>
      <c r="K21" s="1">
        <f t="shared" si="6"/>
        <v>4.2449476868211815E-2</v>
      </c>
      <c r="L21" s="1">
        <f t="shared" si="7"/>
        <v>0.51061077591711446</v>
      </c>
      <c r="M21" s="1">
        <f t="shared" si="8"/>
        <v>0.1871550638104835</v>
      </c>
      <c r="N21" s="1">
        <f t="shared" si="9"/>
        <v>0.23558178429167764</v>
      </c>
      <c r="O21" s="1">
        <f t="shared" si="10"/>
        <v>0.62243881243456434</v>
      </c>
      <c r="P21" s="1">
        <f t="shared" si="11"/>
        <v>0.67334384769604005</v>
      </c>
      <c r="Q21" s="1">
        <f t="shared" si="12"/>
        <v>0.21515363671473395</v>
      </c>
      <c r="R21" s="1">
        <f t="shared" si="13"/>
        <v>0.55358187154867489</v>
      </c>
      <c r="S21" s="1">
        <f t="shared" si="14"/>
        <v>0.65931136010117464</v>
      </c>
      <c r="T21" s="1">
        <f t="shared" si="15"/>
        <v>0.65910567808902087</v>
      </c>
      <c r="U21" s="1">
        <f t="shared" si="16"/>
        <v>0.14774062553818004</v>
      </c>
      <c r="V21" s="1">
        <f t="shared" si="17"/>
        <v>5.4745526136463336E-2</v>
      </c>
      <c r="W21" s="1">
        <f t="shared" si="18"/>
        <v>0.20248615167464337</v>
      </c>
      <c r="X21" s="1">
        <f t="shared" si="19"/>
        <v>-2.6413872993738335E-4</v>
      </c>
      <c r="Y21" s="1">
        <f t="shared" si="20"/>
        <v>-5.282774598747667E-4</v>
      </c>
      <c r="Z21" s="1">
        <f t="shared" si="21"/>
        <v>-2.3013573711157511E-4</v>
      </c>
      <c r="AA21" s="1">
        <f t="shared" si="22"/>
        <v>-4.6027147422315022E-4</v>
      </c>
      <c r="AB21" s="1">
        <f t="shared" si="23"/>
        <v>6.809011976109941E-2</v>
      </c>
      <c r="AC21" s="1">
        <f t="shared" si="24"/>
        <v>6.8592814391039966E-2</v>
      </c>
      <c r="AD21" s="1">
        <f t="shared" si="25"/>
        <v>-3.768422487946687E-2</v>
      </c>
      <c r="AE21" s="1">
        <f t="shared" si="26"/>
        <v>-3.7962439362667161E-2</v>
      </c>
    </row>
    <row r="22" spans="1:31" s="1" customFormat="1" x14ac:dyDescent="0.25">
      <c r="A22" s="1">
        <v>0.01</v>
      </c>
      <c r="B22" s="1">
        <v>0.99</v>
      </c>
      <c r="C22" s="1">
        <v>0.05</v>
      </c>
      <c r="D22" s="1">
        <v>0.1</v>
      </c>
      <c r="E22" s="1">
        <f t="shared" si="0"/>
        <v>0.15016983836331593</v>
      </c>
      <c r="F22" s="1">
        <f t="shared" si="1"/>
        <v>0.20033967672663186</v>
      </c>
      <c r="G22" s="1">
        <f t="shared" si="2"/>
        <v>0.25002804320995881</v>
      </c>
      <c r="H22" s="1">
        <f t="shared" si="3"/>
        <v>0.30005608641991766</v>
      </c>
      <c r="I22" s="1">
        <f t="shared" si="4"/>
        <v>2.7542459590828985E-2</v>
      </c>
      <c r="J22" s="1">
        <f t="shared" si="5"/>
        <v>0.50688517965251589</v>
      </c>
      <c r="K22" s="1">
        <f t="shared" si="6"/>
        <v>4.2507010802489711E-2</v>
      </c>
      <c r="L22" s="1">
        <f t="shared" si="7"/>
        <v>0.51062515291423993</v>
      </c>
      <c r="M22" s="1">
        <f t="shared" si="8"/>
        <v>0.11906494404938409</v>
      </c>
      <c r="N22" s="1">
        <f t="shared" si="9"/>
        <v>0.16698896990063766</v>
      </c>
      <c r="O22" s="1">
        <f t="shared" si="10"/>
        <v>0.66012303731403121</v>
      </c>
      <c r="P22" s="1">
        <f t="shared" si="11"/>
        <v>0.71130628705870724</v>
      </c>
      <c r="Q22" s="1">
        <f t="shared" si="12"/>
        <v>0.14562102384529332</v>
      </c>
      <c r="R22" s="1">
        <f t="shared" si="13"/>
        <v>0.53634105950446254</v>
      </c>
      <c r="S22" s="1">
        <f t="shared" si="14"/>
        <v>0.6978174659598998</v>
      </c>
      <c r="T22" s="1">
        <f t="shared" si="15"/>
        <v>0.66770369877572966</v>
      </c>
      <c r="U22" s="1">
        <f t="shared" si="16"/>
        <v>0.13851745546014008</v>
      </c>
      <c r="V22" s="1">
        <f t="shared" si="17"/>
        <v>5.1937452891422799E-2</v>
      </c>
      <c r="W22" s="1">
        <f t="shared" si="18"/>
        <v>0.19045490835156287</v>
      </c>
      <c r="X22" s="1">
        <f t="shared" si="19"/>
        <v>-3.9518424413712721E-4</v>
      </c>
      <c r="Y22" s="1">
        <f t="shared" si="20"/>
        <v>-7.9036848827425442E-4</v>
      </c>
      <c r="Z22" s="1">
        <f t="shared" si="21"/>
        <v>-3.625318549325111E-4</v>
      </c>
      <c r="AA22" s="1">
        <f t="shared" si="22"/>
        <v>-7.250637098650222E-4</v>
      </c>
      <c r="AB22" s="1">
        <f t="shared" si="23"/>
        <v>6.6346272461901765E-2</v>
      </c>
      <c r="AC22" s="1">
        <f t="shared" si="24"/>
        <v>6.6835798088183976E-2</v>
      </c>
      <c r="AD22" s="1">
        <f t="shared" si="25"/>
        <v>-3.6247178302545341E-2</v>
      </c>
      <c r="AE22" s="1">
        <f t="shared" si="26"/>
        <v>-3.6514622455790055E-2</v>
      </c>
    </row>
    <row r="23" spans="1:31" s="1" customFormat="1" x14ac:dyDescent="0.25">
      <c r="A23" s="1">
        <v>0.01</v>
      </c>
      <c r="B23" s="1">
        <v>0.99</v>
      </c>
      <c r="C23" s="1">
        <v>0.05</v>
      </c>
      <c r="D23" s="1">
        <v>0.1</v>
      </c>
      <c r="E23" s="1">
        <f t="shared" si="0"/>
        <v>0.15056502260745305</v>
      </c>
      <c r="F23" s="1">
        <f t="shared" si="1"/>
        <v>0.20113004521490613</v>
      </c>
      <c r="G23" s="1">
        <f t="shared" si="2"/>
        <v>0.25039057506489132</v>
      </c>
      <c r="H23" s="1">
        <f t="shared" si="3"/>
        <v>0.30078115012978268</v>
      </c>
      <c r="I23" s="1">
        <f t="shared" si="4"/>
        <v>2.7641255651863268E-2</v>
      </c>
      <c r="J23" s="1">
        <f t="shared" si="5"/>
        <v>0.50690987396746023</v>
      </c>
      <c r="K23" s="1">
        <f t="shared" si="6"/>
        <v>4.259764376622284E-2</v>
      </c>
      <c r="L23" s="1">
        <f t="shared" si="7"/>
        <v>0.51064780090144157</v>
      </c>
      <c r="M23" s="1">
        <f t="shared" si="8"/>
        <v>5.2718671587482321E-2</v>
      </c>
      <c r="N23" s="1">
        <f t="shared" si="9"/>
        <v>0.10015317181245369</v>
      </c>
      <c r="O23" s="1">
        <f t="shared" si="10"/>
        <v>0.69637021561657653</v>
      </c>
      <c r="P23" s="1">
        <f t="shared" si="11"/>
        <v>0.74782090951449731</v>
      </c>
      <c r="Q23" s="1">
        <f t="shared" si="12"/>
        <v>7.7866612109476305E-2</v>
      </c>
      <c r="R23" s="1">
        <f t="shared" si="13"/>
        <v>0.51945682312146091</v>
      </c>
      <c r="S23" s="1">
        <f t="shared" si="14"/>
        <v>0.73487004114458587</v>
      </c>
      <c r="T23" s="1">
        <f t="shared" si="15"/>
        <v>0.67587305846342138</v>
      </c>
      <c r="U23" s="1">
        <f t="shared" si="16"/>
        <v>0.12977312731250576</v>
      </c>
      <c r="V23" s="1">
        <f t="shared" si="17"/>
        <v>4.933786769956254E-2</v>
      </c>
      <c r="W23" s="1">
        <f t="shared" si="18"/>
        <v>0.17911099501206829</v>
      </c>
      <c r="X23" s="1">
        <f t="shared" si="19"/>
        <v>-5.1510997964748328E-4</v>
      </c>
      <c r="Y23" s="1">
        <f t="shared" si="20"/>
        <v>-1.0302199592949666E-3</v>
      </c>
      <c r="Z23" s="1">
        <f t="shared" si="21"/>
        <v>-4.8396954717325706E-4</v>
      </c>
      <c r="AA23" s="1">
        <f t="shared" si="22"/>
        <v>-9.6793909434651413E-4</v>
      </c>
      <c r="AB23" s="1">
        <f t="shared" si="23"/>
        <v>6.4464408817285934E-2</v>
      </c>
      <c r="AC23" s="1">
        <f t="shared" si="24"/>
        <v>6.4939766000832899E-2</v>
      </c>
      <c r="AD23" s="1">
        <f t="shared" si="25"/>
        <v>-3.488319076059411E-2</v>
      </c>
      <c r="AE23" s="1">
        <f t="shared" si="26"/>
        <v>-3.5140417587261934E-2</v>
      </c>
    </row>
    <row r="24" spans="1:31" s="1" customFormat="1" x14ac:dyDescent="0.25">
      <c r="A24" s="1">
        <v>0.01</v>
      </c>
      <c r="B24" s="1">
        <v>0.99</v>
      </c>
      <c r="C24" s="1">
        <v>0.05</v>
      </c>
      <c r="D24" s="1">
        <v>0.1</v>
      </c>
      <c r="E24" s="1">
        <f t="shared" si="0"/>
        <v>0.15108013258710054</v>
      </c>
      <c r="F24" s="1">
        <f t="shared" si="1"/>
        <v>0.2021602651742011</v>
      </c>
      <c r="G24" s="1">
        <f t="shared" si="2"/>
        <v>0.2508745446120646</v>
      </c>
      <c r="H24" s="1">
        <f t="shared" si="3"/>
        <v>0.30174908922412919</v>
      </c>
      <c r="I24" s="1">
        <f t="shared" si="4"/>
        <v>2.777003314677514E-2</v>
      </c>
      <c r="J24" s="1">
        <f t="shared" si="5"/>
        <v>0.50694206216384519</v>
      </c>
      <c r="K24" s="1">
        <f t="shared" si="6"/>
        <v>4.2718636153016153E-2</v>
      </c>
      <c r="L24" s="1">
        <f t="shared" si="7"/>
        <v>0.51067803524155975</v>
      </c>
      <c r="M24" s="1">
        <f t="shared" si="8"/>
        <v>-1.1745737229803613E-2</v>
      </c>
      <c r="N24" s="1">
        <f t="shared" si="9"/>
        <v>3.5213405811620788E-2</v>
      </c>
      <c r="O24" s="1">
        <f t="shared" si="10"/>
        <v>0.73125340637717062</v>
      </c>
      <c r="P24" s="1">
        <f t="shared" si="11"/>
        <v>0.78296132710175925</v>
      </c>
      <c r="Q24" s="1">
        <f t="shared" si="12"/>
        <v>1.2028304641130933E-2</v>
      </c>
      <c r="R24" s="1">
        <f t="shared" si="13"/>
        <v>0.50300703990546414</v>
      </c>
      <c r="S24" s="1">
        <f t="shared" si="14"/>
        <v>0.77054426198762971</v>
      </c>
      <c r="T24" s="1">
        <f t="shared" si="15"/>
        <v>0.68363861677238236</v>
      </c>
      <c r="U24" s="1">
        <f t="shared" si="16"/>
        <v>0.12152797069817395</v>
      </c>
      <c r="V24" s="1">
        <f t="shared" si="17"/>
        <v>4.69286485665696E-2</v>
      </c>
      <c r="W24" s="1">
        <f t="shared" si="18"/>
        <v>0.16845661926474353</v>
      </c>
      <c r="X24" s="1">
        <f t="shared" si="19"/>
        <v>-6.2362551502826162E-4</v>
      </c>
      <c r="Y24" s="1">
        <f t="shared" si="20"/>
        <v>-1.2472510300565232E-3</v>
      </c>
      <c r="Z24" s="1">
        <f t="shared" si="21"/>
        <v>-5.9411271900484638E-4</v>
      </c>
      <c r="AA24" s="1">
        <f t="shared" si="22"/>
        <v>-1.1882254380096928E-3</v>
      </c>
      <c r="AB24" s="1">
        <f t="shared" si="23"/>
        <v>6.2479241464573933E-2</v>
      </c>
      <c r="AC24" s="1">
        <f t="shared" si="24"/>
        <v>6.2939690066986867E-2</v>
      </c>
      <c r="AD24" s="1">
        <f t="shared" si="25"/>
        <v>-3.3589412000929998E-2</v>
      </c>
      <c r="AE24" s="1">
        <f t="shared" si="26"/>
        <v>-3.3836953383462154E-2</v>
      </c>
    </row>
    <row r="25" spans="1:31" s="1" customFormat="1" x14ac:dyDescent="0.25">
      <c r="A25" s="1">
        <v>0.01</v>
      </c>
      <c r="B25" s="1">
        <v>0.99</v>
      </c>
      <c r="C25" s="1">
        <v>0.05</v>
      </c>
      <c r="D25" s="1">
        <v>0.1</v>
      </c>
      <c r="E25" s="1">
        <f t="shared" si="0"/>
        <v>0.1517037581021288</v>
      </c>
      <c r="F25" s="1">
        <f t="shared" si="1"/>
        <v>0.20340751620425762</v>
      </c>
      <c r="G25" s="1">
        <f t="shared" si="2"/>
        <v>0.25146865733106943</v>
      </c>
      <c r="H25" s="1">
        <f t="shared" si="3"/>
        <v>0.30293731466213886</v>
      </c>
      <c r="I25" s="1">
        <f t="shared" si="4"/>
        <v>2.7925939525532205E-2</v>
      </c>
      <c r="J25" s="1">
        <f t="shared" si="5"/>
        <v>0.50698103120280313</v>
      </c>
      <c r="K25" s="1">
        <f t="shared" si="6"/>
        <v>4.2867164332767362E-2</v>
      </c>
      <c r="L25" s="1">
        <f t="shared" si="7"/>
        <v>0.5107151502923174</v>
      </c>
      <c r="M25" s="1">
        <f t="shared" si="8"/>
        <v>-7.4224978694377552E-2</v>
      </c>
      <c r="N25" s="1">
        <f t="shared" si="9"/>
        <v>-2.7726284255366079E-2</v>
      </c>
      <c r="O25" s="1">
        <f t="shared" si="10"/>
        <v>0.76484281837810064</v>
      </c>
      <c r="P25" s="1">
        <f t="shared" si="11"/>
        <v>0.81679828048522141</v>
      </c>
      <c r="Q25" s="1">
        <f t="shared" si="12"/>
        <v>-5.1790889670008423E-2</v>
      </c>
      <c r="R25" s="1">
        <f t="shared" si="13"/>
        <v>0.48705517094202583</v>
      </c>
      <c r="S25" s="1">
        <f t="shared" si="14"/>
        <v>0.80491205734590399</v>
      </c>
      <c r="T25" s="1">
        <f t="shared" si="15"/>
        <v>0.69102423611784347</v>
      </c>
      <c r="U25" s="1">
        <f t="shared" si="16"/>
        <v>0.11379081806126273</v>
      </c>
      <c r="V25" s="1">
        <f t="shared" si="17"/>
        <v>4.4693253694459506E-2</v>
      </c>
      <c r="W25" s="1">
        <f t="shared" si="18"/>
        <v>0.15848407175572224</v>
      </c>
      <c r="X25" s="1">
        <f t="shared" si="19"/>
        <v>-7.2072919239760005E-4</v>
      </c>
      <c r="Y25" s="1">
        <f t="shared" si="20"/>
        <v>-1.4414583847952001E-3</v>
      </c>
      <c r="Z25" s="1">
        <f t="shared" si="21"/>
        <v>-6.9291766197560761E-4</v>
      </c>
      <c r="AA25" s="1">
        <f t="shared" si="22"/>
        <v>-1.3858353239512152E-3</v>
      </c>
      <c r="AB25" s="1">
        <f t="shared" si="23"/>
        <v>6.0423952832890981E-2</v>
      </c>
      <c r="AC25" s="1">
        <f t="shared" si="24"/>
        <v>6.0868999534543514E-2</v>
      </c>
      <c r="AD25" s="1">
        <f t="shared" si="25"/>
        <v>-3.2362747795226056E-2</v>
      </c>
      <c r="AE25" s="1">
        <f t="shared" si="26"/>
        <v>-3.2601112441817633E-2</v>
      </c>
    </row>
    <row r="26" spans="1:31" s="1" customFormat="1" x14ac:dyDescent="0.25">
      <c r="A26" s="1">
        <v>0.01</v>
      </c>
      <c r="B26" s="1">
        <v>0.99</v>
      </c>
      <c r="C26" s="1">
        <v>0.05</v>
      </c>
      <c r="D26" s="1">
        <v>0.1</v>
      </c>
      <c r="E26" s="1">
        <f t="shared" si="0"/>
        <v>0.1524244872945264</v>
      </c>
      <c r="F26" s="1">
        <f t="shared" si="1"/>
        <v>0.20484897458905282</v>
      </c>
      <c r="G26" s="1">
        <f t="shared" si="2"/>
        <v>0.25216157499304503</v>
      </c>
      <c r="H26" s="1">
        <f t="shared" si="3"/>
        <v>0.30432314998609006</v>
      </c>
      <c r="I26" s="1">
        <f t="shared" si="4"/>
        <v>2.8106121823631605E-2</v>
      </c>
      <c r="J26" s="1">
        <f t="shared" si="5"/>
        <v>0.50702606793940874</v>
      </c>
      <c r="K26" s="1">
        <f t="shared" si="6"/>
        <v>4.3040393748261255E-2</v>
      </c>
      <c r="L26" s="1">
        <f t="shared" si="7"/>
        <v>0.5107584376764942</v>
      </c>
      <c r="M26" s="1">
        <f t="shared" si="8"/>
        <v>-0.13464893152726853</v>
      </c>
      <c r="N26" s="1">
        <f t="shared" si="9"/>
        <v>-8.8595283789909593E-2</v>
      </c>
      <c r="O26" s="1">
        <f t="shared" si="10"/>
        <v>0.79720556617332672</v>
      </c>
      <c r="P26" s="1">
        <f t="shared" si="11"/>
        <v>0.84939939292703903</v>
      </c>
      <c r="Q26" s="1">
        <f t="shared" si="12"/>
        <v>-0.11352130703855351</v>
      </c>
      <c r="R26" s="1">
        <f t="shared" si="13"/>
        <v>0.4716501123258775</v>
      </c>
      <c r="S26" s="1">
        <f t="shared" si="14"/>
        <v>0.83804191045104903</v>
      </c>
      <c r="T26" s="1">
        <f t="shared" si="15"/>
        <v>0.6980526595189992</v>
      </c>
      <c r="U26" s="1">
        <f t="shared" si="16"/>
        <v>0.10656041310524765</v>
      </c>
      <c r="V26" s="1">
        <f t="shared" si="17"/>
        <v>4.2616624806964702E-2</v>
      </c>
      <c r="W26" s="1">
        <f t="shared" si="18"/>
        <v>0.14917703791221235</v>
      </c>
      <c r="X26" s="1">
        <f t="shared" si="19"/>
        <v>-8.0667133208474752E-4</v>
      </c>
      <c r="Y26" s="1">
        <f t="shared" si="20"/>
        <v>-1.613342664169495E-3</v>
      </c>
      <c r="Z26" s="1">
        <f t="shared" si="21"/>
        <v>-7.8059747460141942E-4</v>
      </c>
      <c r="AA26" s="1">
        <f t="shared" si="22"/>
        <v>-1.5611949492028388E-3</v>
      </c>
      <c r="AB26" s="1">
        <f t="shared" si="23"/>
        <v>5.832903556135547E-2</v>
      </c>
      <c r="AC26" s="1">
        <f t="shared" si="24"/>
        <v>5.8758412946244884E-2</v>
      </c>
      <c r="AD26" s="1">
        <f t="shared" si="25"/>
        <v>-3.1199972169745314E-2</v>
      </c>
      <c r="AE26" s="1">
        <f t="shared" si="26"/>
        <v>-3.14296444475387E-2</v>
      </c>
    </row>
    <row r="27" spans="1:31" s="1" customFormat="1" x14ac:dyDescent="0.25">
      <c r="A27" s="1">
        <v>0.01</v>
      </c>
      <c r="B27" s="1">
        <v>0.99</v>
      </c>
      <c r="C27" s="1">
        <v>0.05</v>
      </c>
      <c r="D27" s="1">
        <v>0.1</v>
      </c>
      <c r="E27" s="1">
        <f t="shared" si="0"/>
        <v>0.15323115862661116</v>
      </c>
      <c r="F27" s="1">
        <f t="shared" si="1"/>
        <v>0.20646231725322231</v>
      </c>
      <c r="G27" s="1">
        <f t="shared" si="2"/>
        <v>0.25294217246764644</v>
      </c>
      <c r="H27" s="1">
        <f t="shared" si="3"/>
        <v>0.30588434493529287</v>
      </c>
      <c r="I27" s="1">
        <f t="shared" si="4"/>
        <v>2.8307789656652791E-2</v>
      </c>
      <c r="J27" s="1">
        <f t="shared" si="5"/>
        <v>0.50707647487061025</v>
      </c>
      <c r="K27" s="1">
        <f t="shared" si="6"/>
        <v>4.3235543116911607E-2</v>
      </c>
      <c r="L27" s="1">
        <f t="shared" si="7"/>
        <v>0.51080720232875565</v>
      </c>
      <c r="M27" s="1">
        <f t="shared" si="8"/>
        <v>-0.192977967088624</v>
      </c>
      <c r="N27" s="1">
        <f t="shared" si="9"/>
        <v>-0.14735369673615448</v>
      </c>
      <c r="O27" s="1">
        <f t="shared" si="10"/>
        <v>0.82840553834307207</v>
      </c>
      <c r="P27" s="1">
        <f t="shared" si="11"/>
        <v>0.88082903737457774</v>
      </c>
      <c r="Q27" s="1">
        <f t="shared" si="12"/>
        <v>-0.17312391686159107</v>
      </c>
      <c r="R27" s="1">
        <f t="shared" si="13"/>
        <v>0.45682679882941862</v>
      </c>
      <c r="S27" s="1">
        <f t="shared" si="14"/>
        <v>0.8699987764575341</v>
      </c>
      <c r="T27" s="1">
        <f t="shared" si="15"/>
        <v>0.70474544340429079</v>
      </c>
      <c r="U27" s="1">
        <f t="shared" si="16"/>
        <v>9.9827094076072861E-2</v>
      </c>
      <c r="V27" s="1">
        <f t="shared" si="17"/>
        <v>4.0685081029307332E-2</v>
      </c>
      <c r="W27" s="1">
        <f t="shared" si="18"/>
        <v>0.14051217510538019</v>
      </c>
      <c r="X27" s="1">
        <f t="shared" si="19"/>
        <v>-8.8190696616767387E-4</v>
      </c>
      <c r="Y27" s="1">
        <f t="shared" si="20"/>
        <v>-1.7638139323353477E-3</v>
      </c>
      <c r="Z27" s="1">
        <f t="shared" si="21"/>
        <v>-8.5757544368635606E-4</v>
      </c>
      <c r="AA27" s="1">
        <f t="shared" si="22"/>
        <v>-1.7151508873727121E-3</v>
      </c>
      <c r="AB27" s="1">
        <f t="shared" si="23"/>
        <v>5.6221519965005115E-2</v>
      </c>
      <c r="AC27" s="1">
        <f t="shared" si="24"/>
        <v>5.6635160073877519E-2</v>
      </c>
      <c r="AD27" s="1">
        <f t="shared" si="25"/>
        <v>-3.009781291029363E-2</v>
      </c>
      <c r="AE27" s="1">
        <f t="shared" si="26"/>
        <v>-3.0319252362958453E-2</v>
      </c>
    </row>
    <row r="28" spans="1:31" s="1" customFormat="1" x14ac:dyDescent="0.25">
      <c r="A28" s="1">
        <v>0.01</v>
      </c>
      <c r="B28" s="1">
        <v>0.99</v>
      </c>
      <c r="C28" s="1">
        <v>0.05</v>
      </c>
      <c r="D28" s="1">
        <v>0.1</v>
      </c>
      <c r="E28" s="1">
        <f t="shared" si="0"/>
        <v>0.15411306559277882</v>
      </c>
      <c r="F28" s="1">
        <f t="shared" si="1"/>
        <v>0.20822613118555766</v>
      </c>
      <c r="G28" s="1">
        <f t="shared" si="2"/>
        <v>0.25379974791133281</v>
      </c>
      <c r="H28" s="1">
        <f t="shared" si="3"/>
        <v>0.3075994958226656</v>
      </c>
      <c r="I28" s="1">
        <f t="shared" si="4"/>
        <v>2.8528266398194706E-2</v>
      </c>
      <c r="J28" s="1">
        <f t="shared" si="5"/>
        <v>0.50713158292909022</v>
      </c>
      <c r="K28" s="1">
        <f t="shared" si="6"/>
        <v>4.3449936977833205E-2</v>
      </c>
      <c r="L28" s="1">
        <f t="shared" si="7"/>
        <v>0.51086077562938725</v>
      </c>
      <c r="M28" s="1">
        <f t="shared" si="8"/>
        <v>-0.2491994870536291</v>
      </c>
      <c r="N28" s="1">
        <f t="shared" si="9"/>
        <v>-0.20398885681003198</v>
      </c>
      <c r="O28" s="1">
        <f t="shared" si="10"/>
        <v>0.85850335125336574</v>
      </c>
      <c r="P28" s="1">
        <f t="shared" si="11"/>
        <v>0.91114828973753614</v>
      </c>
      <c r="Q28" s="1">
        <f t="shared" si="12"/>
        <v>-0.2305868359443492</v>
      </c>
      <c r="R28" s="1">
        <f t="shared" si="13"/>
        <v>0.44260736453077193</v>
      </c>
      <c r="S28" s="1">
        <f t="shared" si="14"/>
        <v>0.90084408547975547</v>
      </c>
      <c r="T28" s="1">
        <f t="shared" si="15"/>
        <v>0.71112293155956574</v>
      </c>
      <c r="U28" s="1">
        <f t="shared" si="16"/>
        <v>9.3574565923130085E-2</v>
      </c>
      <c r="V28" s="1">
        <f t="shared" si="17"/>
        <v>3.8886209650965321E-2</v>
      </c>
      <c r="W28" s="1">
        <f t="shared" si="18"/>
        <v>0.13246077557409541</v>
      </c>
      <c r="X28" s="1">
        <f t="shared" si="19"/>
        <v>-9.4704482084368531E-4</v>
      </c>
      <c r="Y28" s="1">
        <f t="shared" si="20"/>
        <v>-1.8940896416873706E-3</v>
      </c>
      <c r="Z28" s="1">
        <f t="shared" si="21"/>
        <v>-9.2443419777643848E-4</v>
      </c>
      <c r="AA28" s="1">
        <f t="shared" si="22"/>
        <v>-1.848868395552877E-3</v>
      </c>
      <c r="AB28" s="1">
        <f t="shared" si="23"/>
        <v>5.4124566227980599E-2</v>
      </c>
      <c r="AC28" s="1">
        <f t="shared" si="24"/>
        <v>5.4522571290332139E-2</v>
      </c>
      <c r="AD28" s="1">
        <f t="shared" si="25"/>
        <v>-2.9053015406184539E-2</v>
      </c>
      <c r="AE28" s="1">
        <f t="shared" si="26"/>
        <v>-2.9266656789646767E-2</v>
      </c>
    </row>
    <row r="29" spans="1:31" s="1" customFormat="1" x14ac:dyDescent="0.25">
      <c r="A29" s="1">
        <v>0.01</v>
      </c>
      <c r="B29" s="1">
        <v>0.99</v>
      </c>
      <c r="C29" s="1">
        <v>0.05</v>
      </c>
      <c r="D29" s="1">
        <v>0.1</v>
      </c>
      <c r="E29" s="1">
        <f t="shared" si="0"/>
        <v>0.1550601104136225</v>
      </c>
      <c r="F29" s="1">
        <f t="shared" si="1"/>
        <v>0.21012022082724502</v>
      </c>
      <c r="G29" s="1">
        <f t="shared" si="2"/>
        <v>0.25472418210910924</v>
      </c>
      <c r="H29" s="1">
        <f t="shared" si="3"/>
        <v>0.30944836421821847</v>
      </c>
      <c r="I29" s="1">
        <f t="shared" si="4"/>
        <v>2.876502760340563E-2</v>
      </c>
      <c r="J29" s="1">
        <f t="shared" si="5"/>
        <v>0.50719076108864458</v>
      </c>
      <c r="K29" s="1">
        <f t="shared" si="6"/>
        <v>4.3681045527277307E-2</v>
      </c>
      <c r="L29" s="1">
        <f t="shared" si="7"/>
        <v>0.51091852536079496</v>
      </c>
      <c r="M29" s="1">
        <f t="shared" si="8"/>
        <v>-0.30332405328160972</v>
      </c>
      <c r="N29" s="1">
        <f t="shared" si="9"/>
        <v>-0.25851142810036409</v>
      </c>
      <c r="O29" s="1">
        <f t="shared" si="10"/>
        <v>0.88755636665955029</v>
      </c>
      <c r="P29" s="1">
        <f t="shared" si="11"/>
        <v>0.94041494652718294</v>
      </c>
      <c r="Q29" s="1">
        <f t="shared" si="12"/>
        <v>-0.28592143507434342</v>
      </c>
      <c r="R29" s="1">
        <f t="shared" si="13"/>
        <v>0.42900265919211189</v>
      </c>
      <c r="S29" s="1">
        <f t="shared" si="14"/>
        <v>0.93063580682204861</v>
      </c>
      <c r="T29" s="1">
        <f t="shared" si="15"/>
        <v>0.71720425910812802</v>
      </c>
      <c r="U29" s="1">
        <f t="shared" si="16"/>
        <v>8.7781614205030528E-2</v>
      </c>
      <c r="V29" s="1">
        <f t="shared" si="17"/>
        <v>3.7208758124372673E-2</v>
      </c>
      <c r="W29" s="1">
        <f t="shared" si="18"/>
        <v>0.1249903723294032</v>
      </c>
      <c r="X29" s="1">
        <f t="shared" si="19"/>
        <v>-1.0027978870503999E-3</v>
      </c>
      <c r="Y29" s="1">
        <f t="shared" si="20"/>
        <v>-2.0055957741007997E-3</v>
      </c>
      <c r="Z29" s="1">
        <f t="shared" si="21"/>
        <v>-9.8186608191934139E-4</v>
      </c>
      <c r="AA29" s="1">
        <f t="shared" si="22"/>
        <v>-1.9637321638386828E-3</v>
      </c>
      <c r="AB29" s="1">
        <f t="shared" si="23"/>
        <v>5.2057365175012589E-2</v>
      </c>
      <c r="AC29" s="1">
        <f t="shared" si="24"/>
        <v>5.2439977795134395E-2</v>
      </c>
      <c r="AD29" s="1">
        <f t="shared" si="25"/>
        <v>-2.8062389207196489E-2</v>
      </c>
      <c r="AE29" s="1">
        <f t="shared" si="26"/>
        <v>-2.826864290876871E-2</v>
      </c>
    </row>
    <row r="30" spans="1:31" s="1" customFormat="1" x14ac:dyDescent="0.25">
      <c r="A30" s="1">
        <v>0.01</v>
      </c>
      <c r="B30" s="1">
        <v>0.99</v>
      </c>
      <c r="C30" s="1">
        <v>0.05</v>
      </c>
      <c r="D30" s="1">
        <v>0.1</v>
      </c>
      <c r="E30" s="1">
        <f t="shared" si="0"/>
        <v>0.1560629083006729</v>
      </c>
      <c r="F30" s="1">
        <f t="shared" si="1"/>
        <v>0.21212581660134583</v>
      </c>
      <c r="G30" s="1">
        <f t="shared" si="2"/>
        <v>0.2557060481910286</v>
      </c>
      <c r="H30" s="1">
        <f t="shared" si="3"/>
        <v>0.31141209638205714</v>
      </c>
      <c r="I30" s="1">
        <f t="shared" si="4"/>
        <v>2.9015727075168231E-2</v>
      </c>
      <c r="J30" s="1">
        <f t="shared" si="5"/>
        <v>0.50725342288036657</v>
      </c>
      <c r="K30" s="1">
        <f t="shared" si="6"/>
        <v>4.3926512047757146E-2</v>
      </c>
      <c r="L30" s="1">
        <f t="shared" si="7"/>
        <v>0.51097986256312122</v>
      </c>
      <c r="M30" s="1">
        <f t="shared" si="8"/>
        <v>-0.3553814184566223</v>
      </c>
      <c r="N30" s="1">
        <f t="shared" si="9"/>
        <v>-0.31095140589549847</v>
      </c>
      <c r="O30" s="1">
        <f t="shared" si="10"/>
        <v>0.91561875586674679</v>
      </c>
      <c r="P30" s="1">
        <f t="shared" si="11"/>
        <v>0.96868358943595168</v>
      </c>
      <c r="Q30" s="1">
        <f t="shared" si="12"/>
        <v>-0.33915834758849267</v>
      </c>
      <c r="R30" s="1">
        <f t="shared" si="13"/>
        <v>0.41601393897394473</v>
      </c>
      <c r="S30" s="1">
        <f t="shared" si="14"/>
        <v>0.95942855536400362</v>
      </c>
      <c r="T30" s="1">
        <f t="shared" si="15"/>
        <v>0.72300737780138002</v>
      </c>
      <c r="U30" s="1">
        <f t="shared" si="16"/>
        <v>8.2423659320569054E-2</v>
      </c>
      <c r="V30" s="1">
        <f t="shared" si="17"/>
        <v>3.5642530154247509E-2</v>
      </c>
      <c r="W30" s="1">
        <f t="shared" si="18"/>
        <v>0.11806618947481656</v>
      </c>
      <c r="X30" s="1">
        <f t="shared" si="19"/>
        <v>-1.04993920828915E-3</v>
      </c>
      <c r="Y30" s="1">
        <f t="shared" si="20"/>
        <v>-2.0998784165783E-3</v>
      </c>
      <c r="Z30" s="1">
        <f t="shared" si="21"/>
        <v>-1.030628497836015E-3</v>
      </c>
      <c r="AA30" s="1">
        <f t="shared" si="22"/>
        <v>-2.0612569956720301E-3</v>
      </c>
      <c r="AB30" s="1">
        <f t="shared" si="23"/>
        <v>5.0035275286168884E-2</v>
      </c>
      <c r="AC30" s="1">
        <f t="shared" si="24"/>
        <v>5.040284980997433E-2</v>
      </c>
      <c r="AD30" s="1">
        <f t="shared" si="25"/>
        <v>-2.7122840971214899E-2</v>
      </c>
      <c r="AE30" s="1">
        <f t="shared" si="26"/>
        <v>-2.7322093704356173E-2</v>
      </c>
    </row>
    <row r="31" spans="1:31" s="1" customFormat="1" x14ac:dyDescent="0.25">
      <c r="A31" s="1">
        <v>0.01</v>
      </c>
      <c r="B31" s="1">
        <v>0.99</v>
      </c>
      <c r="C31" s="1">
        <v>0.05</v>
      </c>
      <c r="D31" s="1">
        <v>0.1</v>
      </c>
      <c r="E31" s="1">
        <f t="shared" si="0"/>
        <v>0.15711284750896207</v>
      </c>
      <c r="F31" s="1">
        <f t="shared" si="1"/>
        <v>0.21422569501792413</v>
      </c>
      <c r="G31" s="1">
        <f t="shared" si="2"/>
        <v>0.25673667668886463</v>
      </c>
      <c r="H31" s="1">
        <f t="shared" si="3"/>
        <v>0.31347335337772919</v>
      </c>
      <c r="I31" s="1">
        <f t="shared" si="4"/>
        <v>2.9278211877240522E-2</v>
      </c>
      <c r="J31" s="1">
        <f t="shared" si="5"/>
        <v>0.50731903014570934</v>
      </c>
      <c r="K31" s="1">
        <f t="shared" si="6"/>
        <v>4.4184169172216153E-2</v>
      </c>
      <c r="L31" s="1">
        <f t="shared" si="7"/>
        <v>0.5110442455992692</v>
      </c>
      <c r="M31" s="1">
        <f t="shared" si="8"/>
        <v>-0.40541669374279121</v>
      </c>
      <c r="N31" s="1">
        <f t="shared" si="9"/>
        <v>-0.3613542557054728</v>
      </c>
      <c r="O31" s="1">
        <f t="shared" si="10"/>
        <v>0.94274159683796166</v>
      </c>
      <c r="P31" s="1">
        <f t="shared" si="11"/>
        <v>0.9960056831403078</v>
      </c>
      <c r="Q31" s="1">
        <f t="shared" si="12"/>
        <v>-0.39034361687556163</v>
      </c>
      <c r="R31" s="1">
        <f t="shared" si="13"/>
        <v>0.40363458467325702</v>
      </c>
      <c r="S31" s="1">
        <f t="shared" si="14"/>
        <v>0.98727372553887538</v>
      </c>
      <c r="T31" s="1">
        <f t="shared" si="15"/>
        <v>0.72854909590307626</v>
      </c>
      <c r="U31" s="1">
        <f t="shared" si="16"/>
        <v>7.7474093125443774E-2</v>
      </c>
      <c r="V31" s="1">
        <f t="shared" si="17"/>
        <v>3.4178287626549404E-2</v>
      </c>
      <c r="W31" s="1">
        <f t="shared" si="18"/>
        <v>0.11165238075199319</v>
      </c>
      <c r="X31" s="1">
        <f t="shared" si="19"/>
        <v>-1.0892648775844046E-3</v>
      </c>
      <c r="Y31" s="1">
        <f t="shared" si="20"/>
        <v>-2.1785297551688092E-3</v>
      </c>
      <c r="Z31" s="1">
        <f t="shared" si="21"/>
        <v>-1.0715063058621282E-3</v>
      </c>
      <c r="AA31" s="1">
        <f t="shared" si="22"/>
        <v>-2.1430126117242564E-3</v>
      </c>
      <c r="AB31" s="1">
        <f t="shared" si="23"/>
        <v>4.8070121806465124E-2</v>
      </c>
      <c r="AC31" s="1">
        <f t="shared" si="24"/>
        <v>4.8423098040288874E-2</v>
      </c>
      <c r="AD31" s="1">
        <f t="shared" si="25"/>
        <v>-2.6231396830903659E-2</v>
      </c>
      <c r="AE31" s="1">
        <f t="shared" si="26"/>
        <v>-2.6424012520511988E-2</v>
      </c>
    </row>
    <row r="32" spans="1:31" s="1" customFormat="1" x14ac:dyDescent="0.25">
      <c r="A32" s="1">
        <v>0.01</v>
      </c>
      <c r="B32" s="1">
        <v>0.99</v>
      </c>
      <c r="C32" s="1">
        <v>0.05</v>
      </c>
      <c r="D32" s="1">
        <v>0.1</v>
      </c>
      <c r="E32" s="1">
        <f t="shared" si="0"/>
        <v>0.15820211238654647</v>
      </c>
      <c r="F32" s="1">
        <f t="shared" si="1"/>
        <v>0.21640422477309293</v>
      </c>
      <c r="G32" s="1">
        <f t="shared" si="2"/>
        <v>0.25780818299472674</v>
      </c>
      <c r="H32" s="1">
        <f t="shared" si="3"/>
        <v>0.31561636598945347</v>
      </c>
      <c r="I32" s="1">
        <f t="shared" si="4"/>
        <v>2.9550528096636622E-2</v>
      </c>
      <c r="J32" s="1">
        <f t="shared" si="5"/>
        <v>0.50738709447698893</v>
      </c>
      <c r="K32" s="1">
        <f t="shared" si="6"/>
        <v>4.4452045748681689E-2</v>
      </c>
      <c r="L32" s="1">
        <f t="shared" si="7"/>
        <v>0.51111118187061266</v>
      </c>
      <c r="M32" s="1">
        <f t="shared" si="8"/>
        <v>-0.45348681554925635</v>
      </c>
      <c r="N32" s="1">
        <f t="shared" si="9"/>
        <v>-0.40977735374576169</v>
      </c>
      <c r="O32" s="1">
        <f t="shared" si="10"/>
        <v>0.96897299366886536</v>
      </c>
      <c r="P32" s="1">
        <f t="shared" si="11"/>
        <v>1.0224296956608199</v>
      </c>
      <c r="Q32" s="1">
        <f t="shared" si="12"/>
        <v>-0.43953514530196774</v>
      </c>
      <c r="R32" s="1">
        <f t="shared" si="13"/>
        <v>0.39185174039521892</v>
      </c>
      <c r="S32" s="1">
        <f t="shared" si="14"/>
        <v>1.0142196420131278</v>
      </c>
      <c r="T32" s="1">
        <f t="shared" si="15"/>
        <v>0.73384512758103426</v>
      </c>
      <c r="U32" s="1">
        <f t="shared" si="16"/>
        <v>7.2905375821428822E-2</v>
      </c>
      <c r="V32" s="1">
        <f t="shared" si="17"/>
        <v>3.2807659331988308E-2</v>
      </c>
      <c r="W32" s="1">
        <f t="shared" si="18"/>
        <v>0.10571303515341712</v>
      </c>
      <c r="X32" s="1">
        <f t="shared" si="19"/>
        <v>-1.1215649032590422E-3</v>
      </c>
      <c r="Y32" s="1">
        <f t="shared" si="20"/>
        <v>-2.2431298065180845E-3</v>
      </c>
      <c r="Z32" s="1">
        <f t="shared" si="21"/>
        <v>-1.105282033203994E-3</v>
      </c>
      <c r="AA32" s="1">
        <f t="shared" si="22"/>
        <v>-2.210564066407988E-3</v>
      </c>
      <c r="AB32" s="1">
        <f t="shared" si="23"/>
        <v>4.6170591586063944E-2</v>
      </c>
      <c r="AC32" s="1">
        <f t="shared" si="24"/>
        <v>4.6509471545671602E-2</v>
      </c>
      <c r="AD32" s="1">
        <f t="shared" si="25"/>
        <v>-2.5385216632074166E-2</v>
      </c>
      <c r="AE32" s="1">
        <f t="shared" si="26"/>
        <v>-2.557153742397638E-2</v>
      </c>
    </row>
    <row r="33" spans="1:31" s="1" customFormat="1" x14ac:dyDescent="0.25">
      <c r="A33" s="1">
        <v>0.01</v>
      </c>
      <c r="B33" s="1">
        <v>0.99</v>
      </c>
      <c r="C33" s="1">
        <v>0.05</v>
      </c>
      <c r="D33" s="1">
        <v>0.1</v>
      </c>
      <c r="E33" s="1">
        <f t="shared" si="0"/>
        <v>0.15932367728980551</v>
      </c>
      <c r="F33" s="1">
        <f t="shared" si="1"/>
        <v>0.21864735457961101</v>
      </c>
      <c r="G33" s="1">
        <f t="shared" si="2"/>
        <v>0.25891346502793072</v>
      </c>
      <c r="H33" s="1">
        <f t="shared" si="3"/>
        <v>0.31782693005586143</v>
      </c>
      <c r="I33" s="1">
        <f t="shared" si="4"/>
        <v>2.9830919322451379E-2</v>
      </c>
      <c r="J33" s="1">
        <f t="shared" si="5"/>
        <v>0.50745717683710867</v>
      </c>
      <c r="K33" s="1">
        <f t="shared" si="6"/>
        <v>4.4728366256982677E-2</v>
      </c>
      <c r="L33" s="1">
        <f t="shared" si="7"/>
        <v>0.51118022767118332</v>
      </c>
      <c r="M33" s="1">
        <f t="shared" si="8"/>
        <v>-0.49965740713532031</v>
      </c>
      <c r="N33" s="1">
        <f t="shared" si="9"/>
        <v>-0.45628682529143327</v>
      </c>
      <c r="O33" s="1">
        <f t="shared" si="10"/>
        <v>0.99435821030093952</v>
      </c>
      <c r="P33" s="1">
        <f t="shared" si="11"/>
        <v>1.0480012330847963</v>
      </c>
      <c r="Q33" s="1">
        <f t="shared" si="12"/>
        <v>-0.48679954044647572</v>
      </c>
      <c r="R33" s="1">
        <f t="shared" si="13"/>
        <v>0.3806478034209323</v>
      </c>
      <c r="S33" s="1">
        <f t="shared" si="14"/>
        <v>1.0403117190920819</v>
      </c>
      <c r="T33" s="1">
        <f t="shared" si="15"/>
        <v>0.73891014801504917</v>
      </c>
      <c r="U33" s="1">
        <f t="shared" si="16"/>
        <v>6.8689897090381036E-2</v>
      </c>
      <c r="V33" s="1">
        <f t="shared" si="17"/>
        <v>3.1523056884912255E-2</v>
      </c>
      <c r="W33" s="1">
        <f t="shared" si="18"/>
        <v>0.10021295397529328</v>
      </c>
      <c r="X33" s="1">
        <f t="shared" si="19"/>
        <v>-1.1476016605178015E-3</v>
      </c>
      <c r="Y33" s="1">
        <f t="shared" si="20"/>
        <v>-2.295203321035603E-3</v>
      </c>
      <c r="Z33" s="1">
        <f t="shared" si="21"/>
        <v>-1.1327136680251064E-3</v>
      </c>
      <c r="AA33" s="1">
        <f t="shared" si="22"/>
        <v>-2.2654273360502128E-3</v>
      </c>
      <c r="AB33" s="1">
        <f t="shared" si="23"/>
        <v>4.4342670018688274E-2</v>
      </c>
      <c r="AC33" s="1">
        <f t="shared" si="24"/>
        <v>4.4667997991438904E-2</v>
      </c>
      <c r="AD33" s="1">
        <f t="shared" si="25"/>
        <v>-2.4581602003831176E-2</v>
      </c>
      <c r="AE33" s="1">
        <f t="shared" si="26"/>
        <v>-2.476194934745074E-2</v>
      </c>
    </row>
    <row r="34" spans="1:31" s="1" customFormat="1" x14ac:dyDescent="0.25">
      <c r="A34" s="1">
        <v>0.01</v>
      </c>
      <c r="B34" s="1">
        <v>0.99</v>
      </c>
      <c r="C34" s="1">
        <v>0.05</v>
      </c>
      <c r="D34" s="1">
        <v>0.1</v>
      </c>
      <c r="E34" s="1">
        <f t="shared" si="0"/>
        <v>0.16047127895032332</v>
      </c>
      <c r="F34" s="1">
        <f t="shared" si="1"/>
        <v>0.22094255790064662</v>
      </c>
      <c r="G34" s="1">
        <f t="shared" si="2"/>
        <v>0.26004617869595581</v>
      </c>
      <c r="H34" s="1">
        <f t="shared" si="3"/>
        <v>0.32009235739191166</v>
      </c>
      <c r="I34" s="1">
        <f t="shared" si="4"/>
        <v>3.0117819737580827E-2</v>
      </c>
      <c r="J34" s="1">
        <f t="shared" si="5"/>
        <v>0.50752888583259526</v>
      </c>
      <c r="K34" s="1">
        <f t="shared" si="6"/>
        <v>4.5011544673988962E-2</v>
      </c>
      <c r="L34" s="1">
        <f t="shared" si="7"/>
        <v>0.51125098665434765</v>
      </c>
      <c r="M34" s="1">
        <f t="shared" si="8"/>
        <v>-0.54400007715400855</v>
      </c>
      <c r="N34" s="1">
        <f t="shared" si="9"/>
        <v>-0.50095482328287222</v>
      </c>
      <c r="O34" s="1">
        <f t="shared" si="10"/>
        <v>1.0189398123047706</v>
      </c>
      <c r="P34" s="1">
        <f t="shared" si="11"/>
        <v>1.072763182432247</v>
      </c>
      <c r="Q34" s="1">
        <f t="shared" si="12"/>
        <v>-0.53220940072344258</v>
      </c>
      <c r="R34" s="1">
        <f t="shared" si="13"/>
        <v>0.37000172797752834</v>
      </c>
      <c r="S34" s="1">
        <f t="shared" si="14"/>
        <v>1.0655926231344583</v>
      </c>
      <c r="T34" s="1">
        <f t="shared" si="15"/>
        <v>0.74375785143803941</v>
      </c>
      <c r="U34" s="1">
        <f t="shared" si="16"/>
        <v>6.4800622073403147E-2</v>
      </c>
      <c r="V34" s="1">
        <f t="shared" si="17"/>
        <v>3.0317597864205334E-2</v>
      </c>
      <c r="W34" s="1">
        <f t="shared" si="18"/>
        <v>9.5118219937608481E-2</v>
      </c>
      <c r="X34" s="1">
        <f t="shared" si="19"/>
        <v>-1.1680950756038223E-3</v>
      </c>
      <c r="Y34" s="1">
        <f t="shared" si="20"/>
        <v>-2.3361901512076446E-3</v>
      </c>
      <c r="Z34" s="1">
        <f t="shared" si="21"/>
        <v>-1.1545192276215008E-3</v>
      </c>
      <c r="AA34" s="1">
        <f t="shared" si="22"/>
        <v>-2.3090384552430015E-3</v>
      </c>
      <c r="AB34" s="1">
        <f t="shared" si="23"/>
        <v>4.2590080498789644E-2</v>
      </c>
      <c r="AC34" s="1">
        <f t="shared" si="24"/>
        <v>4.2902426412585244E-2</v>
      </c>
      <c r="AD34" s="1">
        <f t="shared" si="25"/>
        <v>-2.3817999809854454E-2</v>
      </c>
      <c r="AE34" s="1">
        <f t="shared" si="26"/>
        <v>-2.3992675575391077E-2</v>
      </c>
    </row>
    <row r="35" spans="1:31" s="1" customFormat="1" x14ac:dyDescent="0.25">
      <c r="A35" s="1">
        <v>0.01</v>
      </c>
      <c r="B35" s="1">
        <v>0.99</v>
      </c>
      <c r="C35" s="1">
        <v>0.05</v>
      </c>
      <c r="D35" s="1">
        <v>0.1</v>
      </c>
      <c r="E35" s="1">
        <f t="shared" si="0"/>
        <v>0.16163937402592712</v>
      </c>
      <c r="F35" s="1">
        <f t="shared" si="1"/>
        <v>0.22327874805185427</v>
      </c>
      <c r="G35" s="1">
        <f t="shared" si="2"/>
        <v>0.26120069792357731</v>
      </c>
      <c r="H35" s="1">
        <f t="shared" si="3"/>
        <v>0.32240139584715466</v>
      </c>
      <c r="I35" s="1">
        <f t="shared" si="4"/>
        <v>3.0409843506481786E-2</v>
      </c>
      <c r="J35" s="1">
        <f t="shared" si="5"/>
        <v>0.50760187506071586</v>
      </c>
      <c r="K35" s="1">
        <f t="shared" si="6"/>
        <v>4.530017448089433E-2</v>
      </c>
      <c r="L35" s="1">
        <f t="shared" si="7"/>
        <v>0.51132310733525299</v>
      </c>
      <c r="M35" s="1">
        <f t="shared" si="8"/>
        <v>-0.58659015765279821</v>
      </c>
      <c r="N35" s="1">
        <f t="shared" si="9"/>
        <v>-0.54385724969545746</v>
      </c>
      <c r="O35" s="1">
        <f t="shared" si="10"/>
        <v>1.042757812114625</v>
      </c>
      <c r="P35" s="1">
        <f t="shared" si="11"/>
        <v>1.096755858007638</v>
      </c>
      <c r="Q35" s="1">
        <f t="shared" si="12"/>
        <v>-0.57584104277780712</v>
      </c>
      <c r="R35" s="1">
        <f t="shared" si="13"/>
        <v>0.35989013006739945</v>
      </c>
      <c r="S35" s="1">
        <f t="shared" si="14"/>
        <v>1.0901024339682004</v>
      </c>
      <c r="T35" s="1">
        <f t="shared" si="15"/>
        <v>0.74840101010041515</v>
      </c>
      <c r="U35" s="1">
        <f t="shared" si="16"/>
        <v>6.1211551559290846E-2</v>
      </c>
      <c r="V35" s="1">
        <f t="shared" si="17"/>
        <v>2.9185035960249846E-2</v>
      </c>
      <c r="W35" s="1">
        <f t="shared" si="18"/>
        <v>9.0396587519540689E-2</v>
      </c>
      <c r="X35" s="1">
        <f t="shared" si="19"/>
        <v>-1.1837134205435569E-3</v>
      </c>
      <c r="Y35" s="1">
        <f t="shared" si="20"/>
        <v>-2.3674268410871138E-3</v>
      </c>
      <c r="Z35" s="1">
        <f t="shared" si="21"/>
        <v>-1.1713670026683917E-3</v>
      </c>
      <c r="AA35" s="1">
        <f t="shared" si="22"/>
        <v>-2.3427340053367835E-3</v>
      </c>
      <c r="AB35" s="1">
        <f t="shared" si="23"/>
        <v>4.0914699848286516E-2</v>
      </c>
      <c r="AC35" s="1">
        <f t="shared" si="24"/>
        <v>4.1214645748920219E-2</v>
      </c>
      <c r="AD35" s="1">
        <f t="shared" si="25"/>
        <v>-2.3092002194286452E-2</v>
      </c>
      <c r="AE35" s="1">
        <f t="shared" si="26"/>
        <v>-2.3261289795595611E-2</v>
      </c>
    </row>
    <row r="36" spans="1:31" s="1" customFormat="1" x14ac:dyDescent="0.25">
      <c r="A36" s="1">
        <v>0.01</v>
      </c>
      <c r="B36" s="1">
        <v>0.99</v>
      </c>
      <c r="C36" s="1">
        <v>0.05</v>
      </c>
      <c r="D36" s="1">
        <v>0.1</v>
      </c>
      <c r="E36" s="1">
        <f t="shared" si="0"/>
        <v>0.16282308744647067</v>
      </c>
      <c r="F36" s="1">
        <f t="shared" si="1"/>
        <v>0.22564617489294139</v>
      </c>
      <c r="G36" s="1">
        <f t="shared" si="2"/>
        <v>0.26237206492624571</v>
      </c>
      <c r="H36" s="1">
        <f t="shared" si="3"/>
        <v>0.32474412985249146</v>
      </c>
      <c r="I36" s="1">
        <f t="shared" si="4"/>
        <v>3.0705771861617676E-2</v>
      </c>
      <c r="J36" s="1">
        <f t="shared" si="5"/>
        <v>0.50767583988131093</v>
      </c>
      <c r="K36" s="1">
        <f t="shared" si="6"/>
        <v>4.5593016231561437E-2</v>
      </c>
      <c r="L36" s="1">
        <f t="shared" si="7"/>
        <v>0.51139627998371617</v>
      </c>
      <c r="M36" s="1">
        <f t="shared" si="8"/>
        <v>-0.62750485750108476</v>
      </c>
      <c r="N36" s="1">
        <f t="shared" si="9"/>
        <v>-0.58507189544437765</v>
      </c>
      <c r="O36" s="1">
        <f t="shared" si="10"/>
        <v>1.0658498143089115</v>
      </c>
      <c r="P36" s="1">
        <f t="shared" si="11"/>
        <v>1.1200171478032337</v>
      </c>
      <c r="Q36" s="1">
        <f t="shared" si="12"/>
        <v>-0.61777264641474194</v>
      </c>
      <c r="R36" s="1">
        <f t="shared" si="13"/>
        <v>0.35028819756754809</v>
      </c>
      <c r="S36" s="1">
        <f t="shared" si="14"/>
        <v>1.1138788025711617</v>
      </c>
      <c r="T36" s="1">
        <f t="shared" si="15"/>
        <v>0.75285153273295902</v>
      </c>
      <c r="U36" s="1">
        <f t="shared" si="16"/>
        <v>5.7898028701885318E-2</v>
      </c>
      <c r="V36" s="1">
        <f t="shared" si="17"/>
        <v>2.8119697763553404E-2</v>
      </c>
      <c r="W36" s="1">
        <f t="shared" si="18"/>
        <v>8.6017726465438718E-2</v>
      </c>
      <c r="X36" s="1">
        <f t="shared" si="19"/>
        <v>-1.1950685418131279E-3</v>
      </c>
      <c r="Y36" s="1">
        <f t="shared" si="20"/>
        <v>-2.3901370836262557E-3</v>
      </c>
      <c r="Z36" s="1">
        <f t="shared" si="21"/>
        <v>-1.1838703115550123E-3</v>
      </c>
      <c r="AA36" s="1">
        <f t="shared" si="22"/>
        <v>-2.3677406231100246E-3</v>
      </c>
      <c r="AB36" s="1">
        <f t="shared" si="23"/>
        <v>3.9316933971449468E-2</v>
      </c>
      <c r="AC36" s="1">
        <f t="shared" si="24"/>
        <v>3.9605063298000044E-2</v>
      </c>
      <c r="AD36" s="1">
        <f t="shared" si="25"/>
        <v>-2.2401344164995344E-2</v>
      </c>
      <c r="AE36" s="1">
        <f t="shared" si="26"/>
        <v>-2.2565509667136857E-2</v>
      </c>
    </row>
    <row r="37" spans="1:31" s="1" customFormat="1" x14ac:dyDescent="0.25">
      <c r="A37" s="1">
        <v>0.01</v>
      </c>
      <c r="B37" s="1">
        <v>0.99</v>
      </c>
      <c r="C37" s="1">
        <v>0.05</v>
      </c>
      <c r="D37" s="1">
        <v>0.1</v>
      </c>
      <c r="E37" s="1">
        <f t="shared" si="0"/>
        <v>0.16401815598828379</v>
      </c>
      <c r="F37" s="1">
        <f t="shared" si="1"/>
        <v>0.22803631197656765</v>
      </c>
      <c r="G37" s="1">
        <f t="shared" si="2"/>
        <v>0.26355593523780074</v>
      </c>
      <c r="H37" s="1">
        <f t="shared" si="3"/>
        <v>0.32711187047560147</v>
      </c>
      <c r="I37" s="1">
        <f t="shared" si="4"/>
        <v>3.1004538997070959E-2</v>
      </c>
      <c r="J37" s="1">
        <f t="shared" si="5"/>
        <v>0.50775051389045289</v>
      </c>
      <c r="K37" s="1">
        <f t="shared" si="6"/>
        <v>4.5888983809450182E-2</v>
      </c>
      <c r="L37" s="1">
        <f t="shared" si="7"/>
        <v>0.51147023318936202</v>
      </c>
      <c r="M37" s="1">
        <f t="shared" si="8"/>
        <v>-0.66682179147253418</v>
      </c>
      <c r="N37" s="1">
        <f t="shared" si="9"/>
        <v>-0.62467695874237772</v>
      </c>
      <c r="O37" s="1">
        <f t="shared" si="10"/>
        <v>1.0882511584739067</v>
      </c>
      <c r="P37" s="1">
        <f t="shared" si="11"/>
        <v>1.1425826574703706</v>
      </c>
      <c r="Q37" s="1">
        <f t="shared" si="12"/>
        <v>-0.65808277704951701</v>
      </c>
      <c r="R37" s="1">
        <f t="shared" si="13"/>
        <v>0.34117042050024932</v>
      </c>
      <c r="S37" s="1">
        <f t="shared" si="14"/>
        <v>1.1369571032114982</v>
      </c>
      <c r="T37" s="1">
        <f t="shared" si="15"/>
        <v>0.75712052152234122</v>
      </c>
      <c r="U37" s="1">
        <f t="shared" si="16"/>
        <v>5.4836923707155975E-2</v>
      </c>
      <c r="V37" s="1">
        <f t="shared" si="17"/>
        <v>2.7116425748013168E-2</v>
      </c>
      <c r="W37" s="1">
        <f t="shared" si="18"/>
        <v>8.1953349455169147E-2</v>
      </c>
      <c r="X37" s="1">
        <f t="shared" si="19"/>
        <v>-1.2027144247769158E-3</v>
      </c>
      <c r="Y37" s="1">
        <f t="shared" si="20"/>
        <v>-2.4054288495538316E-3</v>
      </c>
      <c r="Z37" s="1">
        <f t="shared" si="21"/>
        <v>-1.1925856681170273E-3</v>
      </c>
      <c r="AA37" s="1">
        <f t="shared" si="22"/>
        <v>-2.3851713362340547E-3</v>
      </c>
      <c r="AB37" s="1">
        <f t="shared" si="23"/>
        <v>3.7796046216380004E-2</v>
      </c>
      <c r="AC37" s="1">
        <f t="shared" si="24"/>
        <v>3.8072935512771459E-2</v>
      </c>
      <c r="AD37" s="1">
        <f t="shared" si="25"/>
        <v>-2.1743899441237637E-2</v>
      </c>
      <c r="AE37" s="1">
        <f t="shared" si="26"/>
        <v>-2.1903192637743513E-2</v>
      </c>
    </row>
    <row r="38" spans="1:31" s="1" customFormat="1" x14ac:dyDescent="0.25">
      <c r="A38" s="1">
        <v>0.01</v>
      </c>
      <c r="B38" s="1">
        <v>0.99</v>
      </c>
      <c r="C38" s="1">
        <v>0.05</v>
      </c>
      <c r="D38" s="1">
        <v>0.1</v>
      </c>
      <c r="E38" s="1">
        <f t="shared" si="0"/>
        <v>0.16522087041306072</v>
      </c>
      <c r="F38" s="1">
        <f t="shared" si="1"/>
        <v>0.23044174082612148</v>
      </c>
      <c r="G38" s="1">
        <f t="shared" si="2"/>
        <v>0.26474852090591777</v>
      </c>
      <c r="H38" s="1">
        <f t="shared" si="3"/>
        <v>0.32949704181183553</v>
      </c>
      <c r="I38" s="1">
        <f t="shared" si="4"/>
        <v>3.1305217603265184E-2</v>
      </c>
      <c r="J38" s="1">
        <f t="shared" si="5"/>
        <v>0.50782566530439754</v>
      </c>
      <c r="K38" s="1">
        <f t="shared" si="6"/>
        <v>4.6187130226479446E-2</v>
      </c>
      <c r="L38" s="1">
        <f t="shared" si="7"/>
        <v>0.51154473031229575</v>
      </c>
      <c r="M38" s="1">
        <f t="shared" si="8"/>
        <v>-0.70461783768891417</v>
      </c>
      <c r="N38" s="1">
        <f t="shared" si="9"/>
        <v>-0.66274989425514919</v>
      </c>
      <c r="O38" s="1">
        <f t="shared" si="10"/>
        <v>1.1099950579151443</v>
      </c>
      <c r="P38" s="1">
        <f t="shared" si="11"/>
        <v>1.1644858501081141</v>
      </c>
      <c r="Q38" s="1">
        <f t="shared" si="12"/>
        <v>-0.69684923813097166</v>
      </c>
      <c r="R38" s="1">
        <f t="shared" si="13"/>
        <v>0.33251116209964893</v>
      </c>
      <c r="S38" s="1">
        <f t="shared" si="14"/>
        <v>1.1593705789163913</v>
      </c>
      <c r="T38" s="1">
        <f t="shared" si="15"/>
        <v>0.76121832693968228</v>
      </c>
      <c r="U38" s="1">
        <f t="shared" si="16"/>
        <v>5.2006724839433013E-2</v>
      </c>
      <c r="V38" s="1">
        <f t="shared" si="17"/>
        <v>2.6170526964139053E-2</v>
      </c>
      <c r="W38" s="1">
        <f t="shared" si="18"/>
        <v>7.8177251803572073E-2</v>
      </c>
      <c r="X38" s="1">
        <f t="shared" si="19"/>
        <v>-1.2071481436387718E-3</v>
      </c>
      <c r="Y38" s="1">
        <f t="shared" si="20"/>
        <v>-2.4142962872775436E-3</v>
      </c>
      <c r="Z38" s="1">
        <f t="shared" si="21"/>
        <v>-1.1980134081455325E-3</v>
      </c>
      <c r="AA38" s="1">
        <f t="shared" si="22"/>
        <v>-2.396026816291065E-3</v>
      </c>
      <c r="AB38" s="1">
        <f t="shared" si="23"/>
        <v>3.6350436699240887E-2</v>
      </c>
      <c r="AC38" s="1">
        <f t="shared" si="24"/>
        <v>3.6616649390694617E-2</v>
      </c>
      <c r="AD38" s="1">
        <f t="shared" si="25"/>
        <v>-2.111767512226552E-2</v>
      </c>
      <c r="AE38" s="1">
        <f t="shared" si="26"/>
        <v>-2.1272330571883848E-2</v>
      </c>
    </row>
    <row r="39" spans="1:31" s="1" customFormat="1" x14ac:dyDescent="0.25">
      <c r="A39" s="1">
        <v>0.01</v>
      </c>
      <c r="B39" s="1">
        <v>0.99</v>
      </c>
      <c r="C39" s="1">
        <v>0.05</v>
      </c>
      <c r="D39" s="1">
        <v>0.1</v>
      </c>
      <c r="E39" s="1">
        <f t="shared" si="0"/>
        <v>0.16642801855669948</v>
      </c>
      <c r="F39" s="1">
        <f t="shared" si="1"/>
        <v>0.23285603711339903</v>
      </c>
      <c r="G39" s="1">
        <f t="shared" si="2"/>
        <v>0.26594653431406329</v>
      </c>
      <c r="H39" s="1">
        <f t="shared" si="3"/>
        <v>0.33189306862812662</v>
      </c>
      <c r="I39" s="1">
        <f t="shared" si="4"/>
        <v>3.1607004639174881E-2</v>
      </c>
      <c r="J39" s="1">
        <f t="shared" si="5"/>
        <v>0.50790109340291389</v>
      </c>
      <c r="K39" s="1">
        <f t="shared" si="6"/>
        <v>4.6486633578515832E-2</v>
      </c>
      <c r="L39" s="1">
        <f t="shared" si="7"/>
        <v>0.51161956597294145</v>
      </c>
      <c r="M39" s="1">
        <f t="shared" si="8"/>
        <v>-0.74096827438815505</v>
      </c>
      <c r="N39" s="1">
        <f t="shared" si="9"/>
        <v>-0.69936654364584383</v>
      </c>
      <c r="O39" s="1">
        <f t="shared" si="10"/>
        <v>1.1311127330374098</v>
      </c>
      <c r="P39" s="1">
        <f t="shared" si="11"/>
        <v>1.1857581806799979</v>
      </c>
      <c r="Q39" s="1">
        <f t="shared" si="12"/>
        <v>-0.73414820425469707</v>
      </c>
      <c r="R39" s="1">
        <f t="shared" si="13"/>
        <v>0.32428509345284084</v>
      </c>
      <c r="S39" s="1">
        <f t="shared" si="14"/>
        <v>1.1811504796200238</v>
      </c>
      <c r="T39" s="1">
        <f t="shared" si="15"/>
        <v>0.7651546000033651</v>
      </c>
      <c r="U39" s="1">
        <f t="shared" si="16"/>
        <v>4.9387559983330449E-2</v>
      </c>
      <c r="V39" s="1">
        <f t="shared" si="17"/>
        <v>2.527772694982337E-2</v>
      </c>
      <c r="W39" s="1">
        <f t="shared" si="18"/>
        <v>7.4665286933153815E-2</v>
      </c>
      <c r="X39" s="1">
        <f t="shared" si="19"/>
        <v>-1.2088124192424778E-3</v>
      </c>
      <c r="Y39" s="1">
        <f t="shared" si="20"/>
        <v>-2.4176248384849557E-3</v>
      </c>
      <c r="Z39" s="1">
        <f t="shared" si="21"/>
        <v>-1.2005999894315578E-3</v>
      </c>
      <c r="AA39" s="1">
        <f t="shared" si="22"/>
        <v>-2.4011999788631157E-3</v>
      </c>
      <c r="AB39" s="1">
        <f t="shared" si="23"/>
        <v>3.4977874579648724E-2</v>
      </c>
      <c r="AC39" s="1">
        <f t="shared" si="24"/>
        <v>3.52339564602977E-2</v>
      </c>
      <c r="AD39" s="1">
        <f t="shared" si="25"/>
        <v>-2.0520805599614333E-2</v>
      </c>
      <c r="AE39" s="1">
        <f t="shared" si="26"/>
        <v>-2.0671043615889877E-2</v>
      </c>
    </row>
    <row r="40" spans="1:31" s="1" customFormat="1" x14ac:dyDescent="0.25">
      <c r="A40" s="1">
        <v>0.01</v>
      </c>
      <c r="B40" s="1">
        <v>0.99</v>
      </c>
      <c r="C40" s="1">
        <v>0.05</v>
      </c>
      <c r="D40" s="1">
        <v>0.1</v>
      </c>
      <c r="E40" s="1">
        <f t="shared" si="0"/>
        <v>0.16763683097594195</v>
      </c>
      <c r="F40" s="1">
        <f t="shared" si="1"/>
        <v>0.23527366195188398</v>
      </c>
      <c r="G40" s="1">
        <f t="shared" si="2"/>
        <v>0.26714713430349485</v>
      </c>
      <c r="H40" s="1">
        <f t="shared" si="3"/>
        <v>0.33429426860698974</v>
      </c>
      <c r="I40" s="1">
        <f t="shared" si="4"/>
        <v>3.19092077439855E-2</v>
      </c>
      <c r="J40" s="1">
        <f t="shared" si="5"/>
        <v>0.5079766251324751</v>
      </c>
      <c r="K40" s="1">
        <f t="shared" si="6"/>
        <v>4.6786783575873722E-2</v>
      </c>
      <c r="L40" s="1">
        <f t="shared" si="7"/>
        <v>0.51169456268561264</v>
      </c>
      <c r="M40" s="1">
        <f t="shared" si="8"/>
        <v>-0.77594614896780378</v>
      </c>
      <c r="N40" s="1">
        <f t="shared" si="9"/>
        <v>-0.73460050010614153</v>
      </c>
      <c r="O40" s="1">
        <f t="shared" si="10"/>
        <v>1.1516335386370242</v>
      </c>
      <c r="P40" s="1">
        <f t="shared" si="11"/>
        <v>1.2064292242958878</v>
      </c>
      <c r="Q40" s="1">
        <f t="shared" si="12"/>
        <v>-0.7700535876876502</v>
      </c>
      <c r="R40" s="1">
        <f t="shared" si="13"/>
        <v>0.31646751428472475</v>
      </c>
      <c r="S40" s="1">
        <f t="shared" si="14"/>
        <v>1.2023261926834325</v>
      </c>
      <c r="T40" s="1">
        <f t="shared" si="15"/>
        <v>0.76893834173361175</v>
      </c>
      <c r="U40" s="1">
        <f t="shared" si="16"/>
        <v>4.6961168655928982E-2</v>
      </c>
      <c r="V40" s="1">
        <f t="shared" si="17"/>
        <v>2.4434128377742708E-2</v>
      </c>
      <c r="W40" s="1">
        <f t="shared" si="18"/>
        <v>7.1395297033671687E-2</v>
      </c>
      <c r="X40" s="1">
        <f t="shared" si="19"/>
        <v>-1.2080991765141579E-3</v>
      </c>
      <c r="Y40" s="1">
        <f t="shared" si="20"/>
        <v>-2.4161983530283158E-3</v>
      </c>
      <c r="Z40" s="1">
        <f t="shared" si="21"/>
        <v>-1.2007413481852779E-3</v>
      </c>
      <c r="AA40" s="1">
        <f t="shared" si="22"/>
        <v>-2.4014826963705558E-3</v>
      </c>
      <c r="AB40" s="1">
        <f t="shared" si="23"/>
        <v>3.3675687434095526E-2</v>
      </c>
      <c r="AC40" s="1">
        <f t="shared" si="24"/>
        <v>3.3922163544893524E-2</v>
      </c>
      <c r="AD40" s="1">
        <f t="shared" si="25"/>
        <v>-1.9951546031345285E-2</v>
      </c>
      <c r="AE40" s="1">
        <f t="shared" si="26"/>
        <v>-2.0097573621126102E-2</v>
      </c>
    </row>
    <row r="41" spans="1:31" s="1" customFormat="1" x14ac:dyDescent="0.25">
      <c r="A41" s="1">
        <v>0.01</v>
      </c>
      <c r="B41" s="1">
        <v>0.99</v>
      </c>
      <c r="C41" s="1">
        <v>0.05</v>
      </c>
      <c r="D41" s="1">
        <v>0.1</v>
      </c>
      <c r="E41" s="1">
        <f t="shared" si="0"/>
        <v>0.16884493015245611</v>
      </c>
      <c r="F41" s="1">
        <f t="shared" si="1"/>
        <v>0.23768986030491229</v>
      </c>
      <c r="G41" s="1">
        <f t="shared" si="2"/>
        <v>0.26834787565168011</v>
      </c>
      <c r="H41" s="1">
        <f t="shared" si="3"/>
        <v>0.33669575130336032</v>
      </c>
      <c r="I41" s="1">
        <f t="shared" si="4"/>
        <v>3.2211232538114032E-2</v>
      </c>
      <c r="J41" s="1">
        <f t="shared" si="5"/>
        <v>0.50805211193178001</v>
      </c>
      <c r="K41" s="1">
        <f t="shared" si="6"/>
        <v>4.7086968912920038E-2</v>
      </c>
      <c r="L41" s="1">
        <f t="shared" si="7"/>
        <v>0.51176956770181692</v>
      </c>
      <c r="M41" s="1">
        <f t="shared" si="8"/>
        <v>-0.80962183640189933</v>
      </c>
      <c r="N41" s="1">
        <f t="shared" si="9"/>
        <v>-0.76852266365103505</v>
      </c>
      <c r="O41" s="1">
        <f t="shared" si="10"/>
        <v>1.1715850846683695</v>
      </c>
      <c r="P41" s="1">
        <f t="shared" si="11"/>
        <v>1.226526797917014</v>
      </c>
      <c r="Q41" s="1">
        <f t="shared" si="12"/>
        <v>-0.8046365951958101</v>
      </c>
      <c r="R41" s="1">
        <f t="shared" si="13"/>
        <v>0.30903458082911045</v>
      </c>
      <c r="S41" s="1">
        <f t="shared" si="14"/>
        <v>1.2229253657182224</v>
      </c>
      <c r="T41" s="1">
        <f t="shared" si="15"/>
        <v>0.77257794968424931</v>
      </c>
      <c r="U41" s="1">
        <f t="shared" si="16"/>
        <v>4.4710840265820895E-2</v>
      </c>
      <c r="V41" s="1">
        <f t="shared" si="17"/>
        <v>2.3636173981752412E-2</v>
      </c>
      <c r="W41" s="1">
        <f t="shared" si="18"/>
        <v>6.8347014247573307E-2</v>
      </c>
      <c r="X41" s="1">
        <f t="shared" si="19"/>
        <v>-1.2053536446148235E-3</v>
      </c>
      <c r="Y41" s="1">
        <f t="shared" si="20"/>
        <v>-2.410707289229647E-3</v>
      </c>
      <c r="Z41" s="1">
        <f t="shared" si="21"/>
        <v>-1.1987868457732451E-3</v>
      </c>
      <c r="AA41" s="1">
        <f t="shared" si="22"/>
        <v>-2.3975736915464903E-3</v>
      </c>
      <c r="AB41" s="1">
        <f t="shared" si="23"/>
        <v>3.2440912904325124E-2</v>
      </c>
      <c r="AC41" s="1">
        <f t="shared" si="24"/>
        <v>3.2678285520301262E-2</v>
      </c>
      <c r="AD41" s="1">
        <f t="shared" si="25"/>
        <v>-1.9408265615350997E-2</v>
      </c>
      <c r="AE41" s="1">
        <f t="shared" si="26"/>
        <v>-1.9550277364350249E-2</v>
      </c>
    </row>
    <row r="42" spans="1:31" s="1" customFormat="1" x14ac:dyDescent="0.25">
      <c r="A42" s="1">
        <v>0.01</v>
      </c>
      <c r="B42" s="1">
        <v>0.99</v>
      </c>
      <c r="C42" s="1">
        <v>0.05</v>
      </c>
      <c r="D42" s="1">
        <v>0.1</v>
      </c>
      <c r="E42" s="1">
        <f t="shared" si="0"/>
        <v>0.17005028379707093</v>
      </c>
      <c r="F42" s="1">
        <f t="shared" si="1"/>
        <v>0.24010056759414194</v>
      </c>
      <c r="G42" s="1">
        <f t="shared" si="2"/>
        <v>0.26954666249745335</v>
      </c>
      <c r="H42" s="1">
        <f t="shared" si="3"/>
        <v>0.3390933249949068</v>
      </c>
      <c r="I42" s="1">
        <f t="shared" si="4"/>
        <v>3.2512570949267745E-2</v>
      </c>
      <c r="J42" s="1">
        <f t="shared" si="5"/>
        <v>0.50812742681352385</v>
      </c>
      <c r="K42" s="1">
        <f t="shared" si="6"/>
        <v>4.7386665624363347E-2</v>
      </c>
      <c r="L42" s="1">
        <f t="shared" si="7"/>
        <v>0.51184445010017976</v>
      </c>
      <c r="M42" s="1">
        <f t="shared" si="8"/>
        <v>-0.84206274930622449</v>
      </c>
      <c r="N42" s="1">
        <f t="shared" si="9"/>
        <v>-0.80120094917133633</v>
      </c>
      <c r="O42" s="1">
        <f t="shared" si="10"/>
        <v>1.1909933502837204</v>
      </c>
      <c r="P42" s="1">
        <f t="shared" si="11"/>
        <v>1.2460770752813644</v>
      </c>
      <c r="Q42" s="1">
        <f t="shared" si="12"/>
        <v>-0.83796543726883788</v>
      </c>
      <c r="R42" s="1">
        <f t="shared" si="13"/>
        <v>0.30196345937112218</v>
      </c>
      <c r="S42" s="1">
        <f t="shared" si="14"/>
        <v>1.2429740218115151</v>
      </c>
      <c r="T42" s="1">
        <f t="shared" si="15"/>
        <v>0.77608126152883239</v>
      </c>
      <c r="U42" s="1">
        <f t="shared" si="16"/>
        <v>4.2621330803976454E-2</v>
      </c>
      <c r="V42" s="1">
        <f t="shared" si="17"/>
        <v>2.2880613334547901E-2</v>
      </c>
      <c r="W42" s="1">
        <f t="shared" si="18"/>
        <v>6.5501944138524351E-2</v>
      </c>
      <c r="X42" s="1">
        <f t="shared" si="19"/>
        <v>-1.2008786696804611E-3</v>
      </c>
      <c r="Y42" s="1">
        <f t="shared" si="20"/>
        <v>-2.4017573393609222E-3</v>
      </c>
      <c r="Z42" s="1">
        <f t="shared" si="21"/>
        <v>-1.1950434670738111E-3</v>
      </c>
      <c r="AA42" s="1">
        <f t="shared" si="22"/>
        <v>-2.3900869341476221E-3</v>
      </c>
      <c r="AB42" s="1">
        <f t="shared" si="23"/>
        <v>3.1270418071649909E-2</v>
      </c>
      <c r="AC42" s="1">
        <f t="shared" si="24"/>
        <v>3.1499165559036459E-2</v>
      </c>
      <c r="AD42" s="1">
        <f t="shared" si="25"/>
        <v>-1.8889440836025482E-2</v>
      </c>
      <c r="AE42" s="1">
        <f t="shared" si="26"/>
        <v>-1.9027619741068494E-2</v>
      </c>
    </row>
    <row r="43" spans="1:31" s="1" customFormat="1" x14ac:dyDescent="0.25">
      <c r="A43" s="1">
        <v>0.01</v>
      </c>
      <c r="B43" s="1">
        <v>0.99</v>
      </c>
      <c r="C43" s="1">
        <v>0.05</v>
      </c>
      <c r="D43" s="1">
        <v>0.1</v>
      </c>
      <c r="E43" s="1">
        <f t="shared" si="0"/>
        <v>0.1712511624667514</v>
      </c>
      <c r="F43" s="1">
        <f t="shared" si="1"/>
        <v>0.24250232493350288</v>
      </c>
      <c r="G43" s="1">
        <f t="shared" si="2"/>
        <v>0.27074170596452718</v>
      </c>
      <c r="H43" s="1">
        <f t="shared" si="3"/>
        <v>0.3414834119290544</v>
      </c>
      <c r="I43" s="1">
        <f t="shared" si="4"/>
        <v>3.2812790616687862E-2</v>
      </c>
      <c r="J43" s="1">
        <f t="shared" si="5"/>
        <v>0.50820246171569905</v>
      </c>
      <c r="K43" s="1">
        <f t="shared" si="6"/>
        <v>4.7685426491131798E-2</v>
      </c>
      <c r="L43" s="1">
        <f t="shared" si="7"/>
        <v>0.51191909813870251</v>
      </c>
      <c r="M43" s="1">
        <f t="shared" si="8"/>
        <v>-0.87333316737787436</v>
      </c>
      <c r="N43" s="1">
        <f t="shared" si="9"/>
        <v>-0.83270011473037275</v>
      </c>
      <c r="O43" s="1">
        <f t="shared" si="10"/>
        <v>1.2098827911197458</v>
      </c>
      <c r="P43" s="1">
        <f t="shared" si="11"/>
        <v>1.2651046950224329</v>
      </c>
      <c r="Q43" s="1">
        <f t="shared" si="12"/>
        <v>-0.87010515731217097</v>
      </c>
      <c r="R43" s="1">
        <f t="shared" si="13"/>
        <v>0.29523242142372763</v>
      </c>
      <c r="S43" s="1">
        <f t="shared" si="14"/>
        <v>1.262496667361438</v>
      </c>
      <c r="T43" s="1">
        <f t="shared" si="15"/>
        <v>0.77945559574298118</v>
      </c>
      <c r="U43" s="1">
        <f t="shared" si="16"/>
        <v>4.0678767115621475E-2</v>
      </c>
      <c r="V43" s="1">
        <f t="shared" si="17"/>
        <v>2.2164473081971482E-2</v>
      </c>
      <c r="W43" s="1">
        <f t="shared" si="18"/>
        <v>6.2843240197592964E-2</v>
      </c>
      <c r="X43" s="1">
        <f t="shared" si="19"/>
        <v>-1.1949390114902297E-3</v>
      </c>
      <c r="Y43" s="1">
        <f t="shared" si="20"/>
        <v>-2.3898780229804593E-3</v>
      </c>
      <c r="Z43" s="1">
        <f t="shared" si="21"/>
        <v>-1.1897800341362031E-3</v>
      </c>
      <c r="AA43" s="1">
        <f t="shared" si="22"/>
        <v>-2.3795600682724061E-3</v>
      </c>
      <c r="AB43" s="1">
        <f t="shared" si="23"/>
        <v>3.0160991813106539E-2</v>
      </c>
      <c r="AC43" s="1">
        <f t="shared" si="24"/>
        <v>3.0381568156534821E-2</v>
      </c>
      <c r="AD43" s="1">
        <f t="shared" si="25"/>
        <v>-1.8393648810215817E-2</v>
      </c>
      <c r="AE43" s="1">
        <f t="shared" si="26"/>
        <v>-1.8528167058886217E-2</v>
      </c>
    </row>
    <row r="44" spans="1:31" s="1" customFormat="1" x14ac:dyDescent="0.25">
      <c r="A44" s="1">
        <v>0.01</v>
      </c>
      <c r="B44" s="1">
        <v>0.99</v>
      </c>
      <c r="C44" s="1">
        <v>0.05</v>
      </c>
      <c r="D44" s="1">
        <v>0.1</v>
      </c>
      <c r="E44" s="1">
        <f t="shared" si="0"/>
        <v>0.17244610147824163</v>
      </c>
      <c r="F44" s="1">
        <f t="shared" si="1"/>
        <v>0.24489220295648334</v>
      </c>
      <c r="G44" s="1">
        <f t="shared" si="2"/>
        <v>0.2719314859986634</v>
      </c>
      <c r="H44" s="1">
        <f t="shared" si="3"/>
        <v>0.34386297199732679</v>
      </c>
      <c r="I44" s="1">
        <f t="shared" si="4"/>
        <v>3.3111525369560413E-2</v>
      </c>
      <c r="J44" s="1">
        <f t="shared" si="5"/>
        <v>0.50827712512142253</v>
      </c>
      <c r="K44" s="1">
        <f t="shared" si="6"/>
        <v>4.7982871499665847E-2</v>
      </c>
      <c r="L44" s="1">
        <f t="shared" si="7"/>
        <v>0.51199341687031208</v>
      </c>
      <c r="M44" s="1">
        <f t="shared" si="8"/>
        <v>-0.90349415919098086</v>
      </c>
      <c r="N44" s="1">
        <f t="shared" si="9"/>
        <v>-0.86308168288690756</v>
      </c>
      <c r="O44" s="1">
        <f t="shared" si="10"/>
        <v>1.2282764399299617</v>
      </c>
      <c r="P44" s="1">
        <f t="shared" si="11"/>
        <v>1.2836328620813191</v>
      </c>
      <c r="Q44" s="1">
        <f t="shared" si="12"/>
        <v>-0.90111755365703561</v>
      </c>
      <c r="R44" s="1">
        <f t="shared" si="13"/>
        <v>0.28882089390731802</v>
      </c>
      <c r="S44" s="1">
        <f t="shared" si="14"/>
        <v>1.2815163928060092</v>
      </c>
      <c r="T44" s="1">
        <f t="shared" si="15"/>
        <v>0.78270778946939501</v>
      </c>
      <c r="U44" s="1">
        <f t="shared" si="16"/>
        <v>3.8870545439637944E-2</v>
      </c>
      <c r="V44" s="1">
        <f t="shared" si="17"/>
        <v>2.1485030273332328E-2</v>
      </c>
      <c r="W44" s="1">
        <f t="shared" si="18"/>
        <v>6.0355575712970275E-2</v>
      </c>
      <c r="X44" s="1">
        <f t="shared" si="19"/>
        <v>-1.187765473593834E-3</v>
      </c>
      <c r="Y44" s="1">
        <f t="shared" si="20"/>
        <v>-2.375530947187668E-3</v>
      </c>
      <c r="Z44" s="1">
        <f t="shared" si="21"/>
        <v>-1.1832312780866053E-3</v>
      </c>
      <c r="AA44" s="1">
        <f t="shared" si="22"/>
        <v>-2.3664625561732105E-3</v>
      </c>
      <c r="AB44" s="1">
        <f t="shared" si="23"/>
        <v>2.9109414938274757E-2</v>
      </c>
      <c r="AC44" s="1">
        <f t="shared" si="24"/>
        <v>2.9322249774240021E-2</v>
      </c>
      <c r="AD44" s="1">
        <f t="shared" si="25"/>
        <v>-1.7919560821261681E-2</v>
      </c>
      <c r="AE44" s="1">
        <f t="shared" si="26"/>
        <v>-1.8050580520422587E-2</v>
      </c>
    </row>
    <row r="45" spans="1:31" s="1" customFormat="1" x14ac:dyDescent="0.25">
      <c r="A45" s="1">
        <v>0.01</v>
      </c>
      <c r="B45" s="1">
        <v>0.99</v>
      </c>
      <c r="C45" s="1">
        <v>0.05</v>
      </c>
      <c r="D45" s="1">
        <v>0.1</v>
      </c>
      <c r="E45" s="1">
        <f t="shared" si="0"/>
        <v>0.17363386695183547</v>
      </c>
      <c r="F45" s="1">
        <f t="shared" si="1"/>
        <v>0.24726773390367102</v>
      </c>
      <c r="G45" s="1">
        <f t="shared" si="2"/>
        <v>0.27311471727675002</v>
      </c>
      <c r="H45" s="1">
        <f t="shared" si="3"/>
        <v>0.34622943455350003</v>
      </c>
      <c r="I45" s="1">
        <f t="shared" si="4"/>
        <v>3.3408466737958879E-2</v>
      </c>
      <c r="J45" s="1">
        <f t="shared" si="5"/>
        <v>0.50835133993687931</v>
      </c>
      <c r="K45" s="1">
        <f t="shared" si="6"/>
        <v>4.8278679319187508E-2</v>
      </c>
      <c r="L45" s="1">
        <f t="shared" si="7"/>
        <v>0.51206732601284011</v>
      </c>
      <c r="M45" s="1">
        <f t="shared" si="8"/>
        <v>-0.93260357412925565</v>
      </c>
      <c r="N45" s="1">
        <f t="shared" si="9"/>
        <v>-0.89240393266114759</v>
      </c>
      <c r="O45" s="1">
        <f t="shared" si="10"/>
        <v>1.2461960007512234</v>
      </c>
      <c r="P45" s="1">
        <f t="shared" si="11"/>
        <v>1.3016834426017416</v>
      </c>
      <c r="Q45" s="1">
        <f t="shared" si="12"/>
        <v>-0.93106117205966632</v>
      </c>
      <c r="R45" s="1">
        <f t="shared" si="13"/>
        <v>0.28270947530333579</v>
      </c>
      <c r="S45" s="1">
        <f t="shared" si="14"/>
        <v>1.3000549665741268</v>
      </c>
      <c r="T45" s="1">
        <f t="shared" si="15"/>
        <v>0.78584423368163214</v>
      </c>
      <c r="U45" s="1">
        <f t="shared" si="16"/>
        <v>3.7185228960110353E-2</v>
      </c>
      <c r="V45" s="1">
        <f t="shared" si="17"/>
        <v>2.0839788460520009E-2</v>
      </c>
      <c r="W45" s="1">
        <f t="shared" si="18"/>
        <v>5.8025017420630362E-2</v>
      </c>
      <c r="X45" s="1">
        <f t="shared" si="19"/>
        <v>-1.1795587747424506E-3</v>
      </c>
      <c r="Y45" s="1">
        <f t="shared" si="20"/>
        <v>-2.3591175494849011E-3</v>
      </c>
      <c r="Z45" s="1">
        <f t="shared" si="21"/>
        <v>-1.1756016716087279E-3</v>
      </c>
      <c r="AA45" s="1">
        <f t="shared" si="22"/>
        <v>-2.3512033432174558E-3</v>
      </c>
      <c r="AB45" s="1">
        <f t="shared" si="23"/>
        <v>2.8112512327705928E-2</v>
      </c>
      <c r="AC45" s="1">
        <f t="shared" si="24"/>
        <v>2.8318011352028362E-2</v>
      </c>
      <c r="AD45" s="1">
        <f t="shared" si="25"/>
        <v>-1.7465936101619013E-2</v>
      </c>
      <c r="AE45" s="1">
        <f t="shared" si="26"/>
        <v>-1.7593609956802113E-2</v>
      </c>
    </row>
    <row r="46" spans="1:31" s="1" customFormat="1" x14ac:dyDescent="0.25">
      <c r="A46" s="1">
        <v>0.01</v>
      </c>
      <c r="B46" s="1">
        <v>0.99</v>
      </c>
      <c r="C46" s="1">
        <v>0.05</v>
      </c>
      <c r="D46" s="1">
        <v>0.1</v>
      </c>
      <c r="E46" s="1">
        <f t="shared" si="0"/>
        <v>0.17481342572657793</v>
      </c>
      <c r="F46" s="1">
        <f t="shared" si="1"/>
        <v>0.24962685145315591</v>
      </c>
      <c r="G46" s="1">
        <f t="shared" si="2"/>
        <v>0.27429031894835876</v>
      </c>
      <c r="H46" s="1">
        <f t="shared" si="3"/>
        <v>0.3485806378967175</v>
      </c>
      <c r="I46" s="1">
        <f t="shared" si="4"/>
        <v>3.3703356431644488E-2</v>
      </c>
      <c r="J46" s="1">
        <f t="shared" si="5"/>
        <v>0.50842504161121371</v>
      </c>
      <c r="K46" s="1">
        <f t="shared" si="6"/>
        <v>4.8572579737089693E-2</v>
      </c>
      <c r="L46" s="1">
        <f t="shared" si="7"/>
        <v>0.5121407580584697</v>
      </c>
      <c r="M46" s="1">
        <f t="shared" si="8"/>
        <v>-0.9607160864569616</v>
      </c>
      <c r="N46" s="1">
        <f t="shared" si="9"/>
        <v>-0.92072194401317597</v>
      </c>
      <c r="O46" s="1">
        <f t="shared" si="10"/>
        <v>1.2636619368528423</v>
      </c>
      <c r="P46" s="1">
        <f t="shared" si="11"/>
        <v>1.3192770525585438</v>
      </c>
      <c r="Q46" s="1">
        <f t="shared" si="12"/>
        <v>-0.95999135060141894</v>
      </c>
      <c r="R46" s="1">
        <f t="shared" si="13"/>
        <v>0.27687992663264782</v>
      </c>
      <c r="S46" s="1">
        <f t="shared" si="14"/>
        <v>1.3181329226133895</v>
      </c>
      <c r="T46" s="1">
        <f t="shared" si="15"/>
        <v>0.78887090578132679</v>
      </c>
      <c r="U46" s="1">
        <f t="shared" si="16"/>
        <v>3.5612447619723743E-2</v>
      </c>
      <c r="V46" s="1">
        <f t="shared" si="17"/>
        <v>2.022645627061196E-2</v>
      </c>
      <c r="W46" s="1">
        <f t="shared" si="18"/>
        <v>5.5838903890335703E-2</v>
      </c>
      <c r="X46" s="1">
        <f t="shared" si="19"/>
        <v>-1.17049311162727E-3</v>
      </c>
      <c r="Y46" s="1">
        <f t="shared" si="20"/>
        <v>-2.3409862232545401E-3</v>
      </c>
      <c r="Z46" s="1">
        <f t="shared" si="21"/>
        <v>-1.1670689674801776E-3</v>
      </c>
      <c r="AA46" s="1">
        <f t="shared" si="22"/>
        <v>-2.3341379349603552E-3</v>
      </c>
      <c r="AB46" s="1">
        <f t="shared" si="23"/>
        <v>2.7167190685855123E-2</v>
      </c>
      <c r="AC46" s="1">
        <f t="shared" si="24"/>
        <v>2.7365736329746447E-2</v>
      </c>
      <c r="AD46" s="1">
        <f t="shared" si="25"/>
        <v>-1.7031615903099696E-2</v>
      </c>
      <c r="AE46" s="1">
        <f t="shared" si="26"/>
        <v>-1.7156087851086251E-2</v>
      </c>
    </row>
    <row r="47" spans="1:31" s="1" customFormat="1" x14ac:dyDescent="0.25">
      <c r="A47" s="1">
        <v>0.01</v>
      </c>
      <c r="B47" s="1">
        <v>0.99</v>
      </c>
      <c r="C47" s="1">
        <v>0.05</v>
      </c>
      <c r="D47" s="1">
        <v>0.1</v>
      </c>
      <c r="E47" s="1">
        <f t="shared" si="0"/>
        <v>0.17598391883820519</v>
      </c>
      <c r="F47" s="1">
        <f t="shared" si="1"/>
        <v>0.25196783767641046</v>
      </c>
      <c r="G47" s="1">
        <f t="shared" si="2"/>
        <v>0.27545738791583896</v>
      </c>
      <c r="H47" s="1">
        <f t="shared" si="3"/>
        <v>0.35091477583167785</v>
      </c>
      <c r="I47" s="1">
        <f t="shared" si="4"/>
        <v>3.3995979709551309E-2</v>
      </c>
      <c r="J47" s="1">
        <f t="shared" si="5"/>
        <v>0.50849817647907625</v>
      </c>
      <c r="K47" s="1">
        <f t="shared" si="6"/>
        <v>4.8864346978959736E-2</v>
      </c>
      <c r="L47" s="1">
        <f t="shared" si="7"/>
        <v>0.51221365660428364</v>
      </c>
      <c r="M47" s="1">
        <f t="shared" si="8"/>
        <v>-0.98788327714281676</v>
      </c>
      <c r="N47" s="1">
        <f t="shared" si="9"/>
        <v>-0.94808768034292246</v>
      </c>
      <c r="O47" s="1">
        <f t="shared" si="10"/>
        <v>1.280693552755942</v>
      </c>
      <c r="P47" s="1">
        <f t="shared" si="11"/>
        <v>1.3364331404096301</v>
      </c>
      <c r="Q47" s="1">
        <f t="shared" si="12"/>
        <v>-0.9879603025312178</v>
      </c>
      <c r="R47" s="1">
        <f t="shared" si="13"/>
        <v>0.27131514429296433</v>
      </c>
      <c r="S47" s="1">
        <f t="shared" si="14"/>
        <v>1.3357696418612688</v>
      </c>
      <c r="T47" s="1">
        <f t="shared" si="15"/>
        <v>0.79179339977395347</v>
      </c>
      <c r="U47" s="1">
        <f t="shared" si="16"/>
        <v>3.4142802318426382E-2</v>
      </c>
      <c r="V47" s="1">
        <f t="shared" si="17"/>
        <v>1.9642928186583912E-2</v>
      </c>
      <c r="W47" s="1">
        <f t="shared" si="18"/>
        <v>5.3785730505010294E-2</v>
      </c>
      <c r="X47" s="1">
        <f t="shared" si="19"/>
        <v>-1.1607193924450831E-3</v>
      </c>
      <c r="Y47" s="1">
        <f t="shared" si="20"/>
        <v>-2.3214387848901662E-3</v>
      </c>
      <c r="Z47" s="1">
        <f t="shared" si="21"/>
        <v>-1.1577874190401593E-3</v>
      </c>
      <c r="AA47" s="1">
        <f t="shared" si="22"/>
        <v>-2.3155748380803186E-3</v>
      </c>
      <c r="AB47" s="1">
        <f t="shared" si="23"/>
        <v>2.627046493728695E-2</v>
      </c>
      <c r="AC47" s="1">
        <f t="shared" si="24"/>
        <v>2.646241722909318E-2</v>
      </c>
      <c r="AD47" s="1">
        <f t="shared" si="25"/>
        <v>-1.6615517877612281E-2</v>
      </c>
      <c r="AE47" s="1">
        <f t="shared" si="26"/>
        <v>-1.6736923674722032E-2</v>
      </c>
    </row>
    <row r="48" spans="1:31" s="1" customFormat="1" x14ac:dyDescent="0.25">
      <c r="A48" s="1">
        <v>0.01</v>
      </c>
      <c r="B48" s="1">
        <v>0.99</v>
      </c>
      <c r="C48" s="1">
        <v>0.05</v>
      </c>
      <c r="D48" s="1">
        <v>0.1</v>
      </c>
      <c r="E48" s="1">
        <f t="shared" si="0"/>
        <v>0.17714463823065027</v>
      </c>
      <c r="F48" s="1">
        <f t="shared" si="1"/>
        <v>0.25428927646130062</v>
      </c>
      <c r="G48" s="1">
        <f t="shared" si="2"/>
        <v>0.27661517533487912</v>
      </c>
      <c r="H48" s="1">
        <f t="shared" si="3"/>
        <v>0.35323035066975816</v>
      </c>
      <c r="I48" s="1">
        <f t="shared" si="4"/>
        <v>3.4286159557662579E-2</v>
      </c>
      <c r="J48" s="1">
        <f t="shared" si="5"/>
        <v>0.50857070030525198</v>
      </c>
      <c r="K48" s="1">
        <f t="shared" si="6"/>
        <v>4.9153793833719775E-2</v>
      </c>
      <c r="L48" s="1">
        <f t="shared" si="7"/>
        <v>0.51228597488403516</v>
      </c>
      <c r="M48" s="1">
        <f t="shared" si="8"/>
        <v>-1.0141537420801037</v>
      </c>
      <c r="N48" s="1">
        <f t="shared" si="9"/>
        <v>-0.97455009757201561</v>
      </c>
      <c r="O48" s="1">
        <f t="shared" si="10"/>
        <v>1.2973090706335542</v>
      </c>
      <c r="P48" s="1">
        <f t="shared" si="11"/>
        <v>1.3531700640843523</v>
      </c>
      <c r="Q48" s="1">
        <f t="shared" si="12"/>
        <v>-1.0150172256348817</v>
      </c>
      <c r="R48" s="1">
        <f t="shared" si="13"/>
        <v>0.26599912027010914</v>
      </c>
      <c r="S48" s="1">
        <f t="shared" si="14"/>
        <v>1.352983428027807</v>
      </c>
      <c r="T48" s="1">
        <f t="shared" si="15"/>
        <v>0.79461695417274336</v>
      </c>
      <c r="U48" s="1">
        <f t="shared" si="16"/>
        <v>3.2767774789534895E-2</v>
      </c>
      <c r="V48" s="1">
        <f t="shared" si="17"/>
        <v>1.9087267298367933E-2</v>
      </c>
      <c r="W48" s="1">
        <f t="shared" si="18"/>
        <v>5.1855042087902828E-2</v>
      </c>
      <c r="X48" s="1">
        <f t="shared" si="19"/>
        <v>-1.1503681407252909E-3</v>
      </c>
      <c r="Y48" s="1">
        <f t="shared" si="20"/>
        <v>-2.3007362814505819E-3</v>
      </c>
      <c r="Z48" s="1">
        <f t="shared" si="21"/>
        <v>-1.1478906791298885E-3</v>
      </c>
      <c r="AA48" s="1">
        <f t="shared" si="22"/>
        <v>-2.2957813582597771E-3</v>
      </c>
      <c r="AB48" s="1">
        <f t="shared" si="23"/>
        <v>2.5419475763753734E-2</v>
      </c>
      <c r="AC48" s="1">
        <f t="shared" si="24"/>
        <v>2.5605173311910531E-2</v>
      </c>
      <c r="AD48" s="1">
        <f t="shared" si="25"/>
        <v>-1.6216630779260929E-2</v>
      </c>
      <c r="AE48" s="1">
        <f t="shared" si="26"/>
        <v>-1.6335098547953734E-2</v>
      </c>
    </row>
    <row r="49" spans="1:31" s="1" customFormat="1" x14ac:dyDescent="0.25">
      <c r="A49" s="1">
        <v>0.01</v>
      </c>
      <c r="B49" s="1">
        <v>0.99</v>
      </c>
      <c r="C49" s="1">
        <v>0.05</v>
      </c>
      <c r="D49" s="1">
        <v>0.1</v>
      </c>
      <c r="E49" s="1">
        <f t="shared" si="0"/>
        <v>0.17829500637137555</v>
      </c>
      <c r="F49" s="1">
        <f t="shared" si="1"/>
        <v>0.25659001274275117</v>
      </c>
      <c r="G49" s="1">
        <f t="shared" si="2"/>
        <v>0.27776306601400902</v>
      </c>
      <c r="H49" s="1">
        <f t="shared" si="3"/>
        <v>0.35552613202801792</v>
      </c>
      <c r="I49" s="1">
        <f t="shared" si="4"/>
        <v>3.4573751592843899E-2</v>
      </c>
      <c r="J49" s="1">
        <f t="shared" si="5"/>
        <v>0.5086425770107651</v>
      </c>
      <c r="K49" s="1">
        <f t="shared" si="6"/>
        <v>4.9440766503502244E-2</v>
      </c>
      <c r="L49" s="1">
        <f t="shared" si="7"/>
        <v>0.51235767448105374</v>
      </c>
      <c r="M49" s="1">
        <f t="shared" si="8"/>
        <v>-1.0395732178438575</v>
      </c>
      <c r="N49" s="1">
        <f t="shared" si="9"/>
        <v>-1.0001552708839261</v>
      </c>
      <c r="O49" s="1">
        <f t="shared" si="10"/>
        <v>1.313525701412815</v>
      </c>
      <c r="P49" s="1">
        <f t="shared" si="11"/>
        <v>1.369505162632306</v>
      </c>
      <c r="Q49" s="1">
        <f t="shared" si="12"/>
        <v>-1.0412084292255299</v>
      </c>
      <c r="R49" s="1">
        <f t="shared" si="13"/>
        <v>0.26091689399026002</v>
      </c>
      <c r="S49" s="1">
        <f t="shared" si="14"/>
        <v>1.3697915780525727</v>
      </c>
      <c r="T49" s="1">
        <f t="shared" si="15"/>
        <v>0.79734647778058598</v>
      </c>
      <c r="U49" s="1">
        <f t="shared" si="16"/>
        <v>3.1479643844859691E-2</v>
      </c>
      <c r="V49" s="1">
        <f t="shared" si="17"/>
        <v>1.8557689811773123E-2</v>
      </c>
      <c r="W49" s="1">
        <f t="shared" si="18"/>
        <v>5.0037333656632814E-2</v>
      </c>
      <c r="X49" s="1">
        <f t="shared" si="19"/>
        <v>-1.1395520816692582E-3</v>
      </c>
      <c r="Y49" s="1">
        <f t="shared" si="20"/>
        <v>-2.2791041633385164E-3</v>
      </c>
      <c r="Z49" s="1">
        <f t="shared" si="21"/>
        <v>-1.1374943874894294E-3</v>
      </c>
      <c r="AA49" s="1">
        <f t="shared" si="22"/>
        <v>-2.2749887749788588E-3</v>
      </c>
      <c r="AB49" s="1">
        <f t="shared" si="23"/>
        <v>2.4611500314155214E-2</v>
      </c>
      <c r="AC49" s="1">
        <f t="shared" si="24"/>
        <v>2.47912613618726E-2</v>
      </c>
      <c r="AD49" s="1">
        <f t="shared" si="25"/>
        <v>-1.5834009489812381E-2</v>
      </c>
      <c r="AE49" s="1">
        <f t="shared" si="26"/>
        <v>-1.5949660226221109E-2</v>
      </c>
    </row>
    <row r="50" spans="1:31" x14ac:dyDescent="0.25">
      <c r="A50" s="1">
        <v>0.01</v>
      </c>
      <c r="B50" s="1">
        <v>0.99</v>
      </c>
      <c r="C50" s="1">
        <v>0.05</v>
      </c>
      <c r="D50" s="1">
        <v>0.1</v>
      </c>
      <c r="E50" s="1">
        <f t="shared" si="0"/>
        <v>0.17943455845304482</v>
      </c>
      <c r="F50" s="1">
        <f t="shared" si="1"/>
        <v>0.25886911690608971</v>
      </c>
      <c r="G50" s="1">
        <f t="shared" si="2"/>
        <v>0.27890056040149847</v>
      </c>
      <c r="H50" s="1">
        <f t="shared" si="3"/>
        <v>0.35780112080299675</v>
      </c>
      <c r="I50" s="1">
        <f t="shared" si="4"/>
        <v>3.4858639613261216E-2</v>
      </c>
      <c r="J50" s="1">
        <f t="shared" si="5"/>
        <v>0.50871377756061531</v>
      </c>
      <c r="K50" s="1">
        <f t="shared" si="6"/>
        <v>4.9725140100374605E-2</v>
      </c>
      <c r="L50" s="1">
        <f t="shared" si="7"/>
        <v>0.51242872420281593</v>
      </c>
      <c r="M50" s="1">
        <f t="shared" si="8"/>
        <v>-1.0641847181580126</v>
      </c>
      <c r="N50" s="1">
        <f t="shared" si="9"/>
        <v>-1.0249465322457987</v>
      </c>
      <c r="O50" s="1">
        <f t="shared" si="10"/>
        <v>1.3293597109026274</v>
      </c>
      <c r="P50" s="1">
        <f t="shared" si="11"/>
        <v>1.3854548228585271</v>
      </c>
      <c r="Q50" s="1">
        <f t="shared" si="12"/>
        <v>-1.0665774718912564</v>
      </c>
      <c r="R50" s="1">
        <f t="shared" si="13"/>
        <v>0.25605449907116501</v>
      </c>
      <c r="S50" s="1">
        <f t="shared" si="14"/>
        <v>1.3862104475881964</v>
      </c>
      <c r="T50" s="1">
        <f t="shared" si="15"/>
        <v>0.79998657349693714</v>
      </c>
      <c r="U50" s="1">
        <f t="shared" si="16"/>
        <v>3.0271408256580968E-2</v>
      </c>
      <c r="V50" s="1">
        <f t="shared" si="17"/>
        <v>1.8052551125717433E-2</v>
      </c>
      <c r="W50" s="1">
        <f t="shared" si="18"/>
        <v>4.8323959382298401E-2</v>
      </c>
      <c r="X50" s="1">
        <f t="shared" si="19"/>
        <v>-1.1283684309505114E-3</v>
      </c>
      <c r="Y50" s="1">
        <f t="shared" si="20"/>
        <v>-2.2567368619010228E-3</v>
      </c>
      <c r="Z50" s="1">
        <f t="shared" si="21"/>
        <v>-1.1266984648037946E-3</v>
      </c>
      <c r="AA50" s="1">
        <f t="shared" si="22"/>
        <v>-2.2533969296075892E-3</v>
      </c>
      <c r="AB50" s="1">
        <f t="shared" si="23"/>
        <v>2.3843957721878695E-2</v>
      </c>
      <c r="AC50" s="1">
        <f t="shared" si="24"/>
        <v>2.4018081236088239E-2</v>
      </c>
      <c r="AD50" s="1">
        <f t="shared" si="25"/>
        <v>-1.5466770363144425E-2</v>
      </c>
      <c r="AE50" s="1">
        <f t="shared" si="26"/>
        <v>-1.5579718408117327E-2</v>
      </c>
    </row>
    <row r="51" spans="1:31" x14ac:dyDescent="0.25">
      <c r="A51" s="1">
        <v>0.01</v>
      </c>
      <c r="B51" s="1">
        <v>0.99</v>
      </c>
      <c r="C51" s="1">
        <v>0.05</v>
      </c>
      <c r="D51" s="1">
        <v>0.1</v>
      </c>
      <c r="E51" s="1">
        <f t="shared" si="0"/>
        <v>0.18056292688399533</v>
      </c>
      <c r="F51" s="1">
        <f t="shared" si="1"/>
        <v>0.26112585376799075</v>
      </c>
      <c r="G51" s="1">
        <f t="shared" si="2"/>
        <v>0.28002725886630225</v>
      </c>
      <c r="H51" s="1">
        <f t="shared" si="3"/>
        <v>0.36005451773260433</v>
      </c>
      <c r="I51" s="1">
        <f t="shared" si="4"/>
        <v>3.5140731720998838E-2</v>
      </c>
      <c r="J51" s="1">
        <f t="shared" si="5"/>
        <v>0.50878427899455247</v>
      </c>
      <c r="K51" s="1">
        <f t="shared" si="6"/>
        <v>5.0006814716575546E-2</v>
      </c>
      <c r="L51" s="1">
        <f t="shared" si="7"/>
        <v>0.51249909909885327</v>
      </c>
      <c r="M51" s="1">
        <f t="shared" si="8"/>
        <v>-1.0880286758798914</v>
      </c>
      <c r="N51" s="1">
        <f t="shared" si="9"/>
        <v>-1.0489646134818869</v>
      </c>
      <c r="O51" s="1">
        <f t="shared" si="10"/>
        <v>1.3448264812657718</v>
      </c>
      <c r="P51" s="1">
        <f t="shared" si="11"/>
        <v>1.4010345412666443</v>
      </c>
      <c r="Q51" s="1">
        <f t="shared" si="12"/>
        <v>-1.091165304778992</v>
      </c>
      <c r="R51" s="1">
        <f t="shared" si="13"/>
        <v>0.25139890742447824</v>
      </c>
      <c r="S51" s="1">
        <f t="shared" si="14"/>
        <v>1.4022555118491171</v>
      </c>
      <c r="T51" s="1">
        <f t="shared" si="15"/>
        <v>0.80254156029186174</v>
      </c>
      <c r="U51" s="1">
        <f t="shared" si="16"/>
        <v>2.9136716252865905E-2</v>
      </c>
      <c r="V51" s="1">
        <f t="shared" si="17"/>
        <v>1.757033330890485E-2</v>
      </c>
      <c r="W51" s="1">
        <f t="shared" si="18"/>
        <v>4.6707049561770755E-2</v>
      </c>
      <c r="X51" s="1">
        <f t="shared" si="19"/>
        <v>-1.1169009100225941E-3</v>
      </c>
      <c r="Y51" s="1">
        <f t="shared" si="20"/>
        <v>-2.2338018200451881E-3</v>
      </c>
      <c r="Z51" s="1">
        <f t="shared" si="21"/>
        <v>-1.1155891361012576E-3</v>
      </c>
      <c r="AA51" s="1">
        <f t="shared" si="22"/>
        <v>-2.2311782722025152E-3</v>
      </c>
      <c r="AB51" s="1">
        <f t="shared" si="23"/>
        <v>2.3114410731251939E-2</v>
      </c>
      <c r="AC51" s="1">
        <f t="shared" si="24"/>
        <v>2.3283177497892618E-2</v>
      </c>
      <c r="AD51" s="1">
        <f t="shared" si="25"/>
        <v>-1.5114086879771435E-2</v>
      </c>
      <c r="AE51" s="1">
        <f t="shared" si="26"/>
        <v>-1.5224440355924587E-2</v>
      </c>
    </row>
    <row r="52" spans="1:31" x14ac:dyDescent="0.25">
      <c r="A52" s="1">
        <v>0.01</v>
      </c>
      <c r="B52" s="1">
        <v>0.99</v>
      </c>
      <c r="C52" s="1">
        <v>0.05</v>
      </c>
      <c r="D52" s="1">
        <v>0.1</v>
      </c>
      <c r="E52" s="1">
        <f t="shared" si="0"/>
        <v>0.18167982779401792</v>
      </c>
      <c r="F52" s="1">
        <f t="shared" si="1"/>
        <v>0.26335965558803592</v>
      </c>
      <c r="G52" s="1">
        <f t="shared" si="2"/>
        <v>0.28114284800240352</v>
      </c>
      <c r="H52" s="1">
        <f t="shared" si="3"/>
        <v>0.36228569600480687</v>
      </c>
      <c r="I52" s="1">
        <f t="shared" si="4"/>
        <v>3.5419956948504486E-2</v>
      </c>
      <c r="J52" s="1">
        <f t="shared" si="5"/>
        <v>0.50885406358379648</v>
      </c>
      <c r="K52" s="1">
        <f t="shared" si="6"/>
        <v>5.0285712000600863E-2</v>
      </c>
      <c r="L52" s="1">
        <f t="shared" si="7"/>
        <v>0.51256877960508473</v>
      </c>
      <c r="M52" s="1">
        <f t="shared" si="8"/>
        <v>-1.1111430866111434</v>
      </c>
      <c r="N52" s="1">
        <f t="shared" si="9"/>
        <v>-1.0722477909797794</v>
      </c>
      <c r="O52" s="1">
        <f t="shared" si="10"/>
        <v>1.3599405681455432</v>
      </c>
      <c r="P52" s="1">
        <f t="shared" si="11"/>
        <v>1.4162589816225688</v>
      </c>
      <c r="Q52" s="1">
        <f t="shared" si="12"/>
        <v>-1.1150104165018762</v>
      </c>
      <c r="R52" s="1">
        <f t="shared" si="13"/>
        <v>0.24693797252492719</v>
      </c>
      <c r="S52" s="1">
        <f t="shared" si="14"/>
        <v>1.4179414221483368</v>
      </c>
      <c r="T52" s="1">
        <f t="shared" si="15"/>
        <v>0.80501549348306423</v>
      </c>
      <c r="U52" s="1">
        <f t="shared" si="16"/>
        <v>2.8069801412111572E-2</v>
      </c>
      <c r="V52" s="1">
        <f t="shared" si="17"/>
        <v>1.7109633825657125E-2</v>
      </c>
      <c r="W52" s="1">
        <f t="shared" si="18"/>
        <v>4.5179435237768698E-2</v>
      </c>
      <c r="X52" s="1">
        <f t="shared" si="19"/>
        <v>-1.1052215136193853E-3</v>
      </c>
      <c r="Y52" s="1">
        <f t="shared" si="20"/>
        <v>-2.2104430272387706E-3</v>
      </c>
      <c r="Z52" s="1">
        <f t="shared" si="21"/>
        <v>-1.1042407081721492E-3</v>
      </c>
      <c r="AA52" s="1">
        <f t="shared" si="22"/>
        <v>-2.2084814163442984E-3</v>
      </c>
      <c r="AB52" s="1">
        <f t="shared" si="23"/>
        <v>2.2420564460499882E-2</v>
      </c>
      <c r="AC52" s="1">
        <f t="shared" si="24"/>
        <v>2.258423816572918E-2</v>
      </c>
      <c r="AD52" s="1">
        <f t="shared" si="25"/>
        <v>-1.4775185599458601E-2</v>
      </c>
      <c r="AE52" s="1">
        <f t="shared" si="26"/>
        <v>-1.4883046816636006E-2</v>
      </c>
    </row>
    <row r="53" spans="1:31" x14ac:dyDescent="0.25">
      <c r="A53" s="1">
        <v>0.01</v>
      </c>
      <c r="B53" s="1">
        <v>0.99</v>
      </c>
      <c r="C53" s="1">
        <v>0.05</v>
      </c>
      <c r="D53" s="1">
        <v>0.1</v>
      </c>
      <c r="E53" s="1">
        <f t="shared" si="0"/>
        <v>0.18278504930763731</v>
      </c>
      <c r="F53" s="1">
        <f t="shared" si="1"/>
        <v>0.2655700986152747</v>
      </c>
      <c r="G53" s="1">
        <f t="shared" si="2"/>
        <v>0.28224708871057569</v>
      </c>
      <c r="H53" s="1">
        <f t="shared" si="3"/>
        <v>0.36449417742115114</v>
      </c>
      <c r="I53" s="1">
        <f t="shared" si="4"/>
        <v>3.5696262326909339E-2</v>
      </c>
      <c r="J53" s="1">
        <f t="shared" si="5"/>
        <v>0.50892311809821578</v>
      </c>
      <c r="K53" s="1">
        <f t="shared" si="6"/>
        <v>5.0561772177643904E-2</v>
      </c>
      <c r="L53" s="1">
        <f t="shared" si="7"/>
        <v>0.51263775079920404</v>
      </c>
      <c r="M53" s="1">
        <f t="shared" si="8"/>
        <v>-1.1335636510716431</v>
      </c>
      <c r="N53" s="1">
        <f t="shared" si="9"/>
        <v>-1.0948320291455085</v>
      </c>
      <c r="O53" s="1">
        <f t="shared" si="10"/>
        <v>1.3747157537450019</v>
      </c>
      <c r="P53" s="1">
        <f t="shared" si="11"/>
        <v>1.4311420284392049</v>
      </c>
      <c r="Q53" s="1">
        <f t="shared" si="12"/>
        <v>-1.1381489767902606</v>
      </c>
      <c r="R53" s="1">
        <f t="shared" si="13"/>
        <v>0.24266037316443392</v>
      </c>
      <c r="S53" s="1">
        <f t="shared" si="14"/>
        <v>1.4332820584279298</v>
      </c>
      <c r="T53" s="1">
        <f t="shared" si="15"/>
        <v>0.80741218344463039</v>
      </c>
      <c r="U53" s="1">
        <f t="shared" si="16"/>
        <v>2.7065424620506821E-2</v>
      </c>
      <c r="V53" s="1">
        <f t="shared" si="17"/>
        <v>1.6669155377228649E-2</v>
      </c>
      <c r="W53" s="1">
        <f t="shared" si="18"/>
        <v>4.3734579997735473E-2</v>
      </c>
      <c r="X53" s="1">
        <f t="shared" si="19"/>
        <v>-1.0933920551456386E-3</v>
      </c>
      <c r="Y53" s="1">
        <f t="shared" si="20"/>
        <v>-2.1867841102912772E-3</v>
      </c>
      <c r="Z53" s="1">
        <f t="shared" si="21"/>
        <v>-1.0927171259467214E-3</v>
      </c>
      <c r="AA53" s="1">
        <f t="shared" si="22"/>
        <v>-2.1854342518934427E-3</v>
      </c>
      <c r="AB53" s="1">
        <f t="shared" si="23"/>
        <v>2.1760263105167526E-2</v>
      </c>
      <c r="AC53" s="1">
        <f t="shared" si="24"/>
        <v>2.1919091387943561E-2</v>
      </c>
      <c r="AD53" s="1">
        <f t="shared" si="25"/>
        <v>-1.4449342397940637E-2</v>
      </c>
      <c r="AE53" s="1">
        <f t="shared" si="26"/>
        <v>-1.4554808229360793E-2</v>
      </c>
    </row>
    <row r="54" spans="1:31" x14ac:dyDescent="0.25">
      <c r="A54" s="1">
        <v>0.01</v>
      </c>
      <c r="B54" s="1">
        <v>0.99</v>
      </c>
      <c r="C54" s="1">
        <v>0.05</v>
      </c>
      <c r="D54" s="1">
        <v>0.1</v>
      </c>
      <c r="E54" s="1">
        <f t="shared" si="0"/>
        <v>0.18387844136278295</v>
      </c>
      <c r="F54" s="1">
        <f t="shared" si="1"/>
        <v>0.26775688272556597</v>
      </c>
      <c r="G54" s="1">
        <f t="shared" si="2"/>
        <v>0.28333980583652241</v>
      </c>
      <c r="H54" s="1">
        <f t="shared" si="3"/>
        <v>0.36667961167304458</v>
      </c>
      <c r="I54" s="1">
        <f t="shared" si="4"/>
        <v>3.5969610340695748E-2</v>
      </c>
      <c r="J54" s="1">
        <f t="shared" si="5"/>
        <v>0.508991433170083</v>
      </c>
      <c r="K54" s="1">
        <f t="shared" si="6"/>
        <v>5.0834951459130584E-2</v>
      </c>
      <c r="L54" s="1">
        <f t="shared" si="7"/>
        <v>0.5127060017533106</v>
      </c>
      <c r="M54" s="1">
        <f t="shared" si="8"/>
        <v>-1.1553239141768106</v>
      </c>
      <c r="N54" s="1">
        <f t="shared" si="9"/>
        <v>-1.1167511205334519</v>
      </c>
      <c r="O54" s="1">
        <f t="shared" si="10"/>
        <v>1.3891650961429425</v>
      </c>
      <c r="P54" s="1">
        <f t="shared" si="11"/>
        <v>1.4456968366685656</v>
      </c>
      <c r="Q54" s="1">
        <f t="shared" si="12"/>
        <v>-1.1606149768147604</v>
      </c>
      <c r="R54" s="1">
        <f t="shared" si="13"/>
        <v>0.23855555862398461</v>
      </c>
      <c r="S54" s="1">
        <f t="shared" si="14"/>
        <v>1.4482905780714017</v>
      </c>
      <c r="T54" s="1">
        <f t="shared" si="15"/>
        <v>0.80973521286860961</v>
      </c>
      <c r="U54" s="1">
        <f t="shared" si="16"/>
        <v>2.6118821688960833E-2</v>
      </c>
      <c r="V54" s="1">
        <f t="shared" si="17"/>
        <v>1.6247696739762743E-2</v>
      </c>
      <c r="W54" s="1">
        <f t="shared" si="18"/>
        <v>4.2366518428723576E-2</v>
      </c>
      <c r="X54" s="1">
        <f t="shared" si="19"/>
        <v>-1.0814655146437022E-3</v>
      </c>
      <c r="Y54" s="1">
        <f t="shared" si="20"/>
        <v>-2.1629310292874044E-3</v>
      </c>
      <c r="Z54" s="1">
        <f t="shared" si="21"/>
        <v>-1.081073331959295E-3</v>
      </c>
      <c r="AA54" s="1">
        <f t="shared" si="22"/>
        <v>-2.16214666391859E-3</v>
      </c>
      <c r="AB54" s="1">
        <f t="shared" si="23"/>
        <v>2.1131485205821057E-2</v>
      </c>
      <c r="AC54" s="1">
        <f t="shared" si="24"/>
        <v>2.1285700671833139E-2</v>
      </c>
      <c r="AD54" s="1">
        <f t="shared" si="25"/>
        <v>-1.4135878972583889E-2</v>
      </c>
      <c r="AE54" s="1">
        <f t="shared" si="26"/>
        <v>-1.4239041203823882E-2</v>
      </c>
    </row>
    <row r="55" spans="1:31" x14ac:dyDescent="0.25">
      <c r="A55" s="1">
        <v>0.01</v>
      </c>
      <c r="B55" s="1">
        <v>0.99</v>
      </c>
      <c r="C55" s="1">
        <v>0.05</v>
      </c>
      <c r="D55" s="1">
        <v>0.1</v>
      </c>
      <c r="E55" s="1">
        <f t="shared" si="0"/>
        <v>0.18495990687742664</v>
      </c>
      <c r="F55" s="1">
        <f t="shared" si="1"/>
        <v>0.26991981375485335</v>
      </c>
      <c r="G55" s="1">
        <f t="shared" si="2"/>
        <v>0.28442087916848169</v>
      </c>
      <c r="H55" s="1">
        <f t="shared" si="3"/>
        <v>0.36884175833696314</v>
      </c>
      <c r="I55" s="1">
        <f t="shared" si="4"/>
        <v>3.6239976719356665E-2</v>
      </c>
      <c r="J55" s="1">
        <f t="shared" si="5"/>
        <v>0.50905900274207105</v>
      </c>
      <c r="K55" s="1">
        <f t="shared" si="6"/>
        <v>5.1105219792120404E-2</v>
      </c>
      <c r="L55" s="1">
        <f t="shared" si="7"/>
        <v>0.51277352497148021</v>
      </c>
      <c r="M55" s="1">
        <f t="shared" si="8"/>
        <v>-1.1764553993826317</v>
      </c>
      <c r="N55" s="1">
        <f t="shared" si="9"/>
        <v>-1.1380368212052852</v>
      </c>
      <c r="O55" s="1">
        <f t="shared" si="10"/>
        <v>1.4033009751155263</v>
      </c>
      <c r="P55" s="1">
        <f t="shared" si="11"/>
        <v>1.4599358778723894</v>
      </c>
      <c r="Q55" s="1">
        <f t="shared" si="12"/>
        <v>-1.1824403647370196</v>
      </c>
      <c r="R55" s="1">
        <f t="shared" si="13"/>
        <v>0.23461369590048836</v>
      </c>
      <c r="S55" s="1">
        <f t="shared" si="14"/>
        <v>1.4629794612682434</v>
      </c>
      <c r="T55" s="1">
        <f t="shared" si="15"/>
        <v>0.81198795269279234</v>
      </c>
      <c r="U55" s="1">
        <f t="shared" si="16"/>
        <v>2.5225656193038529E-2</v>
      </c>
      <c r="V55" s="1">
        <f t="shared" si="17"/>
        <v>1.5844144493251767E-2</v>
      </c>
      <c r="W55" s="1">
        <f t="shared" si="18"/>
        <v>4.1069800686290292E-2</v>
      </c>
      <c r="X55" s="1">
        <f t="shared" si="19"/>
        <v>-1.0694872124087642E-3</v>
      </c>
      <c r="Y55" s="1">
        <f t="shared" si="20"/>
        <v>-2.1389744248175285E-3</v>
      </c>
      <c r="Z55" s="1">
        <f t="shared" si="21"/>
        <v>-1.0693564515669854E-3</v>
      </c>
      <c r="AA55" s="1">
        <f t="shared" si="22"/>
        <v>-2.1387129031339709E-3</v>
      </c>
      <c r="AB55" s="1">
        <f t="shared" si="23"/>
        <v>2.0532337959810913E-2</v>
      </c>
      <c r="AC55" s="1">
        <f t="shared" si="24"/>
        <v>2.0682159150208563E-2</v>
      </c>
      <c r="AD55" s="1">
        <f t="shared" si="25"/>
        <v>-1.3834159601264842E-2</v>
      </c>
      <c r="AE55" s="1">
        <f t="shared" si="26"/>
        <v>-1.3935105254101335E-2</v>
      </c>
    </row>
    <row r="56" spans="1:31" x14ac:dyDescent="0.25">
      <c r="A56" s="1">
        <v>0.01</v>
      </c>
      <c r="B56" s="1">
        <v>0.99</v>
      </c>
      <c r="C56" s="1">
        <v>0.05</v>
      </c>
      <c r="D56" s="1">
        <v>0.1</v>
      </c>
      <c r="E56" s="1">
        <f t="shared" si="0"/>
        <v>0.1860293940898354</v>
      </c>
      <c r="F56" s="1">
        <f t="shared" si="1"/>
        <v>0.27205878817967089</v>
      </c>
      <c r="G56" s="1">
        <f t="shared" si="2"/>
        <v>0.28549023562004866</v>
      </c>
      <c r="H56" s="1">
        <f t="shared" si="3"/>
        <v>0.37098047124009709</v>
      </c>
      <c r="I56" s="1">
        <f t="shared" si="4"/>
        <v>3.6507348522458863E-2</v>
      </c>
      <c r="J56" s="1">
        <f t="shared" si="5"/>
        <v>0.50912582358859138</v>
      </c>
      <c r="K56" s="1">
        <f t="shared" si="6"/>
        <v>5.137255890501214E-2</v>
      </c>
      <c r="L56" s="1">
        <f t="shared" si="7"/>
        <v>0.51284031590138779</v>
      </c>
      <c r="M56" s="1">
        <f t="shared" si="8"/>
        <v>-1.1969877373424427</v>
      </c>
      <c r="N56" s="1">
        <f t="shared" si="9"/>
        <v>-1.1587189803554938</v>
      </c>
      <c r="O56" s="1">
        <f t="shared" si="10"/>
        <v>1.4171351347167911</v>
      </c>
      <c r="P56" s="1">
        <f t="shared" si="11"/>
        <v>1.4738709831264907</v>
      </c>
      <c r="Q56" s="1">
        <f t="shared" si="12"/>
        <v>-1.2036551755263609</v>
      </c>
      <c r="R56" s="1">
        <f t="shared" si="13"/>
        <v>0.23082561940143115</v>
      </c>
      <c r="S56" s="1">
        <f t="shared" si="14"/>
        <v>1.4773605531834941</v>
      </c>
      <c r="T56" s="1">
        <f t="shared" si="15"/>
        <v>0.81417357680030178</v>
      </c>
      <c r="U56" s="1">
        <f t="shared" si="16"/>
        <v>2.4381977092012862E-2</v>
      </c>
      <c r="V56" s="1">
        <f t="shared" si="17"/>
        <v>1.5457465547599686E-2</v>
      </c>
      <c r="W56" s="1">
        <f t="shared" si="18"/>
        <v>3.9839442639612546E-2</v>
      </c>
      <c r="X56" s="1">
        <f t="shared" si="19"/>
        <v>-1.0574958294006836E-3</v>
      </c>
      <c r="Y56" s="1">
        <f t="shared" si="20"/>
        <v>-2.1149916588013673E-3</v>
      </c>
      <c r="Z56" s="1">
        <f t="shared" si="21"/>
        <v>-1.0576068247853726E-3</v>
      </c>
      <c r="AA56" s="1">
        <f t="shared" si="22"/>
        <v>-2.1152136495707452E-3</v>
      </c>
      <c r="AB56" s="1">
        <f t="shared" si="23"/>
        <v>1.9961050942576237E-2</v>
      </c>
      <c r="AC56" s="1">
        <f t="shared" si="24"/>
        <v>2.010668325358125E-2</v>
      </c>
      <c r="AD56" s="1">
        <f t="shared" si="25"/>
        <v>-1.3543588138620007E-2</v>
      </c>
      <c r="AE56" s="1">
        <f t="shared" si="26"/>
        <v>-1.3642399771614754E-2</v>
      </c>
    </row>
    <row r="57" spans="1:31" x14ac:dyDescent="0.25">
      <c r="A57" s="1">
        <v>0.01</v>
      </c>
      <c r="B57" s="1">
        <v>0.99</v>
      </c>
      <c r="C57" s="1">
        <v>0.05</v>
      </c>
      <c r="D57" s="1">
        <v>0.1</v>
      </c>
      <c r="E57" s="1">
        <f t="shared" si="0"/>
        <v>0.18708688991923608</v>
      </c>
      <c r="F57" s="1">
        <f t="shared" si="1"/>
        <v>0.27417377983847224</v>
      </c>
      <c r="G57" s="1">
        <f t="shared" si="2"/>
        <v>0.28654784244483406</v>
      </c>
      <c r="H57" s="1">
        <f t="shared" si="3"/>
        <v>0.37309568488966782</v>
      </c>
      <c r="I57" s="1">
        <f t="shared" si="4"/>
        <v>3.6771722479809033E-2</v>
      </c>
      <c r="J57" s="1">
        <f t="shared" si="5"/>
        <v>0.50919189490090178</v>
      </c>
      <c r="K57" s="1">
        <f t="shared" si="6"/>
        <v>5.1636960611208489E-2</v>
      </c>
      <c r="L57" s="1">
        <f t="shared" si="7"/>
        <v>0.51290637251039894</v>
      </c>
      <c r="M57" s="1">
        <f t="shared" si="8"/>
        <v>-1.216948788285019</v>
      </c>
      <c r="N57" s="1">
        <f t="shared" si="9"/>
        <v>-1.178825663609075</v>
      </c>
      <c r="O57" s="1">
        <f t="shared" si="10"/>
        <v>1.4306787228554112</v>
      </c>
      <c r="P57" s="1">
        <f t="shared" si="11"/>
        <v>1.4875133828981055</v>
      </c>
      <c r="Q57" s="1">
        <f t="shared" si="12"/>
        <v>-1.2242876544480996</v>
      </c>
      <c r="R57" s="1">
        <f t="shared" si="13"/>
        <v>0.22718278335156752</v>
      </c>
      <c r="S57" s="1">
        <f t="shared" si="14"/>
        <v>1.4914451031680884</v>
      </c>
      <c r="T57" s="1">
        <f t="shared" si="15"/>
        <v>0.81629507558904635</v>
      </c>
      <c r="U57" s="1">
        <f t="shared" si="16"/>
        <v>2.3584180692166955E-2</v>
      </c>
      <c r="V57" s="1">
        <f t="shared" si="17"/>
        <v>1.5086700382307559E-2</v>
      </c>
      <c r="W57" s="1">
        <f t="shared" si="18"/>
        <v>3.8670881074474514E-2</v>
      </c>
      <c r="X57" s="1">
        <f t="shared" si="19"/>
        <v>-1.0455242935609886E-3</v>
      </c>
      <c r="Y57" s="1">
        <f t="shared" si="20"/>
        <v>-2.0910485871219772E-3</v>
      </c>
      <c r="Z57" s="1">
        <f t="shared" si="21"/>
        <v>-1.0458589036538078E-3</v>
      </c>
      <c r="AA57" s="1">
        <f t="shared" si="22"/>
        <v>-2.0917178073076156E-3</v>
      </c>
      <c r="AB57" s="1">
        <f t="shared" si="23"/>
        <v>1.94159695138552E-2</v>
      </c>
      <c r="AC57" s="1">
        <f t="shared" si="24"/>
        <v>1.9557606065316667E-2</v>
      </c>
      <c r="AD57" s="1">
        <f t="shared" si="25"/>
        <v>-1.3263605234031153E-2</v>
      </c>
      <c r="AE57" s="1">
        <f t="shared" si="26"/>
        <v>-1.3360361221619304E-2</v>
      </c>
    </row>
    <row r="58" spans="1:31" x14ac:dyDescent="0.25">
      <c r="A58" s="1">
        <v>0.01</v>
      </c>
      <c r="B58" s="1">
        <v>0.99</v>
      </c>
      <c r="C58" s="1">
        <v>0.05</v>
      </c>
      <c r="D58" s="1">
        <v>0.1</v>
      </c>
      <c r="E58" s="1">
        <f t="shared" ref="E58:E100" si="27">E57-$B$15*X57</f>
        <v>0.18813241421279708</v>
      </c>
      <c r="F58" s="1">
        <f t="shared" ref="F58:F100" si="28">F57-$B$15*Y57</f>
        <v>0.27626482842559424</v>
      </c>
      <c r="G58" s="1">
        <f t="shared" ref="G58:G100" si="29">G57-$B$15*Z57</f>
        <v>0.28759370134848788</v>
      </c>
      <c r="H58" s="1">
        <f t="shared" ref="H58:H100" si="30">H57-$B$15*AA57</f>
        <v>0.37518740269697542</v>
      </c>
      <c r="I58" s="1">
        <f t="shared" ref="I58:I100" si="31">E58*C58+F58*D58</f>
        <v>3.7033103553199283E-2</v>
      </c>
      <c r="J58" s="1">
        <f t="shared" si="5"/>
        <v>0.5092572179276027</v>
      </c>
      <c r="K58" s="1">
        <f t="shared" ref="K58:K100" si="32">G58*C58+H58*D58</f>
        <v>5.189842533712194E-2</v>
      </c>
      <c r="L58" s="1">
        <f t="shared" si="7"/>
        <v>0.51297169491772743</v>
      </c>
      <c r="M58" s="1">
        <f t="shared" ref="M58:M100" si="33">M57-$B$15*AB57</f>
        <v>-1.2363647577988741</v>
      </c>
      <c r="N58" s="1">
        <f t="shared" ref="N58:N100" si="34">N57-$B$15*AC57</f>
        <v>-1.1983832696743917</v>
      </c>
      <c r="O58" s="1">
        <f t="shared" ref="O58:O100" si="35">O57-$B$15*AD57</f>
        <v>1.4439423280894423</v>
      </c>
      <c r="P58" s="1">
        <f t="shared" ref="P58:P100" si="36">P57-$B$15*AE57</f>
        <v>1.5008737441197249</v>
      </c>
      <c r="Q58" s="1">
        <f t="shared" ref="Q58:Q100" si="37">M58*J58+N58*L58</f>
        <v>-1.2443643739063097</v>
      </c>
      <c r="R58" s="1">
        <f t="shared" si="13"/>
        <v>0.22367721703091278</v>
      </c>
      <c r="S58" s="1">
        <f t="shared" ref="S58:S100" si="38">O58*J58+P58*L58</f>
        <v>1.5052438012293461</v>
      </c>
      <c r="T58" s="1">
        <f t="shared" si="15"/>
        <v>0.81835526850179052</v>
      </c>
      <c r="U58" s="1">
        <f t="shared" ref="U58:U100" si="39">0.5 * POWER(A58 - R58, 2)</f>
        <v>2.2828976539037902E-2</v>
      </c>
      <c r="V58" s="1">
        <f t="shared" ref="V58:V100" si="40">0.5 * POWER(B58 - T58, 2)</f>
        <v>1.4730956925546211E-2</v>
      </c>
      <c r="W58" s="1">
        <f t="shared" ref="W58:W100" si="41">U58+V58</f>
        <v>3.7559933464584111E-2</v>
      </c>
      <c r="X58" s="1">
        <f t="shared" ref="X58:X100" si="42">((R58 - A58) * R58 * (1 - R58) * M58 + (T58 - B58) * T58 * (1 - T58) * O58) * J58 * (1 - J58) * C58</f>
        <v>-1.0336005491156861E-3</v>
      </c>
      <c r="Y58" s="1">
        <f t="shared" ref="Y58:Y100" si="43">((R58 - A58) * R58 * (1 - R58) * M58 + (T58 - B58) * T58 * (1 - T58) * O58) * J58 * (1 - J58) * D58</f>
        <v>-2.0672010982313721E-3</v>
      </c>
      <c r="Z58" s="1">
        <f t="shared" ref="Z58:Z100" si="44">((R58 - A58) * R58 * (1 - R58) * N58 + (T58 - B58) * T58 * (1 - T58) * P58) * J58 * (1 - J58) * C58</f>
        <v>-1.0341420320825545E-3</v>
      </c>
      <c r="AA58" s="1">
        <f t="shared" ref="AA58:AA100" si="45">((R58 - A58) * R58 * (1 - R58) * N58 + (T58 - B58) * T58 * (1 - T58) * P58) * J58 * (1 - J58) * D58</f>
        <v>-2.0682840641651091E-3</v>
      </c>
      <c r="AB58" s="1">
        <f t="shared" ref="AB58:AB100" si="46">(R58 - A58) * R58 * (1 - R58) * J58</f>
        <v>1.8895548113561991E-2</v>
      </c>
      <c r="AC58" s="1">
        <f t="shared" ref="AC58:AC100" si="47">(R58 - A58) * R58 * (1 - R58) * L58</f>
        <v>1.9033370565974633E-2</v>
      </c>
      <c r="AD58" s="1">
        <f t="shared" ref="AD58:AD100" si="48">(T58 - B58) * T58 * (1 - T58) * J58</f>
        <v>-1.2993685756147254E-2</v>
      </c>
      <c r="AE58" s="1">
        <f t="shared" ref="AE58:AE100" si="49">(T58 - B58) * T58 * (1 - T58) * L58</f>
        <v>-1.3088460547861608E-2</v>
      </c>
    </row>
    <row r="59" spans="1:31" x14ac:dyDescent="0.25">
      <c r="A59" s="1">
        <v>0.01</v>
      </c>
      <c r="B59" s="1">
        <v>0.99</v>
      </c>
      <c r="C59" s="1">
        <v>0.05</v>
      </c>
      <c r="D59" s="1">
        <v>0.1</v>
      </c>
      <c r="E59" s="1">
        <f t="shared" si="27"/>
        <v>0.18916601476191278</v>
      </c>
      <c r="F59" s="1">
        <f t="shared" si="28"/>
        <v>0.27833202952382563</v>
      </c>
      <c r="G59" s="1">
        <f t="shared" si="29"/>
        <v>0.28862784338057046</v>
      </c>
      <c r="H59" s="1">
        <f t="shared" si="30"/>
        <v>0.37725568676114052</v>
      </c>
      <c r="I59" s="1">
        <f t="shared" si="31"/>
        <v>3.7291503690478206E-2</v>
      </c>
      <c r="J59" s="1">
        <f t="shared" si="5"/>
        <v>0.50932179566320901</v>
      </c>
      <c r="K59" s="1">
        <f t="shared" si="32"/>
        <v>5.2156960845142576E-2</v>
      </c>
      <c r="L59" s="1">
        <f t="shared" si="7"/>
        <v>0.51303628507531696</v>
      </c>
      <c r="M59" s="1">
        <f t="shared" si="33"/>
        <v>-1.2552603059124361</v>
      </c>
      <c r="N59" s="1">
        <f t="shared" si="34"/>
        <v>-1.2174166402403663</v>
      </c>
      <c r="O59" s="1">
        <f t="shared" si="35"/>
        <v>1.4569360138455896</v>
      </c>
      <c r="P59" s="1">
        <f t="shared" si="36"/>
        <v>1.5139622046675865</v>
      </c>
      <c r="Q59" s="1">
        <f t="shared" si="37"/>
        <v>-1.263910343529862</v>
      </c>
      <c r="R59" s="1">
        <f t="shared" si="13"/>
        <v>0.2203014828720648</v>
      </c>
      <c r="S59" s="1">
        <f t="shared" si="38"/>
        <v>1.5187668119653288</v>
      </c>
      <c r="T59" s="1">
        <f t="shared" si="15"/>
        <v>0.82035681560065754</v>
      </c>
      <c r="U59" s="1">
        <f t="shared" si="39"/>
        <v>2.2113356849094681E-2</v>
      </c>
      <c r="V59" s="1">
        <f t="shared" si="40"/>
        <v>1.4389405006574653E-2</v>
      </c>
      <c r="W59" s="1">
        <f t="shared" si="41"/>
        <v>3.6502761855669336E-2</v>
      </c>
      <c r="X59" s="1">
        <f t="shared" si="42"/>
        <v>-1.0217482240064228E-3</v>
      </c>
      <c r="Y59" s="1">
        <f t="shared" si="43"/>
        <v>-2.0434964480128457E-3</v>
      </c>
      <c r="Z59" s="1">
        <f t="shared" si="44"/>
        <v>-1.022481123246041E-3</v>
      </c>
      <c r="AA59" s="1">
        <f t="shared" si="45"/>
        <v>-2.0449622464920819E-3</v>
      </c>
      <c r="AB59" s="1">
        <f t="shared" si="46"/>
        <v>1.8398343597108426E-2</v>
      </c>
      <c r="AC59" s="1">
        <f t="shared" si="47"/>
        <v>1.8532522917674894E-2</v>
      </c>
      <c r="AD59" s="1">
        <f t="shared" si="48"/>
        <v>-1.2733336409338675E-2</v>
      </c>
      <c r="AE59" s="1">
        <f t="shared" si="49"/>
        <v>-1.2826200770683567E-2</v>
      </c>
    </row>
    <row r="60" spans="1:31" x14ac:dyDescent="0.25">
      <c r="A60" s="1">
        <v>0.01</v>
      </c>
      <c r="B60" s="1">
        <v>0.99</v>
      </c>
      <c r="C60" s="1">
        <v>0.05</v>
      </c>
      <c r="D60" s="1">
        <v>0.1</v>
      </c>
      <c r="E60" s="1">
        <f t="shared" si="27"/>
        <v>0.19018776298591919</v>
      </c>
      <c r="F60" s="1">
        <f t="shared" si="28"/>
        <v>0.28037552597183846</v>
      </c>
      <c r="G60" s="1">
        <f t="shared" si="29"/>
        <v>0.2896503245038165</v>
      </c>
      <c r="H60" s="1">
        <f t="shared" si="30"/>
        <v>0.37930064900763261</v>
      </c>
      <c r="I60" s="1">
        <f t="shared" si="31"/>
        <v>3.7546940746479809E-2</v>
      </c>
      <c r="J60" s="1">
        <f t="shared" si="5"/>
        <v>0.50938563257843184</v>
      </c>
      <c r="K60" s="1">
        <f t="shared" si="32"/>
        <v>5.2412581125954087E-2</v>
      </c>
      <c r="L60" s="1">
        <f t="shared" si="7"/>
        <v>0.51310014649104507</v>
      </c>
      <c r="M60" s="1">
        <f t="shared" si="33"/>
        <v>-1.2736586495095445</v>
      </c>
      <c r="N60" s="1">
        <f t="shared" si="34"/>
        <v>-1.2359491631580413</v>
      </c>
      <c r="O60" s="1">
        <f t="shared" si="35"/>
        <v>1.4696693502549283</v>
      </c>
      <c r="P60" s="1">
        <f t="shared" si="36"/>
        <v>1.5267884054382701</v>
      </c>
      <c r="Q60" s="1">
        <f t="shared" si="37"/>
        <v>-1.282949113541286</v>
      </c>
      <c r="R60" s="1">
        <f t="shared" si="13"/>
        <v>0.21704863737959781</v>
      </c>
      <c r="S60" s="1">
        <f t="shared" si="38"/>
        <v>1.5320238061519449</v>
      </c>
      <c r="T60" s="1">
        <f t="shared" si="15"/>
        <v>0.82230222826330668</v>
      </c>
      <c r="U60" s="1">
        <f t="shared" si="39"/>
        <v>2.1434569120374093E-2</v>
      </c>
      <c r="V60" s="1">
        <f t="shared" si="40"/>
        <v>1.4061271322726047E-2</v>
      </c>
      <c r="W60" s="1">
        <f t="shared" si="41"/>
        <v>3.5495840443100141E-2</v>
      </c>
      <c r="X60" s="1">
        <f t="shared" si="42"/>
        <v>-1.0099872087892035E-3</v>
      </c>
      <c r="Y60" s="1">
        <f t="shared" si="43"/>
        <v>-2.0199744175784071E-3</v>
      </c>
      <c r="Z60" s="1">
        <f t="shared" si="44"/>
        <v>-1.0108972478199934E-3</v>
      </c>
      <c r="AA60" s="1">
        <f t="shared" si="45"/>
        <v>-2.0217944956399869E-3</v>
      </c>
      <c r="AB60" s="1">
        <f t="shared" si="46"/>
        <v>1.7923008717391872E-2</v>
      </c>
      <c r="AC60" s="1">
        <f t="shared" si="47"/>
        <v>1.8053705896461582E-2</v>
      </c>
      <c r="AD60" s="1">
        <f t="shared" si="48"/>
        <v>-1.2482093528175925E-2</v>
      </c>
      <c r="AE60" s="1">
        <f t="shared" si="49"/>
        <v>-1.2573114764550921E-2</v>
      </c>
    </row>
    <row r="61" spans="1:31" x14ac:dyDescent="0.25">
      <c r="A61" s="1">
        <v>0.01</v>
      </c>
      <c r="B61" s="1">
        <v>0.99</v>
      </c>
      <c r="C61" s="1">
        <v>0.05</v>
      </c>
      <c r="D61" s="1">
        <v>0.1</v>
      </c>
      <c r="E61" s="1">
        <f t="shared" si="27"/>
        <v>0.19119775019470839</v>
      </c>
      <c r="F61" s="1">
        <f t="shared" si="28"/>
        <v>0.28239550038941685</v>
      </c>
      <c r="G61" s="1">
        <f t="shared" si="29"/>
        <v>0.2906612217516365</v>
      </c>
      <c r="H61" s="1">
        <f t="shared" si="30"/>
        <v>0.3813224435032726</v>
      </c>
      <c r="I61" s="1">
        <f t="shared" si="31"/>
        <v>3.7799437548677109E-2</v>
      </c>
      <c r="J61" s="1">
        <f t="shared" si="5"/>
        <v>0.5094487343866364</v>
      </c>
      <c r="K61" s="1">
        <f t="shared" si="32"/>
        <v>5.2665305437909087E-2</v>
      </c>
      <c r="L61" s="1">
        <f t="shared" si="7"/>
        <v>0.51316328398867772</v>
      </c>
      <c r="M61" s="1">
        <f t="shared" si="33"/>
        <v>-1.2915816582269364</v>
      </c>
      <c r="N61" s="1">
        <f t="shared" si="34"/>
        <v>-1.2540028690545029</v>
      </c>
      <c r="O61" s="1">
        <f t="shared" si="35"/>
        <v>1.4821514437831043</v>
      </c>
      <c r="P61" s="1">
        <f t="shared" si="36"/>
        <v>1.539361520202821</v>
      </c>
      <c r="Q61" s="1">
        <f t="shared" si="37"/>
        <v>-1.3015028715559385</v>
      </c>
      <c r="R61" s="1">
        <f t="shared" si="13"/>
        <v>0.21391219478880605</v>
      </c>
      <c r="S61" s="1">
        <f t="shared" si="38"/>
        <v>1.5450239901577114</v>
      </c>
      <c r="T61" s="1">
        <f t="shared" si="15"/>
        <v>0.82419387907186592</v>
      </c>
      <c r="U61" s="1">
        <f t="shared" si="39"/>
        <v>2.0790091591793989E-2</v>
      </c>
      <c r="V61" s="1">
        <f t="shared" si="40"/>
        <v>1.374583486861751E-2</v>
      </c>
      <c r="W61" s="1">
        <f t="shared" si="41"/>
        <v>3.4535926460411495E-2</v>
      </c>
      <c r="X61" s="1">
        <f t="shared" si="42"/>
        <v>-9.9833415869338116E-4</v>
      </c>
      <c r="Y61" s="1">
        <f t="shared" si="43"/>
        <v>-1.9966683173867623E-3</v>
      </c>
      <c r="Z61" s="1">
        <f t="shared" si="44"/>
        <v>-9.9940814474039591E-4</v>
      </c>
      <c r="AA61" s="1">
        <f t="shared" si="45"/>
        <v>-1.9988162894807918E-3</v>
      </c>
      <c r="AB61" s="1">
        <f t="shared" si="46"/>
        <v>1.7468285827951246E-2</v>
      </c>
      <c r="AC61" s="1">
        <f t="shared" si="47"/>
        <v>1.7595652547683471E-2</v>
      </c>
      <c r="AD61" s="1">
        <f t="shared" si="48"/>
        <v>-1.2239521036781078E-2</v>
      </c>
      <c r="AE61" s="1">
        <f t="shared" si="49"/>
        <v>-1.2328763201748057E-2</v>
      </c>
    </row>
    <row r="62" spans="1:31" x14ac:dyDescent="0.25">
      <c r="A62" s="1">
        <v>0.01</v>
      </c>
      <c r="B62" s="1">
        <v>0.99</v>
      </c>
      <c r="C62" s="1">
        <v>0.05</v>
      </c>
      <c r="D62" s="1">
        <v>0.1</v>
      </c>
      <c r="E62" s="1">
        <f t="shared" si="27"/>
        <v>0.19219608435340177</v>
      </c>
      <c r="F62" s="1">
        <f t="shared" si="28"/>
        <v>0.28439216870680362</v>
      </c>
      <c r="G62" s="1">
        <f t="shared" si="29"/>
        <v>0.29166062989637692</v>
      </c>
      <c r="H62" s="1">
        <f t="shared" si="30"/>
        <v>0.38332125979275339</v>
      </c>
      <c r="I62" s="1">
        <f t="shared" si="31"/>
        <v>3.8049021088350454E-2</v>
      </c>
      <c r="J62" s="1">
        <f t="shared" si="5"/>
        <v>0.50951110784167442</v>
      </c>
      <c r="K62" s="1">
        <f t="shared" si="32"/>
        <v>5.2915157474094192E-2</v>
      </c>
      <c r="L62" s="1">
        <f t="shared" si="7"/>
        <v>0.51322570349973595</v>
      </c>
      <c r="M62" s="1">
        <f t="shared" si="33"/>
        <v>-1.3090499440548877</v>
      </c>
      <c r="N62" s="1">
        <f t="shared" si="34"/>
        <v>-1.2715985216021863</v>
      </c>
      <c r="O62" s="1">
        <f t="shared" si="35"/>
        <v>1.4943909648198854</v>
      </c>
      <c r="P62" s="1">
        <f t="shared" si="36"/>
        <v>1.5516902834045692</v>
      </c>
      <c r="Q62" s="1">
        <f t="shared" si="37"/>
        <v>-1.3195925330339939</v>
      </c>
      <c r="R62" s="1">
        <f t="shared" si="13"/>
        <v>0.21088609335060718</v>
      </c>
      <c r="S62" s="1">
        <f t="shared" si="38"/>
        <v>1.5577761333479831</v>
      </c>
      <c r="T62" s="1">
        <f t="shared" si="15"/>
        <v>0.82603401095995221</v>
      </c>
      <c r="U62" s="1">
        <f t="shared" si="39"/>
        <v>2.0177611250834428E-2</v>
      </c>
      <c r="V62" s="1">
        <f t="shared" si="40"/>
        <v>1.3442422780940533E-2</v>
      </c>
      <c r="W62" s="1">
        <f t="shared" si="41"/>
        <v>3.3620034031774965E-2</v>
      </c>
      <c r="X62" s="1">
        <f t="shared" si="42"/>
        <v>-9.8680292905109685E-4</v>
      </c>
      <c r="Y62" s="1">
        <f t="shared" si="43"/>
        <v>-1.9736058581021937E-3</v>
      </c>
      <c r="Z62" s="1">
        <f t="shared" si="44"/>
        <v>-9.8802866469857044E-4</v>
      </c>
      <c r="AA62" s="1">
        <f t="shared" si="45"/>
        <v>-1.9760573293971409E-3</v>
      </c>
      <c r="AB62" s="1">
        <f t="shared" si="46"/>
        <v>1.7033000856814594E-2</v>
      </c>
      <c r="AC62" s="1">
        <f t="shared" si="47"/>
        <v>1.715718011424924E-2</v>
      </c>
      <c r="AD62" s="1">
        <f t="shared" si="48"/>
        <v>-1.2005208560684348E-2</v>
      </c>
      <c r="AE62" s="1">
        <f t="shared" si="49"/>
        <v>-1.2092732649771527E-2</v>
      </c>
    </row>
    <row r="63" spans="1:31" x14ac:dyDescent="0.25">
      <c r="A63" s="1">
        <v>0.01</v>
      </c>
      <c r="B63" s="1">
        <v>0.99</v>
      </c>
      <c r="C63" s="1">
        <v>0.05</v>
      </c>
      <c r="D63" s="1">
        <v>0.1</v>
      </c>
      <c r="E63" s="1">
        <f t="shared" si="27"/>
        <v>0.19318288728245286</v>
      </c>
      <c r="F63" s="1">
        <f t="shared" si="28"/>
        <v>0.28636577456490581</v>
      </c>
      <c r="G63" s="1">
        <f t="shared" si="29"/>
        <v>0.29264865856107547</v>
      </c>
      <c r="H63" s="1">
        <f t="shared" si="30"/>
        <v>0.38529731712215054</v>
      </c>
      <c r="I63" s="1">
        <f t="shared" si="31"/>
        <v>3.8295721820613221E-2</v>
      </c>
      <c r="J63" s="1">
        <f t="shared" si="5"/>
        <v>0.50957276056292822</v>
      </c>
      <c r="K63" s="1">
        <f t="shared" si="32"/>
        <v>5.3162164640268829E-2</v>
      </c>
      <c r="L63" s="1">
        <f t="shared" si="7"/>
        <v>0.51328741188307025</v>
      </c>
      <c r="M63" s="1">
        <f t="shared" si="33"/>
        <v>-1.3260829449117024</v>
      </c>
      <c r="N63" s="1">
        <f t="shared" si="34"/>
        <v>-1.2887557017164355</v>
      </c>
      <c r="O63" s="1">
        <f t="shared" si="35"/>
        <v>1.5063961733805697</v>
      </c>
      <c r="P63" s="1">
        <f t="shared" si="36"/>
        <v>1.5637830160543407</v>
      </c>
      <c r="Q63" s="1">
        <f t="shared" si="37"/>
        <v>-1.3372378256576529</v>
      </c>
      <c r="R63" s="1">
        <f t="shared" si="13"/>
        <v>0.20796466411022924</v>
      </c>
      <c r="S63" s="1">
        <f t="shared" si="38"/>
        <v>1.5702885936282027</v>
      </c>
      <c r="T63" s="1">
        <f t="shared" si="15"/>
        <v>0.82782474567775677</v>
      </c>
      <c r="U63" s="1">
        <f t="shared" si="39"/>
        <v>1.959500411813794E-2</v>
      </c>
      <c r="V63" s="1">
        <f t="shared" si="40"/>
        <v>1.3150406557242134E-2</v>
      </c>
      <c r="W63" s="1">
        <f t="shared" si="41"/>
        <v>3.2745410675380074E-2</v>
      </c>
      <c r="X63" s="1">
        <f t="shared" si="42"/>
        <v>-9.7540495298644066E-4</v>
      </c>
      <c r="Y63" s="1">
        <f t="shared" si="43"/>
        <v>-1.9508099059728813E-3</v>
      </c>
      <c r="Z63" s="1">
        <f t="shared" si="44"/>
        <v>-9.7677115527884184E-4</v>
      </c>
      <c r="AA63" s="1">
        <f t="shared" si="45"/>
        <v>-1.9535423105576837E-3</v>
      </c>
      <c r="AB63" s="1">
        <f t="shared" si="46"/>
        <v>1.6616057581656206E-2</v>
      </c>
      <c r="AC63" s="1">
        <f t="shared" si="47"/>
        <v>1.67371842685754E-2</v>
      </c>
      <c r="AD63" s="1">
        <f t="shared" si="48"/>
        <v>-1.1778769679609969E-2</v>
      </c>
      <c r="AE63" s="1">
        <f t="shared" si="49"/>
        <v>-1.1864633810753237E-2</v>
      </c>
    </row>
    <row r="64" spans="1:31" x14ac:dyDescent="0.25">
      <c r="A64" s="1">
        <v>0.01</v>
      </c>
      <c r="B64" s="1">
        <v>0.99</v>
      </c>
      <c r="C64" s="1">
        <v>0.05</v>
      </c>
      <c r="D64" s="1">
        <v>0.1</v>
      </c>
      <c r="E64" s="1">
        <f t="shared" si="27"/>
        <v>0.19415829223543932</v>
      </c>
      <c r="F64" s="1">
        <f t="shared" si="28"/>
        <v>0.28831658447087871</v>
      </c>
      <c r="G64" s="1">
        <f t="shared" si="29"/>
        <v>0.2936254297163543</v>
      </c>
      <c r="H64" s="1">
        <f t="shared" si="30"/>
        <v>0.38725085943270821</v>
      </c>
      <c r="I64" s="1">
        <f t="shared" si="31"/>
        <v>3.8539573058859841E-2</v>
      </c>
      <c r="J64" s="1">
        <f t="shared" si="5"/>
        <v>0.50963370088395554</v>
      </c>
      <c r="K64" s="1">
        <f t="shared" si="32"/>
        <v>5.3406357429088537E-2</v>
      </c>
      <c r="L64" s="1">
        <f t="shared" si="7"/>
        <v>0.51334841676849541</v>
      </c>
      <c r="M64" s="1">
        <f t="shared" si="33"/>
        <v>-1.3426990024933587</v>
      </c>
      <c r="N64" s="1">
        <f t="shared" si="34"/>
        <v>-1.3054928859850108</v>
      </c>
      <c r="O64" s="1">
        <f t="shared" si="35"/>
        <v>1.5181749430601796</v>
      </c>
      <c r="P64" s="1">
        <f t="shared" si="36"/>
        <v>1.575647649865094</v>
      </c>
      <c r="Q64" s="1">
        <f t="shared" si="37"/>
        <v>-1.354457367936825</v>
      </c>
      <c r="R64" s="1">
        <f t="shared" si="13"/>
        <v>0.20514260203648341</v>
      </c>
      <c r="S64" s="1">
        <f t="shared" si="38"/>
        <v>1.5825693412642945</v>
      </c>
      <c r="T64" s="1">
        <f t="shared" si="15"/>
        <v>0.82956809163022183</v>
      </c>
      <c r="U64" s="1">
        <f t="shared" si="39"/>
        <v>1.9040317564784668E-2</v>
      </c>
      <c r="V64" s="1">
        <f t="shared" si="40"/>
        <v>1.2869198611584448E-2</v>
      </c>
      <c r="W64" s="1">
        <f t="shared" si="41"/>
        <v>3.1909516176369113E-2</v>
      </c>
      <c r="X64" s="1">
        <f t="shared" si="42"/>
        <v>-9.6414956908597829E-4</v>
      </c>
      <c r="Y64" s="1">
        <f t="shared" si="43"/>
        <v>-1.9282991381719566E-3</v>
      </c>
      <c r="Z64" s="1">
        <f t="shared" si="44"/>
        <v>-9.6564579548629478E-4</v>
      </c>
      <c r="AA64" s="1">
        <f t="shared" si="45"/>
        <v>-1.9312915909725896E-3</v>
      </c>
      <c r="AB64" s="1">
        <f t="shared" si="46"/>
        <v>1.6216432222711706E-2</v>
      </c>
      <c r="AC64" s="1">
        <f t="shared" si="47"/>
        <v>1.633463366477448E-2</v>
      </c>
      <c r="AD64" s="1">
        <f t="shared" si="48"/>
        <v>-1.1559840310395539E-2</v>
      </c>
      <c r="AE64" s="1">
        <f t="shared" si="49"/>
        <v>-1.1644099892030916E-2</v>
      </c>
    </row>
    <row r="65" spans="1:31" x14ac:dyDescent="0.25">
      <c r="A65" s="1">
        <v>0.01</v>
      </c>
      <c r="B65" s="1">
        <v>0.99</v>
      </c>
      <c r="C65" s="1">
        <v>0.05</v>
      </c>
      <c r="D65" s="1">
        <v>0.1</v>
      </c>
      <c r="E65" s="1">
        <f t="shared" si="27"/>
        <v>0.19512244180452529</v>
      </c>
      <c r="F65" s="1">
        <f t="shared" si="28"/>
        <v>0.29024488360905065</v>
      </c>
      <c r="G65" s="1">
        <f t="shared" si="29"/>
        <v>0.29459107551184061</v>
      </c>
      <c r="H65" s="1">
        <f t="shared" si="30"/>
        <v>0.38918215102368081</v>
      </c>
      <c r="I65" s="1">
        <f t="shared" si="31"/>
        <v>3.8780610451131334E-2</v>
      </c>
      <c r="J65" s="1">
        <f t="shared" si="5"/>
        <v>0.50969393772161209</v>
      </c>
      <c r="K65" s="1">
        <f t="shared" si="32"/>
        <v>5.364776887796012E-2</v>
      </c>
      <c r="L65" s="1">
        <f t="shared" si="7"/>
        <v>0.5134087264213274</v>
      </c>
      <c r="M65" s="1">
        <f t="shared" si="33"/>
        <v>-1.3589154347160703</v>
      </c>
      <c r="N65" s="1">
        <f t="shared" si="34"/>
        <v>-1.3218275196497853</v>
      </c>
      <c r="O65" s="1">
        <f t="shared" si="35"/>
        <v>1.5297347833705752</v>
      </c>
      <c r="P65" s="1">
        <f t="shared" si="36"/>
        <v>1.5872917497571248</v>
      </c>
      <c r="Q65" s="1">
        <f t="shared" si="37"/>
        <v>-1.3712687423631684</v>
      </c>
      <c r="R65" s="1">
        <f t="shared" si="13"/>
        <v>0.20241493935374719</v>
      </c>
      <c r="S65" s="1">
        <f t="shared" si="38"/>
        <v>1.5946259811077517</v>
      </c>
      <c r="T65" s="1">
        <f t="shared" si="15"/>
        <v>0.831265951138768</v>
      </c>
      <c r="U65" s="1">
        <f t="shared" si="39"/>
        <v>1.8511754443253103E-2</v>
      </c>
      <c r="V65" s="1">
        <f t="shared" si="40"/>
        <v>1.2598249133939993E-2</v>
      </c>
      <c r="W65" s="1">
        <f t="shared" si="41"/>
        <v>3.1110003577193096E-2</v>
      </c>
      <c r="X65" s="1">
        <f t="shared" si="42"/>
        <v>-9.5304430574650505E-4</v>
      </c>
      <c r="Y65" s="1">
        <f t="shared" si="43"/>
        <v>-1.9060886114930101E-3</v>
      </c>
      <c r="Z65" s="1">
        <f t="shared" si="44"/>
        <v>-9.5466088639179218E-4</v>
      </c>
      <c r="AA65" s="1">
        <f t="shared" si="45"/>
        <v>-1.9093217727835844E-3</v>
      </c>
      <c r="AB65" s="1">
        <f t="shared" si="46"/>
        <v>1.5833168359412297E-2</v>
      </c>
      <c r="AC65" s="1">
        <f t="shared" si="47"/>
        <v>1.5948564817069126E-2</v>
      </c>
      <c r="AD65" s="1">
        <f t="shared" si="48"/>
        <v>-1.1348077210006458E-2</v>
      </c>
      <c r="AE65" s="1">
        <f t="shared" si="49"/>
        <v>-1.1430785097747226E-2</v>
      </c>
    </row>
    <row r="66" spans="1:31" x14ac:dyDescent="0.25">
      <c r="A66" s="1">
        <v>0.01</v>
      </c>
      <c r="B66" s="1">
        <v>0.99</v>
      </c>
      <c r="C66" s="1">
        <v>0.05</v>
      </c>
      <c r="D66" s="1">
        <v>0.1</v>
      </c>
      <c r="E66" s="1">
        <f t="shared" si="27"/>
        <v>0.19607548611027178</v>
      </c>
      <c r="F66" s="1">
        <f t="shared" si="28"/>
        <v>0.29215097222054365</v>
      </c>
      <c r="G66" s="1">
        <f t="shared" si="29"/>
        <v>0.29554573639823239</v>
      </c>
      <c r="H66" s="1">
        <f t="shared" si="30"/>
        <v>0.39109147279646439</v>
      </c>
      <c r="I66" s="1">
        <f t="shared" si="31"/>
        <v>3.9018871527567958E-2</v>
      </c>
      <c r="J66" s="1">
        <f t="shared" si="5"/>
        <v>0.50975348046294244</v>
      </c>
      <c r="K66" s="1">
        <f t="shared" si="32"/>
        <v>5.388643409955806E-2</v>
      </c>
      <c r="L66" s="1">
        <f t="shared" si="7"/>
        <v>0.51346834962507637</v>
      </c>
      <c r="M66" s="1">
        <f t="shared" si="33"/>
        <v>-1.3747486030754827</v>
      </c>
      <c r="N66" s="1">
        <f t="shared" si="34"/>
        <v>-1.3377760844668545</v>
      </c>
      <c r="O66" s="1">
        <f t="shared" si="35"/>
        <v>1.5410828605805817</v>
      </c>
      <c r="P66" s="1">
        <f t="shared" si="36"/>
        <v>1.5987225348548721</v>
      </c>
      <c r="Q66" s="1">
        <f t="shared" si="37"/>
        <v>-1.3876885634383882</v>
      </c>
      <c r="R66" s="1">
        <f t="shared" si="13"/>
        <v>0.1997770209285408</v>
      </c>
      <c r="S66" s="1">
        <f t="shared" si="38"/>
        <v>1.6064657733430887</v>
      </c>
      <c r="T66" s="1">
        <f t="shared" si="15"/>
        <v>0.83292012717280728</v>
      </c>
      <c r="U66" s="1">
        <f t="shared" si="39"/>
        <v>1.8007658836255904E-2</v>
      </c>
      <c r="V66" s="1">
        <f t="shared" si="40"/>
        <v>1.2337043223703518E-2</v>
      </c>
      <c r="W66" s="1">
        <f t="shared" si="41"/>
        <v>3.0344702059959421E-2</v>
      </c>
      <c r="X66" s="1">
        <f t="shared" si="42"/>
        <v>-9.4209512799917528E-4</v>
      </c>
      <c r="Y66" s="1">
        <f t="shared" si="43"/>
        <v>-1.8841902559983506E-3</v>
      </c>
      <c r="Z66" s="1">
        <f t="shared" si="44"/>
        <v>-9.438231037277369E-4</v>
      </c>
      <c r="AA66" s="1">
        <f t="shared" si="45"/>
        <v>-1.8876462074554738E-3</v>
      </c>
      <c r="AB66" s="1">
        <f t="shared" si="46"/>
        <v>1.546537216905911E-2</v>
      </c>
      <c r="AC66" s="1">
        <f t="shared" si="47"/>
        <v>1.5578077302724085E-2</v>
      </c>
      <c r="AD66" s="1">
        <f t="shared" si="48"/>
        <v>-1.114315658933606E-2</v>
      </c>
      <c r="AE66" s="1">
        <f t="shared" si="49"/>
        <v>-1.1224363232093967E-2</v>
      </c>
    </row>
    <row r="67" spans="1:31" x14ac:dyDescent="0.25">
      <c r="A67" s="1">
        <v>0.01</v>
      </c>
      <c r="B67" s="1">
        <v>0.99</v>
      </c>
      <c r="C67" s="1">
        <v>0.05</v>
      </c>
      <c r="D67" s="1">
        <v>0.1</v>
      </c>
      <c r="E67" s="1">
        <f t="shared" si="27"/>
        <v>0.19701758123827096</v>
      </c>
      <c r="F67" s="1">
        <f t="shared" si="28"/>
        <v>0.29403516247654199</v>
      </c>
      <c r="G67" s="1">
        <f t="shared" si="29"/>
        <v>0.29648955950196015</v>
      </c>
      <c r="H67" s="1">
        <f t="shared" si="30"/>
        <v>0.39297911900391985</v>
      </c>
      <c r="I67" s="1">
        <f t="shared" si="31"/>
        <v>3.9254395309567751E-2</v>
      </c>
      <c r="J67" s="1">
        <f t="shared" si="5"/>
        <v>0.509812338867495</v>
      </c>
      <c r="K67" s="1">
        <f t="shared" si="32"/>
        <v>5.4122389875489993E-2</v>
      </c>
      <c r="L67" s="1">
        <f t="shared" si="7"/>
        <v>0.51352729557992127</v>
      </c>
      <c r="M67" s="1">
        <f t="shared" si="33"/>
        <v>-1.3902139752445419</v>
      </c>
      <c r="N67" s="1">
        <f t="shared" si="34"/>
        <v>-1.3533541617695786</v>
      </c>
      <c r="O67" s="1">
        <f t="shared" si="35"/>
        <v>1.5522260171699178</v>
      </c>
      <c r="P67" s="1">
        <f t="shared" si="36"/>
        <v>1.609946898086966</v>
      </c>
      <c r="Q67" s="1">
        <f t="shared" si="37"/>
        <v>-1.4037325409010606</v>
      </c>
      <c r="R67" s="1">
        <f t="shared" si="13"/>
        <v>0.19722448156546701</v>
      </c>
      <c r="S67" s="1">
        <f t="shared" si="38"/>
        <v>1.6180956528662551</v>
      </c>
      <c r="T67" s="1">
        <f t="shared" si="15"/>
        <v>0.83453232959340962</v>
      </c>
      <c r="U67" s="1">
        <f t="shared" si="39"/>
        <v>1.7526503248728946E-2</v>
      </c>
      <c r="V67" s="1">
        <f t="shared" si="40"/>
        <v>1.2085098270826109E-2</v>
      </c>
      <c r="W67" s="1">
        <f t="shared" si="41"/>
        <v>2.9611601519555053E-2</v>
      </c>
      <c r="X67" s="1">
        <f t="shared" si="42"/>
        <v>-9.3130665182796814E-4</v>
      </c>
      <c r="Y67" s="1">
        <f t="shared" si="43"/>
        <v>-1.8626133036559363E-3</v>
      </c>
      <c r="Z67" s="1">
        <f t="shared" si="44"/>
        <v>-9.3313771748822173E-4</v>
      </c>
      <c r="AA67" s="1">
        <f t="shared" si="45"/>
        <v>-1.8662754349764435E-3</v>
      </c>
      <c r="AB67" s="1">
        <f t="shared" si="46"/>
        <v>1.5112207980410073E-2</v>
      </c>
      <c r="AC67" s="1">
        <f t="shared" si="47"/>
        <v>1.5222329282301508E-2</v>
      </c>
      <c r="AD67" s="1">
        <f t="shared" si="48"/>
        <v>-1.0944772829173902E-2</v>
      </c>
      <c r="AE67" s="1">
        <f t="shared" si="49"/>
        <v>-1.1024526405515427E-2</v>
      </c>
    </row>
    <row r="68" spans="1:31" x14ac:dyDescent="0.25">
      <c r="A68" s="1">
        <v>0.01</v>
      </c>
      <c r="B68" s="1">
        <v>0.99</v>
      </c>
      <c r="C68" s="1">
        <v>0.05</v>
      </c>
      <c r="D68" s="1">
        <v>0.1</v>
      </c>
      <c r="E68" s="1">
        <f t="shared" si="27"/>
        <v>0.19794888789009893</v>
      </c>
      <c r="F68" s="1">
        <f t="shared" si="28"/>
        <v>0.29589777578019794</v>
      </c>
      <c r="G68" s="1">
        <f t="shared" si="29"/>
        <v>0.29742269721944836</v>
      </c>
      <c r="H68" s="1">
        <f t="shared" si="30"/>
        <v>0.39484539443889627</v>
      </c>
      <c r="I68" s="1">
        <f t="shared" si="31"/>
        <v>3.9487221972524744E-2</v>
      </c>
      <c r="J68" s="1">
        <f t="shared" si="5"/>
        <v>0.50987052298303015</v>
      </c>
      <c r="K68" s="1">
        <f t="shared" si="32"/>
        <v>5.4355674304862052E-2</v>
      </c>
      <c r="L68" s="1">
        <f t="shared" si="7"/>
        <v>0.51358557381490377</v>
      </c>
      <c r="M68" s="1">
        <f t="shared" si="33"/>
        <v>-1.405326183224952</v>
      </c>
      <c r="N68" s="1">
        <f t="shared" si="34"/>
        <v>-1.3685764910518801</v>
      </c>
      <c r="O68" s="1">
        <f t="shared" si="35"/>
        <v>1.5631707899990916</v>
      </c>
      <c r="P68" s="1">
        <f t="shared" si="36"/>
        <v>1.6209714244924813</v>
      </c>
      <c r="Q68" s="1">
        <f t="shared" si="37"/>
        <v>-1.4194155384691194</v>
      </c>
      <c r="R68" s="1">
        <f t="shared" si="13"/>
        <v>0.19475322507231288</v>
      </c>
      <c r="S68" s="1">
        <f t="shared" si="38"/>
        <v>1.6295222473941662</v>
      </c>
      <c r="T68" s="1">
        <f t="shared" si="15"/>
        <v>0.83610418094793648</v>
      </c>
      <c r="U68" s="1">
        <f t="shared" si="39"/>
        <v>1.7066877087310348E-2</v>
      </c>
      <c r="V68" s="1">
        <f t="shared" si="40"/>
        <v>1.1841961560852737E-2</v>
      </c>
      <c r="W68" s="1">
        <f t="shared" si="41"/>
        <v>2.8908838648163085E-2</v>
      </c>
      <c r="X68" s="1">
        <f t="shared" si="42"/>
        <v>-9.2068233032200145E-4</v>
      </c>
      <c r="Y68" s="1">
        <f t="shared" si="43"/>
        <v>-1.8413646606440029E-3</v>
      </c>
      <c r="Z68" s="1">
        <f t="shared" si="44"/>
        <v>-9.226087829088339E-4</v>
      </c>
      <c r="AA68" s="1">
        <f t="shared" si="45"/>
        <v>-1.8452175658176678E-3</v>
      </c>
      <c r="AB68" s="1">
        <f t="shared" si="46"/>
        <v>1.4772894131279076E-2</v>
      </c>
      <c r="AC68" s="1">
        <f t="shared" si="47"/>
        <v>1.4880533326246651E-2</v>
      </c>
      <c r="AD68" s="1">
        <f t="shared" si="48"/>
        <v>-1.0752637290378663E-2</v>
      </c>
      <c r="AE68" s="1">
        <f t="shared" si="49"/>
        <v>-1.0830983835844257E-2</v>
      </c>
    </row>
    <row r="69" spans="1:31" x14ac:dyDescent="0.25">
      <c r="A69" s="1">
        <v>0.01</v>
      </c>
      <c r="B69" s="1">
        <v>0.99</v>
      </c>
      <c r="C69" s="1">
        <v>0.05</v>
      </c>
      <c r="D69" s="1">
        <v>0.1</v>
      </c>
      <c r="E69" s="1">
        <f t="shared" si="27"/>
        <v>0.19886957022042093</v>
      </c>
      <c r="F69" s="1">
        <f t="shared" si="28"/>
        <v>0.29773914044084193</v>
      </c>
      <c r="G69" s="1">
        <f t="shared" si="29"/>
        <v>0.2983453060023572</v>
      </c>
      <c r="H69" s="1">
        <f t="shared" si="30"/>
        <v>0.39669061200471395</v>
      </c>
      <c r="I69" s="1">
        <f t="shared" si="31"/>
        <v>3.9717392555105244E-2</v>
      </c>
      <c r="J69" s="1">
        <f t="shared" si="5"/>
        <v>0.50992804307286033</v>
      </c>
      <c r="K69" s="1">
        <f t="shared" si="32"/>
        <v>5.4586326500589255E-2</v>
      </c>
      <c r="L69" s="1">
        <f t="shared" si="7"/>
        <v>0.5136431941120525</v>
      </c>
      <c r="M69" s="1">
        <f t="shared" si="33"/>
        <v>-1.420099077356231</v>
      </c>
      <c r="N69" s="1">
        <f t="shared" si="34"/>
        <v>-1.3834570243781268</v>
      </c>
      <c r="O69" s="1">
        <f t="shared" si="35"/>
        <v>1.5739234272894702</v>
      </c>
      <c r="P69" s="1">
        <f t="shared" si="36"/>
        <v>1.6318024083283256</v>
      </c>
      <c r="Q69" s="1">
        <f t="shared" si="37"/>
        <v>-1.4347516284041739</v>
      </c>
      <c r="R69" s="1">
        <f t="shared" si="13"/>
        <v>0.19235940496055301</v>
      </c>
      <c r="S69" s="1">
        <f t="shared" si="38"/>
        <v>1.6407518943977499</v>
      </c>
      <c r="T69" s="1">
        <f t="shared" si="15"/>
        <v>0.83763722185118716</v>
      </c>
      <c r="U69" s="1">
        <f t="shared" si="39"/>
        <v>1.6627476288783482E-2</v>
      </c>
      <c r="V69" s="1">
        <f t="shared" si="40"/>
        <v>1.1607208082612178E-2</v>
      </c>
      <c r="W69" s="1">
        <f t="shared" si="41"/>
        <v>2.823468437139566E-2</v>
      </c>
      <c r="X69" s="1">
        <f t="shared" si="42"/>
        <v>-9.1022461541330479E-4</v>
      </c>
      <c r="Y69" s="1">
        <f t="shared" si="43"/>
        <v>-1.8204492308266096E-3</v>
      </c>
      <c r="Z69" s="1">
        <f t="shared" si="44"/>
        <v>-9.1223930661272373E-4</v>
      </c>
      <c r="AA69" s="1">
        <f t="shared" si="45"/>
        <v>-1.8244786132254475E-3</v>
      </c>
      <c r="AB69" s="1">
        <f t="shared" si="46"/>
        <v>1.4446699116750759E-2</v>
      </c>
      <c r="AC69" s="1">
        <f t="shared" si="47"/>
        <v>1.4551952534297799E-2</v>
      </c>
      <c r="AD69" s="1">
        <f t="shared" si="48"/>
        <v>-1.0566477210907331E-2</v>
      </c>
      <c r="AE69" s="1">
        <f t="shared" si="49"/>
        <v>-1.0643460736963564E-2</v>
      </c>
    </row>
    <row r="70" spans="1:31" x14ac:dyDescent="0.25">
      <c r="A70" s="1">
        <v>0.01</v>
      </c>
      <c r="B70" s="1">
        <v>0.99</v>
      </c>
      <c r="C70" s="1">
        <v>0.05</v>
      </c>
      <c r="D70" s="1">
        <v>0.1</v>
      </c>
      <c r="E70" s="1">
        <f t="shared" si="27"/>
        <v>0.19977979483583425</v>
      </c>
      <c r="F70" s="1">
        <f t="shared" si="28"/>
        <v>0.29955958967166851</v>
      </c>
      <c r="G70" s="1">
        <f t="shared" si="29"/>
        <v>0.29925754530896992</v>
      </c>
      <c r="H70" s="1">
        <f t="shared" si="30"/>
        <v>0.39851509061793938</v>
      </c>
      <c r="I70" s="1">
        <f t="shared" si="31"/>
        <v>3.9944948708958566E-2</v>
      </c>
      <c r="J70" s="1">
        <f t="shared" si="5"/>
        <v>0.50998490955329745</v>
      </c>
      <c r="K70" s="1">
        <f t="shared" si="32"/>
        <v>5.4814386327242434E-2</v>
      </c>
      <c r="L70" s="1">
        <f t="shared" si="7"/>
        <v>0.51370016644088756</v>
      </c>
      <c r="M70" s="1">
        <f t="shared" si="33"/>
        <v>-1.4345457764729816</v>
      </c>
      <c r="N70" s="1">
        <f t="shared" si="34"/>
        <v>-1.3980089769124247</v>
      </c>
      <c r="O70" s="1">
        <f t="shared" si="35"/>
        <v>1.5844899045003775</v>
      </c>
      <c r="P70" s="1">
        <f t="shared" si="36"/>
        <v>1.6424458690652892</v>
      </c>
      <c r="Q70" s="1">
        <f t="shared" si="37"/>
        <v>-1.4497541421904059</v>
      </c>
      <c r="R70" s="1">
        <f t="shared" si="13"/>
        <v>0.19003940665477351</v>
      </c>
      <c r="S70" s="1">
        <f t="shared" si="38"/>
        <v>1.6517906569437253</v>
      </c>
      <c r="T70" s="1">
        <f t="shared" si="15"/>
        <v>0.83913291598562534</v>
      </c>
      <c r="U70" s="1">
        <f t="shared" si="39"/>
        <v>1.6207093974301451E-2</v>
      </c>
      <c r="V70" s="1">
        <f t="shared" si="40"/>
        <v>1.1380438519500191E-2</v>
      </c>
      <c r="W70" s="1">
        <f t="shared" si="41"/>
        <v>2.7587532493801643E-2</v>
      </c>
      <c r="X70" s="1">
        <f t="shared" si="42"/>
        <v>-8.9993509844292063E-4</v>
      </c>
      <c r="Y70" s="1">
        <f t="shared" si="43"/>
        <v>-1.7998701968858413E-3</v>
      </c>
      <c r="Z70" s="1">
        <f t="shared" si="44"/>
        <v>-9.0203139119947047E-4</v>
      </c>
      <c r="AA70" s="1">
        <f t="shared" si="45"/>
        <v>-1.8040627823989409E-3</v>
      </c>
      <c r="AB70" s="1">
        <f t="shared" si="46"/>
        <v>1.4132938013077504E-2</v>
      </c>
      <c r="AC70" s="1">
        <f t="shared" si="47"/>
        <v>1.4235896932667816E-2</v>
      </c>
      <c r="AD70" s="1">
        <f t="shared" si="48"/>
        <v>-1.0386034682925899E-2</v>
      </c>
      <c r="AE70" s="1">
        <f t="shared" si="49"/>
        <v>-1.0461697288167079E-2</v>
      </c>
    </row>
    <row r="71" spans="1:31" x14ac:dyDescent="0.25">
      <c r="A71" s="1">
        <v>0.01</v>
      </c>
      <c r="B71" s="1">
        <v>0.99</v>
      </c>
      <c r="C71" s="1">
        <v>0.05</v>
      </c>
      <c r="D71" s="1">
        <v>0.1</v>
      </c>
      <c r="E71" s="1">
        <f t="shared" si="27"/>
        <v>0.20067972993427716</v>
      </c>
      <c r="F71" s="1">
        <f t="shared" si="28"/>
        <v>0.30135945986855434</v>
      </c>
      <c r="G71" s="1">
        <f t="shared" si="29"/>
        <v>0.30015957670016941</v>
      </c>
      <c r="H71" s="1">
        <f t="shared" si="30"/>
        <v>0.4003191534003383</v>
      </c>
      <c r="I71" s="1">
        <f t="shared" si="31"/>
        <v>4.0169932483569294E-2</v>
      </c>
      <c r="J71" s="1">
        <f t="shared" si="5"/>
        <v>0.51004113293988373</v>
      </c>
      <c r="K71" s="1">
        <f t="shared" si="32"/>
        <v>5.5039894175042306E-2</v>
      </c>
      <c r="L71" s="1">
        <f t="shared" si="7"/>
        <v>0.51375650090195735</v>
      </c>
      <c r="M71" s="1">
        <f t="shared" si="33"/>
        <v>-1.4486787144860591</v>
      </c>
      <c r="N71" s="1">
        <f t="shared" si="34"/>
        <v>-1.4122448738450926</v>
      </c>
      <c r="O71" s="1">
        <f t="shared" si="35"/>
        <v>1.5948759391833034</v>
      </c>
      <c r="P71" s="1">
        <f t="shared" si="36"/>
        <v>1.6529075663534563</v>
      </c>
      <c r="Q71" s="1">
        <f t="shared" si="37"/>
        <v>-1.464435717605745</v>
      </c>
      <c r="R71" s="1">
        <f t="shared" si="13"/>
        <v>0.18778983109227462</v>
      </c>
      <c r="S71" s="1">
        <f t="shared" si="38"/>
        <v>1.6626443385237348</v>
      </c>
      <c r="T71" s="1">
        <f t="shared" si="15"/>
        <v>0.84059265475051892</v>
      </c>
      <c r="U71" s="1">
        <f t="shared" si="39"/>
        <v>1.5804612019909767E-2</v>
      </c>
      <c r="V71" s="1">
        <f t="shared" si="40"/>
        <v>1.1161277407248817E-2</v>
      </c>
      <c r="W71" s="1">
        <f t="shared" si="41"/>
        <v>2.6965889427158586E-2</v>
      </c>
      <c r="X71" s="1">
        <f t="shared" si="42"/>
        <v>-8.8981463235867384E-4</v>
      </c>
      <c r="Y71" s="1">
        <f t="shared" si="43"/>
        <v>-1.7796292647173477E-3</v>
      </c>
      <c r="Z71" s="1">
        <f t="shared" si="44"/>
        <v>-8.9198636111204467E-4</v>
      </c>
      <c r="AA71" s="1">
        <f t="shared" si="45"/>
        <v>-1.7839727222240893E-3</v>
      </c>
      <c r="AB71" s="1">
        <f t="shared" si="46"/>
        <v>1.3830969161508397E-2</v>
      </c>
      <c r="AC71" s="1">
        <f t="shared" si="47"/>
        <v>1.393172013312298E-2</v>
      </c>
      <c r="AD71" s="1">
        <f t="shared" si="48"/>
        <v>-1.0211065703761837E-2</v>
      </c>
      <c r="AE71" s="1">
        <f t="shared" si="49"/>
        <v>-1.0285447677928727E-2</v>
      </c>
    </row>
    <row r="72" spans="1:31" x14ac:dyDescent="0.25">
      <c r="A72" s="1">
        <v>0.01</v>
      </c>
      <c r="B72" s="1">
        <v>0.99</v>
      </c>
      <c r="C72" s="1">
        <v>0.05</v>
      </c>
      <c r="D72" s="1">
        <v>0.1</v>
      </c>
      <c r="E72" s="1">
        <f t="shared" si="27"/>
        <v>0.20156954456663584</v>
      </c>
      <c r="F72" s="1">
        <f t="shared" si="28"/>
        <v>0.3031390891332717</v>
      </c>
      <c r="G72" s="1">
        <f t="shared" si="29"/>
        <v>0.30105156306128145</v>
      </c>
      <c r="H72" s="1">
        <f t="shared" si="30"/>
        <v>0.40210312612256238</v>
      </c>
      <c r="I72" s="1">
        <f t="shared" si="31"/>
        <v>4.0392386141658965E-2</v>
      </c>
      <c r="J72" s="1">
        <f t="shared" si="5"/>
        <v>0.5100967238012587</v>
      </c>
      <c r="K72" s="1">
        <f t="shared" si="32"/>
        <v>5.5262890765320316E-2</v>
      </c>
      <c r="L72" s="1">
        <f t="shared" si="7"/>
        <v>0.51381220767823854</v>
      </c>
      <c r="M72" s="1">
        <f t="shared" si="33"/>
        <v>-1.4625096836475675</v>
      </c>
      <c r="N72" s="1">
        <f t="shared" si="34"/>
        <v>-1.4261765939782156</v>
      </c>
      <c r="O72" s="1">
        <f t="shared" si="35"/>
        <v>1.6050870048870651</v>
      </c>
      <c r="P72" s="1">
        <f t="shared" si="36"/>
        <v>1.6631930140313851</v>
      </c>
      <c r="Q72" s="1">
        <f t="shared" si="37"/>
        <v>-1.4788083424472172</v>
      </c>
      <c r="R72" s="1">
        <f t="shared" si="13"/>
        <v>0.18560747960198476</v>
      </c>
      <c r="S72" s="1">
        <f t="shared" si="38"/>
        <v>1.6733184969433563</v>
      </c>
      <c r="T72" s="1">
        <f t="shared" si="15"/>
        <v>0.842017761587327</v>
      </c>
      <c r="U72" s="1">
        <f t="shared" si="39"/>
        <v>1.5418993446080746E-2</v>
      </c>
      <c r="V72" s="1">
        <f t="shared" si="40"/>
        <v>1.0949371442812595E-2</v>
      </c>
      <c r="W72" s="1">
        <f t="shared" si="41"/>
        <v>2.6368364888893339E-2</v>
      </c>
      <c r="X72" s="1">
        <f t="shared" si="42"/>
        <v>-8.7986343796842665E-4</v>
      </c>
      <c r="Y72" s="1">
        <f t="shared" si="43"/>
        <v>-1.7597268759368533E-3</v>
      </c>
      <c r="Z72" s="1">
        <f t="shared" si="44"/>
        <v>-8.8210487223573284E-4</v>
      </c>
      <c r="AA72" s="1">
        <f t="shared" si="45"/>
        <v>-1.7642097444714657E-3</v>
      </c>
      <c r="AB72" s="1">
        <f t="shared" si="46"/>
        <v>1.3540191096011504E-2</v>
      </c>
      <c r="AC72" s="1">
        <f t="shared" si="47"/>
        <v>1.3638816237795512E-2</v>
      </c>
      <c r="AD72" s="1">
        <f t="shared" si="48"/>
        <v>-1.0041339294955227E-2</v>
      </c>
      <c r="AE72" s="1">
        <f t="shared" si="49"/>
        <v>-1.0114479216293411E-2</v>
      </c>
    </row>
    <row r="73" spans="1:31" x14ac:dyDescent="0.25">
      <c r="A73" s="1">
        <v>0.01</v>
      </c>
      <c r="B73" s="1">
        <v>0.99</v>
      </c>
      <c r="C73" s="1">
        <v>0.05</v>
      </c>
      <c r="D73" s="1">
        <v>0.1</v>
      </c>
      <c r="E73" s="1">
        <f t="shared" si="27"/>
        <v>0.20244940800460426</v>
      </c>
      <c r="F73" s="1">
        <f t="shared" si="28"/>
        <v>0.30489881600920854</v>
      </c>
      <c r="G73" s="1">
        <f t="shared" si="29"/>
        <v>0.30193366793351717</v>
      </c>
      <c r="H73" s="1">
        <f t="shared" si="30"/>
        <v>0.40386733586703383</v>
      </c>
      <c r="I73" s="1">
        <f t="shared" si="31"/>
        <v>4.061235200115107E-2</v>
      </c>
      <c r="J73" s="1">
        <f t="shared" si="5"/>
        <v>0.51015169271966521</v>
      </c>
      <c r="K73" s="1">
        <f t="shared" si="32"/>
        <v>5.5483416983379247E-2</v>
      </c>
      <c r="L73" s="1">
        <f t="shared" si="7"/>
        <v>0.51386729699338229</v>
      </c>
      <c r="M73" s="1">
        <f t="shared" si="33"/>
        <v>-1.4760498747435791</v>
      </c>
      <c r="N73" s="1">
        <f t="shared" si="34"/>
        <v>-1.4398154102160112</v>
      </c>
      <c r="O73" s="1">
        <f t="shared" si="35"/>
        <v>1.6151283441820203</v>
      </c>
      <c r="P73" s="1">
        <f t="shared" si="36"/>
        <v>1.6733074932476786</v>
      </c>
      <c r="Q73" s="1">
        <f t="shared" si="37"/>
        <v>-1.4928833951562064</v>
      </c>
      <c r="R73" s="1">
        <f t="shared" si="13"/>
        <v>0.18348933995964065</v>
      </c>
      <c r="S73" s="1">
        <f t="shared" si="38"/>
        <v>1.6838184573379245</v>
      </c>
      <c r="T73" s="1">
        <f t="shared" si="15"/>
        <v>0.84340949600638671</v>
      </c>
      <c r="U73" s="1">
        <f t="shared" si="39"/>
        <v>1.504927553981588E-2</v>
      </c>
      <c r="V73" s="1">
        <f t="shared" si="40"/>
        <v>1.0744387930550776E-2</v>
      </c>
      <c r="W73" s="1">
        <f t="shared" si="41"/>
        <v>2.5793663470366657E-2</v>
      </c>
      <c r="X73" s="1">
        <f t="shared" si="42"/>
        <v>-8.7008119634516027E-4</v>
      </c>
      <c r="Y73" s="1">
        <f t="shared" si="43"/>
        <v>-1.7401623926903205E-3</v>
      </c>
      <c r="Z73" s="1">
        <f t="shared" si="44"/>
        <v>-8.7238700735338219E-4</v>
      </c>
      <c r="AA73" s="1">
        <f t="shared" si="45"/>
        <v>-1.7447740147067644E-3</v>
      </c>
      <c r="AB73" s="1">
        <f t="shared" si="46"/>
        <v>1.3260039698948263E-2</v>
      </c>
      <c r="AC73" s="1">
        <f t="shared" si="47"/>
        <v>1.3356616973665148E-2</v>
      </c>
      <c r="AD73" s="1">
        <f t="shared" si="48"/>
        <v>-9.8766366841248256E-3</v>
      </c>
      <c r="AE73" s="1">
        <f t="shared" si="49"/>
        <v>-9.9485715105640891E-3</v>
      </c>
    </row>
    <row r="74" spans="1:31" x14ac:dyDescent="0.25">
      <c r="A74" s="1">
        <v>0.01</v>
      </c>
      <c r="B74" s="1">
        <v>0.99</v>
      </c>
      <c r="C74" s="1">
        <v>0.05</v>
      </c>
      <c r="D74" s="1">
        <v>0.1</v>
      </c>
      <c r="E74" s="1">
        <f t="shared" si="27"/>
        <v>0.20331948920094942</v>
      </c>
      <c r="F74" s="1">
        <f t="shared" si="28"/>
        <v>0.30663897840189885</v>
      </c>
      <c r="G74" s="1">
        <f t="shared" si="29"/>
        <v>0.30280605494087054</v>
      </c>
      <c r="H74" s="1">
        <f t="shared" si="30"/>
        <v>0.40561210988174057</v>
      </c>
      <c r="I74" s="1">
        <f t="shared" si="31"/>
        <v>4.0829872300237359E-2</v>
      </c>
      <c r="J74" s="1">
        <f t="shared" si="5"/>
        <v>0.51020605025723009</v>
      </c>
      <c r="K74" s="1">
        <f t="shared" si="32"/>
        <v>5.5701513735217582E-2</v>
      </c>
      <c r="L74" s="1">
        <f t="shared" si="7"/>
        <v>0.51392177907592418</v>
      </c>
      <c r="M74" s="1">
        <f t="shared" si="33"/>
        <v>-1.4893099144425272</v>
      </c>
      <c r="N74" s="1">
        <f t="shared" si="34"/>
        <v>-1.4531720271896764</v>
      </c>
      <c r="O74" s="1">
        <f t="shared" si="35"/>
        <v>1.6250049808661451</v>
      </c>
      <c r="P74" s="1">
        <f t="shared" si="36"/>
        <v>1.6832560647582426</v>
      </c>
      <c r="Q74" s="1">
        <f t="shared" si="37"/>
        <v>-1.5066716825733408</v>
      </c>
      <c r="R74" s="1">
        <f t="shared" si="13"/>
        <v>0.18143257352379674</v>
      </c>
      <c r="S74" s="1">
        <f t="shared" si="38"/>
        <v>1.6941493243769368</v>
      </c>
      <c r="T74" s="1">
        <f t="shared" si="15"/>
        <v>0.84476905733786456</v>
      </c>
      <c r="U74" s="1">
        <f t="shared" si="39"/>
        <v>1.4694563632495987E-2</v>
      </c>
      <c r="V74" s="1">
        <f t="shared" si="40"/>
        <v>1.0546013353266234E-2</v>
      </c>
      <c r="W74" s="1">
        <f t="shared" si="41"/>
        <v>2.5240576985762223E-2</v>
      </c>
      <c r="X74" s="1">
        <f t="shared" si="42"/>
        <v>-8.6046712919773971E-4</v>
      </c>
      <c r="Y74" s="1">
        <f t="shared" si="43"/>
        <v>-1.7209342583954794E-3</v>
      </c>
      <c r="Z74" s="1">
        <f t="shared" si="44"/>
        <v>-8.6283235929681887E-4</v>
      </c>
      <c r="AA74" s="1">
        <f t="shared" si="45"/>
        <v>-1.7256647185936377E-3</v>
      </c>
      <c r="AB74" s="1">
        <f t="shared" si="46"/>
        <v>1.298998556912917E-2</v>
      </c>
      <c r="AC74" s="1">
        <f t="shared" si="47"/>
        <v>1.3084589041019201E-2</v>
      </c>
      <c r="AD74" s="1">
        <f t="shared" si="48"/>
        <v>-9.7167505447902491E-3</v>
      </c>
      <c r="AE74" s="1">
        <f t="shared" si="49"/>
        <v>-9.7875156993883494E-3</v>
      </c>
    </row>
    <row r="75" spans="1:31" x14ac:dyDescent="0.25">
      <c r="A75" s="1">
        <v>0.01</v>
      </c>
      <c r="B75" s="1">
        <v>0.99</v>
      </c>
      <c r="C75" s="1">
        <v>0.05</v>
      </c>
      <c r="D75" s="1">
        <v>0.1</v>
      </c>
      <c r="E75" s="1">
        <f t="shared" si="27"/>
        <v>0.20417995633014716</v>
      </c>
      <c r="F75" s="1">
        <f t="shared" si="28"/>
        <v>0.30835991266029433</v>
      </c>
      <c r="G75" s="1">
        <f t="shared" si="29"/>
        <v>0.30366888730016733</v>
      </c>
      <c r="H75" s="1">
        <f t="shared" si="30"/>
        <v>0.40733777460033421</v>
      </c>
      <c r="I75" s="1">
        <f t="shared" si="31"/>
        <v>4.1044989082536794E-2</v>
      </c>
      <c r="J75" s="1">
        <f t="shared" si="5"/>
        <v>0.51025980692726647</v>
      </c>
      <c r="K75" s="1">
        <f t="shared" si="32"/>
        <v>5.5917221825041795E-2</v>
      </c>
      <c r="L75" s="1">
        <f t="shared" si="7"/>
        <v>0.51397566412868778</v>
      </c>
      <c r="M75" s="1">
        <f t="shared" si="33"/>
        <v>-1.5022999000116564</v>
      </c>
      <c r="N75" s="1">
        <f t="shared" si="34"/>
        <v>-1.4662566162306956</v>
      </c>
      <c r="O75" s="1">
        <f t="shared" si="35"/>
        <v>1.6347217314109352</v>
      </c>
      <c r="P75" s="1">
        <f t="shared" si="36"/>
        <v>1.6930435804576309</v>
      </c>
      <c r="Q75" s="1">
        <f t="shared" si="37"/>
        <v>-1.5201834750370538</v>
      </c>
      <c r="R75" s="1">
        <f t="shared" si="13"/>
        <v>0.17943450336452735</v>
      </c>
      <c r="S75" s="1">
        <f t="shared" si="38"/>
        <v>1.7043159937140731</v>
      </c>
      <c r="T75" s="1">
        <f t="shared" si="15"/>
        <v>0.84609758822803338</v>
      </c>
      <c r="U75" s="1">
        <f t="shared" si="39"/>
        <v>1.4354025465192013E-2</v>
      </c>
      <c r="V75" s="1">
        <f t="shared" si="40"/>
        <v>1.0353952056894317E-2</v>
      </c>
      <c r="W75" s="1">
        <f t="shared" si="41"/>
        <v>2.4707977522086332E-2</v>
      </c>
      <c r="X75" s="1">
        <f t="shared" si="42"/>
        <v>-8.5102006877754992E-4</v>
      </c>
      <c r="Y75" s="1">
        <f t="shared" si="43"/>
        <v>-1.7020401375550998E-3</v>
      </c>
      <c r="Z75" s="1">
        <f t="shared" si="44"/>
        <v>-8.534401033885885E-4</v>
      </c>
      <c r="AA75" s="1">
        <f t="shared" si="45"/>
        <v>-1.706880206777177E-3</v>
      </c>
      <c r="AB75" s="1">
        <f t="shared" si="46"/>
        <v>1.2729531587238706E-2</v>
      </c>
      <c r="AC75" s="1">
        <f t="shared" si="47"/>
        <v>1.2822231660764002E-2</v>
      </c>
      <c r="AD75" s="1">
        <f t="shared" si="48"/>
        <v>-9.5614842896829238E-3</v>
      </c>
      <c r="AE75" s="1">
        <f t="shared" si="49"/>
        <v>-9.6311137407424693E-3</v>
      </c>
    </row>
    <row r="76" spans="1:31" x14ac:dyDescent="0.25">
      <c r="A76" s="1">
        <v>0.01</v>
      </c>
      <c r="B76" s="1">
        <v>0.99</v>
      </c>
      <c r="C76" s="1">
        <v>0.05</v>
      </c>
      <c r="D76" s="1">
        <v>0.1</v>
      </c>
      <c r="E76" s="1">
        <f t="shared" si="27"/>
        <v>0.2050309763989247</v>
      </c>
      <c r="F76" s="1">
        <f t="shared" si="28"/>
        <v>0.31006195279784943</v>
      </c>
      <c r="G76" s="1">
        <f t="shared" si="29"/>
        <v>0.30452232740355595</v>
      </c>
      <c r="H76" s="1">
        <f t="shared" si="30"/>
        <v>0.40904465480711139</v>
      </c>
      <c r="I76" s="1">
        <f t="shared" si="31"/>
        <v>4.1257744099731181E-2</v>
      </c>
      <c r="J76" s="1">
        <f t="shared" si="5"/>
        <v>0.51031297316994473</v>
      </c>
      <c r="K76" s="1">
        <f t="shared" si="32"/>
        <v>5.6130581850888935E-2</v>
      </c>
      <c r="L76" s="1">
        <f t="shared" si="7"/>
        <v>0.51402896230271333</v>
      </c>
      <c r="M76" s="1">
        <f t="shared" si="33"/>
        <v>-1.515029431598895</v>
      </c>
      <c r="N76" s="1">
        <f t="shared" si="34"/>
        <v>-1.4790788478914596</v>
      </c>
      <c r="O76" s="1">
        <f t="shared" si="35"/>
        <v>1.6442832157006182</v>
      </c>
      <c r="P76" s="1">
        <f t="shared" si="36"/>
        <v>1.7026746941983735</v>
      </c>
      <c r="Q76" s="1">
        <f t="shared" si="37"/>
        <v>-1.5334285390247433</v>
      </c>
      <c r="R76" s="1">
        <f t="shared" si="13"/>
        <v>0.17749260330361818</v>
      </c>
      <c r="S76" s="1">
        <f t="shared" si="38"/>
        <v>1.7143231627354996</v>
      </c>
      <c r="T76" s="1">
        <f t="shared" si="15"/>
        <v>0.84739617790019195</v>
      </c>
      <c r="U76" s="1">
        <f t="shared" si="39"/>
        <v>1.4026886080711603E-2</v>
      </c>
      <c r="V76" s="1">
        <f t="shared" si="40"/>
        <v>1.016792503873685E-2</v>
      </c>
      <c r="W76" s="1">
        <f t="shared" si="41"/>
        <v>2.4194811119448455E-2</v>
      </c>
      <c r="X76" s="1">
        <f t="shared" si="42"/>
        <v>-8.4173851868104492E-4</v>
      </c>
      <c r="Y76" s="1">
        <f t="shared" si="43"/>
        <v>-1.6834770373620898E-3</v>
      </c>
      <c r="Z76" s="1">
        <f t="shared" si="44"/>
        <v>-8.4420906055610457E-4</v>
      </c>
      <c r="AA76" s="1">
        <f t="shared" si="45"/>
        <v>-1.6884181211122091E-3</v>
      </c>
      <c r="AB76" s="1">
        <f t="shared" si="46"/>
        <v>1.247821066430088E-2</v>
      </c>
      <c r="AC76" s="1">
        <f t="shared" si="47"/>
        <v>1.2569074306149737E-2</v>
      </c>
      <c r="AD76" s="1">
        <f t="shared" si="48"/>
        <v>-9.4106514134396323E-3</v>
      </c>
      <c r="AE76" s="1">
        <f t="shared" si="49"/>
        <v>-9.4791777496748067E-3</v>
      </c>
    </row>
    <row r="77" spans="1:31" x14ac:dyDescent="0.25">
      <c r="A77" s="1">
        <v>0.01</v>
      </c>
      <c r="B77" s="1">
        <v>0.99</v>
      </c>
      <c r="C77" s="1">
        <v>0.05</v>
      </c>
      <c r="D77" s="1">
        <v>0.1</v>
      </c>
      <c r="E77" s="1">
        <f t="shared" si="27"/>
        <v>0.20587271491760575</v>
      </c>
      <c r="F77" s="1">
        <f t="shared" si="28"/>
        <v>0.31174542983521153</v>
      </c>
      <c r="G77" s="1">
        <f t="shared" si="29"/>
        <v>0.30536653646411205</v>
      </c>
      <c r="H77" s="1">
        <f t="shared" si="30"/>
        <v>0.41073307292822359</v>
      </c>
      <c r="I77" s="1">
        <f t="shared" si="31"/>
        <v>4.1468178729401443E-2</v>
      </c>
      <c r="J77" s="1">
        <f t="shared" si="5"/>
        <v>0.51036555933176209</v>
      </c>
      <c r="K77" s="1">
        <f t="shared" si="32"/>
        <v>5.6341634116027967E-2</v>
      </c>
      <c r="L77" s="1">
        <f t="shared" si="7"/>
        <v>0.51408168367512996</v>
      </c>
      <c r="M77" s="1">
        <f t="shared" si="33"/>
        <v>-1.5275076422631959</v>
      </c>
      <c r="N77" s="1">
        <f t="shared" si="34"/>
        <v>-1.4916479221976093</v>
      </c>
      <c r="O77" s="1">
        <f t="shared" si="35"/>
        <v>1.6536938671140577</v>
      </c>
      <c r="P77" s="1">
        <f t="shared" si="36"/>
        <v>1.7121538719480482</v>
      </c>
      <c r="Q77" s="1">
        <f t="shared" si="37"/>
        <v>-1.5464161675210533</v>
      </c>
      <c r="R77" s="1">
        <f t="shared" si="13"/>
        <v>0.17560448779156584</v>
      </c>
      <c r="S77" s="1">
        <f t="shared" si="38"/>
        <v>1.7241753406551164</v>
      </c>
      <c r="T77" s="1">
        <f t="shared" si="15"/>
        <v>0.84866586519796083</v>
      </c>
      <c r="U77" s="1">
        <f t="shared" si="39"/>
        <v>1.3712423188353438E-2</v>
      </c>
      <c r="V77" s="1">
        <f t="shared" si="40"/>
        <v>9.9876688301204879E-3</v>
      </c>
      <c r="W77" s="1">
        <f t="shared" si="41"/>
        <v>2.3700092018473926E-2</v>
      </c>
      <c r="X77" s="1">
        <f t="shared" si="42"/>
        <v>-8.3262070672687522E-4</v>
      </c>
      <c r="Y77" s="1">
        <f t="shared" si="43"/>
        <v>-1.6652414134537504E-3</v>
      </c>
      <c r="Z77" s="1">
        <f t="shared" si="44"/>
        <v>-8.3513775231704775E-4</v>
      </c>
      <c r="AA77" s="1">
        <f t="shared" si="45"/>
        <v>-1.6702755046340955E-3</v>
      </c>
      <c r="AB77" s="1">
        <f t="shared" si="46"/>
        <v>1.2235583659614625E-2</v>
      </c>
      <c r="AC77" s="1">
        <f t="shared" si="47"/>
        <v>1.2324674605234743E-2</v>
      </c>
      <c r="AD77" s="1">
        <f t="shared" si="48"/>
        <v>-9.2640748809035556E-3</v>
      </c>
      <c r="AE77" s="1">
        <f t="shared" si="49"/>
        <v>-9.3315293820042649E-3</v>
      </c>
    </row>
    <row r="78" spans="1:31" x14ac:dyDescent="0.25">
      <c r="A78" s="1">
        <v>0.01</v>
      </c>
      <c r="B78" s="1">
        <v>0.99</v>
      </c>
      <c r="C78" s="1">
        <v>0.05</v>
      </c>
      <c r="D78" s="1">
        <v>0.1</v>
      </c>
      <c r="E78" s="1">
        <f t="shared" si="27"/>
        <v>0.20670533562433263</v>
      </c>
      <c r="F78" s="1">
        <f t="shared" si="28"/>
        <v>0.31341067124866528</v>
      </c>
      <c r="G78" s="1">
        <f t="shared" si="29"/>
        <v>0.30620167421642908</v>
      </c>
      <c r="H78" s="1">
        <f t="shared" si="30"/>
        <v>0.4124033484328577</v>
      </c>
      <c r="I78" s="1">
        <f t="shared" si="31"/>
        <v>4.1676333906083163E-2</v>
      </c>
      <c r="J78" s="1">
        <f t="shared" si="5"/>
        <v>0.51041757564831636</v>
      </c>
      <c r="K78" s="1">
        <f t="shared" si="32"/>
        <v>5.6550418554107224E-2</v>
      </c>
      <c r="L78" s="1">
        <f t="shared" si="7"/>
        <v>0.51413383823046122</v>
      </c>
      <c r="M78" s="1">
        <f t="shared" si="33"/>
        <v>-1.5397432259228105</v>
      </c>
      <c r="N78" s="1">
        <f t="shared" si="34"/>
        <v>-1.5039725968028441</v>
      </c>
      <c r="O78" s="1">
        <f t="shared" si="35"/>
        <v>1.6629579419949614</v>
      </c>
      <c r="P78" s="1">
        <f t="shared" si="36"/>
        <v>1.7214854013300525</v>
      </c>
      <c r="Q78" s="1">
        <f t="shared" si="37"/>
        <v>-1.5591552082841189</v>
      </c>
      <c r="R78" s="1">
        <f t="shared" si="13"/>
        <v>0.17376790255280658</v>
      </c>
      <c r="S78" s="1">
        <f t="shared" si="38"/>
        <v>1.7338768580017074</v>
      </c>
      <c r="T78" s="1">
        <f t="shared" si="15"/>
        <v>0.84990764142722774</v>
      </c>
      <c r="U78" s="1">
        <f t="shared" si="39"/>
        <v>1.3409962953272774E-2</v>
      </c>
      <c r="V78" s="1">
        <f t="shared" si="40"/>
        <v>9.8129344652410962E-3</v>
      </c>
      <c r="W78" s="1">
        <f t="shared" si="41"/>
        <v>2.3222897418513869E-2</v>
      </c>
      <c r="X78" s="1">
        <f t="shared" si="42"/>
        <v>-8.2366463092982249E-4</v>
      </c>
      <c r="Y78" s="1">
        <f t="shared" si="43"/>
        <v>-1.647329261859645E-3</v>
      </c>
      <c r="Z78" s="1">
        <f t="shared" si="44"/>
        <v>-8.2622444867669483E-4</v>
      </c>
      <c r="AA78" s="1">
        <f t="shared" si="45"/>
        <v>-1.6524488973533897E-3</v>
      </c>
      <c r="AB78" s="1">
        <f t="shared" si="46"/>
        <v>1.2001237455386728E-2</v>
      </c>
      <c r="AC78" s="1">
        <f t="shared" si="47"/>
        <v>1.208861640121993E-2</v>
      </c>
      <c r="AD78" s="1">
        <f t="shared" si="48"/>
        <v>-9.12158655756376E-3</v>
      </c>
      <c r="AE78" s="1">
        <f t="shared" si="49"/>
        <v>-9.1879992604778655E-3</v>
      </c>
    </row>
    <row r="79" spans="1:31" x14ac:dyDescent="0.25">
      <c r="A79" s="1">
        <v>0.01</v>
      </c>
      <c r="B79" s="1">
        <v>0.99</v>
      </c>
      <c r="C79" s="1">
        <v>0.05</v>
      </c>
      <c r="D79" s="1">
        <v>0.1</v>
      </c>
      <c r="E79" s="1">
        <f t="shared" si="27"/>
        <v>0.20752900025526244</v>
      </c>
      <c r="F79" s="1">
        <f t="shared" si="28"/>
        <v>0.3150580005105249</v>
      </c>
      <c r="G79" s="1">
        <f t="shared" si="29"/>
        <v>0.30702789866510577</v>
      </c>
      <c r="H79" s="1">
        <f t="shared" si="30"/>
        <v>0.41405579733021108</v>
      </c>
      <c r="I79" s="1">
        <f t="shared" si="31"/>
        <v>4.1882250063815615E-2</v>
      </c>
      <c r="J79" s="1">
        <f t="shared" si="5"/>
        <v>0.51046903222995299</v>
      </c>
      <c r="K79" s="1">
        <f t="shared" si="32"/>
        <v>5.6756974666276404E-2</v>
      </c>
      <c r="L79" s="1">
        <f t="shared" si="7"/>
        <v>0.51418543584492349</v>
      </c>
      <c r="M79" s="1">
        <f t="shared" si="33"/>
        <v>-1.5517444633781974</v>
      </c>
      <c r="N79" s="1">
        <f t="shared" si="34"/>
        <v>-1.5160612132040641</v>
      </c>
      <c r="O79" s="1">
        <f t="shared" si="35"/>
        <v>1.6720795285525252</v>
      </c>
      <c r="P79" s="1">
        <f t="shared" si="36"/>
        <v>1.7306734005905304</v>
      </c>
      <c r="Q79" s="1">
        <f t="shared" si="37"/>
        <v>-1.5716540901677714</v>
      </c>
      <c r="R79" s="1">
        <f t="shared" si="13"/>
        <v>0.17198071593627062</v>
      </c>
      <c r="S79" s="1">
        <f t="shared" si="38"/>
        <v>1.7434318755395815</v>
      </c>
      <c r="T79" s="1">
        <f t="shared" si="15"/>
        <v>0.85112245301169598</v>
      </c>
      <c r="U79" s="1">
        <f t="shared" si="39"/>
        <v>1.3118876167613397E-2</v>
      </c>
      <c r="V79" s="1">
        <f t="shared" si="40"/>
        <v>9.6434865287442946E-3</v>
      </c>
      <c r="W79" s="1">
        <f t="shared" si="41"/>
        <v>2.2762362696357692E-2</v>
      </c>
      <c r="X79" s="1">
        <f t="shared" si="42"/>
        <v>-8.1486809945859615E-4</v>
      </c>
      <c r="Y79" s="1">
        <f t="shared" si="43"/>
        <v>-1.6297361989171923E-3</v>
      </c>
      <c r="Z79" s="1">
        <f t="shared" si="44"/>
        <v>-8.1746720984105393E-4</v>
      </c>
      <c r="AA79" s="1">
        <f t="shared" si="45"/>
        <v>-1.6349344196821079E-3</v>
      </c>
      <c r="AB79" s="1">
        <f t="shared" si="46"/>
        <v>1.1774783176100133E-2</v>
      </c>
      <c r="AC79" s="1">
        <f t="shared" si="47"/>
        <v>1.186050795860063E-2</v>
      </c>
      <c r="AD79" s="1">
        <f t="shared" si="48"/>
        <v>-8.9830266789433632E-3</v>
      </c>
      <c r="AE79" s="1">
        <f t="shared" si="49"/>
        <v>-9.0484264401730768E-3</v>
      </c>
    </row>
    <row r="80" spans="1:31" x14ac:dyDescent="0.25">
      <c r="A80" s="1">
        <v>0.01</v>
      </c>
      <c r="B80" s="1">
        <v>0.99</v>
      </c>
      <c r="C80" s="1">
        <v>0.05</v>
      </c>
      <c r="D80" s="1">
        <v>0.1</v>
      </c>
      <c r="E80" s="1">
        <f t="shared" si="27"/>
        <v>0.20834386835472105</v>
      </c>
      <c r="F80" s="1">
        <f t="shared" si="28"/>
        <v>0.31668773670944211</v>
      </c>
      <c r="G80" s="1">
        <f t="shared" si="29"/>
        <v>0.30784536587494682</v>
      </c>
      <c r="H80" s="1">
        <f t="shared" si="30"/>
        <v>0.41569073174989318</v>
      </c>
      <c r="I80" s="1">
        <f t="shared" si="31"/>
        <v>4.2085967088680266E-2</v>
      </c>
      <c r="J80" s="1">
        <f t="shared" si="5"/>
        <v>0.51051993904990767</v>
      </c>
      <c r="K80" s="1">
        <f t="shared" si="32"/>
        <v>5.6961341468736659E-2</v>
      </c>
      <c r="L80" s="1">
        <f t="shared" si="7"/>
        <v>0.5142364862733293</v>
      </c>
      <c r="M80" s="1">
        <f t="shared" si="33"/>
        <v>-1.5635192465542975</v>
      </c>
      <c r="N80" s="1">
        <f t="shared" si="34"/>
        <v>-1.5279217211626648</v>
      </c>
      <c r="O80" s="1">
        <f t="shared" si="35"/>
        <v>1.6810625552314686</v>
      </c>
      <c r="P80" s="1">
        <f t="shared" si="36"/>
        <v>1.7397218270307035</v>
      </c>
      <c r="Q80" s="1">
        <f t="shared" si="37"/>
        <v>-1.5839208476456439</v>
      </c>
      <c r="R80" s="1">
        <f t="shared" si="13"/>
        <v>0.17024091091361532</v>
      </c>
      <c r="S80" s="1">
        <f t="shared" si="38"/>
        <v>1.7528443926611372</v>
      </c>
      <c r="T80" s="1">
        <f t="shared" si="15"/>
        <v>0.85231120397577609</v>
      </c>
      <c r="U80" s="1">
        <f t="shared" si="39"/>
        <v>1.2838574765212598E-2</v>
      </c>
      <c r="V80" s="1">
        <f t="shared" si="40"/>
        <v>9.4791022753001677E-3</v>
      </c>
      <c r="W80" s="1">
        <f t="shared" si="41"/>
        <v>2.2317677040512768E-2</v>
      </c>
      <c r="X80" s="1">
        <f t="shared" si="42"/>
        <v>-8.0622876534785213E-4</v>
      </c>
      <c r="Y80" s="1">
        <f t="shared" si="43"/>
        <v>-1.6124575306957043E-3</v>
      </c>
      <c r="Z80" s="1">
        <f t="shared" si="44"/>
        <v>-8.0886392253148051E-4</v>
      </c>
      <c r="AA80" s="1">
        <f t="shared" si="45"/>
        <v>-1.617727845062961E-3</v>
      </c>
      <c r="AB80" s="1">
        <f t="shared" si="46"/>
        <v>1.1555854541459718E-2</v>
      </c>
      <c r="AC80" s="1">
        <f t="shared" si="47"/>
        <v>1.1639980303893705E-2</v>
      </c>
      <c r="AD80" s="1">
        <f t="shared" si="48"/>
        <v>-8.8482433560038501E-3</v>
      </c>
      <c r="AE80" s="1">
        <f t="shared" si="49"/>
        <v>-8.9126579101897543E-3</v>
      </c>
    </row>
    <row r="81" spans="1:31" x14ac:dyDescent="0.25">
      <c r="A81" s="1">
        <v>0.01</v>
      </c>
      <c r="B81" s="1">
        <v>0.99</v>
      </c>
      <c r="C81" s="1">
        <v>0.05</v>
      </c>
      <c r="D81" s="1">
        <v>0.1</v>
      </c>
      <c r="E81" s="1">
        <f t="shared" si="27"/>
        <v>0.20915009712006891</v>
      </c>
      <c r="F81" s="1">
        <f t="shared" si="28"/>
        <v>0.31830019424013783</v>
      </c>
      <c r="G81" s="1">
        <f t="shared" si="29"/>
        <v>0.30865422979747831</v>
      </c>
      <c r="H81" s="1">
        <f t="shared" si="30"/>
        <v>0.41730845959495616</v>
      </c>
      <c r="I81" s="1">
        <f t="shared" si="31"/>
        <v>4.2287524280017232E-2</v>
      </c>
      <c r="J81" s="1">
        <f t="shared" si="5"/>
        <v>0.5105703059346185</v>
      </c>
      <c r="K81" s="1">
        <f t="shared" si="32"/>
        <v>5.7163557449369531E-2</v>
      </c>
      <c r="L81" s="1">
        <f t="shared" si="7"/>
        <v>0.51428699913825893</v>
      </c>
      <c r="M81" s="1">
        <f t="shared" si="33"/>
        <v>-1.5750751010957573</v>
      </c>
      <c r="N81" s="1">
        <f t="shared" si="34"/>
        <v>-1.5395617014665586</v>
      </c>
      <c r="O81" s="1">
        <f t="shared" si="35"/>
        <v>1.6899107985874724</v>
      </c>
      <c r="P81" s="1">
        <f t="shared" si="36"/>
        <v>1.7486344849408932</v>
      </c>
      <c r="Q81" s="1">
        <f t="shared" si="37"/>
        <v>-1.5959631436718893</v>
      </c>
      <c r="R81" s="1">
        <f t="shared" si="13"/>
        <v>0.16854657767234427</v>
      </c>
      <c r="S81" s="1">
        <f t="shared" si="38"/>
        <v>1.7621182552869481</v>
      </c>
      <c r="T81" s="1">
        <f t="shared" si="15"/>
        <v>0.85347475826745078</v>
      </c>
      <c r="U81" s="1">
        <f t="shared" si="39"/>
        <v>1.2568508645806345E-2</v>
      </c>
      <c r="V81" s="1">
        <f t="shared" si="40"/>
        <v>9.3195708150654987E-3</v>
      </c>
      <c r="W81" s="1">
        <f t="shared" si="41"/>
        <v>2.1888079460871845E-2</v>
      </c>
      <c r="X81" s="1">
        <f t="shared" si="42"/>
        <v>-7.9774415663390113E-4</v>
      </c>
      <c r="Y81" s="1">
        <f t="shared" si="43"/>
        <v>-1.5954883132678023E-3</v>
      </c>
      <c r="Z81" s="1">
        <f t="shared" si="44"/>
        <v>-8.0041233158416607E-4</v>
      </c>
      <c r="AA81" s="1">
        <f t="shared" si="45"/>
        <v>-1.6008246631683321E-3</v>
      </c>
      <c r="AB81" s="1">
        <f t="shared" si="46"/>
        <v>1.1344106342541535E-2</v>
      </c>
      <c r="AC81" s="1">
        <f t="shared" si="47"/>
        <v>1.142668569048759E-2</v>
      </c>
      <c r="AD81" s="1">
        <f t="shared" si="48"/>
        <v>-8.7170921138692327E-3</v>
      </c>
      <c r="AE81" s="1">
        <f t="shared" si="49"/>
        <v>-8.7805481289146402E-3</v>
      </c>
    </row>
    <row r="82" spans="1:31" x14ac:dyDescent="0.25">
      <c r="A82" s="1">
        <v>0.01</v>
      </c>
      <c r="B82" s="1">
        <v>0.99</v>
      </c>
      <c r="C82" s="1">
        <v>0.05</v>
      </c>
      <c r="D82" s="1">
        <v>0.1</v>
      </c>
      <c r="E82" s="1">
        <f t="shared" si="27"/>
        <v>0.2099478412767028</v>
      </c>
      <c r="F82" s="1">
        <f t="shared" si="28"/>
        <v>0.31989568255340561</v>
      </c>
      <c r="G82" s="1">
        <f t="shared" si="29"/>
        <v>0.30945464212906248</v>
      </c>
      <c r="H82" s="1">
        <f t="shared" si="30"/>
        <v>0.41890928425812451</v>
      </c>
      <c r="I82" s="1">
        <f t="shared" si="31"/>
        <v>4.2486960319175704E-2</v>
      </c>
      <c r="J82" s="1">
        <f t="shared" si="5"/>
        <v>0.51062014255592092</v>
      </c>
      <c r="K82" s="1">
        <f t="shared" si="32"/>
        <v>5.7363660532265583E-2</v>
      </c>
      <c r="L82" s="1">
        <f t="shared" si="7"/>
        <v>0.51433698392120597</v>
      </c>
      <c r="M82" s="1">
        <f t="shared" si="33"/>
        <v>-1.5864192074382988</v>
      </c>
      <c r="N82" s="1">
        <f t="shared" si="34"/>
        <v>-1.5509883871570462</v>
      </c>
      <c r="O82" s="1">
        <f t="shared" si="35"/>
        <v>1.6986278907013417</v>
      </c>
      <c r="P82" s="1">
        <f t="shared" si="36"/>
        <v>1.757415033069808</v>
      </c>
      <c r="Q82" s="1">
        <f t="shared" si="37"/>
        <v>-1.6077882910027661</v>
      </c>
      <c r="R82" s="1">
        <f t="shared" si="13"/>
        <v>0.16689590675548815</v>
      </c>
      <c r="S82" s="1">
        <f t="shared" si="38"/>
        <v>1.7712571633062937</v>
      </c>
      <c r="T82" s="1">
        <f t="shared" si="15"/>
        <v>0.85461394193273488</v>
      </c>
      <c r="U82" s="1">
        <f t="shared" si="39"/>
        <v>1.2308162778313415E-2</v>
      </c>
      <c r="V82" s="1">
        <f t="shared" si="40"/>
        <v>9.1646923594964399E-3</v>
      </c>
      <c r="W82" s="1">
        <f t="shared" si="41"/>
        <v>2.1472855137809853E-2</v>
      </c>
      <c r="X82" s="1">
        <f t="shared" si="42"/>
        <v>-7.8941170249630067E-4</v>
      </c>
      <c r="Y82" s="1">
        <f t="shared" si="43"/>
        <v>-1.5788234049926013E-3</v>
      </c>
      <c r="Z82" s="1">
        <f t="shared" si="44"/>
        <v>-7.9211006742935111E-4</v>
      </c>
      <c r="AA82" s="1">
        <f t="shared" si="45"/>
        <v>-1.5842201348587022E-3</v>
      </c>
      <c r="AB82" s="1">
        <f t="shared" si="46"/>
        <v>1.1139213031526016E-2</v>
      </c>
      <c r="AC82" s="1">
        <f t="shared" si="47"/>
        <v>1.1220296177923368E-2</v>
      </c>
      <c r="AD82" s="1">
        <f t="shared" si="48"/>
        <v>-8.5894354613895232E-3</v>
      </c>
      <c r="AE82" s="1">
        <f t="shared" si="49"/>
        <v>-8.65195859035881E-3</v>
      </c>
    </row>
    <row r="83" spans="1:31" x14ac:dyDescent="0.25">
      <c r="A83" s="1">
        <v>0.01</v>
      </c>
      <c r="B83" s="1">
        <v>0.99</v>
      </c>
      <c r="C83" s="1">
        <v>0.05</v>
      </c>
      <c r="D83" s="1">
        <v>0.1</v>
      </c>
      <c r="E83" s="1">
        <f t="shared" si="27"/>
        <v>0.2107372529791991</v>
      </c>
      <c r="F83" s="1">
        <f t="shared" si="28"/>
        <v>0.32147450595839822</v>
      </c>
      <c r="G83" s="1">
        <f t="shared" si="29"/>
        <v>0.31024675219649184</v>
      </c>
      <c r="H83" s="1">
        <f t="shared" si="30"/>
        <v>0.42049350439298322</v>
      </c>
      <c r="I83" s="1">
        <f t="shared" si="31"/>
        <v>4.2684313244799779E-2</v>
      </c>
      <c r="J83" s="1">
        <f t="shared" si="5"/>
        <v>0.5106694584248761</v>
      </c>
      <c r="K83" s="1">
        <f t="shared" si="32"/>
        <v>5.7561688049122921E-2</v>
      </c>
      <c r="L83" s="1">
        <f t="shared" si="7"/>
        <v>0.51438644995543936</v>
      </c>
      <c r="M83" s="1">
        <f t="shared" si="33"/>
        <v>-1.5975584204698248</v>
      </c>
      <c r="N83" s="1">
        <f t="shared" si="34"/>
        <v>-1.5622086833349695</v>
      </c>
      <c r="O83" s="1">
        <f t="shared" si="35"/>
        <v>1.7072173261627313</v>
      </c>
      <c r="P83" s="1">
        <f t="shared" si="36"/>
        <v>1.7660669916601668</v>
      </c>
      <c r="Q83" s="1">
        <f t="shared" si="37"/>
        <v>-1.619403272093662</v>
      </c>
      <c r="R83" s="1">
        <f t="shared" si="13"/>
        <v>0.16528718270362652</v>
      </c>
      <c r="S83" s="1">
        <f t="shared" si="38"/>
        <v>1.7802646775886428</v>
      </c>
      <c r="T83" s="1">
        <f t="shared" si="15"/>
        <v>0.8557295451524225</v>
      </c>
      <c r="U83" s="1">
        <f t="shared" si="39"/>
        <v>1.2057054556014741E-2</v>
      </c>
      <c r="V83" s="1">
        <f t="shared" si="40"/>
        <v>9.0142775224876723E-3</v>
      </c>
      <c r="W83" s="1">
        <f t="shared" si="41"/>
        <v>2.1071332078502411E-2</v>
      </c>
      <c r="X83" s="1">
        <f t="shared" si="42"/>
        <v>-7.8122875591202993E-4</v>
      </c>
      <c r="Y83" s="1">
        <f t="shared" si="43"/>
        <v>-1.5624575118240599E-3</v>
      </c>
      <c r="Z83" s="1">
        <f t="shared" si="44"/>
        <v>-7.8395466996843263E-4</v>
      </c>
      <c r="AA83" s="1">
        <f t="shared" si="45"/>
        <v>-1.5679093399368653E-3</v>
      </c>
      <c r="AB83" s="1">
        <f t="shared" si="46"/>
        <v>1.0940867416114369E-2</v>
      </c>
      <c r="AC83" s="1">
        <f t="shared" si="47"/>
        <v>1.1020502316639157E-2</v>
      </c>
      <c r="AD83" s="1">
        <f t="shared" si="48"/>
        <v>-8.4651424892617944E-3</v>
      </c>
      <c r="AE83" s="1">
        <f t="shared" si="49"/>
        <v>-8.5267574192688638E-3</v>
      </c>
    </row>
    <row r="84" spans="1:31" x14ac:dyDescent="0.25">
      <c r="A84" s="1">
        <v>0.01</v>
      </c>
      <c r="B84" s="1">
        <v>0.99</v>
      </c>
      <c r="C84" s="1">
        <v>0.05</v>
      </c>
      <c r="D84" s="1">
        <v>0.1</v>
      </c>
      <c r="E84" s="1">
        <f t="shared" si="27"/>
        <v>0.21151848173511112</v>
      </c>
      <c r="F84" s="1">
        <f t="shared" si="28"/>
        <v>0.32303696347022226</v>
      </c>
      <c r="G84" s="1">
        <f t="shared" si="29"/>
        <v>0.31103070686646028</v>
      </c>
      <c r="H84" s="1">
        <f t="shared" si="30"/>
        <v>0.42206141373292011</v>
      </c>
      <c r="I84" s="1">
        <f t="shared" si="31"/>
        <v>4.2879620433777785E-2</v>
      </c>
      <c r="J84" s="1">
        <f t="shared" ref="J84:J100" si="50">1/(1 + EXP(-I84))</f>
        <v>0.51071826288701427</v>
      </c>
      <c r="K84" s="1">
        <f t="shared" si="32"/>
        <v>5.7757676716615025E-2</v>
      </c>
      <c r="L84" s="1">
        <f t="shared" ref="L84:L100" si="51">1/(1 + EXP(-K84))</f>
        <v>0.51443540642035579</v>
      </c>
      <c r="M84" s="1">
        <f t="shared" si="33"/>
        <v>-1.6084992878859392</v>
      </c>
      <c r="N84" s="1">
        <f t="shared" si="34"/>
        <v>-1.5732291856516087</v>
      </c>
      <c r="O84" s="1">
        <f t="shared" si="35"/>
        <v>1.7156824686519931</v>
      </c>
      <c r="P84" s="1">
        <f t="shared" si="36"/>
        <v>1.7745937490794357</v>
      </c>
      <c r="Q84" s="1">
        <f t="shared" si="37"/>
        <v>-1.630814757677157</v>
      </c>
      <c r="R84" s="1">
        <f t="shared" ref="R84:R100" si="52">1/(1 + EXP(-Q84))</f>
        <v>0.1637187781587939</v>
      </c>
      <c r="S84" s="1">
        <f t="shared" si="38"/>
        <v>1.7891442265943527</v>
      </c>
      <c r="T84" s="1">
        <f t="shared" ref="T84:T100" si="53">1/(1 + EXP(-S84))</f>
        <v>0.85682232415097048</v>
      </c>
      <c r="U84" s="1">
        <f t="shared" si="39"/>
        <v>1.1814731379316245E-2</v>
      </c>
      <c r="V84" s="1">
        <f t="shared" si="40"/>
        <v>8.8681466722745888E-3</v>
      </c>
      <c r="W84" s="1">
        <f t="shared" si="41"/>
        <v>2.0682878051590834E-2</v>
      </c>
      <c r="X84" s="1">
        <f t="shared" si="42"/>
        <v>-7.7319261326351052E-4</v>
      </c>
      <c r="Y84" s="1">
        <f t="shared" si="43"/>
        <v>-1.546385226527021E-3</v>
      </c>
      <c r="Z84" s="1">
        <f t="shared" si="44"/>
        <v>-7.7594360930065124E-4</v>
      </c>
      <c r="AA84" s="1">
        <f t="shared" si="45"/>
        <v>-1.5518872186013025E-3</v>
      </c>
      <c r="AB84" s="1">
        <f t="shared" si="46"/>
        <v>1.0748779450407036E-2</v>
      </c>
      <c r="AC84" s="1">
        <f t="shared" si="47"/>
        <v>1.0827011929894917E-2</v>
      </c>
      <c r="AD84" s="1">
        <f t="shared" si="48"/>
        <v>-8.3440884946084648E-3</v>
      </c>
      <c r="AE84" s="1">
        <f t="shared" si="49"/>
        <v>-8.404818992895394E-3</v>
      </c>
    </row>
    <row r="85" spans="1:31" x14ac:dyDescent="0.25">
      <c r="A85" s="1">
        <v>0.01</v>
      </c>
      <c r="B85" s="1">
        <v>0.99</v>
      </c>
      <c r="C85" s="1">
        <v>0.05</v>
      </c>
      <c r="D85" s="1">
        <v>0.1</v>
      </c>
      <c r="E85" s="1">
        <f t="shared" si="27"/>
        <v>0.21229167434837462</v>
      </c>
      <c r="F85" s="1">
        <f t="shared" si="28"/>
        <v>0.32458334869674926</v>
      </c>
      <c r="G85" s="1">
        <f t="shared" si="29"/>
        <v>0.31180665047576095</v>
      </c>
      <c r="H85" s="1">
        <f t="shared" si="30"/>
        <v>0.42361330095152139</v>
      </c>
      <c r="I85" s="1">
        <f t="shared" si="31"/>
        <v>4.307291858709366E-2</v>
      </c>
      <c r="J85" s="1">
        <f t="shared" si="50"/>
        <v>0.51076656511880325</v>
      </c>
      <c r="K85" s="1">
        <f t="shared" si="32"/>
        <v>5.7951662618940185E-2</v>
      </c>
      <c r="L85" s="1">
        <f t="shared" si="51"/>
        <v>0.5144838623371274</v>
      </c>
      <c r="M85" s="1">
        <f t="shared" si="33"/>
        <v>-1.6192480673363463</v>
      </c>
      <c r="N85" s="1">
        <f t="shared" si="34"/>
        <v>-1.5840561975815037</v>
      </c>
      <c r="O85" s="1">
        <f t="shared" si="35"/>
        <v>1.7240265571466016</v>
      </c>
      <c r="P85" s="1">
        <f t="shared" si="36"/>
        <v>1.782998568072331</v>
      </c>
      <c r="Q85" s="1">
        <f t="shared" si="37"/>
        <v>-1.6420291241194422</v>
      </c>
      <c r="R85" s="1">
        <f t="shared" si="52"/>
        <v>0.1621891483932601</v>
      </c>
      <c r="S85" s="1">
        <f t="shared" si="38"/>
        <v>1.7978991126107862</v>
      </c>
      <c r="T85" s="1">
        <f t="shared" si="53"/>
        <v>0.85789300298659177</v>
      </c>
      <c r="U85" s="1">
        <f t="shared" si="39"/>
        <v>1.1580768444332869E-2</v>
      </c>
      <c r="V85" s="1">
        <f t="shared" si="40"/>
        <v>8.7261293299503249E-3</v>
      </c>
      <c r="W85" s="1">
        <f t="shared" si="41"/>
        <v>2.0306897774283194E-2</v>
      </c>
      <c r="X85" s="1">
        <f t="shared" si="42"/>
        <v>-7.6530053128505936E-4</v>
      </c>
      <c r="Y85" s="1">
        <f t="shared" si="43"/>
        <v>-1.5306010625701187E-3</v>
      </c>
      <c r="Z85" s="1">
        <f t="shared" si="44"/>
        <v>-7.6807430369338684E-4</v>
      </c>
      <c r="AA85" s="1">
        <f t="shared" si="45"/>
        <v>-1.5361486073867737E-3</v>
      </c>
      <c r="AB85" s="1">
        <f t="shared" si="46"/>
        <v>1.0562675114661689E-2</v>
      </c>
      <c r="AC85" s="1">
        <f t="shared" si="47"/>
        <v>1.063954898523828E-2</v>
      </c>
      <c r="AD85" s="1">
        <f t="shared" si="48"/>
        <v>-8.2261546300793197E-3</v>
      </c>
      <c r="AE85" s="1">
        <f t="shared" si="49"/>
        <v>-8.286023587470423E-3</v>
      </c>
    </row>
    <row r="86" spans="1:31" x14ac:dyDescent="0.25">
      <c r="A86" s="1">
        <v>0.01</v>
      </c>
      <c r="B86" s="1">
        <v>0.99</v>
      </c>
      <c r="C86" s="1">
        <v>0.05</v>
      </c>
      <c r="D86" s="1">
        <v>0.1</v>
      </c>
      <c r="E86" s="1">
        <f t="shared" si="27"/>
        <v>0.21305697487965969</v>
      </c>
      <c r="F86" s="1">
        <f t="shared" si="28"/>
        <v>0.3261139497593194</v>
      </c>
      <c r="G86" s="1">
        <f t="shared" si="29"/>
        <v>0.31257472477945436</v>
      </c>
      <c r="H86" s="1">
        <f t="shared" si="30"/>
        <v>0.42514944955890815</v>
      </c>
      <c r="I86" s="1">
        <f t="shared" si="31"/>
        <v>4.3264243719914927E-2</v>
      </c>
      <c r="J86" s="1">
        <f t="shared" si="50"/>
        <v>0.51081437412517661</v>
      </c>
      <c r="K86" s="1">
        <f t="shared" si="32"/>
        <v>5.8143681194863531E-2</v>
      </c>
      <c r="L86" s="1">
        <f t="shared" si="51"/>
        <v>0.51453182656547181</v>
      </c>
      <c r="M86" s="1">
        <f t="shared" si="33"/>
        <v>-1.629810742451008</v>
      </c>
      <c r="N86" s="1">
        <f t="shared" si="34"/>
        <v>-1.594695746566742</v>
      </c>
      <c r="O86" s="1">
        <f t="shared" si="35"/>
        <v>1.7322527117766808</v>
      </c>
      <c r="P86" s="1">
        <f t="shared" si="36"/>
        <v>1.7912845916598015</v>
      </c>
      <c r="Q86" s="1">
        <f t="shared" si="37"/>
        <v>-1.6530524696447755</v>
      </c>
      <c r="R86" s="1">
        <f t="shared" si="52"/>
        <v>0.16069682622932438</v>
      </c>
      <c r="S86" s="1">
        <f t="shared" si="38"/>
        <v>1.8065325176381481</v>
      </c>
      <c r="T86" s="1">
        <f t="shared" si="53"/>
        <v>0.85894227523091904</v>
      </c>
      <c r="U86" s="1">
        <f t="shared" si="39"/>
        <v>1.1354766717795593E-2</v>
      </c>
      <c r="V86" s="1">
        <f t="shared" si="40"/>
        <v>8.5880636108240874E-3</v>
      </c>
      <c r="W86" s="1">
        <f t="shared" si="41"/>
        <v>1.9942830328619682E-2</v>
      </c>
      <c r="X86" s="1">
        <f t="shared" si="42"/>
        <v>-7.5754974168319733E-4</v>
      </c>
      <c r="Y86" s="1">
        <f t="shared" si="43"/>
        <v>-1.5150994833663947E-3</v>
      </c>
      <c r="Z86" s="1">
        <f t="shared" si="44"/>
        <v>-7.6034413514004242E-4</v>
      </c>
      <c r="AA86" s="1">
        <f t="shared" si="45"/>
        <v>-1.5206882702800848E-3</v>
      </c>
      <c r="AB86" s="1">
        <f t="shared" si="46"/>
        <v>1.0382295376944886E-2</v>
      </c>
      <c r="AC86" s="1">
        <f t="shared" si="47"/>
        <v>1.0457852548473172E-2</v>
      </c>
      <c r="AD86" s="1">
        <f t="shared" si="48"/>
        <v>-8.1112275756968482E-3</v>
      </c>
      <c r="AE86" s="1">
        <f t="shared" si="49"/>
        <v>-8.1702570475998357E-3</v>
      </c>
    </row>
    <row r="87" spans="1:31" x14ac:dyDescent="0.25">
      <c r="A87" s="1">
        <v>0.01</v>
      </c>
      <c r="B87" s="1">
        <v>0.99</v>
      </c>
      <c r="C87" s="1">
        <v>0.05</v>
      </c>
      <c r="D87" s="1">
        <v>0.1</v>
      </c>
      <c r="E87" s="1">
        <f t="shared" si="27"/>
        <v>0.2138145246213429</v>
      </c>
      <c r="F87" s="1">
        <f t="shared" si="28"/>
        <v>0.32762904924268582</v>
      </c>
      <c r="G87" s="1">
        <f t="shared" si="29"/>
        <v>0.31333506891459439</v>
      </c>
      <c r="H87" s="1">
        <f t="shared" si="30"/>
        <v>0.42667013782918822</v>
      </c>
      <c r="I87" s="1">
        <f t="shared" si="31"/>
        <v>4.3453631155335723E-2</v>
      </c>
      <c r="J87" s="1">
        <f t="shared" si="50"/>
        <v>0.51086169873797371</v>
      </c>
      <c r="K87" s="1">
        <f t="shared" si="32"/>
        <v>5.8333767228648539E-2</v>
      </c>
      <c r="L87" s="1">
        <f t="shared" si="51"/>
        <v>0.51457930780139283</v>
      </c>
      <c r="M87" s="1">
        <f t="shared" si="33"/>
        <v>-1.6401930378279528</v>
      </c>
      <c r="N87" s="1">
        <f t="shared" si="34"/>
        <v>-1.605153599115215</v>
      </c>
      <c r="O87" s="1">
        <f t="shared" si="35"/>
        <v>1.7403639393523778</v>
      </c>
      <c r="P87" s="1">
        <f t="shared" si="36"/>
        <v>1.7994548487074014</v>
      </c>
      <c r="Q87" s="1">
        <f t="shared" si="37"/>
        <v>-1.6638906295106073</v>
      </c>
      <c r="R87" s="1">
        <f t="shared" si="52"/>
        <v>0.15924041731914496</v>
      </c>
      <c r="S87" s="1">
        <f t="shared" si="38"/>
        <v>1.8150475089475822</v>
      </c>
      <c r="T87" s="1">
        <f t="shared" si="53"/>
        <v>0.85997080554595562</v>
      </c>
      <c r="U87" s="1">
        <f t="shared" si="39"/>
        <v>1.113635108079627E-2</v>
      </c>
      <c r="V87" s="1">
        <f t="shared" si="40"/>
        <v>8.4537957051838419E-3</v>
      </c>
      <c r="W87" s="1">
        <f t="shared" si="41"/>
        <v>1.959014678598011E-2</v>
      </c>
      <c r="X87" s="1">
        <f t="shared" si="42"/>
        <v>-7.4993746372353136E-4</v>
      </c>
      <c r="Y87" s="1">
        <f t="shared" si="43"/>
        <v>-1.4998749274470627E-3</v>
      </c>
      <c r="Z87" s="1">
        <f t="shared" si="44"/>
        <v>-7.5275046280599801E-4</v>
      </c>
      <c r="AA87" s="1">
        <f t="shared" si="45"/>
        <v>-1.505500925611996E-3</v>
      </c>
      <c r="AB87" s="1">
        <f t="shared" si="46"/>
        <v>1.0207395230247423E-2</v>
      </c>
      <c r="AC87" s="1">
        <f t="shared" si="47"/>
        <v>1.0281675813653093E-2</v>
      </c>
      <c r="AD87" s="1">
        <f t="shared" si="48"/>
        <v>-7.9991992318040848E-3</v>
      </c>
      <c r="AE87" s="1">
        <f t="shared" si="49"/>
        <v>-8.057410476917418E-3</v>
      </c>
    </row>
    <row r="88" spans="1:31" x14ac:dyDescent="0.25">
      <c r="A88" s="1">
        <v>0.01</v>
      </c>
      <c r="B88" s="1">
        <v>0.99</v>
      </c>
      <c r="C88" s="1">
        <v>0.05</v>
      </c>
      <c r="D88" s="1">
        <v>0.1</v>
      </c>
      <c r="E88" s="1">
        <f t="shared" si="27"/>
        <v>0.21456446208506644</v>
      </c>
      <c r="F88" s="1">
        <f t="shared" si="28"/>
        <v>0.3291289241701329</v>
      </c>
      <c r="G88" s="1">
        <f t="shared" si="29"/>
        <v>0.31408781937740038</v>
      </c>
      <c r="H88" s="1">
        <f t="shared" si="30"/>
        <v>0.42817563875480019</v>
      </c>
      <c r="I88" s="1">
        <f t="shared" si="31"/>
        <v>4.3641115521266614E-2</v>
      </c>
      <c r="J88" s="1">
        <f t="shared" si="50"/>
        <v>0.51090854761516702</v>
      </c>
      <c r="K88" s="1">
        <f t="shared" si="32"/>
        <v>5.8521954844350049E-2</v>
      </c>
      <c r="L88" s="1">
        <f t="shared" si="51"/>
        <v>0.51462631457576213</v>
      </c>
      <c r="M88" s="1">
        <f t="shared" si="33"/>
        <v>-1.6504004330582003</v>
      </c>
      <c r="N88" s="1">
        <f t="shared" si="34"/>
        <v>-1.6154352749288681</v>
      </c>
      <c r="O88" s="1">
        <f t="shared" si="35"/>
        <v>1.7483631385841818</v>
      </c>
      <c r="P88" s="1">
        <f t="shared" si="36"/>
        <v>1.8075122591843187</v>
      </c>
      <c r="Q88" s="1">
        <f t="shared" si="37"/>
        <v>-1.6745491902095342</v>
      </c>
      <c r="R88" s="1">
        <f t="shared" si="52"/>
        <v>0.1578185957562537</v>
      </c>
      <c r="S88" s="1">
        <f t="shared" si="38"/>
        <v>1.8234470443324748</v>
      </c>
      <c r="T88" s="1">
        <f t="shared" si="53"/>
        <v>0.86097923116543307</v>
      </c>
      <c r="U88" s="1">
        <f t="shared" si="39"/>
        <v>1.0925168625675372E-2</v>
      </c>
      <c r="V88" s="1">
        <f t="shared" si="40"/>
        <v>8.323179395331377E-3</v>
      </c>
      <c r="W88" s="1">
        <f t="shared" si="41"/>
        <v>1.924834802100675E-2</v>
      </c>
      <c r="X88" s="1">
        <f t="shared" si="42"/>
        <v>-7.4246091503984946E-4</v>
      </c>
      <c r="Y88" s="1">
        <f t="shared" si="43"/>
        <v>-1.4849218300796989E-3</v>
      </c>
      <c r="Z88" s="1">
        <f t="shared" si="44"/>
        <v>-7.4529063462529938E-4</v>
      </c>
      <c r="AA88" s="1">
        <f t="shared" si="45"/>
        <v>-1.4905812692505988E-3</v>
      </c>
      <c r="AB88" s="1">
        <f t="shared" si="46"/>
        <v>1.0037742799149043E-2</v>
      </c>
      <c r="AC88" s="1">
        <f t="shared" si="47"/>
        <v>1.0110785203140562E-2</v>
      </c>
      <c r="AD88" s="1">
        <f t="shared" si="48"/>
        <v>-7.8899664316026807E-3</v>
      </c>
      <c r="AE88" s="1">
        <f t="shared" si="49"/>
        <v>-7.9473799484767651E-3</v>
      </c>
    </row>
    <row r="89" spans="1:31" x14ac:dyDescent="0.25">
      <c r="A89" s="1">
        <v>0.01</v>
      </c>
      <c r="B89" s="1">
        <v>0.99</v>
      </c>
      <c r="C89" s="1">
        <v>0.05</v>
      </c>
      <c r="D89" s="1">
        <v>0.1</v>
      </c>
      <c r="E89" s="1">
        <f t="shared" si="27"/>
        <v>0.21530692300010629</v>
      </c>
      <c r="F89" s="1">
        <f t="shared" si="28"/>
        <v>0.3306138460002126</v>
      </c>
      <c r="G89" s="1">
        <f t="shared" si="29"/>
        <v>0.31483311001202569</v>
      </c>
      <c r="H89" s="1">
        <f t="shared" si="30"/>
        <v>0.4296662200240508</v>
      </c>
      <c r="I89" s="1">
        <f t="shared" si="31"/>
        <v>4.3826730750026577E-2</v>
      </c>
      <c r="J89" s="1">
        <f t="shared" si="50"/>
        <v>0.51095492924076458</v>
      </c>
      <c r="K89" s="1">
        <f t="shared" si="32"/>
        <v>5.8708277503006376E-2</v>
      </c>
      <c r="L89" s="1">
        <f t="shared" si="51"/>
        <v>0.51467285525362361</v>
      </c>
      <c r="M89" s="1">
        <f t="shared" si="33"/>
        <v>-1.6604381758573494</v>
      </c>
      <c r="N89" s="1">
        <f t="shared" si="34"/>
        <v>-1.6255460601320086</v>
      </c>
      <c r="O89" s="1">
        <f t="shared" si="35"/>
        <v>1.7562531050157846</v>
      </c>
      <c r="P89" s="1">
        <f t="shared" si="36"/>
        <v>1.8154596391327955</v>
      </c>
      <c r="Q89" s="1">
        <f t="shared" si="37"/>
        <v>-1.6850335027682757</v>
      </c>
      <c r="R89" s="1">
        <f t="shared" si="52"/>
        <v>0.15643009999280558</v>
      </c>
      <c r="S89" s="1">
        <f t="shared" si="38"/>
        <v>1.8317339770724024</v>
      </c>
      <c r="T89" s="1">
        <f t="shared" si="53"/>
        <v>0.86196816328714709</v>
      </c>
      <c r="U89" s="1">
        <f t="shared" si="39"/>
        <v>1.0720887091951519E-2</v>
      </c>
      <c r="V89" s="1">
        <f t="shared" si="40"/>
        <v>8.1960756060333144E-3</v>
      </c>
      <c r="W89" s="1">
        <f t="shared" si="41"/>
        <v>1.8916962697984832E-2</v>
      </c>
      <c r="X89" s="1">
        <f t="shared" si="42"/>
        <v>-7.3511732088884021E-4</v>
      </c>
      <c r="Y89" s="1">
        <f t="shared" si="43"/>
        <v>-1.4702346417776804E-3</v>
      </c>
      <c r="Z89" s="1">
        <f t="shared" si="44"/>
        <v>-7.3796199727787235E-4</v>
      </c>
      <c r="AA89" s="1">
        <f t="shared" si="45"/>
        <v>-1.4759239945557447E-3</v>
      </c>
      <c r="AB89" s="1">
        <f t="shared" si="46"/>
        <v>9.873118510595278E-3</v>
      </c>
      <c r="AC89" s="1">
        <f t="shared" si="47"/>
        <v>9.9449595322547157E-3</v>
      </c>
      <c r="AD89" s="1">
        <f t="shared" si="48"/>
        <v>-7.78343067188719E-3</v>
      </c>
      <c r="AE89" s="1">
        <f t="shared" si="49"/>
        <v>-7.8400662334763387E-3</v>
      </c>
    </row>
    <row r="90" spans="1:31" x14ac:dyDescent="0.25">
      <c r="A90" s="1">
        <v>0.01</v>
      </c>
      <c r="B90" s="1">
        <v>0.99</v>
      </c>
      <c r="C90" s="1">
        <v>0.05</v>
      </c>
      <c r="D90" s="1">
        <v>0.1</v>
      </c>
      <c r="E90" s="1">
        <f t="shared" si="27"/>
        <v>0.21604204032099514</v>
      </c>
      <c r="F90" s="1">
        <f t="shared" si="28"/>
        <v>0.3320840806419903</v>
      </c>
      <c r="G90" s="1">
        <f t="shared" si="29"/>
        <v>0.31557107200930357</v>
      </c>
      <c r="H90" s="1">
        <f t="shared" si="30"/>
        <v>0.43114214401860657</v>
      </c>
      <c r="I90" s="1">
        <f t="shared" si="31"/>
        <v>4.4010510080248789E-2</v>
      </c>
      <c r="J90" s="1">
        <f t="shared" si="50"/>
        <v>0.51100085192529066</v>
      </c>
      <c r="K90" s="1">
        <f t="shared" si="32"/>
        <v>5.8892768002325839E-2</v>
      </c>
      <c r="L90" s="1">
        <f t="shared" si="51"/>
        <v>0.51471893803412228</v>
      </c>
      <c r="M90" s="1">
        <f t="shared" si="33"/>
        <v>-1.6703112943679448</v>
      </c>
      <c r="N90" s="1">
        <f t="shared" si="34"/>
        <v>-1.6354910196642634</v>
      </c>
      <c r="O90" s="1">
        <f t="shared" si="35"/>
        <v>1.7640365356876717</v>
      </c>
      <c r="P90" s="1">
        <f t="shared" si="36"/>
        <v>1.8232997053662718</v>
      </c>
      <c r="Q90" s="1">
        <f t="shared" si="37"/>
        <v>-1.6953486952083883</v>
      </c>
      <c r="R90" s="1">
        <f t="shared" si="52"/>
        <v>0.15507372903880259</v>
      </c>
      <c r="S90" s="1">
        <f t="shared" si="38"/>
        <v>1.8399110606277942</v>
      </c>
      <c r="T90" s="1">
        <f t="shared" si="53"/>
        <v>0.86293818838234604</v>
      </c>
      <c r="U90" s="1">
        <f t="shared" si="39"/>
        <v>1.0523193428611957E-2</v>
      </c>
      <c r="V90" s="1">
        <f t="shared" si="40"/>
        <v>8.0723519857800897E-3</v>
      </c>
      <c r="W90" s="1">
        <f t="shared" si="41"/>
        <v>1.8595545414392047E-2</v>
      </c>
      <c r="X90" s="1">
        <f t="shared" si="42"/>
        <v>-7.2790392204578316E-4</v>
      </c>
      <c r="Y90" s="1">
        <f t="shared" si="43"/>
        <v>-1.4558078440915663E-3</v>
      </c>
      <c r="Z90" s="1">
        <f t="shared" si="44"/>
        <v>-7.3076190474838094E-4</v>
      </c>
      <c r="AA90" s="1">
        <f t="shared" si="45"/>
        <v>-1.4615238094967619E-3</v>
      </c>
      <c r="AB90" s="1">
        <f t="shared" si="46"/>
        <v>9.7133143237900024E-3</v>
      </c>
      <c r="AC90" s="1">
        <f t="shared" si="47"/>
        <v>9.7839892334734765E-3</v>
      </c>
      <c r="AD90" s="1">
        <f t="shared" si="48"/>
        <v>-7.6794978606890985E-3</v>
      </c>
      <c r="AE90" s="1">
        <f t="shared" si="49"/>
        <v>-7.7353745470215207E-3</v>
      </c>
    </row>
    <row r="91" spans="1:31" x14ac:dyDescent="0.25">
      <c r="A91" s="1">
        <v>0.01</v>
      </c>
      <c r="B91" s="1">
        <v>0.99</v>
      </c>
      <c r="C91" s="1">
        <v>0.05</v>
      </c>
      <c r="D91" s="1">
        <v>0.1</v>
      </c>
      <c r="E91" s="1">
        <f t="shared" si="27"/>
        <v>0.21676994424304091</v>
      </c>
      <c r="F91" s="1">
        <f t="shared" si="28"/>
        <v>0.33353988848608185</v>
      </c>
      <c r="G91" s="1">
        <f t="shared" si="29"/>
        <v>0.31630183391405192</v>
      </c>
      <c r="H91" s="1">
        <f t="shared" si="30"/>
        <v>0.43260366782810333</v>
      </c>
      <c r="I91" s="1">
        <f t="shared" si="31"/>
        <v>4.4192486060760233E-2</v>
      </c>
      <c r="J91" s="1">
        <f t="shared" si="50"/>
        <v>0.51104632380675885</v>
      </c>
      <c r="K91" s="1">
        <f t="shared" si="32"/>
        <v>5.9075458478512935E-2</v>
      </c>
      <c r="L91" s="1">
        <f t="shared" si="51"/>
        <v>0.51476457095096617</v>
      </c>
      <c r="M91" s="1">
        <f t="shared" si="33"/>
        <v>-1.6800246086917348</v>
      </c>
      <c r="N91" s="1">
        <f t="shared" si="34"/>
        <v>-1.6452750088977368</v>
      </c>
      <c r="O91" s="1">
        <f t="shared" si="35"/>
        <v>1.7717160335483608</v>
      </c>
      <c r="P91" s="1">
        <f t="shared" si="36"/>
        <v>1.8310350799132933</v>
      </c>
      <c r="Q91" s="1">
        <f t="shared" si="37"/>
        <v>-1.70549968422839</v>
      </c>
      <c r="R91" s="1">
        <f t="shared" si="52"/>
        <v>0.15374833892152903</v>
      </c>
      <c r="S91" s="1">
        <f t="shared" si="38"/>
        <v>1.8479809530821165</v>
      </c>
      <c r="T91" s="1">
        <f t="shared" si="53"/>
        <v>0.86388986942778734</v>
      </c>
      <c r="U91" s="1">
        <f t="shared" si="39"/>
        <v>1.0331792471349388E-2</v>
      </c>
      <c r="V91" s="1">
        <f t="shared" si="40"/>
        <v>7.9518825164702628E-3</v>
      </c>
      <c r="W91" s="1">
        <f t="shared" si="41"/>
        <v>1.8283674987819652E-2</v>
      </c>
      <c r="X91" s="1">
        <f t="shared" si="42"/>
        <v>-7.2081798151212365E-4</v>
      </c>
      <c r="Y91" s="1">
        <f t="shared" si="43"/>
        <v>-1.4416359630242473E-3</v>
      </c>
      <c r="Z91" s="1">
        <f t="shared" si="44"/>
        <v>-7.2368772564288181E-4</v>
      </c>
      <c r="AA91" s="1">
        <f t="shared" si="45"/>
        <v>-1.4473754512857636E-3</v>
      </c>
      <c r="AB91" s="1">
        <f t="shared" si="46"/>
        <v>9.558133014613274E-3</v>
      </c>
      <c r="AC91" s="1">
        <f t="shared" si="47"/>
        <v>9.6276756355655347E-3</v>
      </c>
      <c r="AD91" s="1">
        <f t="shared" si="48"/>
        <v>-7.5780780806434271E-3</v>
      </c>
      <c r="AE91" s="1">
        <f t="shared" si="49"/>
        <v>-7.6332143097274019E-3</v>
      </c>
    </row>
    <row r="92" spans="1:31" x14ac:dyDescent="0.25">
      <c r="A92" s="1">
        <v>0.01</v>
      </c>
      <c r="B92" s="1">
        <v>0.99</v>
      </c>
      <c r="C92" s="1">
        <v>0.05</v>
      </c>
      <c r="D92" s="1">
        <v>0.1</v>
      </c>
      <c r="E92" s="1">
        <f t="shared" si="27"/>
        <v>0.21749076222455305</v>
      </c>
      <c r="F92" s="1">
        <f t="shared" si="28"/>
        <v>0.33498152444910612</v>
      </c>
      <c r="G92" s="1">
        <f t="shared" si="29"/>
        <v>0.31702552163969483</v>
      </c>
      <c r="H92" s="1">
        <f t="shared" si="30"/>
        <v>0.43405104327938909</v>
      </c>
      <c r="I92" s="1">
        <f t="shared" si="31"/>
        <v>4.4372690556138267E-2</v>
      </c>
      <c r="J92" s="1">
        <f t="shared" si="50"/>
        <v>0.51109135285206542</v>
      </c>
      <c r="K92" s="1">
        <f t="shared" si="32"/>
        <v>5.9256380409923655E-2</v>
      </c>
      <c r="L92" s="1">
        <f t="shared" si="51"/>
        <v>0.51480976187334593</v>
      </c>
      <c r="M92" s="1">
        <f t="shared" si="33"/>
        <v>-1.689582741706348</v>
      </c>
      <c r="N92" s="1">
        <f t="shared" si="34"/>
        <v>-1.6549026845333024</v>
      </c>
      <c r="O92" s="1">
        <f t="shared" si="35"/>
        <v>1.7792941116290042</v>
      </c>
      <c r="P92" s="1">
        <f t="shared" si="36"/>
        <v>1.8386682942230206</v>
      </c>
      <c r="Q92" s="1">
        <f t="shared" si="37"/>
        <v>-1.7154911861623496</v>
      </c>
      <c r="R92" s="1">
        <f t="shared" si="52"/>
        <v>0.1524528393852555</v>
      </c>
      <c r="S92" s="1">
        <f t="shared" si="38"/>
        <v>1.855946221347206</v>
      </c>
      <c r="T92" s="1">
        <f t="shared" si="53"/>
        <v>0.86482374706565479</v>
      </c>
      <c r="U92" s="1">
        <f t="shared" si="39"/>
        <v>1.0146405724460699E-2</v>
      </c>
      <c r="V92" s="1">
        <f t="shared" si="40"/>
        <v>7.8345471493415832E-3</v>
      </c>
      <c r="W92" s="1">
        <f t="shared" si="41"/>
        <v>1.7980952873802282E-2</v>
      </c>
      <c r="X92" s="1">
        <f t="shared" si="42"/>
        <v>-7.1385679018456201E-4</v>
      </c>
      <c r="Y92" s="1">
        <f t="shared" si="43"/>
        <v>-1.427713580369124E-3</v>
      </c>
      <c r="Z92" s="1">
        <f t="shared" si="44"/>
        <v>-7.1673684941765551E-4</v>
      </c>
      <c r="AA92" s="1">
        <f t="shared" si="45"/>
        <v>-1.433473698835311E-3</v>
      </c>
      <c r="AB92" s="1">
        <f t="shared" si="46"/>
        <v>9.4073875103479615E-3</v>
      </c>
      <c r="AC92" s="1">
        <f t="shared" si="47"/>
        <v>9.4758302934041718E-3</v>
      </c>
      <c r="AD92" s="1">
        <f t="shared" si="48"/>
        <v>-7.4790853669818112E-3</v>
      </c>
      <c r="AE92" s="1">
        <f t="shared" si="49"/>
        <v>-7.5334989240579018E-3</v>
      </c>
    </row>
    <row r="93" spans="1:31" x14ac:dyDescent="0.25">
      <c r="A93" s="1">
        <v>0.01</v>
      </c>
      <c r="B93" s="1">
        <v>0.99</v>
      </c>
      <c r="C93" s="1">
        <v>0.05</v>
      </c>
      <c r="D93" s="1">
        <v>0.1</v>
      </c>
      <c r="E93" s="1">
        <f t="shared" si="27"/>
        <v>0.21820461901473762</v>
      </c>
      <c r="F93" s="1">
        <f t="shared" si="28"/>
        <v>0.33640923802947525</v>
      </c>
      <c r="G93" s="1">
        <f t="shared" si="29"/>
        <v>0.31774225848911247</v>
      </c>
      <c r="H93" s="1">
        <f t="shared" si="30"/>
        <v>0.43548451697822438</v>
      </c>
      <c r="I93" s="1">
        <f t="shared" si="31"/>
        <v>4.4551154753684402E-2</v>
      </c>
      <c r="J93" s="1">
        <f t="shared" si="50"/>
        <v>0.51113594685873587</v>
      </c>
      <c r="K93" s="1">
        <f t="shared" si="32"/>
        <v>5.9435564622278066E-2</v>
      </c>
      <c r="L93" s="1">
        <f t="shared" si="51"/>
        <v>0.51485451850724273</v>
      </c>
      <c r="M93" s="1">
        <f t="shared" si="33"/>
        <v>-1.698990129216696</v>
      </c>
      <c r="N93" s="1">
        <f t="shared" si="34"/>
        <v>-1.6643785148267065</v>
      </c>
      <c r="O93" s="1">
        <f t="shared" si="35"/>
        <v>1.7867731969959859</v>
      </c>
      <c r="P93" s="1">
        <f t="shared" si="36"/>
        <v>1.8462017931470784</v>
      </c>
      <c r="Q93" s="1">
        <f t="shared" si="37"/>
        <v>-1.7253277272657257</v>
      </c>
      <c r="R93" s="1">
        <f t="shared" si="52"/>
        <v>0.15118619081293236</v>
      </c>
      <c r="S93" s="1">
        <f t="shared" si="38"/>
        <v>1.8638093451463011</v>
      </c>
      <c r="T93" s="1">
        <f t="shared" si="53"/>
        <v>0.86574034069614025</v>
      </c>
      <c r="U93" s="1">
        <f t="shared" si="39"/>
        <v>9.9667702381328709E-3</v>
      </c>
      <c r="V93" s="1">
        <f t="shared" si="40"/>
        <v>7.7202314651556476E-3</v>
      </c>
      <c r="W93" s="1">
        <f t="shared" si="41"/>
        <v>1.7687001703288519E-2</v>
      </c>
      <c r="X93" s="1">
        <f t="shared" si="42"/>
        <v>-7.0701767161673033E-4</v>
      </c>
      <c r="Y93" s="1">
        <f t="shared" si="43"/>
        <v>-1.4140353432334607E-3</v>
      </c>
      <c r="Z93" s="1">
        <f t="shared" si="44"/>
        <v>-7.0990669165559624E-4</v>
      </c>
      <c r="AA93" s="1">
        <f t="shared" si="45"/>
        <v>-1.4198133833111925E-3</v>
      </c>
      <c r="AB93" s="1">
        <f t="shared" si="46"/>
        <v>9.2609002708421602E-3</v>
      </c>
      <c r="AC93" s="1">
        <f t="shared" si="47"/>
        <v>9.3282743645611461E-3</v>
      </c>
      <c r="AD93" s="1">
        <f t="shared" si="48"/>
        <v>-7.3824374991397117E-3</v>
      </c>
      <c r="AE93" s="1">
        <f t="shared" si="49"/>
        <v>-7.4361455643812318E-3</v>
      </c>
    </row>
    <row r="94" spans="1:31" x14ac:dyDescent="0.25">
      <c r="A94" s="1">
        <v>0.01</v>
      </c>
      <c r="B94" s="1">
        <v>0.99</v>
      </c>
      <c r="C94" s="1">
        <v>0.05</v>
      </c>
      <c r="D94" s="1">
        <v>0.1</v>
      </c>
      <c r="E94" s="1">
        <f t="shared" si="27"/>
        <v>0.21891163668635436</v>
      </c>
      <c r="F94" s="1">
        <f t="shared" si="28"/>
        <v>0.33782327337270873</v>
      </c>
      <c r="G94" s="1">
        <f t="shared" si="29"/>
        <v>0.31845216518076808</v>
      </c>
      <c r="H94" s="1">
        <f t="shared" si="30"/>
        <v>0.43690433036153559</v>
      </c>
      <c r="I94" s="1">
        <f t="shared" si="31"/>
        <v>4.4727909171588587E-2</v>
      </c>
      <c r="J94" s="1">
        <f t="shared" si="50"/>
        <v>0.51118011345696879</v>
      </c>
      <c r="K94" s="1">
        <f t="shared" si="32"/>
        <v>5.961304129519196E-2</v>
      </c>
      <c r="L94" s="1">
        <f t="shared" si="51"/>
        <v>0.51489884839706601</v>
      </c>
      <c r="M94" s="1">
        <f t="shared" si="33"/>
        <v>-1.7082510294875382</v>
      </c>
      <c r="N94" s="1">
        <f t="shared" si="34"/>
        <v>-1.6737067891912676</v>
      </c>
      <c r="O94" s="1">
        <f t="shared" si="35"/>
        <v>1.7941556344951257</v>
      </c>
      <c r="P94" s="1">
        <f t="shared" si="36"/>
        <v>1.8536379387114597</v>
      </c>
      <c r="Q94" s="1">
        <f t="shared" si="37"/>
        <v>-1.7350136533753582</v>
      </c>
      <c r="R94" s="1">
        <f t="shared" si="52"/>
        <v>0.14994740135310511</v>
      </c>
      <c r="S94" s="1">
        <f t="shared" si="38"/>
        <v>1.8715727207883202</v>
      </c>
      <c r="T94" s="1">
        <f t="shared" si="53"/>
        <v>0.86664014950714607</v>
      </c>
      <c r="U94" s="1">
        <f t="shared" si="39"/>
        <v>9.7926375727435417E-3</v>
      </c>
      <c r="V94" s="1">
        <f t="shared" si="40"/>
        <v>7.6088263568096356E-3</v>
      </c>
      <c r="W94" s="1">
        <f t="shared" si="41"/>
        <v>1.7401463929553176E-2</v>
      </c>
      <c r="X94" s="1">
        <f t="shared" si="42"/>
        <v>-7.0029798598827834E-4</v>
      </c>
      <c r="Y94" s="1">
        <f t="shared" si="43"/>
        <v>-1.4005959719765567E-3</v>
      </c>
      <c r="Z94" s="1">
        <f t="shared" si="44"/>
        <v>-7.0319469850888819E-4</v>
      </c>
      <c r="AA94" s="1">
        <f t="shared" si="45"/>
        <v>-1.4063893970177764E-3</v>
      </c>
      <c r="AB94" s="1">
        <f t="shared" si="46"/>
        <v>9.118502712549827E-3</v>
      </c>
      <c r="AC94" s="1">
        <f t="shared" si="47"/>
        <v>9.1848380290964968E-3</v>
      </c>
      <c r="AD94" s="1">
        <f t="shared" si="48"/>
        <v>-7.2880558050413225E-3</v>
      </c>
      <c r="AE94" s="1">
        <f t="shared" si="49"/>
        <v>-7.3410749797981414E-3</v>
      </c>
    </row>
    <row r="95" spans="1:31" x14ac:dyDescent="0.25">
      <c r="A95" s="1">
        <v>0.01</v>
      </c>
      <c r="B95" s="1">
        <v>0.99</v>
      </c>
      <c r="C95" s="1">
        <v>0.05</v>
      </c>
      <c r="D95" s="1">
        <v>0.1</v>
      </c>
      <c r="E95" s="1">
        <f t="shared" si="27"/>
        <v>0.21961193467234263</v>
      </c>
      <c r="F95" s="1">
        <f t="shared" si="28"/>
        <v>0.33922386934468529</v>
      </c>
      <c r="G95" s="1">
        <f t="shared" si="29"/>
        <v>0.31915535987927696</v>
      </c>
      <c r="H95" s="1">
        <f t="shared" si="30"/>
        <v>0.43831071975855335</v>
      </c>
      <c r="I95" s="1">
        <f t="shared" si="31"/>
        <v>4.4902983668085664E-2</v>
      </c>
      <c r="J95" s="1">
        <f t="shared" si="50"/>
        <v>0.511223860111928</v>
      </c>
      <c r="K95" s="1">
        <f t="shared" si="32"/>
        <v>5.9788839969819194E-2</v>
      </c>
      <c r="L95" s="1">
        <f t="shared" si="51"/>
        <v>0.51494275892756847</v>
      </c>
      <c r="M95" s="1">
        <f t="shared" si="33"/>
        <v>-1.7173695322000879</v>
      </c>
      <c r="N95" s="1">
        <f t="shared" si="34"/>
        <v>-1.682891627220364</v>
      </c>
      <c r="O95" s="1">
        <f t="shared" si="35"/>
        <v>1.8014436903001669</v>
      </c>
      <c r="P95" s="1">
        <f t="shared" si="36"/>
        <v>1.8609790136912578</v>
      </c>
      <c r="Q95" s="1">
        <f t="shared" si="37"/>
        <v>-1.7445531389869045</v>
      </c>
      <c r="R95" s="1">
        <f t="shared" si="52"/>
        <v>0.14873552423667097</v>
      </c>
      <c r="S95" s="1">
        <f t="shared" si="38"/>
        <v>1.8792386647460093</v>
      </c>
      <c r="T95" s="1">
        <f t="shared" si="53"/>
        <v>0.86752365344522442</v>
      </c>
      <c r="U95" s="1">
        <f t="shared" si="39"/>
        <v>9.6237728426119568E-3</v>
      </c>
      <c r="V95" s="1">
        <f t="shared" si="40"/>
        <v>7.500227732702743E-3</v>
      </c>
      <c r="W95" s="1">
        <f t="shared" si="41"/>
        <v>1.7124000575314699E-2</v>
      </c>
      <c r="X95" s="1">
        <f t="shared" si="42"/>
        <v>-6.9369513338210422E-4</v>
      </c>
      <c r="Y95" s="1">
        <f t="shared" si="43"/>
        <v>-1.3873902667642084E-3</v>
      </c>
      <c r="Z95" s="1">
        <f t="shared" si="44"/>
        <v>-6.9659835041225844E-4</v>
      </c>
      <c r="AA95" s="1">
        <f t="shared" si="45"/>
        <v>-1.3931967008245169E-3</v>
      </c>
      <c r="AB95" s="1">
        <f t="shared" si="46"/>
        <v>8.9800346721818896E-3</v>
      </c>
      <c r="AC95" s="1">
        <f t="shared" si="47"/>
        <v>9.0453599492522439E-3</v>
      </c>
      <c r="AD95" s="1">
        <f t="shared" si="48"/>
        <v>-7.195864977197616E-3</v>
      </c>
      <c r="AE95" s="1">
        <f t="shared" si="49"/>
        <v>-7.2482113088718648E-3</v>
      </c>
    </row>
    <row r="96" spans="1:31" x14ac:dyDescent="0.25">
      <c r="A96" s="1">
        <v>0.01</v>
      </c>
      <c r="B96" s="1">
        <v>0.99</v>
      </c>
      <c r="C96" s="1">
        <v>0.05</v>
      </c>
      <c r="D96" s="1">
        <v>0.1</v>
      </c>
      <c r="E96" s="1">
        <f t="shared" si="27"/>
        <v>0.22030562980572474</v>
      </c>
      <c r="F96" s="1">
        <f t="shared" si="28"/>
        <v>0.3406112596114495</v>
      </c>
      <c r="G96" s="1">
        <f t="shared" si="29"/>
        <v>0.3198519582296892</v>
      </c>
      <c r="H96" s="1">
        <f t="shared" si="30"/>
        <v>0.43970391645937784</v>
      </c>
      <c r="I96" s="1">
        <f t="shared" si="31"/>
        <v>4.507640745143119E-2</v>
      </c>
      <c r="J96" s="1">
        <f t="shared" si="50"/>
        <v>0.51126719412623944</v>
      </c>
      <c r="K96" s="1">
        <f t="shared" si="32"/>
        <v>5.9962989557422249E-2</v>
      </c>
      <c r="L96" s="1">
        <f t="shared" si="51"/>
        <v>0.5149862573259919</v>
      </c>
      <c r="M96" s="1">
        <f t="shared" si="33"/>
        <v>-1.7263495668722697</v>
      </c>
      <c r="N96" s="1">
        <f t="shared" si="34"/>
        <v>-1.6919369871696162</v>
      </c>
      <c r="O96" s="1">
        <f t="shared" si="35"/>
        <v>1.8086395552773646</v>
      </c>
      <c r="P96" s="1">
        <f t="shared" si="36"/>
        <v>1.8682272250001297</v>
      </c>
      <c r="Q96" s="1">
        <f t="shared" si="37"/>
        <v>-1.7539501957897294</v>
      </c>
      <c r="R96" s="1">
        <f t="shared" si="52"/>
        <v>0.14754965526935232</v>
      </c>
      <c r="S96" s="1">
        <f t="shared" si="38"/>
        <v>1.8868094170497283</v>
      </c>
      <c r="T96" s="1">
        <f t="shared" si="53"/>
        <v>0.86839131413158266</v>
      </c>
      <c r="U96" s="1">
        <f t="shared" si="39"/>
        <v>9.4599538323588295E-3</v>
      </c>
      <c r="V96" s="1">
        <f t="shared" si="40"/>
        <v>7.3943362393217027E-3</v>
      </c>
      <c r="W96" s="1">
        <f t="shared" si="41"/>
        <v>1.6854290071680531E-2</v>
      </c>
      <c r="X96" s="1">
        <f t="shared" si="42"/>
        <v>-6.8720655645801464E-4</v>
      </c>
      <c r="Y96" s="1">
        <f t="shared" si="43"/>
        <v>-1.3744131129160293E-3</v>
      </c>
      <c r="Z96" s="1">
        <f t="shared" si="44"/>
        <v>-6.9011516515831025E-4</v>
      </c>
      <c r="AA96" s="1">
        <f t="shared" si="45"/>
        <v>-1.3802303303166205E-3</v>
      </c>
      <c r="AB96" s="1">
        <f t="shared" si="46"/>
        <v>8.8453439069652116E-3</v>
      </c>
      <c r="AC96" s="1">
        <f t="shared" si="47"/>
        <v>8.9096867660249813E-3</v>
      </c>
      <c r="AD96" s="1">
        <f t="shared" si="48"/>
        <v>-7.1057928998162967E-3</v>
      </c>
      <c r="AE96" s="1">
        <f t="shared" si="49"/>
        <v>-7.1574819054524459E-3</v>
      </c>
    </row>
    <row r="97" spans="1:31" x14ac:dyDescent="0.25">
      <c r="A97" s="1">
        <v>0.01</v>
      </c>
      <c r="B97" s="1">
        <v>0.99</v>
      </c>
      <c r="C97" s="1">
        <v>0.05</v>
      </c>
      <c r="D97" s="1">
        <v>0.1</v>
      </c>
      <c r="E97" s="1">
        <f t="shared" si="27"/>
        <v>0.22099283636218275</v>
      </c>
      <c r="F97" s="1">
        <f t="shared" si="28"/>
        <v>0.34198567272436553</v>
      </c>
      <c r="G97" s="1">
        <f t="shared" si="29"/>
        <v>0.32054207339484753</v>
      </c>
      <c r="H97" s="1">
        <f t="shared" si="30"/>
        <v>0.44108414678969449</v>
      </c>
      <c r="I97" s="1">
        <f t="shared" si="31"/>
        <v>4.5248209090545694E-2</v>
      </c>
      <c r="J97" s="1">
        <f t="shared" si="50"/>
        <v>0.51131012264265452</v>
      </c>
      <c r="K97" s="1">
        <f t="shared" si="32"/>
        <v>6.0135518348711822E-2</v>
      </c>
      <c r="L97" s="1">
        <f t="shared" si="51"/>
        <v>0.51502935066440658</v>
      </c>
      <c r="M97" s="1">
        <f t="shared" si="33"/>
        <v>-1.7351949107792348</v>
      </c>
      <c r="N97" s="1">
        <f t="shared" si="34"/>
        <v>-1.7008466739356412</v>
      </c>
      <c r="O97" s="1">
        <f t="shared" si="35"/>
        <v>1.815745348177181</v>
      </c>
      <c r="P97" s="1">
        <f t="shared" si="36"/>
        <v>1.8753847069055822</v>
      </c>
      <c r="Q97" s="1">
        <f t="shared" si="37"/>
        <v>-1.7632086806962295</v>
      </c>
      <c r="R97" s="1">
        <f t="shared" si="52"/>
        <v>0.1463889304869174</v>
      </c>
      <c r="S97" s="1">
        <f t="shared" si="38"/>
        <v>1.8942871445078444</v>
      </c>
      <c r="T97" s="1">
        <f t="shared" si="53"/>
        <v>0.86924357572669775</v>
      </c>
      <c r="U97" s="1">
        <f t="shared" si="39"/>
        <v>9.3009701796825921E-3</v>
      </c>
      <c r="V97" s="1">
        <f t="shared" si="40"/>
        <v>7.2910570016368895E-3</v>
      </c>
      <c r="W97" s="1">
        <f t="shared" si="41"/>
        <v>1.6592027181319483E-2</v>
      </c>
      <c r="X97" s="1">
        <f t="shared" si="42"/>
        <v>-6.8082974260032236E-4</v>
      </c>
      <c r="Y97" s="1">
        <f t="shared" si="43"/>
        <v>-1.3616594852006447E-3</v>
      </c>
      <c r="Z97" s="1">
        <f t="shared" si="44"/>
        <v>-6.8374270041537597E-4</v>
      </c>
      <c r="AA97" s="1">
        <f t="shared" si="45"/>
        <v>-1.3674854008307519E-3</v>
      </c>
      <c r="AB97" s="1">
        <f t="shared" si="46"/>
        <v>8.7142856287504393E-3</v>
      </c>
      <c r="AC97" s="1">
        <f t="shared" si="47"/>
        <v>8.777672629837939E-3</v>
      </c>
      <c r="AD97" s="1">
        <f t="shared" si="48"/>
        <v>-7.0177704861829884E-3</v>
      </c>
      <c r="AE97" s="1">
        <f t="shared" si="49"/>
        <v>-7.0688171748492278E-3</v>
      </c>
    </row>
    <row r="98" spans="1:31" x14ac:dyDescent="0.25">
      <c r="A98" s="1">
        <v>0.01</v>
      </c>
      <c r="B98" s="1">
        <v>0.99</v>
      </c>
      <c r="C98" s="1">
        <v>0.05</v>
      </c>
      <c r="D98" s="1">
        <v>0.1</v>
      </c>
      <c r="E98" s="1">
        <f t="shared" si="27"/>
        <v>0.22167366610478306</v>
      </c>
      <c r="F98" s="1">
        <f t="shared" si="28"/>
        <v>0.34334733220956615</v>
      </c>
      <c r="G98" s="1">
        <f t="shared" si="29"/>
        <v>0.32122581609526291</v>
      </c>
      <c r="H98" s="1">
        <f t="shared" si="30"/>
        <v>0.44245163219052525</v>
      </c>
      <c r="I98" s="1">
        <f t="shared" si="31"/>
        <v>4.5418416526195771E-2</v>
      </c>
      <c r="J98" s="1">
        <f t="shared" si="50"/>
        <v>0.51135265264684782</v>
      </c>
      <c r="K98" s="1">
        <f t="shared" si="32"/>
        <v>6.0306454023815681E-2</v>
      </c>
      <c r="L98" s="1">
        <f t="shared" si="51"/>
        <v>0.5150720458622059</v>
      </c>
      <c r="M98" s="1">
        <f t="shared" si="33"/>
        <v>-1.7439091964079854</v>
      </c>
      <c r="N98" s="1">
        <f t="shared" si="34"/>
        <v>-1.709624346565479</v>
      </c>
      <c r="O98" s="1">
        <f t="shared" si="35"/>
        <v>1.8227631186633639</v>
      </c>
      <c r="P98" s="1">
        <f t="shared" si="36"/>
        <v>1.8824535240804314</v>
      </c>
      <c r="Q98" s="1">
        <f t="shared" si="37"/>
        <v>-1.7723323033997742</v>
      </c>
      <c r="R98" s="1">
        <f t="shared" si="52"/>
        <v>0.14525252396122773</v>
      </c>
      <c r="S98" s="1">
        <f t="shared" si="38"/>
        <v>1.9016739437639791</v>
      </c>
      <c r="T98" s="1">
        <f t="shared" si="53"/>
        <v>0.87008086574682975</v>
      </c>
      <c r="U98" s="1">
        <f t="shared" si="39"/>
        <v>9.1466226189412404E-3</v>
      </c>
      <c r="V98" s="1">
        <f t="shared" si="40"/>
        <v>7.1902993800149343E-3</v>
      </c>
      <c r="W98" s="1">
        <f t="shared" si="41"/>
        <v>1.6336921998956176E-2</v>
      </c>
      <c r="X98" s="1">
        <f t="shared" si="42"/>
        <v>-6.7456222560741087E-4</v>
      </c>
      <c r="Y98" s="1">
        <f t="shared" si="43"/>
        <v>-1.3491244512148217E-3</v>
      </c>
      <c r="Z98" s="1">
        <f t="shared" si="44"/>
        <v>-6.7747855575858045E-4</v>
      </c>
      <c r="AA98" s="1">
        <f t="shared" si="45"/>
        <v>-1.3549571115171609E-3</v>
      </c>
      <c r="AB98" s="1">
        <f t="shared" si="46"/>
        <v>8.5867220694327961E-3</v>
      </c>
      <c r="AC98" s="1">
        <f t="shared" si="47"/>
        <v>8.6491787627576474E-3</v>
      </c>
      <c r="AD98" s="1">
        <f t="shared" si="48"/>
        <v>-6.9317315256275909E-3</v>
      </c>
      <c r="AE98" s="1">
        <f t="shared" si="49"/>
        <v>-6.9821504196602158E-3</v>
      </c>
    </row>
    <row r="99" spans="1:31" x14ac:dyDescent="0.25">
      <c r="A99" s="1">
        <v>0.01</v>
      </c>
      <c r="B99" s="1">
        <v>0.99</v>
      </c>
      <c r="C99" s="1">
        <v>0.05</v>
      </c>
      <c r="D99" s="1">
        <v>0.1</v>
      </c>
      <c r="E99" s="1">
        <f t="shared" si="27"/>
        <v>0.22234822833039047</v>
      </c>
      <c r="F99" s="1">
        <f t="shared" si="28"/>
        <v>0.34469645666078097</v>
      </c>
      <c r="G99" s="1">
        <f t="shared" si="29"/>
        <v>0.32190329465102147</v>
      </c>
      <c r="H99" s="1">
        <f t="shared" si="30"/>
        <v>0.44380658930204242</v>
      </c>
      <c r="I99" s="1">
        <f t="shared" si="31"/>
        <v>4.5587057082597623E-2</v>
      </c>
      <c r="J99" s="1">
        <f t="shared" si="50"/>
        <v>0.51139479097031981</v>
      </c>
      <c r="K99" s="1">
        <f t="shared" si="32"/>
        <v>6.0475823662755321E-2</v>
      </c>
      <c r="L99" s="1">
        <f t="shared" si="51"/>
        <v>0.51511434968872938</v>
      </c>
      <c r="M99" s="1">
        <f t="shared" si="33"/>
        <v>-1.7524959184774183</v>
      </c>
      <c r="N99" s="1">
        <f t="shared" si="34"/>
        <v>-1.7182735253282366</v>
      </c>
      <c r="O99" s="1">
        <f t="shared" si="35"/>
        <v>1.8296948501889916</v>
      </c>
      <c r="P99" s="1">
        <f t="shared" si="36"/>
        <v>1.8894356745000915</v>
      </c>
      <c r="Q99" s="1">
        <f t="shared" si="37"/>
        <v>-1.7813246334929129</v>
      </c>
      <c r="R99" s="1">
        <f t="shared" si="52"/>
        <v>0.14413964574615074</v>
      </c>
      <c r="S99" s="1">
        <f t="shared" si="38"/>
        <v>1.9089718442006705</v>
      </c>
      <c r="T99" s="1">
        <f t="shared" si="53"/>
        <v>0.87090359583549326</v>
      </c>
      <c r="U99" s="1">
        <f t="shared" si="39"/>
        <v>8.9967222804514056E-3</v>
      </c>
      <c r="V99" s="1">
        <f t="shared" si="40"/>
        <v>7.0919767424577678E-3</v>
      </c>
      <c r="W99" s="1">
        <f t="shared" si="41"/>
        <v>1.6088699022909173E-2</v>
      </c>
      <c r="X99" s="1">
        <f t="shared" si="42"/>
        <v>-6.6840158698295681E-4</v>
      </c>
      <c r="Y99" s="1">
        <f t="shared" si="43"/>
        <v>-1.3368031739659136E-3</v>
      </c>
      <c r="Z99" s="1">
        <f t="shared" si="44"/>
        <v>-6.7132037427622589E-4</v>
      </c>
      <c r="AA99" s="1">
        <f t="shared" si="45"/>
        <v>-1.3426407485524518E-3</v>
      </c>
      <c r="AB99" s="1">
        <f t="shared" si="46"/>
        <v>8.4625220753538951E-3</v>
      </c>
      <c r="AC99" s="1">
        <f t="shared" si="47"/>
        <v>8.5240730499060446E-3</v>
      </c>
      <c r="AD99" s="1">
        <f t="shared" si="48"/>
        <v>-6.847612539439777E-3</v>
      </c>
      <c r="AE99" s="1">
        <f t="shared" si="49"/>
        <v>-6.8974176946175157E-3</v>
      </c>
    </row>
    <row r="100" spans="1:31" x14ac:dyDescent="0.25">
      <c r="A100" s="1">
        <v>0.01</v>
      </c>
      <c r="B100" s="1">
        <v>0.99</v>
      </c>
      <c r="C100" s="1">
        <v>0.05</v>
      </c>
      <c r="D100" s="1">
        <v>0.1</v>
      </c>
      <c r="E100" s="1">
        <f t="shared" si="27"/>
        <v>0.22301662991737342</v>
      </c>
      <c r="F100" s="1">
        <f t="shared" si="28"/>
        <v>0.34603325983474686</v>
      </c>
      <c r="G100" s="1">
        <f t="shared" si="29"/>
        <v>0.32257461502529772</v>
      </c>
      <c r="H100" s="1">
        <f t="shared" si="30"/>
        <v>0.44514923005059487</v>
      </c>
      <c r="I100" s="1">
        <f t="shared" si="31"/>
        <v>4.575415747934336E-2</v>
      </c>
      <c r="J100" s="1">
        <f t="shared" si="50"/>
        <v>0.51143654429338137</v>
      </c>
      <c r="K100" s="1">
        <f t="shared" si="32"/>
        <v>6.0643653756324384E-2</v>
      </c>
      <c r="L100" s="1">
        <f t="shared" si="51"/>
        <v>0.51515626876598442</v>
      </c>
      <c r="M100" s="1">
        <f t="shared" si="33"/>
        <v>-1.7609584405527721</v>
      </c>
      <c r="N100" s="1">
        <f t="shared" si="34"/>
        <v>-1.7267975983781427</v>
      </c>
      <c r="O100" s="1">
        <f t="shared" si="35"/>
        <v>1.8365424627284315</v>
      </c>
      <c r="P100" s="1">
        <f t="shared" si="36"/>
        <v>1.896333092194709</v>
      </c>
      <c r="Q100" s="1">
        <f t="shared" si="37"/>
        <v>-1.7901891071751184</v>
      </c>
      <c r="R100" s="1">
        <f t="shared" si="52"/>
        <v>0.14304953995325465</v>
      </c>
      <c r="S100" s="1">
        <f t="shared" si="38"/>
        <v>1.9161828106983729</v>
      </c>
      <c r="T100" s="1">
        <f t="shared" si="53"/>
        <v>0.87171216249272465</v>
      </c>
      <c r="U100" s="1">
        <f t="shared" si="39"/>
        <v>8.8510900408863506E-3</v>
      </c>
      <c r="V100" s="1">
        <f t="shared" si="40"/>
        <v>6.9960062510737876E-3</v>
      </c>
      <c r="W100" s="1">
        <f t="shared" si="41"/>
        <v>1.5847096291960138E-2</v>
      </c>
      <c r="X100" s="1">
        <f t="shared" si="42"/>
        <v>-6.6234545688126801E-4</v>
      </c>
      <c r="Y100" s="1">
        <f t="shared" si="43"/>
        <v>-1.324690913762536E-3</v>
      </c>
      <c r="Z100" s="1">
        <f t="shared" si="44"/>
        <v>-6.6526584380616281E-4</v>
      </c>
      <c r="AA100" s="1">
        <f t="shared" si="45"/>
        <v>-1.3305316876123256E-3</v>
      </c>
      <c r="AB100" s="1">
        <f t="shared" si="46"/>
        <v>8.3415607285402555E-3</v>
      </c>
      <c r="AC100" s="1">
        <f t="shared" si="47"/>
        <v>8.4022296579076821E-3</v>
      </c>
      <c r="AD100" s="1">
        <f t="shared" si="48"/>
        <v>-6.7653526451445E-3</v>
      </c>
      <c r="AE100" s="1">
        <f t="shared" si="49"/>
        <v>-6.8145576698552448E-3</v>
      </c>
    </row>
    <row r="101" spans="1:31" x14ac:dyDescent="0.25">
      <c r="A101" s="1">
        <v>0.01</v>
      </c>
      <c r="B101" s="1">
        <v>0.99</v>
      </c>
      <c r="C101" s="1">
        <v>0.05</v>
      </c>
      <c r="D101" s="1">
        <v>0.1</v>
      </c>
      <c r="E101" s="1">
        <f>E100-$B$15*X100</f>
        <v>0.22367897537425468</v>
      </c>
      <c r="F101" s="1">
        <f>F100-$B$15*Y100</f>
        <v>0.34735795074850939</v>
      </c>
      <c r="G101" s="1">
        <f>G100-$B$15*Z100</f>
        <v>0.32323988086910388</v>
      </c>
      <c r="H101" s="1">
        <f>H100-$B$15*AA100</f>
        <v>0.44647976173820719</v>
      </c>
      <c r="I101" s="1">
        <f>E101*C101+F101*D101</f>
        <v>4.5919743843563676E-2</v>
      </c>
      <c r="J101" s="1">
        <f>1/(1 + EXP(-I101))</f>
        <v>0.51147791914819563</v>
      </c>
      <c r="K101" s="1">
        <f>G101*C101+H101*D101</f>
        <v>6.080997021727591E-2</v>
      </c>
      <c r="L101" s="1">
        <f>1/(1 + EXP(-K101))</f>
        <v>0.5151978095714459</v>
      </c>
      <c r="M101" s="1">
        <f>M100-$B$15*AB100</f>
        <v>-1.7693000012813123</v>
      </c>
      <c r="N101" s="1">
        <f>N100-$B$15*AC100</f>
        <v>-1.7351998280360503</v>
      </c>
      <c r="O101" s="1">
        <f>O100-$B$15*AD100</f>
        <v>1.843307815373576</v>
      </c>
      <c r="P101" s="1">
        <f>P100-$B$15*AE100</f>
        <v>1.9031476498645643</v>
      </c>
      <c r="Q101" s="1">
        <f>M101*J101+N101*L101</f>
        <v>-1.7989290335771884</v>
      </c>
      <c r="R101" s="1">
        <f>1/(1 + EXP(-Q101))</f>
        <v>0.14198148294800231</v>
      </c>
      <c r="S101" s="1">
        <f>O101*J101+P101*L101</f>
        <v>1.9233087462581517</v>
      </c>
      <c r="T101" s="1">
        <f>1/(1 + EXP(-S101))</f>
        <v>0.87250694776478266</v>
      </c>
      <c r="U101" s="1">
        <f>0.5 * POWER(A101 - R101, 2)</f>
        <v>8.7095559205769106E-3</v>
      </c>
      <c r="V101" s="1">
        <f>0.5 * POWER(B101 - T101, 2)</f>
        <v>6.9023086617737541E-3</v>
      </c>
      <c r="W101" s="1">
        <f>U101+V101</f>
        <v>1.5611864582350664E-2</v>
      </c>
      <c r="X101" s="1">
        <f>((R101 - A101) * R101 * (1 - R101) * M101 + (T101 - B101) * T101 * (1 - T101) * O101) * J101 * (1 - J101) * C101</f>
        <v>-6.5639151475279907E-4</v>
      </c>
      <c r="Y101" s="1">
        <f>((R101 - A101) * R101 * (1 - R101) * M101 + (T101 - B101) * T101 * (1 - T101) * O101) * J101 * (1 - J101) * D101</f>
        <v>-1.3127830295055981E-3</v>
      </c>
      <c r="Z101" s="1">
        <f>((R101 - A101) * R101 * (1 - R101) * N101 + (T101 - B101) * T101 * (1 - T101) * P101) * J101 * (1 - J101) * C101</f>
        <v>-6.5931269785020959E-4</v>
      </c>
      <c r="AA101" s="1">
        <f>((R101 - A101) * R101 * (1 - R101) * N101 + (T101 - B101) * T101 * (1 - T101) * P101) * J101 * (1 - J101) * D101</f>
        <v>-1.3186253957004192E-3</v>
      </c>
      <c r="AB101" s="1">
        <f>(R101 - A101) * R101 * (1 - R101) * J101</f>
        <v>8.2237189928052509E-3</v>
      </c>
      <c r="AC101" s="1">
        <f>(R101 - A101) * R101 * (1 - R101) * L101</f>
        <v>8.2835286783842187E-3</v>
      </c>
      <c r="AD101" s="1">
        <f>(T101 - B101) * T101 * (1 - T101) * J101</f>
        <v>-6.6848934285911555E-3</v>
      </c>
      <c r="AE101" s="1">
        <f>(T101 - B101) * T101 * (1 - T101) * L101</f>
        <v>-6.7335115020494933E-3</v>
      </c>
    </row>
    <row r="102" spans="1:31" x14ac:dyDescent="0.25">
      <c r="A102" s="1">
        <v>0.01</v>
      </c>
      <c r="B102" s="1">
        <v>0.99</v>
      </c>
      <c r="C102" s="1">
        <v>0.05</v>
      </c>
      <c r="D102" s="1">
        <v>0.1</v>
      </c>
      <c r="E102" s="1">
        <f t="shared" ref="E102:E118" si="54">E101-$B$15*X101</f>
        <v>0.22433536688900749</v>
      </c>
      <c r="F102" s="1">
        <f t="shared" ref="F102:F118" si="55">F101-$B$15*Y101</f>
        <v>0.348670733778015</v>
      </c>
      <c r="G102" s="1">
        <f t="shared" ref="G102:G118" si="56">G101-$B$15*Z101</f>
        <v>0.32389919356695407</v>
      </c>
      <c r="H102" s="1">
        <f t="shared" ref="H102:H118" si="57">H101-$B$15*AA101</f>
        <v>0.44779838713390763</v>
      </c>
      <c r="I102" s="1">
        <f t="shared" ref="I102:I118" si="58">E102*C102+F102*D102</f>
        <v>4.6083841722251877E-2</v>
      </c>
      <c r="J102" s="1">
        <f t="shared" ref="J102:J118" si="59">1/(1 + EXP(-I102))</f>
        <v>0.5115189219218611</v>
      </c>
      <c r="K102" s="1">
        <f t="shared" ref="K102:K118" si="60">G102*C102+H102*D102</f>
        <v>6.0974798391738472E-2</v>
      </c>
      <c r="L102" s="1">
        <f t="shared" ref="L102:L118" si="61">1/(1 + EXP(-K102))</f>
        <v>0.51523897844091271</v>
      </c>
      <c r="M102" s="1">
        <f t="shared" ref="M102:M118" si="62">M101-$B$15*AB101</f>
        <v>-1.7775237202741174</v>
      </c>
      <c r="N102" s="1">
        <f t="shared" ref="N102:N118" si="63">N101-$B$15*AC101</f>
        <v>-1.7434833567144346</v>
      </c>
      <c r="O102" s="1">
        <f t="shared" ref="O102:O118" si="64">O101-$B$15*AD101</f>
        <v>1.8499927088021673</v>
      </c>
      <c r="P102" s="1">
        <f t="shared" ref="P102:P118" si="65">P101-$B$15*AE101</f>
        <v>1.9098811613666138</v>
      </c>
      <c r="Q102" s="1">
        <f t="shared" ref="Q102:Q118" si="66">M102*J102+N102*L102</f>
        <v>-1.8075476007274309</v>
      </c>
      <c r="R102" s="1">
        <f t="shared" ref="R102:R118" si="67">1/(1 + EXP(-Q102))</f>
        <v>0.14093478165789447</v>
      </c>
      <c r="S102" s="1">
        <f t="shared" ref="S102:S118" si="68">O102*J102+P102*L102</f>
        <v>1.9303514944958662</v>
      </c>
      <c r="T102" s="1">
        <f t="shared" ref="T102:T118" si="69">1/(1 + EXP(-S102))</f>
        <v>0.87328831989674394</v>
      </c>
      <c r="U102" s="1">
        <f t="shared" ref="U102:U118" si="70">0.5 * POWER(A102 - R102, 2)</f>
        <v>8.5719585239002472E-3</v>
      </c>
      <c r="V102" s="1">
        <f t="shared" ref="V102:V118" si="71">0.5 * POWER(B102 - T102, 2)</f>
        <v>6.8108081362623875E-3</v>
      </c>
      <c r="W102" s="1">
        <f t="shared" ref="W102:W118" si="72">U102+V102</f>
        <v>1.5382766660162635E-2</v>
      </c>
      <c r="X102" s="1">
        <f t="shared" ref="X102:X118" si="73">((R102 - A102) * R102 * (1 - R102) * M102 + (T102 - B102) * T102 * (1 - T102) * O102) * J102 * (1 - J102) * C102</f>
        <v>-6.5053748973027605E-4</v>
      </c>
      <c r="Y102" s="1">
        <f t="shared" ref="Y102:Y118" si="74">((R102 - A102) * R102 * (1 - R102) * M102 + (T102 - B102) * T102 * (1 - T102) * O102) * J102 * (1 - J102) * D102</f>
        <v>-1.3010749794605521E-3</v>
      </c>
      <c r="Z102" s="1">
        <f t="shared" ref="Z102:Z118" si="75">((R102 - A102) * R102 * (1 - R102) * N102 + (T102 - B102) * T102 * (1 - T102) * P102) * J102 * (1 - J102) * C102</f>
        <v>-6.5345871620888288E-4</v>
      </c>
      <c r="AA102" s="1">
        <f t="shared" ref="AA102:AA118" si="76">((R102 - A102) * R102 * (1 - R102) * N102 + (T102 - B102) * T102 * (1 - T102) * P102) * J102 * (1 - J102) * D102</f>
        <v>-1.3069174324177658E-3</v>
      </c>
      <c r="AB102" s="1">
        <f t="shared" ref="AB102:AB118" si="77">(R102 - A102) * R102 * (1 - R102) * J102</f>
        <v>8.1088833828985678E-3</v>
      </c>
      <c r="AC102" s="1">
        <f t="shared" ref="AC102:AC118" si="78">(R102 - A102) * R102 * (1 - R102) * L102</f>
        <v>8.1678557946667264E-3</v>
      </c>
      <c r="AD102" s="1">
        <f t="shared" ref="AD102:AD118" si="79">(T102 - B102) * T102 * (1 - T102) * J102</f>
        <v>-6.6061788233486452E-3</v>
      </c>
      <c r="AE102" s="1">
        <f t="shared" ref="AE102:AE118" si="80">(T102 - B102) * T102 * (1 - T102) * L102</f>
        <v>-6.6542227129187228E-3</v>
      </c>
    </row>
    <row r="103" spans="1:31" x14ac:dyDescent="0.25">
      <c r="A103" s="1">
        <v>0.01</v>
      </c>
      <c r="B103" s="1">
        <v>0.99</v>
      </c>
      <c r="C103" s="1">
        <v>0.05</v>
      </c>
      <c r="D103" s="1">
        <v>0.1</v>
      </c>
      <c r="E103" s="1">
        <f t="shared" si="54"/>
        <v>0.22498590437873775</v>
      </c>
      <c r="F103" s="1">
        <f t="shared" si="55"/>
        <v>0.34997180875747552</v>
      </c>
      <c r="G103" s="1">
        <f t="shared" si="56"/>
        <v>0.32455265228316293</v>
      </c>
      <c r="H103" s="1">
        <f t="shared" si="57"/>
        <v>0.44910530456632541</v>
      </c>
      <c r="I103" s="1">
        <f t="shared" si="58"/>
        <v>4.6246476094684442E-2</v>
      </c>
      <c r="J103" s="1">
        <f t="shared" si="59"/>
        <v>0.51155955885951843</v>
      </c>
      <c r="K103" s="1">
        <f t="shared" si="60"/>
        <v>6.1138163070790688E-2</v>
      </c>
      <c r="L103" s="1">
        <f t="shared" si="61"/>
        <v>0.51527978157140342</v>
      </c>
      <c r="M103" s="1">
        <f t="shared" si="62"/>
        <v>-1.785632603657016</v>
      </c>
      <c r="N103" s="1">
        <f t="shared" si="63"/>
        <v>-1.7516512125091013</v>
      </c>
      <c r="O103" s="1">
        <f t="shared" si="64"/>
        <v>1.8565988876255159</v>
      </c>
      <c r="P103" s="1">
        <f t="shared" si="65"/>
        <v>1.9165353840795325</v>
      </c>
      <c r="Q103" s="1">
        <f t="shared" si="66"/>
        <v>-1.8160478811829299</v>
      </c>
      <c r="R103" s="1">
        <f t="shared" si="67"/>
        <v>0.13990877198468177</v>
      </c>
      <c r="S103" s="1">
        <f t="shared" si="68"/>
        <v>1.9373128420151489</v>
      </c>
      <c r="T103" s="1">
        <f t="shared" si="69"/>
        <v>0.87405663395027078</v>
      </c>
      <c r="U103" s="1">
        <f t="shared" si="70"/>
        <v>8.4381445192840184E-3</v>
      </c>
      <c r="V103" s="1">
        <f t="shared" si="71"/>
        <v>6.7214320654707506E-3</v>
      </c>
      <c r="W103" s="1">
        <f t="shared" si="72"/>
        <v>1.515957658475477E-2</v>
      </c>
      <c r="X103" s="1">
        <f t="shared" si="73"/>
        <v>-6.4478116079099779E-4</v>
      </c>
      <c r="Y103" s="1">
        <f t="shared" si="74"/>
        <v>-1.2895623215819956E-3</v>
      </c>
      <c r="Z103" s="1">
        <f t="shared" si="75"/>
        <v>-6.4770172537367008E-4</v>
      </c>
      <c r="AA103" s="1">
        <f t="shared" si="76"/>
        <v>-1.2954034507473402E-3</v>
      </c>
      <c r="AB103" s="1">
        <f t="shared" si="77"/>
        <v>7.9969456550308508E-3</v>
      </c>
      <c r="AC103" s="1">
        <f t="shared" si="78"/>
        <v>8.0551019700411345E-3</v>
      </c>
      <c r="AD103" s="1">
        <f t="shared" si="79"/>
        <v>-6.5291549969363483E-3</v>
      </c>
      <c r="AE103" s="1">
        <f t="shared" si="80"/>
        <v>-6.5766370746110818E-3</v>
      </c>
    </row>
    <row r="104" spans="1:31" x14ac:dyDescent="0.25">
      <c r="A104" s="1">
        <v>0.01</v>
      </c>
      <c r="B104" s="1">
        <v>0.99</v>
      </c>
      <c r="C104" s="1">
        <v>0.05</v>
      </c>
      <c r="D104" s="1">
        <v>0.1</v>
      </c>
      <c r="E104" s="1">
        <f t="shared" si="54"/>
        <v>0.22563068553952875</v>
      </c>
      <c r="F104" s="1">
        <f t="shared" si="55"/>
        <v>0.35126137107905753</v>
      </c>
      <c r="G104" s="1">
        <f t="shared" si="56"/>
        <v>0.32520035400853659</v>
      </c>
      <c r="H104" s="1">
        <f t="shared" si="57"/>
        <v>0.45040070801707277</v>
      </c>
      <c r="I104" s="1">
        <f t="shared" si="58"/>
        <v>4.6407671384882193E-2</v>
      </c>
      <c r="J104" s="1">
        <f t="shared" si="59"/>
        <v>0.51159983606746728</v>
      </c>
      <c r="K104" s="1">
        <f t="shared" si="60"/>
        <v>6.1300088502134108E-2</v>
      </c>
      <c r="L104" s="1">
        <f t="shared" si="61"/>
        <v>0.51532022502407659</v>
      </c>
      <c r="M104" s="1">
        <f t="shared" si="62"/>
        <v>-1.7936295493120469</v>
      </c>
      <c r="N104" s="1">
        <f t="shared" si="63"/>
        <v>-1.7597063144791425</v>
      </c>
      <c r="O104" s="1">
        <f t="shared" si="64"/>
        <v>1.8631280426224524</v>
      </c>
      <c r="P104" s="1">
        <f t="shared" si="65"/>
        <v>1.9231120211541435</v>
      </c>
      <c r="Q104" s="1">
        <f t="shared" si="66"/>
        <v>-1.8244328373474885</v>
      </c>
      <c r="R104" s="1">
        <f t="shared" si="67"/>
        <v>0.13890281731338064</v>
      </c>
      <c r="S104" s="1">
        <f t="shared" si="68"/>
        <v>1.9441945206660076</v>
      </c>
      <c r="T104" s="1">
        <f t="shared" si="69"/>
        <v>0.874812232388684</v>
      </c>
      <c r="U104" s="1">
        <f t="shared" si="70"/>
        <v>8.3079681556633908E-3</v>
      </c>
      <c r="V104" s="1">
        <f t="shared" si="71"/>
        <v>6.6341109036392688E-3</v>
      </c>
      <c r="W104" s="1">
        <f t="shared" si="72"/>
        <v>1.494207905930266E-2</v>
      </c>
      <c r="X104" s="1">
        <f t="shared" si="73"/>
        <v>-6.3912035672651212E-4</v>
      </c>
      <c r="Y104" s="1">
        <f t="shared" si="74"/>
        <v>-1.2782407134530242E-3</v>
      </c>
      <c r="Z104" s="1">
        <f t="shared" si="75"/>
        <v>-6.420395987095617E-4</v>
      </c>
      <c r="AA104" s="1">
        <f t="shared" si="76"/>
        <v>-1.2840791974191234E-3</v>
      </c>
      <c r="AB104" s="1">
        <f t="shared" si="77"/>
        <v>7.8878025172333336E-3</v>
      </c>
      <c r="AC104" s="1">
        <f t="shared" si="78"/>
        <v>7.9451631559751337E-3</v>
      </c>
      <c r="AD104" s="1">
        <f t="shared" si="79"/>
        <v>-6.4537702434531285E-3</v>
      </c>
      <c r="AE104" s="1">
        <f t="shared" si="80"/>
        <v>-6.5007025015374927E-3</v>
      </c>
    </row>
    <row r="105" spans="1:31" x14ac:dyDescent="0.25">
      <c r="A105" s="1">
        <v>0.01</v>
      </c>
      <c r="B105" s="1">
        <v>0.99</v>
      </c>
      <c r="C105" s="1">
        <v>0.05</v>
      </c>
      <c r="D105" s="1">
        <v>0.1</v>
      </c>
      <c r="E105" s="1">
        <f t="shared" si="54"/>
        <v>0.22626980589625525</v>
      </c>
      <c r="F105" s="1">
        <f t="shared" si="55"/>
        <v>0.35253961179251053</v>
      </c>
      <c r="G105" s="1">
        <f t="shared" si="56"/>
        <v>0.32584239360724615</v>
      </c>
      <c r="H105" s="1">
        <f t="shared" si="57"/>
        <v>0.4516847872144919</v>
      </c>
      <c r="I105" s="1">
        <f t="shared" si="58"/>
        <v>4.6567451474063812E-2</v>
      </c>
      <c r="J105" s="1">
        <f t="shared" si="59"/>
        <v>0.51163975951628171</v>
      </c>
      <c r="K105" s="1">
        <f t="shared" si="60"/>
        <v>6.1460598401811499E-2</v>
      </c>
      <c r="L105" s="1">
        <f t="shared" si="61"/>
        <v>0.51536031472716204</v>
      </c>
      <c r="M105" s="1">
        <f t="shared" si="62"/>
        <v>-1.8015173518292802</v>
      </c>
      <c r="N105" s="1">
        <f t="shared" si="63"/>
        <v>-1.7676514776351175</v>
      </c>
      <c r="O105" s="1">
        <f t="shared" si="64"/>
        <v>1.8695818128659054</v>
      </c>
      <c r="P105" s="1">
        <f t="shared" si="65"/>
        <v>1.929612723655681</v>
      </c>
      <c r="Q105" s="1">
        <f t="shared" si="66"/>
        <v>-1.8327053264963089</v>
      </c>
      <c r="R105" s="1">
        <f t="shared" si="67"/>
        <v>0.13791630711138708</v>
      </c>
      <c r="S105" s="1">
        <f t="shared" si="68"/>
        <v>1.9509982096954539</v>
      </c>
      <c r="T105" s="1">
        <f t="shared" si="69"/>
        <v>0.87555544563132237</v>
      </c>
      <c r="U105" s="1">
        <f t="shared" si="70"/>
        <v>8.1812908125073469E-3</v>
      </c>
      <c r="V105" s="1">
        <f t="shared" si="71"/>
        <v>6.5487780123226038E-3</v>
      </c>
      <c r="W105" s="1">
        <f t="shared" si="72"/>
        <v>1.473006882482995E-2</v>
      </c>
      <c r="X105" s="1">
        <f t="shared" si="73"/>
        <v>-6.3355295594708203E-4</v>
      </c>
      <c r="Y105" s="1">
        <f t="shared" si="74"/>
        <v>-1.2671059118941641E-3</v>
      </c>
      <c r="Z105" s="1">
        <f t="shared" si="75"/>
        <v>-6.3647025645664182E-4</v>
      </c>
      <c r="AA105" s="1">
        <f t="shared" si="76"/>
        <v>-1.2729405129132836E-3</v>
      </c>
      <c r="AB105" s="1">
        <f t="shared" si="77"/>
        <v>7.7813553581327494E-3</v>
      </c>
      <c r="AC105" s="1">
        <f t="shared" si="78"/>
        <v>7.8379400188963756E-3</v>
      </c>
      <c r="AD105" s="1">
        <f t="shared" si="79"/>
        <v>-6.3799748821981323E-3</v>
      </c>
      <c r="AE105" s="1">
        <f t="shared" si="80"/>
        <v>-6.4263689482411809E-3</v>
      </c>
    </row>
    <row r="106" spans="1:31" x14ac:dyDescent="0.25">
      <c r="A106" s="1">
        <v>0.01</v>
      </c>
      <c r="B106" s="1">
        <v>0.99</v>
      </c>
      <c r="C106" s="1">
        <v>0.05</v>
      </c>
      <c r="D106" s="1">
        <v>0.1</v>
      </c>
      <c r="E106" s="1">
        <f t="shared" si="54"/>
        <v>0.22690335885220234</v>
      </c>
      <c r="F106" s="1">
        <f t="shared" si="55"/>
        <v>0.35380671770440469</v>
      </c>
      <c r="G106" s="1">
        <f t="shared" si="56"/>
        <v>0.32647886386370278</v>
      </c>
      <c r="H106" s="1">
        <f t="shared" si="57"/>
        <v>0.45295772772740517</v>
      </c>
      <c r="I106" s="1">
        <f t="shared" si="58"/>
        <v>4.6725839713050589E-2</v>
      </c>
      <c r="J106" s="1">
        <f t="shared" si="59"/>
        <v>0.51167933504391172</v>
      </c>
      <c r="K106" s="1">
        <f t="shared" si="60"/>
        <v>6.1619715965925664E-2</v>
      </c>
      <c r="L106" s="1">
        <f t="shared" si="61"/>
        <v>0.51540005647889242</v>
      </c>
      <c r="M106" s="1">
        <f t="shared" si="62"/>
        <v>-1.8092987071874129</v>
      </c>
      <c r="N106" s="1">
        <f t="shared" si="63"/>
        <v>-1.7754894176540139</v>
      </c>
      <c r="O106" s="1">
        <f t="shared" si="64"/>
        <v>1.8759617877481036</v>
      </c>
      <c r="P106" s="1">
        <f t="shared" si="65"/>
        <v>1.9360390926039222</v>
      </c>
      <c r="Q106" s="1">
        <f t="shared" si="66"/>
        <v>-1.8408681055260192</v>
      </c>
      <c r="R106" s="1">
        <f t="shared" si="67"/>
        <v>0.13694865561149977</v>
      </c>
      <c r="S106" s="1">
        <f t="shared" si="68"/>
        <v>1.9577255377961427</v>
      </c>
      <c r="T106" s="1">
        <f t="shared" si="69"/>
        <v>0.87628659257903485</v>
      </c>
      <c r="U106" s="1">
        <f t="shared" si="70"/>
        <v>8.0579805807835855E-3</v>
      </c>
      <c r="V106" s="1">
        <f t="shared" si="71"/>
        <v>6.4653695136432047E-3</v>
      </c>
      <c r="W106" s="1">
        <f t="shared" si="72"/>
        <v>1.452335009442679E-2</v>
      </c>
      <c r="X106" s="1">
        <f t="shared" si="73"/>
        <v>-6.2807688614502995E-4</v>
      </c>
      <c r="Y106" s="1">
        <f t="shared" si="74"/>
        <v>-1.2561537722900599E-3</v>
      </c>
      <c r="Z106" s="1">
        <f t="shared" si="75"/>
        <v>-6.3099166557609079E-4</v>
      </c>
      <c r="AA106" s="1">
        <f t="shared" si="76"/>
        <v>-1.2619833311521816E-3</v>
      </c>
      <c r="AB106" s="1">
        <f t="shared" si="77"/>
        <v>7.6775099928328627E-3</v>
      </c>
      <c r="AC106" s="1">
        <f t="shared" si="78"/>
        <v>7.7333376842035921E-3</v>
      </c>
      <c r="AD106" s="1">
        <f t="shared" si="79"/>
        <v>-6.3077211619056829E-3</v>
      </c>
      <c r="AE106" s="1">
        <f t="shared" si="80"/>
        <v>-6.3535883129231642E-3</v>
      </c>
    </row>
    <row r="107" spans="1:31" x14ac:dyDescent="0.25">
      <c r="A107" s="1">
        <v>0.01</v>
      </c>
      <c r="B107" s="1">
        <v>0.99</v>
      </c>
      <c r="C107" s="1">
        <v>0.05</v>
      </c>
      <c r="D107" s="1">
        <v>0.1</v>
      </c>
      <c r="E107" s="1">
        <f t="shared" si="54"/>
        <v>0.22753143573834736</v>
      </c>
      <c r="F107" s="1">
        <f t="shared" si="55"/>
        <v>0.35506287147669474</v>
      </c>
      <c r="G107" s="1">
        <f t="shared" si="56"/>
        <v>0.32710985552927885</v>
      </c>
      <c r="H107" s="1">
        <f t="shared" si="57"/>
        <v>0.45421971105855735</v>
      </c>
      <c r="I107" s="1">
        <f t="shared" si="58"/>
        <v>4.6882858934586845E-2</v>
      </c>
      <c r="J107" s="1">
        <f t="shared" si="59"/>
        <v>0.51171856835876595</v>
      </c>
      <c r="K107" s="1">
        <f t="shared" si="60"/>
        <v>6.177746388231968E-2</v>
      </c>
      <c r="L107" s="1">
        <f t="shared" si="61"/>
        <v>0.51543945595042473</v>
      </c>
      <c r="M107" s="1">
        <f t="shared" si="62"/>
        <v>-1.8169762171802457</v>
      </c>
      <c r="N107" s="1">
        <f t="shared" si="63"/>
        <v>-1.7832227553382176</v>
      </c>
      <c r="O107" s="1">
        <f t="shared" si="64"/>
        <v>1.8822695089100092</v>
      </c>
      <c r="P107" s="1">
        <f t="shared" si="65"/>
        <v>1.9423926809168452</v>
      </c>
      <c r="Q107" s="1">
        <f t="shared" si="66"/>
        <v>-1.8489238354473496</v>
      </c>
      <c r="R107" s="1">
        <f t="shared" si="67"/>
        <v>0.13599930057313275</v>
      </c>
      <c r="S107" s="1">
        <f t="shared" si="68"/>
        <v>1.964378085058653</v>
      </c>
      <c r="T107" s="1">
        <f t="shared" si="69"/>
        <v>0.87700598111253014</v>
      </c>
      <c r="U107" s="1">
        <f t="shared" si="70"/>
        <v>7.9379118724593242E-3</v>
      </c>
      <c r="V107" s="1">
        <f t="shared" si="71"/>
        <v>6.3838241521709466E-3</v>
      </c>
      <c r="W107" s="1">
        <f t="shared" si="72"/>
        <v>1.4321736024630272E-2</v>
      </c>
      <c r="X107" s="1">
        <f t="shared" si="73"/>
        <v>-6.2269012383807908E-4</v>
      </c>
      <c r="Y107" s="1">
        <f t="shared" si="74"/>
        <v>-1.2453802476761582E-3</v>
      </c>
      <c r="Z107" s="1">
        <f t="shared" si="75"/>
        <v>-6.2560183946287588E-4</v>
      </c>
      <c r="AA107" s="1">
        <f t="shared" si="76"/>
        <v>-1.2512036789257518E-3</v>
      </c>
      <c r="AB107" s="1">
        <f t="shared" si="77"/>
        <v>7.5761764246951553E-3</v>
      </c>
      <c r="AC107" s="1">
        <f t="shared" si="78"/>
        <v>7.6312654962941784E-3</v>
      </c>
      <c r="AD107" s="1">
        <f t="shared" si="79"/>
        <v>-6.2369631702426948E-3</v>
      </c>
      <c r="AE107" s="1">
        <f t="shared" si="80"/>
        <v>-6.282314346269433E-3</v>
      </c>
    </row>
    <row r="108" spans="1:31" x14ac:dyDescent="0.25">
      <c r="A108" s="1">
        <v>0.01</v>
      </c>
      <c r="B108" s="1">
        <v>0.99</v>
      </c>
      <c r="C108" s="1">
        <v>0.05</v>
      </c>
      <c r="D108" s="1">
        <v>0.1</v>
      </c>
      <c r="E108" s="1">
        <f t="shared" si="54"/>
        <v>0.22815412586218545</v>
      </c>
      <c r="F108" s="1">
        <f t="shared" si="55"/>
        <v>0.35630825172437092</v>
      </c>
      <c r="G108" s="1">
        <f t="shared" si="56"/>
        <v>0.32773545736874171</v>
      </c>
      <c r="H108" s="1">
        <f t="shared" si="57"/>
        <v>0.45547091473748308</v>
      </c>
      <c r="I108" s="1">
        <f t="shared" si="58"/>
        <v>4.703853146554636E-2</v>
      </c>
      <c r="J108" s="1">
        <f t="shared" si="59"/>
        <v>0.51175746504276354</v>
      </c>
      <c r="K108" s="1">
        <f t="shared" si="60"/>
        <v>6.1933864342185396E-2</v>
      </c>
      <c r="L108" s="1">
        <f t="shared" si="61"/>
        <v>0.51547851868874417</v>
      </c>
      <c r="M108" s="1">
        <f t="shared" si="62"/>
        <v>-1.8245523936049408</v>
      </c>
      <c r="N108" s="1">
        <f t="shared" si="63"/>
        <v>-1.7908540208345118</v>
      </c>
      <c r="O108" s="1">
        <f t="shared" si="64"/>
        <v>1.888506472080252</v>
      </c>
      <c r="P108" s="1">
        <f t="shared" si="65"/>
        <v>1.9486749952631146</v>
      </c>
      <c r="Q108" s="1">
        <f t="shared" si="66"/>
        <v>-1.8568750856365266</v>
      </c>
      <c r="R108" s="1">
        <f t="shared" si="67"/>
        <v>0.13506770211643421</v>
      </c>
      <c r="S108" s="1">
        <f t="shared" si="68"/>
        <v>1.9709573848326682</v>
      </c>
      <c r="T108" s="1">
        <f t="shared" si="69"/>
        <v>0.87771390856519138</v>
      </c>
      <c r="U108" s="1">
        <f t="shared" si="70"/>
        <v>7.82096505634256E-3</v>
      </c>
      <c r="V108" s="1">
        <f t="shared" si="71"/>
        <v>6.3040831648531002E-3</v>
      </c>
      <c r="W108" s="1">
        <f t="shared" si="72"/>
        <v>1.412504822119566E-2</v>
      </c>
      <c r="X108" s="1">
        <f t="shared" si="73"/>
        <v>-6.1739069381125118E-4</v>
      </c>
      <c r="Y108" s="1">
        <f t="shared" si="74"/>
        <v>-1.2347813876225024E-3</v>
      </c>
      <c r="Z108" s="1">
        <f t="shared" si="75"/>
        <v>-6.2029883754474236E-4</v>
      </c>
      <c r="AA108" s="1">
        <f t="shared" si="76"/>
        <v>-1.2405976750894847E-3</v>
      </c>
      <c r="AB108" s="1">
        <f t="shared" si="77"/>
        <v>7.4772686219047374E-3</v>
      </c>
      <c r="AC108" s="1">
        <f t="shared" si="78"/>
        <v>7.5316367934861531E-3</v>
      </c>
      <c r="AD108" s="1">
        <f t="shared" si="79"/>
        <v>-6.1676567482415274E-3</v>
      </c>
      <c r="AE108" s="1">
        <f t="shared" si="80"/>
        <v>-6.2125025652503395E-3</v>
      </c>
    </row>
    <row r="109" spans="1:31" x14ac:dyDescent="0.25">
      <c r="A109" s="1">
        <v>0.01</v>
      </c>
      <c r="B109" s="1">
        <v>0.99</v>
      </c>
      <c r="C109" s="1">
        <v>0.05</v>
      </c>
      <c r="D109" s="1">
        <v>0.1</v>
      </c>
      <c r="E109" s="1">
        <f t="shared" si="54"/>
        <v>0.2287715165559967</v>
      </c>
      <c r="F109" s="1">
        <f t="shared" si="55"/>
        <v>0.35754303311199342</v>
      </c>
      <c r="G109" s="1">
        <f t="shared" si="56"/>
        <v>0.32835575620628643</v>
      </c>
      <c r="H109" s="1">
        <f t="shared" si="57"/>
        <v>0.45671151241257257</v>
      </c>
      <c r="I109" s="1">
        <f t="shared" si="58"/>
        <v>4.719287913899918E-2</v>
      </c>
      <c r="J109" s="1">
        <f t="shared" si="59"/>
        <v>0.51179603055435263</v>
      </c>
      <c r="K109" s="1">
        <f t="shared" si="60"/>
        <v>6.2088939051571576E-2</v>
      </c>
      <c r="L109" s="1">
        <f t="shared" si="61"/>
        <v>0.51551725011954186</v>
      </c>
      <c r="M109" s="1">
        <f t="shared" si="62"/>
        <v>-1.8320296622268455</v>
      </c>
      <c r="N109" s="1">
        <f t="shared" si="63"/>
        <v>-1.798385657627998</v>
      </c>
      <c r="O109" s="1">
        <f t="shared" si="64"/>
        <v>1.8946741288284936</v>
      </c>
      <c r="P109" s="1">
        <f t="shared" si="65"/>
        <v>1.954887497828365</v>
      </c>
      <c r="Q109" s="1">
        <f t="shared" si="66"/>
        <v>-1.8647243378603404</v>
      </c>
      <c r="R109" s="1">
        <f t="shared" si="67"/>
        <v>0.13415334162442161</v>
      </c>
      <c r="S109" s="1">
        <f t="shared" si="68"/>
        <v>1.9774649255019998</v>
      </c>
      <c r="T109" s="1">
        <f t="shared" si="69"/>
        <v>0.8784106621718577</v>
      </c>
      <c r="U109" s="1">
        <f t="shared" si="70"/>
        <v>7.70702611825517E-3</v>
      </c>
      <c r="V109" s="1">
        <f t="shared" si="71"/>
        <v>6.2260901584616337E-3</v>
      </c>
      <c r="W109" s="1">
        <f t="shared" si="72"/>
        <v>1.3933116276716805E-2</v>
      </c>
      <c r="X109" s="1">
        <f t="shared" si="73"/>
        <v>-6.121766684735779E-4</v>
      </c>
      <c r="Y109" s="1">
        <f t="shared" si="74"/>
        <v>-1.2243533369471558E-3</v>
      </c>
      <c r="Z109" s="1">
        <f t="shared" si="75"/>
        <v>-6.1508076478472898E-4</v>
      </c>
      <c r="AA109" s="1">
        <f t="shared" si="76"/>
        <v>-1.230161529569458E-3</v>
      </c>
      <c r="AB109" s="1">
        <f t="shared" si="77"/>
        <v>7.3807043077926361E-3</v>
      </c>
      <c r="AC109" s="1">
        <f t="shared" si="78"/>
        <v>7.4343686967979303E-3</v>
      </c>
      <c r="AD109" s="1">
        <f t="shared" si="79"/>
        <v>-6.0997594093636599E-3</v>
      </c>
      <c r="AE109" s="1">
        <f t="shared" si="80"/>
        <v>-6.1441101715852533E-3</v>
      </c>
    </row>
    <row r="110" spans="1:31" x14ac:dyDescent="0.25">
      <c r="A110" s="1">
        <v>0.01</v>
      </c>
      <c r="B110" s="1">
        <v>0.99</v>
      </c>
      <c r="C110" s="1">
        <v>0.05</v>
      </c>
      <c r="D110" s="1">
        <v>0.1</v>
      </c>
      <c r="E110" s="1">
        <f t="shared" si="54"/>
        <v>0.22938369322447028</v>
      </c>
      <c r="F110" s="1">
        <f t="shared" si="55"/>
        <v>0.35876738644894057</v>
      </c>
      <c r="G110" s="1">
        <f t="shared" si="56"/>
        <v>0.32897083697107116</v>
      </c>
      <c r="H110" s="1">
        <f t="shared" si="57"/>
        <v>0.45794167394214202</v>
      </c>
      <c r="I110" s="1">
        <f t="shared" si="58"/>
        <v>4.7345923306117574E-2</v>
      </c>
      <c r="J110" s="1">
        <f t="shared" si="59"/>
        <v>0.51183427023148775</v>
      </c>
      <c r="K110" s="1">
        <f t="shared" si="60"/>
        <v>6.2242709242767764E-2</v>
      </c>
      <c r="L110" s="1">
        <f t="shared" si="61"/>
        <v>0.51555565555006311</v>
      </c>
      <c r="M110" s="1">
        <f t="shared" si="62"/>
        <v>-1.8394103665346382</v>
      </c>
      <c r="N110" s="1">
        <f t="shared" si="63"/>
        <v>-1.8058200263247959</v>
      </c>
      <c r="O110" s="1">
        <f t="shared" si="64"/>
        <v>1.9007738882378573</v>
      </c>
      <c r="P110" s="1">
        <f t="shared" si="65"/>
        <v>1.9610316079999504</v>
      </c>
      <c r="Q110" s="1">
        <f t="shared" si="66"/>
        <v>-1.8724739900888023</v>
      </c>
      <c r="R110" s="1">
        <f t="shared" si="67"/>
        <v>0.13325572070860914</v>
      </c>
      <c r="S110" s="1">
        <f t="shared" si="68"/>
        <v>1.9839021521781</v>
      </c>
      <c r="T110" s="1">
        <f t="shared" si="69"/>
        <v>0.87909651949497414</v>
      </c>
      <c r="U110" s="1">
        <f t="shared" si="70"/>
        <v>7.5959863436993302E-3</v>
      </c>
      <c r="V110" s="1">
        <f t="shared" si="71"/>
        <v>6.1497909940643244E-3</v>
      </c>
      <c r="W110" s="1">
        <f t="shared" si="72"/>
        <v>1.3745777337763655E-2</v>
      </c>
      <c r="X110" s="1">
        <f t="shared" si="73"/>
        <v>-6.0704616714388649E-4</v>
      </c>
      <c r="Y110" s="1">
        <f t="shared" si="74"/>
        <v>-1.214092334287773E-3</v>
      </c>
      <c r="Z110" s="1">
        <f t="shared" si="75"/>
        <v>-6.0994577110235339E-4</v>
      </c>
      <c r="AA110" s="1">
        <f t="shared" si="76"/>
        <v>-1.2198915422047068E-3</v>
      </c>
      <c r="AB110" s="1">
        <f t="shared" si="77"/>
        <v>7.2864047639641608E-3</v>
      </c>
      <c r="AC110" s="1">
        <f t="shared" si="78"/>
        <v>7.3393819116286778E-3</v>
      </c>
      <c r="AD110" s="1">
        <f t="shared" si="79"/>
        <v>-6.0332302629105506E-3</v>
      </c>
      <c r="AE110" s="1">
        <f t="shared" si="80"/>
        <v>-6.0770959745867648E-3</v>
      </c>
    </row>
    <row r="111" spans="1:31" x14ac:dyDescent="0.25">
      <c r="A111" s="1">
        <v>0.01</v>
      </c>
      <c r="B111" s="1">
        <v>0.99</v>
      </c>
      <c r="C111" s="1">
        <v>0.05</v>
      </c>
      <c r="D111" s="1">
        <v>0.1</v>
      </c>
      <c r="E111" s="1">
        <f t="shared" si="54"/>
        <v>0.22999073939161416</v>
      </c>
      <c r="F111" s="1">
        <f t="shared" si="55"/>
        <v>0.35998147878322834</v>
      </c>
      <c r="G111" s="1">
        <f t="shared" si="56"/>
        <v>0.32958078274217351</v>
      </c>
      <c r="H111" s="1">
        <f t="shared" si="57"/>
        <v>0.45916156548434672</v>
      </c>
      <c r="I111" s="1">
        <f t="shared" si="58"/>
        <v>4.7497684847903537E-2</v>
      </c>
      <c r="J111" s="1">
        <f t="shared" si="59"/>
        <v>0.51187218929456269</v>
      </c>
      <c r="K111" s="1">
        <f t="shared" si="60"/>
        <v>6.2395195685543345E-2</v>
      </c>
      <c r="L111" s="1">
        <f t="shared" si="61"/>
        <v>0.51559374017191695</v>
      </c>
      <c r="M111" s="1">
        <f t="shared" si="62"/>
        <v>-1.8466967712986024</v>
      </c>
      <c r="N111" s="1">
        <f t="shared" si="63"/>
        <v>-1.8131594082364246</v>
      </c>
      <c r="O111" s="1">
        <f t="shared" si="64"/>
        <v>1.9068071185007678</v>
      </c>
      <c r="P111" s="1">
        <f t="shared" si="65"/>
        <v>1.9671087039745372</v>
      </c>
      <c r="Q111" s="1">
        <f t="shared" si="66"/>
        <v>-1.8801263601083338</v>
      </c>
      <c r="R111" s="1">
        <f t="shared" si="67"/>
        <v>0.13237436023394022</v>
      </c>
      <c r="S111" s="1">
        <f t="shared" si="68"/>
        <v>1.9902704683164085</v>
      </c>
      <c r="T111" s="1">
        <f t="shared" si="69"/>
        <v>0.87977174882942033</v>
      </c>
      <c r="U111" s="1">
        <f t="shared" si="70"/>
        <v>7.4877420213330858E-3</v>
      </c>
      <c r="V111" s="1">
        <f t="shared" si="71"/>
        <v>6.0751336780621983E-3</v>
      </c>
      <c r="W111" s="1">
        <f t="shared" si="72"/>
        <v>1.3562875699395283E-2</v>
      </c>
      <c r="X111" s="1">
        <f t="shared" si="73"/>
        <v>-6.019973552781597E-4</v>
      </c>
      <c r="Y111" s="1">
        <f t="shared" si="74"/>
        <v>-1.2039947105563194E-3</v>
      </c>
      <c r="Z111" s="1">
        <f t="shared" si="75"/>
        <v>-6.0489205072677315E-4</v>
      </c>
      <c r="AA111" s="1">
        <f t="shared" si="76"/>
        <v>-1.2097841014535463E-3</v>
      </c>
      <c r="AB111" s="1">
        <f t="shared" si="77"/>
        <v>7.1942946453552401E-3</v>
      </c>
      <c r="AC111" s="1">
        <f t="shared" si="78"/>
        <v>7.2466005414545485E-3</v>
      </c>
      <c r="AD111" s="1">
        <f t="shared" si="79"/>
        <v>-5.9680299415172042E-3</v>
      </c>
      <c r="AE111" s="1">
        <f t="shared" si="80"/>
        <v>-6.0114203181179313E-3</v>
      </c>
    </row>
    <row r="112" spans="1:31" x14ac:dyDescent="0.25">
      <c r="A112" s="1">
        <v>0.01</v>
      </c>
      <c r="B112" s="1">
        <v>0.99</v>
      </c>
      <c r="C112" s="1">
        <v>0.05</v>
      </c>
      <c r="D112" s="1">
        <v>0.1</v>
      </c>
      <c r="E112" s="1">
        <f t="shared" si="54"/>
        <v>0.23059273674689232</v>
      </c>
      <c r="F112" s="1">
        <f t="shared" si="55"/>
        <v>0.36118547349378466</v>
      </c>
      <c r="G112" s="1">
        <f t="shared" si="56"/>
        <v>0.33018567479290029</v>
      </c>
      <c r="H112" s="1">
        <f t="shared" si="57"/>
        <v>0.46037134958580028</v>
      </c>
      <c r="I112" s="1">
        <f t="shared" si="58"/>
        <v>4.7648184186723078E-2</v>
      </c>
      <c r="J112" s="1">
        <f t="shared" si="59"/>
        <v>0.51190979284929516</v>
      </c>
      <c r="K112" s="1">
        <f t="shared" si="60"/>
        <v>6.254641869822504E-2</v>
      </c>
      <c r="L112" s="1">
        <f t="shared" si="61"/>
        <v>0.51563150906384803</v>
      </c>
      <c r="M112" s="1">
        <f t="shared" si="62"/>
        <v>-1.8538910659439576</v>
      </c>
      <c r="N112" s="1">
        <f t="shared" si="63"/>
        <v>-1.8204060087778793</v>
      </c>
      <c r="O112" s="1">
        <f t="shared" si="64"/>
        <v>1.912775148442285</v>
      </c>
      <c r="P112" s="1">
        <f t="shared" si="65"/>
        <v>1.973120124292655</v>
      </c>
      <c r="Q112" s="1">
        <f t="shared" si="66"/>
        <v>-1.8876836889475648</v>
      </c>
      <c r="R112" s="1">
        <f t="shared" si="67"/>
        <v>0.1315087993991417</v>
      </c>
      <c r="S112" s="1">
        <f t="shared" si="68"/>
        <v>1.9965712372596389</v>
      </c>
      <c r="T112" s="1">
        <f t="shared" si="69"/>
        <v>0.88043660958724523</v>
      </c>
      <c r="U112" s="1">
        <f t="shared" si="70"/>
        <v>7.3821941657104297E-3</v>
      </c>
      <c r="V112" s="1">
        <f t="shared" si="71"/>
        <v>6.0020682593688608E-3</v>
      </c>
      <c r="W112" s="1">
        <f t="shared" si="72"/>
        <v>1.338426242507929E-2</v>
      </c>
      <c r="X112" s="1">
        <f t="shared" si="73"/>
        <v>-5.9702844364937634E-4</v>
      </c>
      <c r="Y112" s="1">
        <f t="shared" si="74"/>
        <v>-1.1940568872987527E-3</v>
      </c>
      <c r="Z112" s="1">
        <f t="shared" si="75"/>
        <v>-5.9991784149357377E-4</v>
      </c>
      <c r="AA112" s="1">
        <f t="shared" si="76"/>
        <v>-1.1998356829871475E-3</v>
      </c>
      <c r="AB112" s="1">
        <f t="shared" si="77"/>
        <v>7.1043018064043733E-3</v>
      </c>
      <c r="AC112" s="1">
        <f t="shared" si="78"/>
        <v>7.1559519127225319E-3</v>
      </c>
      <c r="AD112" s="1">
        <f t="shared" si="79"/>
        <v>-5.9041205324816878E-3</v>
      </c>
      <c r="AE112" s="1">
        <f t="shared" si="80"/>
        <v>-5.9470450114140145E-3</v>
      </c>
    </row>
    <row r="113" spans="1:31" x14ac:dyDescent="0.25">
      <c r="A113" s="1">
        <v>0.01</v>
      </c>
      <c r="B113" s="1">
        <v>0.99</v>
      </c>
      <c r="C113" s="1">
        <v>0.05</v>
      </c>
      <c r="D113" s="1">
        <v>0.1</v>
      </c>
      <c r="E113" s="1">
        <f t="shared" si="54"/>
        <v>0.23118976519054169</v>
      </c>
      <c r="F113" s="1">
        <f t="shared" si="55"/>
        <v>0.36237953038108339</v>
      </c>
      <c r="G113" s="1">
        <f t="shared" si="56"/>
        <v>0.33078559263439383</v>
      </c>
      <c r="H113" s="1">
        <f t="shared" si="57"/>
        <v>0.46157118526878743</v>
      </c>
      <c r="I113" s="1">
        <f t="shared" si="58"/>
        <v>4.7797441297635426E-2</v>
      </c>
      <c r="J113" s="1">
        <f t="shared" si="59"/>
        <v>0.51194708588955995</v>
      </c>
      <c r="K113" s="1">
        <f t="shared" si="60"/>
        <v>6.269639815859844E-2</v>
      </c>
      <c r="L113" s="1">
        <f t="shared" si="61"/>
        <v>0.51566896719446143</v>
      </c>
      <c r="M113" s="1">
        <f t="shared" si="62"/>
        <v>-1.8609953677503619</v>
      </c>
      <c r="N113" s="1">
        <f t="shared" si="63"/>
        <v>-1.8275619606906017</v>
      </c>
      <c r="O113" s="1">
        <f t="shared" si="64"/>
        <v>1.9186792689747667</v>
      </c>
      <c r="P113" s="1">
        <f t="shared" si="65"/>
        <v>1.9790671693040691</v>
      </c>
      <c r="Q113" s="1">
        <f t="shared" si="66"/>
        <v>-1.8951481441269751</v>
      </c>
      <c r="R113" s="1">
        <f t="shared" si="67"/>
        <v>0.13065859486890377</v>
      </c>
      <c r="S113" s="1">
        <f t="shared" si="68"/>
        <v>2.0028057837118385</v>
      </c>
      <c r="T113" s="1">
        <f t="shared" si="69"/>
        <v>0.88109135266345084</v>
      </c>
      <c r="U113" s="1">
        <f t="shared" si="70"/>
        <v>7.2792482578691265E-3</v>
      </c>
      <c r="V113" s="1">
        <f t="shared" si="71"/>
        <v>5.9305467323384166E-3</v>
      </c>
      <c r="W113" s="1">
        <f t="shared" si="72"/>
        <v>1.3209794990207543E-2</v>
      </c>
      <c r="X113" s="1">
        <f t="shared" si="73"/>
        <v>-5.921376874894154E-4</v>
      </c>
      <c r="Y113" s="1">
        <f t="shared" si="74"/>
        <v>-1.1842753749788308E-3</v>
      </c>
      <c r="Z113" s="1">
        <f t="shared" si="75"/>
        <v>-5.9502142409544186E-4</v>
      </c>
      <c r="AA113" s="1">
        <f t="shared" si="76"/>
        <v>-1.1900428481908837E-3</v>
      </c>
      <c r="AB113" s="1">
        <f t="shared" si="77"/>
        <v>7.0163571375890426E-3</v>
      </c>
      <c r="AC113" s="1">
        <f t="shared" si="78"/>
        <v>7.0673664101851136E-3</v>
      </c>
      <c r="AD113" s="1">
        <f t="shared" si="79"/>
        <v>-5.8414655127008381E-3</v>
      </c>
      <c r="AE113" s="1">
        <f t="shared" si="80"/>
        <v>-5.8839332635371774E-3</v>
      </c>
    </row>
    <row r="114" spans="1:31" x14ac:dyDescent="0.25">
      <c r="A114" s="1">
        <v>0.01</v>
      </c>
      <c r="B114" s="1">
        <v>0.99</v>
      </c>
      <c r="C114" s="1">
        <v>0.05</v>
      </c>
      <c r="D114" s="1">
        <v>0.1</v>
      </c>
      <c r="E114" s="1">
        <f t="shared" si="54"/>
        <v>0.2317819028780311</v>
      </c>
      <c r="F114" s="1">
        <f t="shared" si="55"/>
        <v>0.36356380575606223</v>
      </c>
      <c r="G114" s="1">
        <f t="shared" si="56"/>
        <v>0.33138061405848929</v>
      </c>
      <c r="H114" s="1">
        <f t="shared" si="57"/>
        <v>0.46276122811697834</v>
      </c>
      <c r="I114" s="1">
        <f t="shared" si="58"/>
        <v>4.7945475719507781E-2</v>
      </c>
      <c r="J114" s="1">
        <f t="shared" si="59"/>
        <v>0.51198407330016871</v>
      </c>
      <c r="K114" s="1">
        <f t="shared" si="60"/>
        <v>6.2845153514622304E-2</v>
      </c>
      <c r="L114" s="1">
        <f t="shared" si="61"/>
        <v>0.51570611942490363</v>
      </c>
      <c r="M114" s="1">
        <f t="shared" si="62"/>
        <v>-1.8680117248879509</v>
      </c>
      <c r="N114" s="1">
        <f t="shared" si="63"/>
        <v>-1.8346293271007867</v>
      </c>
      <c r="O114" s="1">
        <f t="shared" si="64"/>
        <v>1.9245207344874675</v>
      </c>
      <c r="P114" s="1">
        <f t="shared" si="65"/>
        <v>1.9849511025676063</v>
      </c>
      <c r="Q114" s="1">
        <f t="shared" si="66"/>
        <v>-1.9025218227428762</v>
      </c>
      <c r="R114" s="1">
        <f t="shared" si="67"/>
        <v>0.12982331995454652</v>
      </c>
      <c r="S114" s="1">
        <f t="shared" si="68"/>
        <v>2.0089753951468503</v>
      </c>
      <c r="T114" s="1">
        <f t="shared" si="69"/>
        <v>0.88173622078390224</v>
      </c>
      <c r="U114" s="1">
        <f t="shared" si="70"/>
        <v>7.1788140024648135E-3</v>
      </c>
      <c r="V114" s="1">
        <f t="shared" si="71"/>
        <v>5.8605229450759801E-3</v>
      </c>
      <c r="W114" s="1">
        <f t="shared" si="72"/>
        <v>1.3039336947540794E-2</v>
      </c>
      <c r="X114" s="1">
        <f t="shared" si="73"/>
        <v>-5.8732338560133542E-4</v>
      </c>
      <c r="Y114" s="1">
        <f t="shared" si="74"/>
        <v>-1.1746467712026708E-3</v>
      </c>
      <c r="Z114" s="1">
        <f t="shared" si="75"/>
        <v>-5.9020112129566096E-4</v>
      </c>
      <c r="AA114" s="1">
        <f t="shared" si="76"/>
        <v>-1.1804022425913219E-3</v>
      </c>
      <c r="AB114" s="1">
        <f t="shared" si="77"/>
        <v>6.9303944116309345E-3</v>
      </c>
      <c r="AC114" s="1">
        <f t="shared" si="78"/>
        <v>6.9807773219750461E-3</v>
      </c>
      <c r="AD114" s="1">
        <f t="shared" si="79"/>
        <v>-5.7800296869970087E-3</v>
      </c>
      <c r="AE114" s="1">
        <f t="shared" si="80"/>
        <v>-5.8220496212474382E-3</v>
      </c>
    </row>
    <row r="115" spans="1:31" x14ac:dyDescent="0.25">
      <c r="A115" s="1">
        <v>0.01</v>
      </c>
      <c r="B115" s="1">
        <v>0.99</v>
      </c>
      <c r="C115" s="1">
        <v>0.05</v>
      </c>
      <c r="D115" s="1">
        <v>0.1</v>
      </c>
      <c r="E115" s="1">
        <f t="shared" si="54"/>
        <v>0.23236922626363243</v>
      </c>
      <c r="F115" s="1">
        <f t="shared" si="55"/>
        <v>0.36473845252726489</v>
      </c>
      <c r="G115" s="1">
        <f t="shared" si="56"/>
        <v>0.33197081517978494</v>
      </c>
      <c r="H115" s="1">
        <f t="shared" si="57"/>
        <v>0.46394163035956965</v>
      </c>
      <c r="I115" s="1">
        <f t="shared" si="58"/>
        <v>4.8092306565908113E-2</v>
      </c>
      <c r="J115" s="1">
        <f t="shared" si="59"/>
        <v>0.51202075985959372</v>
      </c>
      <c r="K115" s="1">
        <f t="shared" si="60"/>
        <v>6.2992703794946217E-2</v>
      </c>
      <c r="L115" s="1">
        <f t="shared" si="61"/>
        <v>0.51574297051149154</v>
      </c>
      <c r="M115" s="1">
        <f t="shared" si="62"/>
        <v>-1.8749421192995819</v>
      </c>
      <c r="N115" s="1">
        <f t="shared" si="63"/>
        <v>-1.8416101044227617</v>
      </c>
      <c r="O115" s="1">
        <f t="shared" si="64"/>
        <v>1.9303007641744645</v>
      </c>
      <c r="P115" s="1">
        <f t="shared" si="65"/>
        <v>1.9907731521888539</v>
      </c>
      <c r="Q115" s="1">
        <f t="shared" si="66"/>
        <v>-1.9098067543955022</v>
      </c>
      <c r="R115" s="1">
        <f t="shared" si="67"/>
        <v>0.12900256384007713</v>
      </c>
      <c r="S115" s="1">
        <f t="shared" si="68"/>
        <v>2.0150813231545692</v>
      </c>
      <c r="T115" s="1">
        <f t="shared" si="69"/>
        <v>0.88237144883636298</v>
      </c>
      <c r="U115" s="1">
        <f t="shared" si="70"/>
        <v>7.0808051002558174E-3</v>
      </c>
      <c r="V115" s="1">
        <f t="shared" si="71"/>
        <v>5.7919525127918146E-3</v>
      </c>
      <c r="W115" s="1">
        <f t="shared" si="72"/>
        <v>1.2872757613047632E-2</v>
      </c>
      <c r="X115" s="1">
        <f t="shared" si="73"/>
        <v>-5.8258387944933303E-4</v>
      </c>
      <c r="Y115" s="1">
        <f t="shared" si="74"/>
        <v>-1.1651677588986661E-3</v>
      </c>
      <c r="Z115" s="1">
        <f t="shared" si="75"/>
        <v>-5.8545529711230625E-4</v>
      </c>
      <c r="AA115" s="1">
        <f t="shared" si="76"/>
        <v>-1.1709105942246125E-3</v>
      </c>
      <c r="AB115" s="1">
        <f t="shared" si="77"/>
        <v>6.8463501387260603E-3</v>
      </c>
      <c r="AC115" s="1">
        <f t="shared" si="78"/>
        <v>6.8961206937714773E-3</v>
      </c>
      <c r="AD115" s="1">
        <f t="shared" si="79"/>
        <v>-5.7197791296358337E-3</v>
      </c>
      <c r="AE115" s="1">
        <f t="shared" si="80"/>
        <v>-5.7613599100883126E-3</v>
      </c>
    </row>
    <row r="116" spans="1:31" x14ac:dyDescent="0.25">
      <c r="A116" s="1">
        <v>0.01</v>
      </c>
      <c r="B116" s="1">
        <v>0.99</v>
      </c>
      <c r="C116" s="1">
        <v>0.05</v>
      </c>
      <c r="D116" s="1">
        <v>0.1</v>
      </c>
      <c r="E116" s="1">
        <f t="shared" si="54"/>
        <v>0.23295181014308178</v>
      </c>
      <c r="F116" s="1">
        <f t="shared" si="55"/>
        <v>0.36590362028616358</v>
      </c>
      <c r="G116" s="1">
        <f t="shared" si="56"/>
        <v>0.33255627047689723</v>
      </c>
      <c r="H116" s="1">
        <f t="shared" si="57"/>
        <v>0.46511254095379428</v>
      </c>
      <c r="I116" s="1">
        <f t="shared" si="58"/>
        <v>4.8237952535770449E-2</v>
      </c>
      <c r="J116" s="1">
        <f t="shared" si="59"/>
        <v>0.51205715024263498</v>
      </c>
      <c r="K116" s="1">
        <f t="shared" si="60"/>
        <v>6.313906761922429E-2</v>
      </c>
      <c r="L116" s="1">
        <f t="shared" si="61"/>
        <v>0.5157795251082925</v>
      </c>
      <c r="M116" s="1">
        <f t="shared" si="62"/>
        <v>-1.881788469438308</v>
      </c>
      <c r="N116" s="1">
        <f t="shared" si="63"/>
        <v>-1.8485062251165332</v>
      </c>
      <c r="O116" s="1">
        <f t="shared" si="64"/>
        <v>1.9360205433041002</v>
      </c>
      <c r="P116" s="1">
        <f t="shared" si="65"/>
        <v>1.9965345120989422</v>
      </c>
      <c r="Q116" s="1">
        <f t="shared" si="66"/>
        <v>-1.9170049039703576</v>
      </c>
      <c r="R116" s="1">
        <f t="shared" si="67"/>
        <v>0.12819593085075978</v>
      </c>
      <c r="S116" s="1">
        <f t="shared" si="68"/>
        <v>2.0211247847282046</v>
      </c>
      <c r="T116" s="1">
        <f t="shared" si="69"/>
        <v>0.88299726418560365</v>
      </c>
      <c r="U116" s="1">
        <f t="shared" si="70"/>
        <v>6.9851390348387946E-3</v>
      </c>
      <c r="V116" s="1">
        <f t="shared" si="71"/>
        <v>5.7247927358827491E-3</v>
      </c>
      <c r="W116" s="1">
        <f t="shared" si="72"/>
        <v>1.2709931770721543E-2</v>
      </c>
      <c r="X116" s="1">
        <f t="shared" si="73"/>
        <v>-5.7791755223267848E-4</v>
      </c>
      <c r="Y116" s="1">
        <f t="shared" si="74"/>
        <v>-1.155835104465357E-3</v>
      </c>
      <c r="Z116" s="1">
        <f t="shared" si="75"/>
        <v>-5.8078235597995435E-4</v>
      </c>
      <c r="AA116" s="1">
        <f t="shared" si="76"/>
        <v>-1.1615647119599087E-3</v>
      </c>
      <c r="AB116" s="1">
        <f t="shared" si="77"/>
        <v>6.7641634302027928E-3</v>
      </c>
      <c r="AC116" s="1">
        <f t="shared" si="78"/>
        <v>6.8133351914561142E-3</v>
      </c>
      <c r="AD116" s="1">
        <f t="shared" si="79"/>
        <v>-5.6606811288470709E-3</v>
      </c>
      <c r="AE116" s="1">
        <f t="shared" si="80"/>
        <v>-5.7018311784978529E-3</v>
      </c>
    </row>
    <row r="117" spans="1:31" x14ac:dyDescent="0.25">
      <c r="A117" s="1">
        <v>0.01</v>
      </c>
      <c r="B117" s="1">
        <v>0.99</v>
      </c>
      <c r="C117" s="1">
        <v>0.05</v>
      </c>
      <c r="D117" s="1">
        <v>0.1</v>
      </c>
      <c r="E117" s="1">
        <f t="shared" si="54"/>
        <v>0.23352972769531447</v>
      </c>
      <c r="F117" s="1">
        <f t="shared" si="55"/>
        <v>0.36705945539062895</v>
      </c>
      <c r="G117" s="1">
        <f t="shared" si="56"/>
        <v>0.3331370528328772</v>
      </c>
      <c r="H117" s="1">
        <f t="shared" si="57"/>
        <v>0.46627410566575417</v>
      </c>
      <c r="I117" s="1">
        <f t="shared" si="58"/>
        <v>4.8382431923828621E-2</v>
      </c>
      <c r="J117" s="1">
        <f t="shared" si="59"/>
        <v>0.51209324902302977</v>
      </c>
      <c r="K117" s="1">
        <f t="shared" si="60"/>
        <v>6.3284263208219282E-2</v>
      </c>
      <c r="L117" s="1">
        <f t="shared" si="61"/>
        <v>0.51581578776965031</v>
      </c>
      <c r="M117" s="1">
        <f t="shared" si="62"/>
        <v>-1.8885526328685107</v>
      </c>
      <c r="N117" s="1">
        <f t="shared" si="63"/>
        <v>-1.8553195603079893</v>
      </c>
      <c r="O117" s="1">
        <f t="shared" si="64"/>
        <v>1.9416812244329473</v>
      </c>
      <c r="P117" s="1">
        <f t="shared" si="65"/>
        <v>2.0022363432774402</v>
      </c>
      <c r="Q117" s="1">
        <f t="shared" si="66"/>
        <v>-1.9241181742813396</v>
      </c>
      <c r="R117" s="1">
        <f t="shared" si="67"/>
        <v>0.12740303976152609</v>
      </c>
      <c r="S117" s="1">
        <f t="shared" si="68"/>
        <v>2.0271069634955596</v>
      </c>
      <c r="T117" s="1">
        <f t="shared" si="69"/>
        <v>0.88361388697345855</v>
      </c>
      <c r="U117" s="1">
        <f t="shared" si="70"/>
        <v>6.8917368726232383E-3</v>
      </c>
      <c r="V117" s="1">
        <f t="shared" si="71"/>
        <v>5.6590025224480247E-3</v>
      </c>
      <c r="W117" s="1">
        <f t="shared" si="72"/>
        <v>1.2550739395071262E-2</v>
      </c>
      <c r="X117" s="1">
        <f t="shared" si="73"/>
        <v>-5.7332282794915371E-4</v>
      </c>
      <c r="Y117" s="1">
        <f t="shared" si="74"/>
        <v>-1.1466456558983074E-3</v>
      </c>
      <c r="Z117" s="1">
        <f t="shared" si="75"/>
        <v>-5.7618074189492692E-4</v>
      </c>
      <c r="AA117" s="1">
        <f t="shared" si="76"/>
        <v>-1.1523614837898538E-3</v>
      </c>
      <c r="AB117" s="1">
        <f t="shared" si="77"/>
        <v>6.6837758700546701E-3</v>
      </c>
      <c r="AC117" s="1">
        <f t="shared" si="78"/>
        <v>6.7323619717021199E-3</v>
      </c>
      <c r="AD117" s="1">
        <f t="shared" si="79"/>
        <v>-5.6027041341740512E-3</v>
      </c>
      <c r="AE117" s="1">
        <f t="shared" si="80"/>
        <v>-5.6434316447692475E-3</v>
      </c>
    </row>
    <row r="118" spans="1:31" x14ac:dyDescent="0.25">
      <c r="A118" s="1">
        <v>0.01</v>
      </c>
      <c r="B118" s="1">
        <v>0.99</v>
      </c>
      <c r="C118" s="1">
        <v>0.05</v>
      </c>
      <c r="D118" s="1">
        <v>0.1</v>
      </c>
      <c r="E118" s="1">
        <f t="shared" si="54"/>
        <v>0.23410305052326361</v>
      </c>
      <c r="F118" s="1">
        <f t="shared" si="55"/>
        <v>0.36820610104652723</v>
      </c>
      <c r="G118" s="1">
        <f t="shared" si="56"/>
        <v>0.33371323357477212</v>
      </c>
      <c r="H118" s="1">
        <f t="shared" si="57"/>
        <v>0.467426467149544</v>
      </c>
      <c r="I118" s="1">
        <f t="shared" si="58"/>
        <v>4.8525762630815907E-2</v>
      </c>
      <c r="J118" s="1">
        <f t="shared" si="59"/>
        <v>0.51212906067600283</v>
      </c>
      <c r="K118" s="1">
        <f t="shared" si="60"/>
        <v>6.3428308393693011E-2</v>
      </c>
      <c r="L118" s="1">
        <f t="shared" si="61"/>
        <v>0.515851762952659</v>
      </c>
      <c r="M118" s="1">
        <f t="shared" si="62"/>
        <v>-1.8952364087385654</v>
      </c>
      <c r="N118" s="1">
        <f t="shared" si="63"/>
        <v>-1.8620519222796914</v>
      </c>
      <c r="O118" s="1">
        <f t="shared" si="64"/>
        <v>1.9472839285671213</v>
      </c>
      <c r="P118" s="1">
        <f t="shared" si="65"/>
        <v>2.0078797749222095</v>
      </c>
      <c r="Q118" s="1">
        <f t="shared" si="66"/>
        <v>-1.9311484085836088</v>
      </c>
      <c r="R118" s="1">
        <f t="shared" si="67"/>
        <v>0.12662352314274128</v>
      </c>
      <c r="S118" s="1">
        <f t="shared" si="68"/>
        <v>2.0330290108971663</v>
      </c>
      <c r="T118" s="1">
        <f t="shared" si="69"/>
        <v>0.88422153040466422</v>
      </c>
      <c r="U118" s="1">
        <f t="shared" si="70"/>
        <v>6.8005230751127556E-3</v>
      </c>
      <c r="V118" s="1">
        <f t="shared" si="71"/>
        <v>5.5945423149656864E-3</v>
      </c>
      <c r="W118" s="1">
        <f t="shared" si="72"/>
        <v>1.2395065390078442E-2</v>
      </c>
      <c r="X118" s="1">
        <f t="shared" si="73"/>
        <v>-5.6879817045273637E-4</v>
      </c>
      <c r="Y118" s="1">
        <f t="shared" si="74"/>
        <v>-1.1375963409054727E-3</v>
      </c>
      <c r="Z118" s="1">
        <f t="shared" si="75"/>
        <v>-5.7164893754924387E-4</v>
      </c>
      <c r="AA118" s="1">
        <f t="shared" si="76"/>
        <v>-1.1432978750984877E-3</v>
      </c>
      <c r="AB118" s="1">
        <f t="shared" si="77"/>
        <v>6.6051313938347497E-3</v>
      </c>
      <c r="AC118" s="1">
        <f t="shared" si="78"/>
        <v>6.6531445599788165E-3</v>
      </c>
      <c r="AD118" s="1">
        <f t="shared" si="79"/>
        <v>-5.545817706487397E-3</v>
      </c>
      <c r="AE118" s="1">
        <f t="shared" si="80"/>
        <v>-5.5861306466954939E-3</v>
      </c>
    </row>
  </sheetData>
  <mergeCells count="6">
    <mergeCell ref="A12:U12"/>
    <mergeCell ref="A11:U11"/>
    <mergeCell ref="A10:U10"/>
    <mergeCell ref="A9:U9"/>
    <mergeCell ref="A8:U8"/>
    <mergeCell ref="A13:U1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C37FDE-11CA-4064-870C-35762B477DDA}">
  <dimension ref="A1:F103"/>
  <sheetViews>
    <sheetView tabSelected="1" workbookViewId="0">
      <selection activeCell="Z9" sqref="Z9"/>
    </sheetView>
  </sheetViews>
  <sheetFormatPr defaultRowHeight="15" x14ac:dyDescent="0.25"/>
  <cols>
    <col min="4" max="4" width="7.85546875" bestFit="1" customWidth="1"/>
    <col min="6" max="6" width="7.85546875" bestFit="1" customWidth="1"/>
  </cols>
  <sheetData>
    <row r="1" spans="1:6" x14ac:dyDescent="0.25">
      <c r="A1" s="9" t="s">
        <v>43</v>
      </c>
      <c r="B1" s="9"/>
      <c r="C1" s="9"/>
      <c r="D1" s="9"/>
      <c r="E1" s="9"/>
      <c r="F1" s="9"/>
    </row>
    <row r="2" spans="1:6" x14ac:dyDescent="0.25">
      <c r="A2" s="7" t="s">
        <v>37</v>
      </c>
      <c r="B2" s="7" t="s">
        <v>38</v>
      </c>
      <c r="C2" s="7" t="s">
        <v>39</v>
      </c>
      <c r="D2" s="7" t="s">
        <v>40</v>
      </c>
      <c r="E2" s="7" t="s">
        <v>42</v>
      </c>
      <c r="F2" s="7" t="s">
        <v>41</v>
      </c>
    </row>
    <row r="3" spans="1:6" x14ac:dyDescent="0.25">
      <c r="A3" s="8">
        <v>0.24251985734837728</v>
      </c>
      <c r="B3" s="8">
        <v>0.24251985734837728</v>
      </c>
      <c r="C3" s="8">
        <v>0.24251985734837728</v>
      </c>
      <c r="D3" s="8">
        <f>B3+C3</f>
        <v>0.48503971469675455</v>
      </c>
      <c r="E3" s="8">
        <v>0.24251985734837728</v>
      </c>
      <c r="F3" s="8">
        <f>D3+E3</f>
        <v>0.72755957204513177</v>
      </c>
    </row>
    <row r="4" spans="1:6" x14ac:dyDescent="0.25">
      <c r="A4" s="8">
        <v>0.2411090387619737</v>
      </c>
      <c r="B4" s="8">
        <v>0.23970114341762799</v>
      </c>
      <c r="C4" s="8">
        <v>0.23549537785222491</v>
      </c>
      <c r="D4" s="8">
        <f>B4+C4</f>
        <v>0.4751965212698529</v>
      </c>
      <c r="E4" s="8">
        <v>0.22854776525971437</v>
      </c>
      <c r="F4" s="8">
        <f>D4+E4</f>
        <v>0.70374428652956733</v>
      </c>
    </row>
    <row r="5" spans="1:6" x14ac:dyDescent="0.25">
      <c r="A5" s="8">
        <v>0.23970403155820297</v>
      </c>
      <c r="B5" s="8">
        <v>0.23690583910996582</v>
      </c>
      <c r="C5" s="8">
        <v>0.2286202060044969</v>
      </c>
      <c r="D5" s="8">
        <f t="shared" ref="D5:E68" si="0">B5+C5</f>
        <v>0.46552604511446272</v>
      </c>
      <c r="E5" s="8">
        <v>0.21519175137897467</v>
      </c>
      <c r="F5" s="8">
        <f t="shared" ref="F5:F68" si="1">D5+E5</f>
        <v>0.68071779649343744</v>
      </c>
    </row>
    <row r="6" spans="1:6" x14ac:dyDescent="0.25">
      <c r="A6" s="8">
        <v>0.23830487994011057</v>
      </c>
      <c r="B6" s="8">
        <v>0.23413429019277696</v>
      </c>
      <c r="C6" s="8">
        <v>0.22189935293373614</v>
      </c>
      <c r="D6" s="8">
        <f t="shared" si="0"/>
        <v>0.45603364312651307</v>
      </c>
      <c r="E6" s="8">
        <v>0.20248615167464337</v>
      </c>
      <c r="F6" s="8">
        <f t="shared" si="1"/>
        <v>0.65851979480115641</v>
      </c>
    </row>
    <row r="7" spans="1:6" x14ac:dyDescent="0.25">
      <c r="A7" s="8">
        <v>0.23691162729233006</v>
      </c>
      <c r="B7" s="8">
        <v>0.23138682881429201</v>
      </c>
      <c r="C7" s="8">
        <v>0.21533724363137874</v>
      </c>
      <c r="D7" s="8">
        <f t="shared" si="0"/>
        <v>0.44672407244567075</v>
      </c>
      <c r="E7" s="8">
        <v>0.19045490835156287</v>
      </c>
      <c r="F7" s="8">
        <f t="shared" si="1"/>
        <v>0.63717898079723367</v>
      </c>
    </row>
    <row r="8" spans="1:6" x14ac:dyDescent="0.25">
      <c r="A8" s="8">
        <v>0.23552431616079511</v>
      </c>
      <c r="B8" s="8">
        <v>0.22866377290078319</v>
      </c>
      <c r="C8" s="8">
        <v>0.20893767284536421</v>
      </c>
      <c r="D8" s="8">
        <f t="shared" si="0"/>
        <v>0.4376014457461474</v>
      </c>
      <c r="E8" s="8">
        <v>0.17911099501206829</v>
      </c>
      <c r="F8" s="8">
        <f t="shared" si="1"/>
        <v>0.61671244075821563</v>
      </c>
    </row>
    <row r="9" spans="1:6" x14ac:dyDescent="0.25">
      <c r="A9" s="8">
        <v>0.23414298823316435</v>
      </c>
      <c r="B9" s="8">
        <v>0.22596542560189242</v>
      </c>
      <c r="C9" s="8">
        <v>0.20270377377808932</v>
      </c>
      <c r="D9" s="8">
        <f t="shared" si="0"/>
        <v>0.42866919937998171</v>
      </c>
      <c r="E9" s="8">
        <v>0.16845661926474353</v>
      </c>
      <c r="F9" s="8">
        <f t="shared" si="1"/>
        <v>0.59712581864472525</v>
      </c>
    </row>
    <row r="10" spans="1:6" x14ac:dyDescent="0.25">
      <c r="A10" s="8">
        <v>0.23276768431997563</v>
      </c>
      <c r="B10" s="8">
        <v>0.22329207478566201</v>
      </c>
      <c r="C10" s="8">
        <v>0.19663799967889525</v>
      </c>
      <c r="D10" s="8">
        <f t="shared" si="0"/>
        <v>0.41993007446455727</v>
      </c>
      <c r="E10" s="8">
        <v>0.15848407175572224</v>
      </c>
      <c r="F10" s="8">
        <f t="shared" si="1"/>
        <v>0.57841414622027953</v>
      </c>
    </row>
    <row r="11" spans="1:6" x14ac:dyDescent="0.25">
      <c r="A11" s="8">
        <v>0.23139844433654444</v>
      </c>
      <c r="B11" s="8">
        <v>0.22064399258450818</v>
      </c>
      <c r="C11" s="8">
        <v>0.19074211797406934</v>
      </c>
      <c r="D11" s="8">
        <f t="shared" si="0"/>
        <v>0.41138611055857754</v>
      </c>
      <c r="E11" s="8">
        <v>0.14917703791221235</v>
      </c>
      <c r="F11" s="8">
        <f t="shared" si="1"/>
        <v>0.56056314847078992</v>
      </c>
    </row>
    <row r="12" spans="1:6" x14ac:dyDescent="0.25">
      <c r="A12" s="8">
        <v>0.23003530728561822</v>
      </c>
      <c r="B12" s="8">
        <v>0.2180214349930531</v>
      </c>
      <c r="C12" s="8">
        <v>0.18501721618790395</v>
      </c>
      <c r="D12" s="8">
        <f t="shared" si="0"/>
        <v>0.40303865118095705</v>
      </c>
      <c r="E12" s="8">
        <v>0.14051217510538019</v>
      </c>
      <c r="F12" s="8">
        <f t="shared" si="1"/>
        <v>0.54355082628633722</v>
      </c>
    </row>
    <row r="13" spans="1:6" x14ac:dyDescent="0.25">
      <c r="A13" s="8">
        <v>0.22867831124080204</v>
      </c>
      <c r="B13" s="8">
        <v>0.21542464151840848</v>
      </c>
      <c r="C13" s="8">
        <v>0.1794637185904803</v>
      </c>
      <c r="D13" s="8">
        <f t="shared" si="0"/>
        <v>0.39488836010888878</v>
      </c>
      <c r="E13" s="8">
        <v>0.13246077557409541</v>
      </c>
      <c r="F13" s="8">
        <f t="shared" si="1"/>
        <v>0.52734913568298425</v>
      </c>
    </row>
    <row r="14" spans="1:6" x14ac:dyDescent="0.25">
      <c r="A14" s="8">
        <v>0.2273274933307631</v>
      </c>
      <c r="B14" s="8">
        <v>0.21285383488318843</v>
      </c>
      <c r="C14" s="8">
        <v>0.17408141226930895</v>
      </c>
      <c r="D14" s="8">
        <f t="shared" si="0"/>
        <v>0.38693524715249739</v>
      </c>
      <c r="E14" s="8">
        <v>0.1249903723294032</v>
      </c>
      <c r="F14" s="8">
        <f t="shared" si="1"/>
        <v>0.51192561948190063</v>
      </c>
    </row>
    <row r="15" spans="1:6" x14ac:dyDescent="0.25">
      <c r="A15" s="8">
        <v>0.22598288972422592</v>
      </c>
      <c r="B15" s="8">
        <v>0.21030922078122274</v>
      </c>
      <c r="C15" s="8">
        <v>0.16886948116466111</v>
      </c>
      <c r="D15" s="8">
        <f t="shared" si="0"/>
        <v>0.37917870194588388</v>
      </c>
      <c r="E15" s="8">
        <v>0.11806618947481656</v>
      </c>
      <c r="F15" s="8">
        <f t="shared" si="1"/>
        <v>0.49724489142070044</v>
      </c>
    </row>
    <row r="16" spans="1:6" x14ac:dyDescent="0.25">
      <c r="A16" s="8">
        <v>0.22464453561576553</v>
      </c>
      <c r="B16" s="8">
        <v>0.20779098768564802</v>
      </c>
      <c r="C16" s="8">
        <v>0.1638265465291546</v>
      </c>
      <c r="D16" s="8">
        <f t="shared" si="0"/>
        <v>0.37161753421480259</v>
      </c>
      <c r="E16" s="8">
        <v>0.11165238075199319</v>
      </c>
      <c r="F16" s="8">
        <f t="shared" si="1"/>
        <v>0.48326991496679578</v>
      </c>
    </row>
    <row r="17" spans="1:6" x14ac:dyDescent="0.25">
      <c r="A17" s="8">
        <v>0.22331246521240644</v>
      </c>
      <c r="B17" s="8">
        <v>0.20529930670877419</v>
      </c>
      <c r="C17" s="8">
        <v>0.15895071226352517</v>
      </c>
      <c r="D17" s="8">
        <f t="shared" si="0"/>
        <v>0.36425001897229936</v>
      </c>
      <c r="E17" s="8">
        <v>0.10571303515341712</v>
      </c>
      <c r="F17" s="8">
        <f t="shared" si="1"/>
        <v>0.46996305412571648</v>
      </c>
    </row>
    <row r="18" spans="1:6" x14ac:dyDescent="0.25">
      <c r="A18" s="8">
        <v>0.22198671172103304</v>
      </c>
      <c r="B18" s="8">
        <v>0.20283433151285646</v>
      </c>
      <c r="C18" s="8">
        <v>0.15423961363221933</v>
      </c>
      <c r="D18" s="8">
        <f t="shared" si="0"/>
        <v>0.35707394514507579</v>
      </c>
      <c r="E18" s="8">
        <v>0.10021295397529328</v>
      </c>
      <c r="F18" s="8">
        <f t="shared" si="1"/>
        <v>0.45728689912036907</v>
      </c>
    </row>
    <row r="19" spans="1:6" x14ac:dyDescent="0.25">
      <c r="A19" s="8">
        <v>0.22066730733661472</v>
      </c>
      <c r="B19" s="8">
        <v>0.20039619827065619</v>
      </c>
      <c r="C19" s="8">
        <v>0.14969046796245716</v>
      </c>
      <c r="D19" s="8">
        <f t="shared" si="0"/>
        <v>0.35008666623311335</v>
      </c>
      <c r="E19" s="8">
        <v>9.5118219937608481E-2</v>
      </c>
      <c r="F19" s="8">
        <f t="shared" si="1"/>
        <v>0.44520488617072185</v>
      </c>
    </row>
    <row r="20" spans="1:6" x14ac:dyDescent="0.25">
      <c r="A20" s="8">
        <v>0.21935428323125147</v>
      </c>
      <c r="B20" s="8">
        <v>0.19798502567444592</v>
      </c>
      <c r="C20" s="8">
        <v>0.14530012606611648</v>
      </c>
      <c r="D20" s="8">
        <f t="shared" si="0"/>
        <v>0.3432851517405624</v>
      </c>
      <c r="E20" s="8">
        <v>9.0396587519540689E-2</v>
      </c>
      <c r="F20" s="8">
        <f t="shared" si="1"/>
        <v>0.43368173926010312</v>
      </c>
    </row>
    <row r="21" spans="1:6" x14ac:dyDescent="0.25">
      <c r="A21" s="8">
        <v>0.21804766954404028</v>
      </c>
      <c r="B21" s="8">
        <v>0.19560091499190013</v>
      </c>
      <c r="C21" s="8">
        <v>0.14106512328292281</v>
      </c>
      <c r="D21" s="8">
        <f t="shared" si="0"/>
        <v>0.33666603827482294</v>
      </c>
      <c r="E21" s="8">
        <v>8.6017726465438718E-2</v>
      </c>
      <c r="F21" s="8">
        <f t="shared" si="1"/>
        <v>0.42268376474026165</v>
      </c>
    </row>
    <row r="22" spans="1:6" x14ac:dyDescent="0.25">
      <c r="A22" s="8">
        <v>0.21674749537176347</v>
      </c>
      <c r="B22" s="8">
        <v>0.19324395016712601</v>
      </c>
      <c r="C22" s="8">
        <v>0.13698172921482563</v>
      </c>
      <c r="D22" s="8">
        <f t="shared" si="0"/>
        <v>0.33022567938195163</v>
      </c>
      <c r="E22" s="8">
        <v>8.1953349455169147E-2</v>
      </c>
      <c r="F22" s="8">
        <f t="shared" si="1"/>
        <v>0.41217902883712076</v>
      </c>
    </row>
    <row r="23" spans="1:6" x14ac:dyDescent="0.25">
      <c r="A23" s="8">
        <v>0.21545378876039931</v>
      </c>
      <c r="B23" s="8">
        <v>0.19091419796492018</v>
      </c>
      <c r="C23" s="8">
        <v>0.13304599539547912</v>
      </c>
      <c r="D23" s="8">
        <f t="shared" si="0"/>
        <v>0.32396019336039927</v>
      </c>
      <c r="E23" s="8">
        <v>7.8177251803572073E-2</v>
      </c>
      <c r="F23" s="8">
        <f t="shared" si="1"/>
        <v>0.40213744516397132</v>
      </c>
    </row>
    <row r="24" spans="1:6" x14ac:dyDescent="0.25">
      <c r="A24" s="8">
        <v>0.21416657669745348</v>
      </c>
      <c r="B24" s="8">
        <v>0.18861170815618605</v>
      </c>
      <c r="C24" s="8">
        <v>0.12925380030765077</v>
      </c>
      <c r="D24" s="8">
        <f t="shared" si="0"/>
        <v>0.31786550846383682</v>
      </c>
      <c r="E24" s="8">
        <v>7.4665286933153815E-2</v>
      </c>
      <c r="F24" s="8">
        <f t="shared" si="1"/>
        <v>0.39253079539699065</v>
      </c>
    </row>
    <row r="25" spans="1:6" x14ac:dyDescent="0.25">
      <c r="A25" s="8">
        <v>0.21288588510510759</v>
      </c>
      <c r="B25" s="8">
        <v>0.18633651374232407</v>
      </c>
      <c r="C25" s="8">
        <v>0.12560089131925062</v>
      </c>
      <c r="D25" s="8">
        <f t="shared" si="0"/>
        <v>0.31193740506157469</v>
      </c>
      <c r="E25" s="8">
        <v>7.1395297033671687E-2</v>
      </c>
      <c r="F25" s="8">
        <f t="shared" si="1"/>
        <v>0.38333270209524639</v>
      </c>
    </row>
    <row r="26" spans="1:6" x14ac:dyDescent="0.25">
      <c r="A26" s="8">
        <v>0.21161173883418324</v>
      </c>
      <c r="B26" s="8">
        <v>0.18408863121629945</v>
      </c>
      <c r="C26" s="8">
        <v>0.1220829232514162</v>
      </c>
      <c r="D26" s="8">
        <f t="shared" si="0"/>
        <v>0.30617155446771566</v>
      </c>
      <c r="E26" s="8">
        <v>6.8347014247573307E-2</v>
      </c>
      <c r="F26" s="8">
        <f t="shared" si="1"/>
        <v>0.37451856871528899</v>
      </c>
    </row>
    <row r="27" spans="1:6" x14ac:dyDescent="0.25">
      <c r="A27" s="8">
        <v>0.21034416165891487</v>
      </c>
      <c r="B27" s="8">
        <v>0.18186806085800708</v>
      </c>
      <c r="C27" s="8">
        <v>0.11869549341723798</v>
      </c>
      <c r="D27" s="8">
        <f t="shared" si="0"/>
        <v>0.30056355427524506</v>
      </c>
      <c r="E27" s="8">
        <v>6.5501944138524351E-2</v>
      </c>
      <c r="F27" s="8">
        <f t="shared" si="1"/>
        <v>0.3660654984137694</v>
      </c>
    </row>
    <row r="28" spans="1:6" x14ac:dyDescent="0.25">
      <c r="A28" s="8">
        <v>0.20908317627252698</v>
      </c>
      <c r="B28" s="8">
        <v>0.17967478706149173</v>
      </c>
      <c r="C28" s="8">
        <v>0.11543417307617283</v>
      </c>
      <c r="D28" s="8">
        <f t="shared" si="0"/>
        <v>0.29510896013766458</v>
      </c>
      <c r="E28" s="8">
        <v>6.2843240197592964E-2</v>
      </c>
      <c r="F28" s="8">
        <f t="shared" si="1"/>
        <v>0.35795220033525754</v>
      </c>
    </row>
    <row r="29" spans="1:6" x14ac:dyDescent="0.25">
      <c r="A29" s="8">
        <v>0.20782880428360778</v>
      </c>
      <c r="B29" s="8">
        <v>0.17750877869153331</v>
      </c>
      <c r="C29" s="8">
        <v>0.11229453533696171</v>
      </c>
      <c r="D29" s="8">
        <f t="shared" si="0"/>
        <v>0.28980331402849502</v>
      </c>
      <c r="E29" s="8">
        <v>6.0355575712970275E-2</v>
      </c>
      <c r="F29" s="8">
        <f t="shared" si="1"/>
        <v>0.35015888974146531</v>
      </c>
    </row>
    <row r="30" spans="1:6" x14ac:dyDescent="0.25">
      <c r="A30" s="8">
        <v>0.20658106621327338</v>
      </c>
      <c r="B30" s="8">
        <v>0.17536998946708446</v>
      </c>
      <c r="C30" s="8">
        <v>0.10927217961178087</v>
      </c>
      <c r="D30" s="8">
        <f t="shared" si="0"/>
        <v>0.2846421690788653</v>
      </c>
      <c r="E30" s="8">
        <v>5.8025017420630362E-2</v>
      </c>
      <c r="F30" s="8">
        <f t="shared" si="1"/>
        <v>0.34266718649949568</v>
      </c>
    </row>
    <row r="31" spans="1:6" x14ac:dyDescent="0.25">
      <c r="A31" s="8">
        <v>0.20533998149311089</v>
      </c>
      <c r="B31" s="8">
        <v>0.17325835836903702</v>
      </c>
      <c r="C31" s="8">
        <v>0.10636275277781707</v>
      </c>
      <c r="D31" s="8">
        <f t="shared" si="0"/>
        <v>0.27962111114685406</v>
      </c>
      <c r="E31" s="8">
        <v>5.5838903890335703E-2</v>
      </c>
      <c r="F31" s="8">
        <f t="shared" si="1"/>
        <v>0.33546001503718975</v>
      </c>
    </row>
    <row r="32" spans="1:6" x14ac:dyDescent="0.25">
      <c r="A32" s="8">
        <v>0.20410556846389405</v>
      </c>
      <c r="B32" s="8">
        <v>0.17117381006980437</v>
      </c>
      <c r="C32" s="8">
        <v>0.10356196724122708</v>
      </c>
      <c r="D32" s="8">
        <f t="shared" si="0"/>
        <v>0.27473577731103144</v>
      </c>
      <c r="E32" s="8">
        <v>5.3785730505010294E-2</v>
      </c>
      <c r="F32" s="8">
        <f t="shared" si="1"/>
        <v>0.32852150781604172</v>
      </c>
    </row>
    <row r="33" spans="1:6" x14ac:dyDescent="0.25">
      <c r="A33" s="8">
        <v>0.2028778443750584</v>
      </c>
      <c r="B33" s="8">
        <v>0.16911625538222924</v>
      </c>
      <c r="C33" s="8">
        <v>0.10086561612446815</v>
      </c>
      <c r="D33" s="8">
        <f t="shared" si="0"/>
        <v>0.26998187150669739</v>
      </c>
      <c r="E33" s="8">
        <v>5.1855042087902828E-2</v>
      </c>
      <c r="F33" s="8">
        <f t="shared" si="1"/>
        <v>0.3218369135946002</v>
      </c>
    </row>
    <row r="34" spans="1:6" x14ac:dyDescent="0.25">
      <c r="A34" s="8">
        <v>0.20165682538492624</v>
      </c>
      <c r="B34" s="8">
        <v>0.16708559172536619</v>
      </c>
      <c r="C34" s="8">
        <v>9.8269585813248045E-2</v>
      </c>
      <c r="D34" s="8">
        <f t="shared" si="0"/>
        <v>0.26535517753861426</v>
      </c>
      <c r="E34" s="8">
        <v>5.0037333656632814E-2</v>
      </c>
      <c r="F34" s="8">
        <f t="shared" si="1"/>
        <v>0.31539251119524708</v>
      </c>
    </row>
    <row r="35" spans="1:6" x14ac:dyDescent="0.25">
      <c r="A35" s="8">
        <v>0.20044252656166772</v>
      </c>
      <c r="B35" s="8">
        <v>0.16508170360473789</v>
      </c>
      <c r="C35" s="8">
        <v>9.5769866105763088E-2</v>
      </c>
      <c r="D35" s="8">
        <f t="shared" si="0"/>
        <v>0.260851569710501</v>
      </c>
      <c r="E35" s="8">
        <v>4.8323959382298401E-2</v>
      </c>
      <c r="F35" s="8">
        <f t="shared" si="1"/>
        <v>0.30917552909279938</v>
      </c>
    </row>
    <row r="36" spans="1:6" x14ac:dyDescent="0.25">
      <c r="A36" s="8">
        <v>0.19923496188498693</v>
      </c>
      <c r="B36" s="8">
        <v>0.16310446310472945</v>
      </c>
      <c r="C36" s="8">
        <v>9.3362558206247157E-2</v>
      </c>
      <c r="D36" s="8">
        <f t="shared" si="0"/>
        <v>0.2564670213109766</v>
      </c>
      <c r="E36" s="8">
        <v>4.6707049561770755E-2</v>
      </c>
      <c r="F36" s="8">
        <f t="shared" si="1"/>
        <v>0.30317407087274734</v>
      </c>
    </row>
    <row r="37" spans="1:6" x14ac:dyDescent="0.25">
      <c r="A37" s="8">
        <v>0.19803414424851848</v>
      </c>
      <c r="B37" s="8">
        <v>0.16115373039085634</v>
      </c>
      <c r="C37" s="8">
        <v>9.1043880798757984E-2</v>
      </c>
      <c r="D37" s="8">
        <f t="shared" si="0"/>
        <v>0.25219761118961431</v>
      </c>
      <c r="E37" s="8">
        <v>4.5179435237768698E-2</v>
      </c>
      <c r="F37" s="8">
        <f t="shared" si="1"/>
        <v>0.297377046427383</v>
      </c>
    </row>
    <row r="38" spans="1:6" x14ac:dyDescent="0.25">
      <c r="A38" s="8">
        <v>0.19684008546291965</v>
      </c>
      <c r="B38" s="8">
        <v>0.15922935421972562</v>
      </c>
      <c r="C38" s="8">
        <v>8.8810174426972477E-2</v>
      </c>
      <c r="D38" s="8">
        <f t="shared" si="0"/>
        <v>0.24803952864669809</v>
      </c>
      <c r="E38" s="8">
        <v>4.3734579997735473E-2</v>
      </c>
      <c r="F38" s="8">
        <f t="shared" si="1"/>
        <v>0.29177410864443354</v>
      </c>
    </row>
    <row r="39" spans="1:6" x14ac:dyDescent="0.25">
      <c r="A39" s="8">
        <v>0.19565279625964455</v>
      </c>
      <c r="B39" s="8">
        <v>0.15733117245459935</v>
      </c>
      <c r="C39" s="8">
        <v>8.6657904392759721E-2</v>
      </c>
      <c r="D39" s="8">
        <f t="shared" si="0"/>
        <v>0.24398907684735907</v>
      </c>
      <c r="E39" s="8">
        <v>4.2366518428723576E-2</v>
      </c>
      <c r="F39" s="8">
        <f t="shared" si="1"/>
        <v>0.28635559527608268</v>
      </c>
    </row>
    <row r="40" spans="1:6" x14ac:dyDescent="0.25">
      <c r="A40" s="8">
        <v>0.19447228629538391</v>
      </c>
      <c r="B40" s="8">
        <v>0.1554590125845674</v>
      </c>
      <c r="C40" s="8">
        <v>8.45836623714388E-2</v>
      </c>
      <c r="D40" s="8">
        <f t="shared" si="0"/>
        <v>0.2400426749560062</v>
      </c>
      <c r="E40" s="8">
        <v>4.1069800686290292E-2</v>
      </c>
      <c r="F40" s="8">
        <f t="shared" si="1"/>
        <v>0.28111247564229647</v>
      </c>
    </row>
    <row r="41" spans="1:6" x14ac:dyDescent="0.25">
      <c r="A41" s="8">
        <v>0.19329856415715432</v>
      </c>
      <c r="B41" s="8">
        <v>0.15361269224543761</v>
      </c>
      <c r="C41" s="8">
        <v>8.2584166925723596E-2</v>
      </c>
      <c r="D41" s="8">
        <f t="shared" si="0"/>
        <v>0.23619685917116121</v>
      </c>
      <c r="E41" s="8">
        <v>3.9839442639612546E-2</v>
      </c>
      <c r="F41" s="8">
        <f t="shared" si="1"/>
        <v>0.27603630181077377</v>
      </c>
    </row>
    <row r="42" spans="1:6" x14ac:dyDescent="0.25">
      <c r="A42" s="8">
        <v>0.19213163736802158</v>
      </c>
      <c r="B42" s="8">
        <v>0.15179201974055781</v>
      </c>
      <c r="C42" s="8">
        <v>8.0656263084054686E-2</v>
      </c>
      <c r="D42" s="8">
        <f t="shared" si="0"/>
        <v>0.2324482828246125</v>
      </c>
      <c r="E42" s="8">
        <v>3.8670881074474514E-2</v>
      </c>
      <c r="F42" s="8">
        <f t="shared" si="1"/>
        <v>0.27111916389908702</v>
      </c>
    </row>
    <row r="43" spans="1:6" x14ac:dyDescent="0.25">
      <c r="A43" s="8">
        <v>0.1909715123934394</v>
      </c>
      <c r="B43" s="8">
        <v>0.14999679455989517</v>
      </c>
      <c r="C43" s="8">
        <v>7.879692113281013E-2</v>
      </c>
      <c r="D43" s="8">
        <f t="shared" si="0"/>
        <v>0.22879371569270529</v>
      </c>
      <c r="E43" s="8">
        <v>3.7559933464584111E-2</v>
      </c>
      <c r="F43" s="8">
        <f t="shared" si="1"/>
        <v>0.26635364915728943</v>
      </c>
    </row>
    <row r="44" spans="1:6" x14ac:dyDescent="0.25">
      <c r="A44" s="8">
        <v>0.18981819464818678</v>
      </c>
      <c r="B44" s="8">
        <v>0.1482268078958065</v>
      </c>
      <c r="C44" s="8">
        <v>7.700323475615152E-2</v>
      </c>
      <c r="D44" s="8">
        <f t="shared" si="0"/>
        <v>0.22523004265195801</v>
      </c>
      <c r="E44" s="8">
        <v>3.6502761855669336E-2</v>
      </c>
      <c r="F44" s="8">
        <f t="shared" si="1"/>
        <v>0.26173280450762737</v>
      </c>
    </row>
    <row r="45" spans="1:6" x14ac:dyDescent="0.25">
      <c r="A45" s="8">
        <v>0.1886716885038871</v>
      </c>
      <c r="B45" s="8">
        <v>0.14648184315404988</v>
      </c>
      <c r="C45" s="8">
        <v>7.5272418642256936E-2</v>
      </c>
      <c r="D45" s="8">
        <f t="shared" si="0"/>
        <v>0.22175426179630681</v>
      </c>
      <c r="E45" s="8">
        <v>3.5495840443100141E-2</v>
      </c>
      <c r="F45" s="8">
        <f t="shared" si="1"/>
        <v>0.25725010223940692</v>
      </c>
    </row>
    <row r="46" spans="1:6" x14ac:dyDescent="0.25">
      <c r="A46" s="8">
        <v>0.18753199729708914</v>
      </c>
      <c r="B46" s="8">
        <v>0.14476167645869575</v>
      </c>
      <c r="C46" s="8">
        <v>7.3601805660603592E-2</v>
      </c>
      <c r="D46" s="8">
        <f t="shared" si="0"/>
        <v>0.21836348211929935</v>
      </c>
      <c r="E46" s="8">
        <v>3.4535926460411495E-2</v>
      </c>
      <c r="F46" s="8">
        <f t="shared" si="1"/>
        <v>0.25289940857971083</v>
      </c>
    </row>
    <row r="47" spans="1:6" x14ac:dyDescent="0.25">
      <c r="A47" s="8">
        <v>0.18639912333789224</v>
      </c>
      <c r="B47" s="8">
        <v>0.14306607714971217</v>
      </c>
      <c r="C47" s="8">
        <v>7.1988843701895885E-2</v>
      </c>
      <c r="D47" s="8">
        <f t="shared" si="0"/>
        <v>0.21505492085160804</v>
      </c>
      <c r="E47" s="8">
        <v>3.3620034031774965E-2</v>
      </c>
      <c r="F47" s="8">
        <f t="shared" si="1"/>
        <v>0.24867495488338301</v>
      </c>
    </row>
    <row r="48" spans="1:6" x14ac:dyDescent="0.25">
      <c r="A48" s="8">
        <v>0.1852730679190972</v>
      </c>
      <c r="B48" s="8">
        <v>0.14139480827210482</v>
      </c>
      <c r="C48" s="8">
        <v>7.0431092260244951E-2</v>
      </c>
      <c r="D48" s="8">
        <f t="shared" si="0"/>
        <v>0.21182590053234979</v>
      </c>
      <c r="E48" s="8">
        <v>3.2745410675380074E-2</v>
      </c>
      <c r="F48" s="8">
        <f t="shared" si="1"/>
        <v>0.24457131120772985</v>
      </c>
    </row>
    <row r="49" spans="1:6" x14ac:dyDescent="0.25">
      <c r="A49" s="8">
        <v>0.18415383132586349</v>
      </c>
      <c r="B49" s="8">
        <v>0.13974762705560478</v>
      </c>
      <c r="C49" s="8">
        <v>6.8926218826310878E-2</v>
      </c>
      <c r="D49" s="8">
        <f t="shared" si="0"/>
        <v>0.20867384588191568</v>
      </c>
      <c r="E49" s="8">
        <v>3.1909516176369113E-2</v>
      </c>
      <c r="F49" s="8">
        <f t="shared" si="1"/>
        <v>0.24058336205828479</v>
      </c>
    </row>
    <row r="50" spans="1:6" x14ac:dyDescent="0.25">
      <c r="A50" s="8">
        <v>0.18304141284585351</v>
      </c>
      <c r="B50" s="8">
        <v>0.13812428538400098</v>
      </c>
      <c r="C50" s="8">
        <v>6.747199515029087E-2</v>
      </c>
      <c r="D50" s="8">
        <f t="shared" si="0"/>
        <v>0.20559628053429185</v>
      </c>
      <c r="E50" s="8">
        <v>3.1110003577193096E-2</v>
      </c>
      <c r="F50" s="8">
        <f t="shared" si="1"/>
        <v>0.23670628411148495</v>
      </c>
    </row>
    <row r="51" spans="1:6" x14ac:dyDescent="0.25">
      <c r="A51" s="8">
        <v>0.18193581077984464</v>
      </c>
      <c r="B51" s="8">
        <v>0.13652453025331601</v>
      </c>
      <c r="C51" s="8">
        <v>6.6066293424848987E-2</v>
      </c>
      <c r="D51" s="8">
        <f t="shared" si="0"/>
        <v>0.202590823678165</v>
      </c>
      <c r="E51" s="8">
        <v>3.0344702059959421E-2</v>
      </c>
      <c r="F51" s="8">
        <f t="shared" si="1"/>
        <v>0.23293552573812443</v>
      </c>
    </row>
    <row r="52" spans="1:6" x14ac:dyDescent="0.25">
      <c r="A52" s="8">
        <v>0.18083702245278976</v>
      </c>
      <c r="B52" s="8">
        <v>0.13494810421812514</v>
      </c>
      <c r="C52" s="8">
        <v>6.4707082430265489E-2</v>
      </c>
      <c r="D52" s="8">
        <f t="shared" si="0"/>
        <v>0.19965518664839063</v>
      </c>
      <c r="E52" s="8">
        <v>2.9611601519555053E-2</v>
      </c>
      <c r="F52" s="8">
        <f t="shared" si="1"/>
        <v>0.22926678816794568</v>
      </c>
    </row>
    <row r="53" spans="1:6" x14ac:dyDescent="0.25">
      <c r="A53" s="8">
        <v>0.17974504422530652</v>
      </c>
      <c r="B53" s="8">
        <v>0.13339474582541247</v>
      </c>
      <c r="C53" s="8">
        <v>6.3392423677183285E-2</v>
      </c>
      <c r="D53" s="8">
        <f t="shared" si="0"/>
        <v>0.19678716950259575</v>
      </c>
      <c r="E53" s="8">
        <v>2.8908838648163085E-2</v>
      </c>
      <c r="F53" s="8">
        <f t="shared" si="1"/>
        <v>0.22569600815075885</v>
      </c>
    </row>
    <row r="54" spans="1:6" x14ac:dyDescent="0.25">
      <c r="A54" s="8">
        <v>0.17865987150557583</v>
      </c>
      <c r="B54" s="8">
        <v>0.13186419003544889</v>
      </c>
      <c r="C54" s="8">
        <v>6.2120467576264979E-2</v>
      </c>
      <c r="D54" s="8">
        <f t="shared" si="0"/>
        <v>0.19398465761171385</v>
      </c>
      <c r="E54" s="8">
        <v>2.823468437139566E-2</v>
      </c>
      <c r="F54" s="8">
        <f t="shared" si="1"/>
        <v>0.2222193419831095</v>
      </c>
    </row>
    <row r="55" spans="1:6" x14ac:dyDescent="0.25">
      <c r="A55" s="8">
        <v>0.17758149876163004</v>
      </c>
      <c r="B55" s="8">
        <v>0.13035616862926308</v>
      </c>
      <c r="C55" s="8">
        <v>6.0889449658779814E-2</v>
      </c>
      <c r="D55" s="8">
        <f t="shared" si="0"/>
        <v>0.1912456182880429</v>
      </c>
      <c r="E55" s="8">
        <v>2.7587532493801643E-2</v>
      </c>
      <c r="F55" s="8">
        <f t="shared" si="1"/>
        <v>0.21883315078184454</v>
      </c>
    </row>
    <row r="56" spans="1:6" x14ac:dyDescent="0.25">
      <c r="A56" s="8">
        <v>0.17650991953401113</v>
      </c>
      <c r="B56" s="8">
        <v>0.12887041060235943</v>
      </c>
      <c r="C56" s="8">
        <v>5.969768686754124E-2</v>
      </c>
      <c r="D56" s="8">
        <f t="shared" si="0"/>
        <v>0.18856809746990066</v>
      </c>
      <c r="E56" s="8">
        <v>2.6965889427158586E-2</v>
      </c>
      <c r="F56" s="8">
        <f t="shared" si="1"/>
        <v>0.21553398689705924</v>
      </c>
    </row>
    <row r="57" spans="1:6" x14ac:dyDescent="0.25">
      <c r="A57" s="8">
        <v>0.17544512644877883</v>
      </c>
      <c r="B57" s="8">
        <v>0.12740664254441381</v>
      </c>
      <c r="C57" s="8">
        <v>5.8543573933640167E-2</v>
      </c>
      <c r="D57" s="8">
        <f t="shared" si="0"/>
        <v>0.18595021647805399</v>
      </c>
      <c r="E57" s="8">
        <v>2.6368364888893339E-2</v>
      </c>
      <c r="F57" s="8">
        <f t="shared" si="1"/>
        <v>0.21231858136694731</v>
      </c>
    </row>
    <row r="58" spans="1:6" x14ac:dyDescent="0.25">
      <c r="A58" s="8">
        <v>0.17438711123085079</v>
      </c>
      <c r="B58" s="8">
        <v>0.12596458900474772</v>
      </c>
      <c r="C58" s="8">
        <v>5.742557985100373E-2</v>
      </c>
      <c r="D58" s="8">
        <f t="shared" si="0"/>
        <v>0.18339016885575143</v>
      </c>
      <c r="E58" s="8">
        <v>2.5793663470366657E-2</v>
      </c>
      <c r="F58" s="8">
        <f t="shared" si="1"/>
        <v>0.20918383232611809</v>
      </c>
    </row>
    <row r="59" spans="1:6" x14ac:dyDescent="0.25">
      <c r="A59" s="8">
        <v>0.17333586471765336</v>
      </c>
      <c r="B59" s="8">
        <v>0.12454397284345453</v>
      </c>
      <c r="C59" s="8">
        <v>5.6342244457889053E-2</v>
      </c>
      <c r="D59" s="8">
        <f t="shared" si="0"/>
        <v>0.18088621730134358</v>
      </c>
      <c r="E59" s="8">
        <v>2.5240576985762223E-2</v>
      </c>
      <c r="F59" s="8">
        <f t="shared" si="1"/>
        <v>0.20612679428710579</v>
      </c>
    </row>
    <row r="60" spans="1:6" x14ac:dyDescent="0.25">
      <c r="A60" s="8">
        <v>0.1722913768730652</v>
      </c>
      <c r="B60" s="8">
        <v>0.12314451556810775</v>
      </c>
      <c r="C60" s="8">
        <v>5.5292175131938202E-2</v>
      </c>
      <c r="D60" s="8">
        <f t="shared" si="0"/>
        <v>0.17843669070004595</v>
      </c>
      <c r="E60" s="8">
        <v>2.4707977522086332E-2</v>
      </c>
      <c r="F60" s="8">
        <f t="shared" si="1"/>
        <v>0.20314466822213229</v>
      </c>
    </row>
    <row r="61" spans="1:6" x14ac:dyDescent="0.25">
      <c r="A61" s="8">
        <v>0.17125363680163463</v>
      </c>
      <c r="B61" s="8">
        <v>0.12176593765604407</v>
      </c>
      <c r="C61" s="8">
        <v>5.427404360332358E-2</v>
      </c>
      <c r="D61" s="8">
        <f t="shared" si="0"/>
        <v>0.17603998125936765</v>
      </c>
      <c r="E61" s="8">
        <v>2.4194811119448455E-2</v>
      </c>
      <c r="F61" s="8">
        <f t="shared" si="1"/>
        <v>0.20023479237881611</v>
      </c>
    </row>
    <row r="62" spans="1:6" x14ac:dyDescent="0.25">
      <c r="A62" s="8">
        <v>0.17022263276305061</v>
      </c>
      <c r="B62" s="8">
        <v>0.12040795886226419</v>
      </c>
      <c r="C62" s="8">
        <v>5.3286582888750204E-2</v>
      </c>
      <c r="D62" s="8">
        <f t="shared" si="0"/>
        <v>0.1736945417510144</v>
      </c>
      <c r="E62" s="8">
        <v>2.3700092018473926E-2</v>
      </c>
      <c r="F62" s="8">
        <f t="shared" si="1"/>
        <v>0.19739463376948832</v>
      </c>
    </row>
    <row r="63" spans="1:6" x14ac:dyDescent="0.25">
      <c r="A63" s="8">
        <v>0.16919835218685025</v>
      </c>
      <c r="B63" s="8">
        <v>0.11907029851304532</v>
      </c>
      <c r="C63" s="8">
        <v>5.232858434761499E-2</v>
      </c>
      <c r="D63" s="8">
        <f t="shared" si="0"/>
        <v>0.1713988828606603</v>
      </c>
      <c r="E63" s="8">
        <v>2.3222897418513869E-2</v>
      </c>
      <c r="F63" s="8">
        <f t="shared" si="1"/>
        <v>0.19462178027917415</v>
      </c>
    </row>
    <row r="64" spans="1:6" x14ac:dyDescent="0.25">
      <c r="A64" s="8">
        <v>0.1681807816873436</v>
      </c>
      <c r="B64" s="8">
        <v>0.11775267578540036</v>
      </c>
      <c r="C64" s="8">
        <v>5.1398894860407475E-2</v>
      </c>
      <c r="D64" s="8">
        <f t="shared" si="0"/>
        <v>0.16915157064580782</v>
      </c>
      <c r="E64" s="8">
        <v>2.2762362696357692E-2</v>
      </c>
      <c r="F64" s="8">
        <f t="shared" si="1"/>
        <v>0.19191393334216553</v>
      </c>
    </row>
    <row r="65" spans="1:6" x14ac:dyDescent="0.25">
      <c r="A65" s="8">
        <v>0.16716990707873747</v>
      </c>
      <c r="B65" s="8">
        <v>0.11645480997256279</v>
      </c>
      <c r="C65" s="8">
        <v>5.0496414128442441E-2</v>
      </c>
      <c r="D65" s="8">
        <f t="shared" si="0"/>
        <v>0.16695122410100521</v>
      </c>
      <c r="E65" s="8">
        <v>2.2317677040512768E-2</v>
      </c>
      <c r="F65" s="8">
        <f t="shared" si="1"/>
        <v>0.18926890114151798</v>
      </c>
    </row>
    <row r="66" spans="1:6" x14ac:dyDescent="0.25">
      <c r="A66" s="8">
        <v>0.16616571339044048</v>
      </c>
      <c r="B66" s="8">
        <v>0.11517642073570791</v>
      </c>
      <c r="C66" s="8">
        <v>4.9620092093209819E-2</v>
      </c>
      <c r="D66" s="8">
        <f t="shared" si="0"/>
        <v>0.16479651282891772</v>
      </c>
      <c r="E66" s="8">
        <v>2.1888079460871845E-2</v>
      </c>
      <c r="F66" s="8">
        <f t="shared" si="1"/>
        <v>0.18668459228978956</v>
      </c>
    </row>
    <row r="67" spans="1:6" x14ac:dyDescent="0.25">
      <c r="A67" s="8">
        <v>0.1651681848825324</v>
      </c>
      <c r="B67" s="8">
        <v>0.11391722834215556</v>
      </c>
      <c r="C67" s="8">
        <v>4.8768926472983254E-2</v>
      </c>
      <c r="D67" s="8">
        <f t="shared" si="0"/>
        <v>0.16268615481513882</v>
      </c>
      <c r="E67" s="8">
        <v>2.1472855137809853E-2</v>
      </c>
      <c r="F67" s="8">
        <f t="shared" si="1"/>
        <v>0.18415900995294868</v>
      </c>
    </row>
    <row r="68" spans="1:6" x14ac:dyDescent="0.25">
      <c r="A68" s="8">
        <v>0.16417730506137954</v>
      </c>
      <c r="B68" s="8">
        <v>0.11267695389032659</v>
      </c>
      <c r="C68" s="8">
        <v>4.794196041382201E-2</v>
      </c>
      <c r="D68" s="8">
        <f t="shared" si="0"/>
        <v>0.1606189143041486</v>
      </c>
      <c r="E68" s="8">
        <v>2.1071332078502411E-2</v>
      </c>
      <c r="F68" s="8">
        <f t="shared" si="1"/>
        <v>0.18169024638265102</v>
      </c>
    </row>
    <row r="69" spans="1:6" x14ac:dyDescent="0.25">
      <c r="A69" s="8">
        <v>0.16319305669537926</v>
      </c>
      <c r="B69" s="8">
        <v>0.11145531952174936</v>
      </c>
      <c r="C69" s="8">
        <v>4.7138280251714348E-2</v>
      </c>
      <c r="D69" s="8">
        <f t="shared" ref="D69:E85" si="2">B69+C69</f>
        <v>0.15859359977346371</v>
      </c>
      <c r="E69" s="8">
        <v>2.0682878051590834E-2</v>
      </c>
      <c r="F69" s="8">
        <f t="shared" ref="F69:F85" si="3">D69+E69</f>
        <v>0.17927647782505454</v>
      </c>
    </row>
    <row r="70" spans="1:6" x14ac:dyDescent="0.25">
      <c r="A70" s="8">
        <v>0.1622154218308185</v>
      </c>
      <c r="B70" s="8">
        <v>0.11025204862043438</v>
      </c>
      <c r="C70" s="8">
        <v>4.6357013382319373E-2</v>
      </c>
      <c r="D70" s="8">
        <f t="shared" si="2"/>
        <v>0.15660906200275376</v>
      </c>
      <c r="E70" s="8">
        <v>2.0306897774283194E-2</v>
      </c>
      <c r="F70" s="8">
        <f t="shared" si="3"/>
        <v>0.17691595977703695</v>
      </c>
    </row>
    <row r="71" spans="1:6" x14ac:dyDescent="0.25">
      <c r="A71" s="8">
        <v>0.16124438180782769</v>
      </c>
      <c r="B71" s="8">
        <v>0.10906686599995249</v>
      </c>
      <c r="C71" s="8">
        <v>4.5597326234559102E-2</v>
      </c>
      <c r="D71" s="8">
        <f t="shared" si="2"/>
        <v>0.15466419223451161</v>
      </c>
      <c r="E71" s="8">
        <v>1.9942830328619682E-2</v>
      </c>
      <c r="F71" s="8">
        <f t="shared" si="3"/>
        <v>0.17460702256313129</v>
      </c>
    </row>
    <row r="72" spans="1:6" x14ac:dyDescent="0.25">
      <c r="A72" s="8">
        <v>0.16027991727641622</v>
      </c>
      <c r="B72" s="8">
        <v>0.10789949807856783</v>
      </c>
      <c r="C72" s="8">
        <v>4.4858422344176932E-2</v>
      </c>
      <c r="D72" s="8">
        <f t="shared" si="2"/>
        <v>0.15275792042274478</v>
      </c>
      <c r="E72" s="8">
        <v>1.959014678598011E-2</v>
      </c>
      <c r="F72" s="8">
        <f t="shared" si="3"/>
        <v>0.17234806720872489</v>
      </c>
    </row>
    <row r="73" spans="1:6" x14ac:dyDescent="0.25">
      <c r="A73" s="8">
        <v>0.15932200821257259</v>
      </c>
      <c r="B73" s="8">
        <v>0.10674967304278694</v>
      </c>
      <c r="C73" s="8">
        <v>4.4139540523298187E-2</v>
      </c>
      <c r="D73" s="8">
        <f t="shared" si="2"/>
        <v>0.15088921356608515</v>
      </c>
      <c r="E73" s="8">
        <v>1.924834802100675E-2</v>
      </c>
      <c r="F73" s="8">
        <f t="shared" si="3"/>
        <v>0.1701375615870919</v>
      </c>
    </row>
    <row r="74" spans="1:6" x14ac:dyDescent="0.25">
      <c r="A74" s="8">
        <v>0.15837063393441522</v>
      </c>
      <c r="B74" s="8">
        <v>0.10561712099969808</v>
      </c>
      <c r="C74" s="8">
        <v>4.3439953122001655E-2</v>
      </c>
      <c r="D74" s="8">
        <f t="shared" si="2"/>
        <v>0.14905707412169975</v>
      </c>
      <c r="E74" s="8">
        <v>1.8916962697984832E-2</v>
      </c>
      <c r="F74" s="8">
        <f t="shared" si="3"/>
        <v>0.16797403681968459</v>
      </c>
    </row>
    <row r="75" spans="1:6" x14ac:dyDescent="0.25">
      <c r="A75" s="8">
        <v>0.15742577311837813</v>
      </c>
      <c r="B75" s="8">
        <v>0.10450157411847852</v>
      </c>
      <c r="C75" s="8">
        <v>4.2758964377915251E-2</v>
      </c>
      <c r="D75" s="8">
        <f t="shared" si="2"/>
        <v>0.14726053849639376</v>
      </c>
      <c r="E75" s="8">
        <v>1.8595545414392047E-2</v>
      </c>
      <c r="F75" s="8">
        <f t="shared" si="3"/>
        <v>0.1658560839107858</v>
      </c>
    </row>
    <row r="76" spans="1:6" x14ac:dyDescent="0.25">
      <c r="A76" s="8">
        <v>0.1564874038154182</v>
      </c>
      <c r="B76" s="8">
        <v>0.10340276676145561</v>
      </c>
      <c r="C76" s="8">
        <v>4.2095908849893691E-2</v>
      </c>
      <c r="D76" s="8">
        <f t="shared" si="2"/>
        <v>0.1454986756113493</v>
      </c>
      <c r="E76" s="8">
        <v>1.8283674987819652E-2</v>
      </c>
      <c r="F76" s="8">
        <f t="shared" si="3"/>
        <v>0.16378235059916896</v>
      </c>
    </row>
    <row r="77" spans="1:6" x14ac:dyDescent="0.25">
      <c r="A77" s="8">
        <v>0.15555550346722921</v>
      </c>
      <c r="B77" s="8">
        <v>0.10232043560510909</v>
      </c>
      <c r="C77" s="8">
        <v>4.1450149931899098E-2</v>
      </c>
      <c r="D77" s="8">
        <f t="shared" si="2"/>
        <v>0.14377058553700819</v>
      </c>
      <c r="E77" s="8">
        <v>1.7980952873802282E-2</v>
      </c>
      <c r="F77" s="8">
        <f t="shared" si="3"/>
        <v>0.16175153841081047</v>
      </c>
    </row>
    <row r="78" spans="1:6" x14ac:dyDescent="0.25">
      <c r="A78" s="8">
        <v>0.15463004892244969</v>
      </c>
      <c r="B78" s="8">
        <v>0.10125431975140231</v>
      </c>
      <c r="C78" s="8">
        <v>4.082107844329301E-2</v>
      </c>
      <c r="D78" s="8">
        <f t="shared" si="2"/>
        <v>0.14207539819469533</v>
      </c>
      <c r="E78" s="8">
        <v>1.7687001703288519E-2</v>
      </c>
      <c r="F78" s="8">
        <f t="shared" si="3"/>
        <v>0.15976239989798385</v>
      </c>
    </row>
    <row r="79" spans="1:6" x14ac:dyDescent="0.25">
      <c r="A79" s="8">
        <v>0.15371101645285207</v>
      </c>
      <c r="B79" s="8">
        <v>0.10020416082983248</v>
      </c>
      <c r="C79" s="8">
        <v>4.0208111291848772E-2</v>
      </c>
      <c r="D79" s="8">
        <f t="shared" si="2"/>
        <v>0.14041227212168125</v>
      </c>
      <c r="E79" s="8">
        <v>1.7401463929553176E-2</v>
      </c>
      <c r="F79" s="8">
        <f t="shared" si="3"/>
        <v>0.15781373605123444</v>
      </c>
    </row>
    <row r="80" spans="1:6" x14ac:dyDescent="0.25">
      <c r="A80" s="8">
        <v>0.15279838176949898</v>
      </c>
      <c r="B80" s="8">
        <v>9.9169703090584801E-2</v>
      </c>
      <c r="C80" s="8">
        <v>3.9610690205907712E-2</v>
      </c>
      <c r="D80" s="8">
        <f t="shared" si="2"/>
        <v>0.1387803932964925</v>
      </c>
      <c r="E80" s="8">
        <v>1.7124000575314699E-2</v>
      </c>
      <c r="F80" s="8">
        <f t="shared" si="3"/>
        <v>0.15590439387180721</v>
      </c>
    </row>
    <row r="81" spans="1:6" x14ac:dyDescent="0.25">
      <c r="A81" s="8">
        <v>0.15189212003885599</v>
      </c>
      <c r="B81" s="8">
        <v>9.8150693489174268E-2</v>
      </c>
      <c r="C81" s="8">
        <v>3.9028280532223472E-2</v>
      </c>
      <c r="D81" s="8">
        <f t="shared" si="2"/>
        <v>0.13717897402139773</v>
      </c>
      <c r="E81" s="8">
        <v>1.6854290071680531E-2</v>
      </c>
      <c r="F81" s="8">
        <f t="shared" si="3"/>
        <v>0.15403326409307827</v>
      </c>
    </row>
    <row r="82" spans="1:6" x14ac:dyDescent="0.25">
      <c r="A82" s="8">
        <v>0.1509922058988486</v>
      </c>
      <c r="B82" s="8">
        <v>9.7146881762953941E-2</v>
      </c>
      <c r="C82" s="8">
        <v>3.8460370096166346E-2</v>
      </c>
      <c r="D82" s="8">
        <f t="shared" si="2"/>
        <v>0.13560725185912029</v>
      </c>
      <c r="E82" s="8">
        <v>1.6592027181319483E-2</v>
      </c>
      <c r="F82" s="8">
        <f t="shared" si="3"/>
        <v>0.15219927904043978</v>
      </c>
    </row>
    <row r="83" spans="1:6" x14ac:dyDescent="0.25">
      <c r="A83" s="8">
        <v>0.15009861347485179</v>
      </c>
      <c r="B83" s="8">
        <v>9.6158020499862634E-2</v>
      </c>
      <c r="C83" s="8">
        <v>3.7906468121091837E-2</v>
      </c>
      <c r="D83" s="8">
        <f t="shared" si="2"/>
        <v>0.13406448862095446</v>
      </c>
      <c r="E83" s="8">
        <v>1.6336921998956176E-2</v>
      </c>
      <c r="F83" s="8">
        <f t="shared" si="3"/>
        <v>0.15040141061991064</v>
      </c>
    </row>
    <row r="84" spans="1:6" x14ac:dyDescent="0.25">
      <c r="A84" s="8">
        <v>0.14921131639560195</v>
      </c>
      <c r="B84" s="8">
        <v>9.5183865199778533E-2</v>
      </c>
      <c r="C84" s="8">
        <v>3.7366104203809342E-2</v>
      </c>
      <c r="D84" s="8">
        <f t="shared" si="2"/>
        <v>0.13254996940358788</v>
      </c>
      <c r="E84" s="8">
        <v>1.6088699022909173E-2</v>
      </c>
      <c r="F84" s="8">
        <f t="shared" si="3"/>
        <v>0.14863866842649703</v>
      </c>
    </row>
    <row r="85" spans="1:6" x14ac:dyDescent="0.25">
      <c r="A85" s="8">
        <v>0.14833028780901975</v>
      </c>
      <c r="B85" s="8">
        <v>9.4224174328838492E-2</v>
      </c>
      <c r="C85" s="8">
        <v>3.6838827343221428E-2</v>
      </c>
      <c r="D85" s="8">
        <f t="shared" si="2"/>
        <v>0.13106300167205992</v>
      </c>
      <c r="E85" s="8">
        <v>1.5847096291960138E-2</v>
      </c>
      <c r="F85" s="8">
        <f t="shared" si="3"/>
        <v>0.14691009796402005</v>
      </c>
    </row>
    <row r="86" spans="1:6" x14ac:dyDescent="0.25">
      <c r="A86" s="8">
        <v>0.14745550039793515</v>
      </c>
      <c r="B86" s="8">
        <v>9.3278709367074636E-2</v>
      </c>
      <c r="C86" s="8">
        <v>3.6324205019335379E-2</v>
      </c>
      <c r="D86" s="8">
        <f>B86+C86</f>
        <v>0.12960291438641003</v>
      </c>
      <c r="E86" s="8">
        <v>1.5611864582350664E-2</v>
      </c>
      <c r="F86" s="8">
        <f>D86+E86</f>
        <v>0.1452147789687607</v>
      </c>
    </row>
    <row r="87" spans="1:6" x14ac:dyDescent="0.25">
      <c r="A87" s="8">
        <v>0.14658692639570453</v>
      </c>
      <c r="B87" s="8">
        <v>9.23472348497104E-2</v>
      </c>
      <c r="C87" s="8">
        <v>3.5821822319981128E-2</v>
      </c>
      <c r="D87" s="8">
        <f t="shared" ref="D87:E103" si="4">B87+C87</f>
        <v>0.12816905716969151</v>
      </c>
      <c r="E87" s="8">
        <v>1.5382766660162635E-2</v>
      </c>
      <c r="F87" s="8">
        <f t="shared" ref="F87:F103" si="5">D87+E87</f>
        <v>0.14355182382985415</v>
      </c>
    </row>
    <row r="88" spans="1:6" x14ac:dyDescent="0.25">
      <c r="A88" s="8">
        <v>0.14572453760170978</v>
      </c>
      <c r="B88" s="8">
        <v>9.1429518402451213E-2</v>
      </c>
      <c r="C88" s="8">
        <v>3.5331281112694887E-2</v>
      </c>
      <c r="D88" s="8">
        <f t="shared" si="4"/>
        <v>0.1267607995151461</v>
      </c>
      <c r="E88" s="8">
        <v>1.515957658475477E-2</v>
      </c>
      <c r="F88" s="8">
        <f t="shared" si="5"/>
        <v>0.14192037609990088</v>
      </c>
    </row>
    <row r="89" spans="1:6" x14ac:dyDescent="0.25">
      <c r="A89" s="8">
        <v>0.14486830539673254</v>
      </c>
      <c r="B89" s="8">
        <v>9.0525330771093371E-2</v>
      </c>
      <c r="C89" s="8">
        <v>3.4852199259355711E-2</v>
      </c>
      <c r="D89" s="8">
        <f t="shared" si="4"/>
        <v>0.12537753003044907</v>
      </c>
      <c r="E89" s="8">
        <v>1.494207905930266E-2</v>
      </c>
      <c r="F89" s="8">
        <f t="shared" si="5"/>
        <v>0.14031960908975175</v>
      </c>
    </row>
    <row r="90" spans="1:6" x14ac:dyDescent="0.25">
      <c r="A90" s="8">
        <v>0.14401820075819372</v>
      </c>
      <c r="B90" s="8">
        <v>8.963444584576602E-2</v>
      </c>
      <c r="C90" s="8">
        <v>3.4384209871279839E-2</v>
      </c>
      <c r="D90" s="8">
        <f t="shared" si="4"/>
        <v>0.12401865571704586</v>
      </c>
      <c r="E90" s="8">
        <v>1.473006882482995E-2</v>
      </c>
      <c r="F90" s="8">
        <f t="shared" si="5"/>
        <v>0.13874872454187581</v>
      </c>
    </row>
    <row r="91" spans="1:6" x14ac:dyDescent="0.25">
      <c r="A91" s="8">
        <v>0.14317419427525152</v>
      </c>
      <c r="B91" s="8">
        <v>8.8756640680111479E-2</v>
      </c>
      <c r="C91" s="8">
        <v>3.3926960602597658E-2</v>
      </c>
      <c r="D91" s="8">
        <f t="shared" si="4"/>
        <v>0.12268360128270914</v>
      </c>
      <c r="E91" s="8">
        <v>1.452335009442679E-2</v>
      </c>
      <c r="F91" s="8">
        <f t="shared" si="5"/>
        <v>0.13720695137713593</v>
      </c>
    </row>
    <row r="92" spans="1:6" x14ac:dyDescent="0.25">
      <c r="A92" s="8">
        <v>0.1423362561637492</v>
      </c>
      <c r="B92" s="8">
        <v>8.7891695505698197E-2</v>
      </c>
      <c r="C92" s="8">
        <v>3.3480112979848445E-2</v>
      </c>
      <c r="D92" s="8">
        <f t="shared" si="4"/>
        <v>0.12137180848554664</v>
      </c>
      <c r="E92" s="8">
        <v>1.4321736024630272E-2</v>
      </c>
      <c r="F92" s="8">
        <f t="shared" si="5"/>
        <v>0.1356935445101769</v>
      </c>
    </row>
    <row r="93" spans="1:6" x14ac:dyDescent="0.25">
      <c r="A93" s="8">
        <v>0.14150435628100724</v>
      </c>
      <c r="B93" s="8">
        <v>8.7039393741950286E-2</v>
      </c>
      <c r="C93" s="8">
        <v>3.304334176583712E-2</v>
      </c>
      <c r="D93" s="8">
        <f t="shared" si="4"/>
        <v>0.12008273550778741</v>
      </c>
      <c r="E93" s="8">
        <v>1.412504822119566E-2</v>
      </c>
      <c r="F93" s="8">
        <f t="shared" si="5"/>
        <v>0.13420778372898307</v>
      </c>
    </row>
    <row r="94" spans="1:6" x14ac:dyDescent="0.25">
      <c r="A94" s="8">
        <v>0.14067846414045193</v>
      </c>
      <c r="B94" s="8">
        <v>8.6199522001868312E-2</v>
      </c>
      <c r="C94" s="8">
        <v>3.2616334355901833E-2</v>
      </c>
      <c r="D94" s="8">
        <f t="shared" si="4"/>
        <v>0.11881585635777014</v>
      </c>
      <c r="E94" s="8">
        <v>1.3933116276716805E-2</v>
      </c>
      <c r="F94" s="8">
        <f t="shared" si="5"/>
        <v>0.13274897263448696</v>
      </c>
    </row>
    <row r="95" spans="1:6" x14ac:dyDescent="0.25">
      <c r="A95" s="8">
        <v>0.13985854892607427</v>
      </c>
      <c r="B95" s="8">
        <v>8.5371870093804536E-2</v>
      </c>
      <c r="C95" s="8">
        <v>3.2198790204838318E-2</v>
      </c>
      <c r="D95" s="8">
        <f t="shared" si="4"/>
        <v>0.11757066029864285</v>
      </c>
      <c r="E95" s="8">
        <v>1.3745777337763655E-2</v>
      </c>
      <c r="F95" s="8">
        <f t="shared" si="5"/>
        <v>0.13131643763640652</v>
      </c>
    </row>
    <row r="96" spans="1:6" x14ac:dyDescent="0.25">
      <c r="A96" s="8">
        <v>0.13904457950671439</v>
      </c>
      <c r="B96" s="8">
        <v>8.4556231019545597E-2</v>
      </c>
      <c r="C96" s="8">
        <v>3.1790420282823806E-2</v>
      </c>
      <c r="D96" s="8">
        <f t="shared" si="4"/>
        <v>0.1163466513023694</v>
      </c>
      <c r="E96" s="8">
        <v>1.3562875699395283E-2</v>
      </c>
      <c r="F96" s="8">
        <f t="shared" si="5"/>
        <v>0.1299095270017647</v>
      </c>
    </row>
    <row r="97" spans="1:6" x14ac:dyDescent="0.25">
      <c r="A97" s="8">
        <v>0.13823652445016438</v>
      </c>
      <c r="B97" s="8">
        <v>8.3752400968946317E-2</v>
      </c>
      <c r="C97" s="8">
        <v>3.1390946558771629E-2</v>
      </c>
      <c r="D97" s="8">
        <f t="shared" si="4"/>
        <v>0.11514334752771795</v>
      </c>
      <c r="E97" s="8">
        <v>1.338426242507929E-2</v>
      </c>
      <c r="F97" s="8">
        <f t="shared" si="5"/>
        <v>0.12852760995279724</v>
      </c>
    </row>
    <row r="98" spans="1:6" x14ac:dyDescent="0.25">
      <c r="A98" s="8">
        <v>0.13743435203708607</v>
      </c>
      <c r="B98" s="8">
        <v>8.2960179311346846E-2</v>
      </c>
      <c r="C98" s="8">
        <v>3.1000101509634878E-2</v>
      </c>
      <c r="D98" s="8">
        <f t="shared" si="4"/>
        <v>0.11396028082098172</v>
      </c>
      <c r="E98" s="8">
        <v>1.3209794990207543E-2</v>
      </c>
      <c r="F98" s="8">
        <f t="shared" si="5"/>
        <v>0.12717007581118928</v>
      </c>
    </row>
    <row r="99" spans="1:6" x14ac:dyDescent="0.25">
      <c r="A99" s="8">
        <v>0.13663803027473762</v>
      </c>
      <c r="B99" s="8">
        <v>8.2179368583996243E-2</v>
      </c>
      <c r="C99" s="8">
        <v>3.0617627654258087E-2</v>
      </c>
      <c r="D99" s="8">
        <f t="shared" si="4"/>
        <v>0.11279699623825433</v>
      </c>
      <c r="E99" s="8">
        <v>1.3039336947540794E-2</v>
      </c>
      <c r="F99" s="8">
        <f t="shared" si="5"/>
        <v>0.12583633318579512</v>
      </c>
    </row>
    <row r="100" spans="1:6" x14ac:dyDescent="0.25">
      <c r="A100" s="8">
        <v>0.13584752691050525</v>
      </c>
      <c r="B100" s="8">
        <v>8.1409774477695596E-2</v>
      </c>
      <c r="C100" s="8">
        <v>3.0243277110453722E-2</v>
      </c>
      <c r="D100" s="8">
        <f t="shared" si="4"/>
        <v>0.11165305158814931</v>
      </c>
      <c r="E100" s="8">
        <v>1.2872757613047632E-2</v>
      </c>
      <c r="F100" s="8">
        <f t="shared" si="5"/>
        <v>0.12452580920119694</v>
      </c>
    </row>
    <row r="101" spans="1:6" x14ac:dyDescent="0.25">
      <c r="A101" s="8">
        <v>0.13506280944523652</v>
      </c>
      <c r="B101" s="8">
        <v>8.0651205819863764E-2</v>
      </c>
      <c r="C101" s="8">
        <v>2.9876811174053261E-2</v>
      </c>
      <c r="D101" s="8">
        <f t="shared" si="4"/>
        <v>0.11052801699391702</v>
      </c>
      <c r="E101" s="8">
        <v>1.2709931770721543E-2</v>
      </c>
      <c r="F101" s="8">
        <f t="shared" si="5"/>
        <v>0.12323794876463856</v>
      </c>
    </row>
    <row r="102" spans="1:6" x14ac:dyDescent="0.25">
      <c r="A102" s="8">
        <v>0.13428384514636985</v>
      </c>
      <c r="B102" s="8">
        <v>7.9903474555219761E-2</v>
      </c>
      <c r="C102" s="8">
        <v>2.9517999918752959E-2</v>
      </c>
      <c r="D102" s="8">
        <f t="shared" si="4"/>
        <v>0.10942147447397271</v>
      </c>
      <c r="E102" s="8">
        <v>1.2550739395071262E-2</v>
      </c>
      <c r="F102" s="8">
        <f t="shared" si="5"/>
        <v>0.12197221386904397</v>
      </c>
    </row>
    <row r="103" spans="1:6" x14ac:dyDescent="0.25">
      <c r="A103" s="8">
        <v>0.13351060106085921</v>
      </c>
      <c r="B103" s="8">
        <v>7.9166395724266495E-2</v>
      </c>
      <c r="C103" s="8">
        <v>2.9166621815638977E-2</v>
      </c>
      <c r="D103" s="8">
        <f t="shared" si="4"/>
        <v>0.10833301753990547</v>
      </c>
      <c r="E103" s="8">
        <v>1.2395065390078442E-2</v>
      </c>
      <c r="F103" s="8">
        <f t="shared" si="5"/>
        <v>0.12072808292998391</v>
      </c>
    </row>
  </sheetData>
  <mergeCells count="1">
    <mergeCell ref="A1:F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Sunil Acharya</dc:creator>
  <cp:keywords/>
  <dc:description/>
  <cp:lastModifiedBy>Sunil Acharya</cp:lastModifiedBy>
  <cp:revision/>
  <dcterms:created xsi:type="dcterms:W3CDTF">2023-01-13T06:58:01Z</dcterms:created>
  <dcterms:modified xsi:type="dcterms:W3CDTF">2023-01-13T14:05:51Z</dcterms:modified>
  <cp:category/>
  <cp:contentStatus/>
</cp:coreProperties>
</file>