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fasa\Documents\Thesis\Finance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22" i="1"/>
  <c r="E18" i="1"/>
  <c r="E19" i="1"/>
  <c r="E20" i="1"/>
  <c r="E21" i="1"/>
  <c r="E17" i="1"/>
  <c r="E16" i="1"/>
  <c r="E15" i="1"/>
  <c r="E14" i="1"/>
  <c r="E13" i="1"/>
  <c r="E12" i="1"/>
  <c r="E5" i="1"/>
  <c r="E6" i="1"/>
  <c r="E7" i="1"/>
  <c r="E9" i="1"/>
  <c r="E10" i="1"/>
  <c r="E11" i="1"/>
  <c r="E4" i="1"/>
  <c r="E26" i="1" s="1"/>
</calcChain>
</file>

<file path=xl/sharedStrings.xml><?xml version="1.0" encoding="utf-8"?>
<sst xmlns="http://schemas.openxmlformats.org/spreadsheetml/2006/main" count="43" uniqueCount="43">
  <si>
    <t>Item</t>
  </si>
  <si>
    <t>Quantity</t>
  </si>
  <si>
    <t>Price per</t>
  </si>
  <si>
    <t>Total</t>
  </si>
  <si>
    <t>Link</t>
  </si>
  <si>
    <t>Eflite Power 60</t>
  </si>
  <si>
    <t>Phoenix Edge 75</t>
  </si>
  <si>
    <t>Hitec HS-5645MG</t>
  </si>
  <si>
    <t>Spektrum AR610 Receiver</t>
  </si>
  <si>
    <t>http://www.horizonhobby.com/products/ar610-6-channel-dsmx-aircraft-receiver-SPMAR610#t7</t>
  </si>
  <si>
    <t>http://www.horizonhobby.com/products/digital-high-torque-hs-5645mg-universal-HRC35645S</t>
  </si>
  <si>
    <t>http://www.horizonhobby.com/products/phoenix-edge-75-32v-75-amp-esc-w-5-amp-bec-CSE010010100</t>
  </si>
  <si>
    <t>http://www.horizonhobby.com/products/power-60-brushless-outrunner-motor-400kv-EFLM4060A</t>
  </si>
  <si>
    <t>Propeller Collet</t>
  </si>
  <si>
    <t>http://www.readymaderc.com/store/index.php?main_page=product_info&amp;products_id=1363</t>
  </si>
  <si>
    <t>Aeronaut FOLD 15x10 Propeller</t>
  </si>
  <si>
    <t>http://www.espritmodel.com/aeronaut-cam-folding-propellers-rudi-freudenthaler.aspx</t>
  </si>
  <si>
    <t>http://www.cstsales.com/Carbon_Fiber_Strips-ss3.html</t>
  </si>
  <si>
    <t xml:space="preserve">OD 0.254", 4 ft. long 
</t>
  </si>
  <si>
    <t>https://www.sparkfun.com/products/9801</t>
  </si>
  <si>
    <t>ITG3200BOB</t>
  </si>
  <si>
    <t>http://www.cstsales.com/Carbon_Fiber_Tubes-ss3.html</t>
  </si>
  <si>
    <t>ADXL362BOB</t>
  </si>
  <si>
    <t>https://www.sparkfun.com/products/11446</t>
  </si>
  <si>
    <t>HMC5883LBOB</t>
  </si>
  <si>
    <t>http://www.csgshop.com/product.php?id_product=127</t>
  </si>
  <si>
    <t>uBlox LEA 6T BOB</t>
  </si>
  <si>
    <t>https://www.sparkfun.com/products/10530</t>
  </si>
  <si>
    <t>Carbon Fiber Rectangle, 0.125" x 0.325" x 48" </t>
  </si>
  <si>
    <t>Red Wire</t>
  </si>
  <si>
    <t>https://www.sparkfun.com/products/8023</t>
  </si>
  <si>
    <t>White Wire</t>
  </si>
  <si>
    <t>Black Wire</t>
  </si>
  <si>
    <t>Yellow Wire</t>
  </si>
  <si>
    <t>Brown Wire</t>
  </si>
  <si>
    <t>https://www.sparkfun.com/products/8022</t>
  </si>
  <si>
    <t>https://www.sparkfun.com/products/8026</t>
  </si>
  <si>
    <t>https://www.sparkfun.com/products/8024</t>
  </si>
  <si>
    <t>https://www.sparkfun.com/products/8027</t>
  </si>
  <si>
    <t>Logic Level Converter</t>
  </si>
  <si>
    <t>https://www.sparkfun.com/products/11978</t>
  </si>
  <si>
    <t>Receiver Pack</t>
  </si>
  <si>
    <t>http://www.horizonhobby.com/products/receiver-pack-2500mah-6v-nimh-JRPB5006#t2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</si>
</sst>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44" fontId="0" fillId="0" borderId="0" xfId="1" applyFont="1"/>
    <xf numFmtId="44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9801" TargetMode="External"/><Relationship Id="rId13" Type="http://schemas.openxmlformats.org/officeDocument/2006/relationships/hyperlink" Target="https://www.sparkfun.com/products/8023" TargetMode="External"/><Relationship Id="rId18" Type="http://schemas.openxmlformats.org/officeDocument/2006/relationships/hyperlink" Target="https://www.sparkfun.com/products/11978" TargetMode="External"/><Relationship Id="rId3" Type="http://schemas.openxmlformats.org/officeDocument/2006/relationships/hyperlink" Target="http://www.horizonhobby.com/products/phoenix-edge-75-32v-75-amp-esc-w-5-amp-bec-CSE010010100" TargetMode="External"/><Relationship Id="rId7" Type="http://schemas.openxmlformats.org/officeDocument/2006/relationships/hyperlink" Target="http://www.cstsales.com/Carbon_Fiber_Strips-ss3.html" TargetMode="External"/><Relationship Id="rId12" Type="http://schemas.openxmlformats.org/officeDocument/2006/relationships/hyperlink" Target="https://www.sparkfun.com/products/10530" TargetMode="External"/><Relationship Id="rId17" Type="http://schemas.openxmlformats.org/officeDocument/2006/relationships/hyperlink" Target="https://www.sparkfun.com/products/8027" TargetMode="External"/><Relationship Id="rId2" Type="http://schemas.openxmlformats.org/officeDocument/2006/relationships/hyperlink" Target="http://www.horizonhobby.com/products/digital-high-torque-hs-5645mg-universal-HRC35645S" TargetMode="External"/><Relationship Id="rId16" Type="http://schemas.openxmlformats.org/officeDocument/2006/relationships/hyperlink" Target="https://www.sparkfun.com/products/8024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horizonhobby.com/products/ar610-6-channel-dsmx-aircraft-receiver-SPMAR610" TargetMode="External"/><Relationship Id="rId6" Type="http://schemas.openxmlformats.org/officeDocument/2006/relationships/hyperlink" Target="http://www.espritmodel.com/aeronaut-cam-folding-propellers-rudi-freudenthaler.aspx" TargetMode="External"/><Relationship Id="rId11" Type="http://schemas.openxmlformats.org/officeDocument/2006/relationships/hyperlink" Target="http://www.csgshop.com/product.php?id_product=127" TargetMode="External"/><Relationship Id="rId5" Type="http://schemas.openxmlformats.org/officeDocument/2006/relationships/hyperlink" Target="http://www.readymaderc.com/store/index.php?main_page=product_info&amp;products_id=1363" TargetMode="External"/><Relationship Id="rId15" Type="http://schemas.openxmlformats.org/officeDocument/2006/relationships/hyperlink" Target="https://www.sparkfun.com/products/8026" TargetMode="External"/><Relationship Id="rId10" Type="http://schemas.openxmlformats.org/officeDocument/2006/relationships/hyperlink" Target="https://www.sparkfun.com/products/11446" TargetMode="External"/><Relationship Id="rId19" Type="http://schemas.openxmlformats.org/officeDocument/2006/relationships/hyperlink" Target="http://www.horizonhobby.com/products/receiver-pack-2500mah-6v-nimh-JRPB5006" TargetMode="External"/><Relationship Id="rId4" Type="http://schemas.openxmlformats.org/officeDocument/2006/relationships/hyperlink" Target="http://www.horizonhobby.com/products/power-60-brushless-outrunner-motor-400kv-EFLM4060A" TargetMode="External"/><Relationship Id="rId9" Type="http://schemas.openxmlformats.org/officeDocument/2006/relationships/hyperlink" Target="http://www.cstsales.com/Carbon_Fiber_Tubes-ss3.html" TargetMode="External"/><Relationship Id="rId14" Type="http://schemas.openxmlformats.org/officeDocument/2006/relationships/hyperlink" Target="https://www.sparkfun.com/products/8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6"/>
  <sheetViews>
    <sheetView tabSelected="1" workbookViewId="0">
      <selection activeCell="F1" sqref="F1"/>
    </sheetView>
  </sheetViews>
  <sheetFormatPr defaultRowHeight="15" x14ac:dyDescent="0.25"/>
  <cols>
    <col min="2" max="2" width="52.5703125" bestFit="1" customWidth="1"/>
    <col min="6" max="6" width="88.28515625" bestFit="1" customWidth="1"/>
  </cols>
  <sheetData>
    <row r="3" spans="2: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25">
      <c r="B4" s="4" t="s">
        <v>5</v>
      </c>
      <c r="C4">
        <v>1</v>
      </c>
      <c r="D4" s="2">
        <v>109.99</v>
      </c>
      <c r="E4" s="2">
        <f>C4*D4</f>
        <v>109.99</v>
      </c>
      <c r="F4" s="1" t="s">
        <v>12</v>
      </c>
    </row>
    <row r="5" spans="2:6" x14ac:dyDescent="0.25">
      <c r="B5" s="4" t="s">
        <v>6</v>
      </c>
      <c r="C5">
        <v>1</v>
      </c>
      <c r="D5" s="2">
        <v>119.95</v>
      </c>
      <c r="E5" s="2">
        <f t="shared" ref="E5:E8" si="0">C5*D5</f>
        <v>119.95</v>
      </c>
      <c r="F5" s="1" t="s">
        <v>11</v>
      </c>
    </row>
    <row r="6" spans="2:6" x14ac:dyDescent="0.25">
      <c r="B6" s="4" t="s">
        <v>7</v>
      </c>
      <c r="C6">
        <v>2</v>
      </c>
      <c r="D6" s="2">
        <v>46.99</v>
      </c>
      <c r="E6" s="2">
        <f t="shared" si="0"/>
        <v>93.98</v>
      </c>
      <c r="F6" s="1" t="s">
        <v>10</v>
      </c>
    </row>
    <row r="7" spans="2:6" x14ac:dyDescent="0.25">
      <c r="B7" s="4" t="s">
        <v>8</v>
      </c>
      <c r="C7">
        <v>1</v>
      </c>
      <c r="D7" s="2">
        <v>49.99</v>
      </c>
      <c r="E7" s="2">
        <f t="shared" si="0"/>
        <v>49.99</v>
      </c>
      <c r="F7" s="1" t="s">
        <v>9</v>
      </c>
    </row>
    <row r="8" spans="2:6" x14ac:dyDescent="0.25">
      <c r="B8" s="4" t="s">
        <v>41</v>
      </c>
      <c r="C8">
        <v>1</v>
      </c>
      <c r="D8" s="2">
        <v>36.99</v>
      </c>
      <c r="E8" s="2">
        <f t="shared" si="0"/>
        <v>36.99</v>
      </c>
      <c r="F8" s="1" t="s">
        <v>42</v>
      </c>
    </row>
    <row r="9" spans="2:6" x14ac:dyDescent="0.25">
      <c r="B9" s="4" t="s">
        <v>13</v>
      </c>
      <c r="C9">
        <v>1</v>
      </c>
      <c r="D9" s="2">
        <v>9.99</v>
      </c>
      <c r="E9" s="2">
        <f>C9*D9</f>
        <v>9.99</v>
      </c>
      <c r="F9" s="1" t="s">
        <v>14</v>
      </c>
    </row>
    <row r="10" spans="2:6" x14ac:dyDescent="0.25">
      <c r="B10" s="4" t="s">
        <v>15</v>
      </c>
      <c r="C10">
        <v>2</v>
      </c>
      <c r="D10" s="2">
        <v>16</v>
      </c>
      <c r="E10" s="2">
        <f>C10*D10</f>
        <v>32</v>
      </c>
      <c r="F10" s="1" t="s">
        <v>16</v>
      </c>
    </row>
    <row r="11" spans="2:6" x14ac:dyDescent="0.25">
      <c r="B11" s="6" t="s">
        <v>28</v>
      </c>
      <c r="C11">
        <v>2</v>
      </c>
      <c r="D11" s="2">
        <v>10</v>
      </c>
      <c r="E11" s="2">
        <f>C11*D11</f>
        <v>20</v>
      </c>
      <c r="F11" s="1" t="s">
        <v>17</v>
      </c>
    </row>
    <row r="12" spans="2:6" ht="30" x14ac:dyDescent="0.25">
      <c r="B12" s="5" t="s">
        <v>18</v>
      </c>
      <c r="C12">
        <v>2</v>
      </c>
      <c r="D12" s="2">
        <v>5.25</v>
      </c>
      <c r="E12" s="2">
        <f>C12*D12</f>
        <v>10.5</v>
      </c>
      <c r="F12" s="1" t="s">
        <v>21</v>
      </c>
    </row>
    <row r="13" spans="2:6" x14ac:dyDescent="0.25">
      <c r="B13" s="4" t="s">
        <v>20</v>
      </c>
      <c r="C13">
        <v>4</v>
      </c>
      <c r="D13" s="2">
        <v>19.95</v>
      </c>
      <c r="E13" s="2">
        <f>C13*D13</f>
        <v>79.8</v>
      </c>
      <c r="F13" s="1" t="s">
        <v>19</v>
      </c>
    </row>
    <row r="14" spans="2:6" x14ac:dyDescent="0.25">
      <c r="B14" s="4" t="s">
        <v>22</v>
      </c>
      <c r="C14">
        <v>5</v>
      </c>
      <c r="D14" s="2">
        <v>14.95</v>
      </c>
      <c r="E14" s="2">
        <f>C14*D14</f>
        <v>74.75</v>
      </c>
      <c r="F14" s="1" t="s">
        <v>23</v>
      </c>
    </row>
    <row r="15" spans="2:6" x14ac:dyDescent="0.25">
      <c r="B15" s="4" t="s">
        <v>24</v>
      </c>
      <c r="C15">
        <v>4</v>
      </c>
      <c r="D15" s="2">
        <v>14.95</v>
      </c>
      <c r="E15" s="2">
        <f>C15*D15</f>
        <v>59.8</v>
      </c>
      <c r="F15" s="1" t="s">
        <v>27</v>
      </c>
    </row>
    <row r="16" spans="2:6" x14ac:dyDescent="0.25">
      <c r="B16" s="4" t="s">
        <v>26</v>
      </c>
      <c r="C16">
        <v>1</v>
      </c>
      <c r="D16" s="2">
        <v>149.99</v>
      </c>
      <c r="E16" s="2">
        <f>C16*D16</f>
        <v>149.99</v>
      </c>
      <c r="F16" s="1" t="s">
        <v>25</v>
      </c>
    </row>
    <row r="17" spans="2:6" x14ac:dyDescent="0.25">
      <c r="B17" s="4" t="s">
        <v>29</v>
      </c>
      <c r="C17">
        <v>1</v>
      </c>
      <c r="D17" s="2">
        <v>2.5</v>
      </c>
      <c r="E17" s="2">
        <f>C17*D17</f>
        <v>2.5</v>
      </c>
      <c r="F17" s="1" t="s">
        <v>30</v>
      </c>
    </row>
    <row r="18" spans="2:6" x14ac:dyDescent="0.25">
      <c r="B18" s="4" t="s">
        <v>31</v>
      </c>
      <c r="C18">
        <v>1</v>
      </c>
      <c r="D18" s="2">
        <v>2.5</v>
      </c>
      <c r="E18" s="2">
        <f>C18*D18</f>
        <v>2.5</v>
      </c>
      <c r="F18" s="1" t="s">
        <v>36</v>
      </c>
    </row>
    <row r="19" spans="2:6" x14ac:dyDescent="0.25">
      <c r="B19" s="4" t="s">
        <v>32</v>
      </c>
      <c r="C19">
        <v>1</v>
      </c>
      <c r="D19" s="2">
        <v>2.5</v>
      </c>
      <c r="E19" s="2">
        <f>C19*D19</f>
        <v>2.5</v>
      </c>
      <c r="F19" s="1" t="s">
        <v>35</v>
      </c>
    </row>
    <row r="20" spans="2:6" x14ac:dyDescent="0.25">
      <c r="B20" s="4" t="s">
        <v>33</v>
      </c>
      <c r="C20">
        <v>1</v>
      </c>
      <c r="D20" s="2">
        <v>2.5</v>
      </c>
      <c r="E20" s="2">
        <f>C20*D20</f>
        <v>2.5</v>
      </c>
      <c r="F20" s="1" t="s">
        <v>37</v>
      </c>
    </row>
    <row r="21" spans="2:6" x14ac:dyDescent="0.25">
      <c r="B21" s="4" t="s">
        <v>34</v>
      </c>
      <c r="C21">
        <v>1</v>
      </c>
      <c r="D21" s="2">
        <v>2.5</v>
      </c>
      <c r="E21" s="2">
        <f>C21*D21</f>
        <v>2.5</v>
      </c>
      <c r="F21" s="1" t="s">
        <v>38</v>
      </c>
    </row>
    <row r="22" spans="2:6" x14ac:dyDescent="0.25">
      <c r="B22" s="4" t="s">
        <v>39</v>
      </c>
      <c r="C22">
        <v>5</v>
      </c>
      <c r="D22" s="2">
        <v>1.95</v>
      </c>
      <c r="E22" s="2">
        <f>C22*D22</f>
        <v>9.75</v>
      </c>
      <c r="F22" s="1" t="s">
        <v>40</v>
      </c>
    </row>
    <row r="26" spans="2:6" x14ac:dyDescent="0.25">
      <c r="E26" s="3">
        <f>SUM(E4:E22)</f>
        <v>869.98</v>
      </c>
    </row>
  </sheetData>
  <hyperlinks>
    <hyperlink ref="F7" r:id="rId1" location="t7" display="http://www.horizonhobby.com/products/ar610-6-channel-dsmx-aircraft-receiver-SPMAR610 - t7"/>
    <hyperlink ref="F6" r:id="rId2"/>
    <hyperlink ref="F5" r:id="rId3"/>
    <hyperlink ref="F4" r:id="rId4"/>
    <hyperlink ref="F9" r:id="rId5"/>
    <hyperlink ref="F10" r:id="rId6"/>
    <hyperlink ref="F11" r:id="rId7"/>
    <hyperlink ref="F13" r:id="rId8"/>
    <hyperlink ref="F12" r:id="rId9"/>
    <hyperlink ref="F14" r:id="rId10"/>
    <hyperlink ref="F16" r:id="rId11"/>
    <hyperlink ref="F15" r:id="rId12"/>
    <hyperlink ref="F17" r:id="rId13"/>
    <hyperlink ref="F19" r:id="rId14"/>
    <hyperlink ref="F18" r:id="rId15"/>
    <hyperlink ref="F20" r:id="rId16"/>
    <hyperlink ref="F21" r:id="rId17"/>
    <hyperlink ref="F22" r:id="rId18"/>
    <hyperlink ref="F8" r:id="rId19" location="t2" display="http://www.horizonhobby.com/products/receiver-pack-2500mah-6v-nimh-JRPB5006 - t2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mufasa</dc:creator>
  <cp:lastModifiedBy>mufasa</cp:lastModifiedBy>
  <dcterms:created xsi:type="dcterms:W3CDTF">2013-11-22T17:37:44Z</dcterms:created>
  <dcterms:modified xsi:type="dcterms:W3CDTF">2013-11-22T19:05:32Z</dcterms:modified>
</cp:coreProperties>
</file>