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1" l="1"/>
  <c r="E19" i="1"/>
  <c r="E27" i="1"/>
  <c r="E18" i="1"/>
  <c r="E16" i="1" l="1"/>
  <c r="E17" i="1"/>
  <c r="E5" i="1"/>
  <c r="E6" i="1"/>
  <c r="E7" i="1"/>
  <c r="E8" i="1"/>
  <c r="E9" i="1"/>
  <c r="E10" i="1"/>
  <c r="E14" i="1"/>
  <c r="E15" i="1"/>
  <c r="E11" i="1"/>
  <c r="E12" i="1"/>
  <c r="E13" i="1"/>
  <c r="E4" i="1"/>
</calcChain>
</file>

<file path=xl/sharedStrings.xml><?xml version="1.0" encoding="utf-8"?>
<sst xmlns="http://schemas.openxmlformats.org/spreadsheetml/2006/main" count="46" uniqueCount="44">
  <si>
    <t>Item</t>
  </si>
  <si>
    <t>Arduino Due</t>
  </si>
  <si>
    <t>Quantity</t>
  </si>
  <si>
    <t>Price Per</t>
  </si>
  <si>
    <t>Total</t>
  </si>
  <si>
    <t>Link</t>
  </si>
  <si>
    <t>https://www.sparkfun.com/products/11589</t>
  </si>
  <si>
    <t>Breadboard</t>
  </si>
  <si>
    <t>https://www.sparkfun.com/products/112</t>
  </si>
  <si>
    <t>Black Hookup Wire</t>
  </si>
  <si>
    <t>https://www.sparkfun.com/products/8022</t>
  </si>
  <si>
    <t>Red Hookup Wire</t>
  </si>
  <si>
    <t>https://www.sparkfun.com/products/8023</t>
  </si>
  <si>
    <t>White Hookup Wire</t>
  </si>
  <si>
    <t>https://www.sparkfun.com/products/8026</t>
  </si>
  <si>
    <t>Yellow Hookup Wire</t>
  </si>
  <si>
    <t>https://www.sparkfun.com/products/8024</t>
  </si>
  <si>
    <t>Brown Hookup Wire</t>
  </si>
  <si>
    <t>https://www.sparkfun.com/products/8027</t>
  </si>
  <si>
    <t>MicroSD card breakout board</t>
  </si>
  <si>
    <t>http://www.adafruit.com/products/254</t>
  </si>
  <si>
    <t>UBLOX LEA-6T GPS Receiver</t>
  </si>
  <si>
    <t>http://www.csgshop.com/product.php?id_product=127</t>
  </si>
  <si>
    <t>Rate Gyro</t>
  </si>
  <si>
    <t>https://www.sparkfun.com/products/9801</t>
  </si>
  <si>
    <t>Logic Level Converter</t>
  </si>
  <si>
    <t>https://www.sparkfun.com/products/8745</t>
  </si>
  <si>
    <t>3-axis accelerometer</t>
  </si>
  <si>
    <t>https://www.sparkfun.com/products/11446</t>
  </si>
  <si>
    <t>Deans connectors</t>
  </si>
  <si>
    <t>http://www.amazon.com/Bluecell-Ultra-Female-Radio-Control/dp/B005FIVR68/ref=sr_1_1?s=electronics&amp;ie=UTF8&amp;qid=1368584186&amp;sr=1-1&amp;keywords=deans+connector</t>
  </si>
  <si>
    <t>USB Cable</t>
  </si>
  <si>
    <t>http://www.amazon.com/Mediabridge-Hi-Speed-USB-2-0-Cable/dp/B001MXLD4G/ref=sr_1_1?s=electronics&amp;ie=UTF8&amp;qid=1368584312&amp;sr=1-1&amp;keywords=arduino+usb+cable</t>
  </si>
  <si>
    <t>Honeywell Magnetometer</t>
  </si>
  <si>
    <t>http://www.digikey.com/product-detail/en/HMR3500/342-1058-ND/1692482</t>
  </si>
  <si>
    <t>Honeywell IPT-0001-D-33-R</t>
  </si>
  <si>
    <t>Honeywell IPT-0001-D-33-R-A</t>
  </si>
  <si>
    <t>https://precisionsensors.honeywell.com/plymouth_b2c/app/displayApp/(cpgsize=5&amp;layout=7.0-7_1_66_61_69_6_9_3&amp;uiarea=3&amp;carea=0000000006&amp;cpgnum=1&amp;citem=00000000060000000003)/.do?rf=y</t>
  </si>
  <si>
    <t>Aeroprobe 5-hole air data probe</t>
  </si>
  <si>
    <t>http://www.aeroprobe.com/uploads/Air-Data-Applications-for-web.pdf</t>
  </si>
  <si>
    <t>We should talk before ordering this</t>
  </si>
  <si>
    <t>Note</t>
  </si>
  <si>
    <t>1 psi differential pressure demo kit</t>
  </si>
  <si>
    <t>1 psi differential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</si>
</sst>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s/254" TargetMode="External"/><Relationship Id="rId13" Type="http://schemas.openxmlformats.org/officeDocument/2006/relationships/hyperlink" Target="http://www.amazon.com/Bluecell-Ultra-Female-Radio-Control/dp/B005FIVR68/ref=sr_1_1?s=electronics&amp;ie=UTF8&amp;qid=1368584186&amp;sr=1-1&amp;keywords=deans+connector" TargetMode="External"/><Relationship Id="rId18" Type="http://schemas.openxmlformats.org/officeDocument/2006/relationships/hyperlink" Target="http://www.aeroprobe.com/uploads/Air-Data-Applications-for-web.pdf" TargetMode="External"/><Relationship Id="rId3" Type="http://schemas.openxmlformats.org/officeDocument/2006/relationships/hyperlink" Target="https://www.sparkfun.com/products/8022" TargetMode="External"/><Relationship Id="rId7" Type="http://schemas.openxmlformats.org/officeDocument/2006/relationships/hyperlink" Target="https://www.sparkfun.com/products/8027" TargetMode="External"/><Relationship Id="rId12" Type="http://schemas.openxmlformats.org/officeDocument/2006/relationships/hyperlink" Target="https://www.sparkfun.com/products/11446" TargetMode="External"/><Relationship Id="rId17" Type="http://schemas.openxmlformats.org/officeDocument/2006/relationships/hyperlink" Target="https://precisionsensors.honeywell.com/plymouth_b2c/app/displayApp/(cpgsize=5&amp;layout=7.0-7_1_66_61_69_6_9_3&amp;uiarea=3&amp;carea=0000000006&amp;cpgnum=1&amp;citem=00000000060000000003)/.do?rf=y" TargetMode="External"/><Relationship Id="rId2" Type="http://schemas.openxmlformats.org/officeDocument/2006/relationships/hyperlink" Target="https://www.sparkfun.com/products/112" TargetMode="External"/><Relationship Id="rId16" Type="http://schemas.openxmlformats.org/officeDocument/2006/relationships/hyperlink" Target="https://precisionsensors.honeywell.com/plymouth_b2c/app/displayApp/(cpgsize=5&amp;layout=7.0-7_1_66_61_69_6_9_3&amp;uiarea=3&amp;carea=0000000006&amp;cpgnum=1&amp;citem=00000000060000000003)/.do?rf=y" TargetMode="External"/><Relationship Id="rId1" Type="http://schemas.openxmlformats.org/officeDocument/2006/relationships/hyperlink" Target="https://www.sparkfun.com/products/11589" TargetMode="External"/><Relationship Id="rId6" Type="http://schemas.openxmlformats.org/officeDocument/2006/relationships/hyperlink" Target="https://www.sparkfun.com/products/8024" TargetMode="External"/><Relationship Id="rId11" Type="http://schemas.openxmlformats.org/officeDocument/2006/relationships/hyperlink" Target="https://www.sparkfun.com/products/8745" TargetMode="External"/><Relationship Id="rId5" Type="http://schemas.openxmlformats.org/officeDocument/2006/relationships/hyperlink" Target="https://www.sparkfun.com/products/8026" TargetMode="External"/><Relationship Id="rId15" Type="http://schemas.openxmlformats.org/officeDocument/2006/relationships/hyperlink" Target="http://www.digikey.com/product-detail/en/HMR3500/342-1058-ND/1692482" TargetMode="External"/><Relationship Id="rId10" Type="http://schemas.openxmlformats.org/officeDocument/2006/relationships/hyperlink" Target="https://www.sparkfun.com/products/9801" TargetMode="External"/><Relationship Id="rId4" Type="http://schemas.openxmlformats.org/officeDocument/2006/relationships/hyperlink" Target="https://www.sparkfun.com/products/8023" TargetMode="External"/><Relationship Id="rId9" Type="http://schemas.openxmlformats.org/officeDocument/2006/relationships/hyperlink" Target="http://www.csgshop.com/product.php?id_product=127" TargetMode="External"/><Relationship Id="rId14" Type="http://schemas.openxmlformats.org/officeDocument/2006/relationships/hyperlink" Target="http://www.amazon.com/Mediabridge-Hi-Speed-USB-2-0-Cable/dp/B001MXLD4G/ref=sr_1_1?s=electronics&amp;ie=UTF8&amp;qid=1368584312&amp;sr=1-1&amp;keywords=arduino+usb+c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"/>
  <sheetViews>
    <sheetView tabSelected="1" workbookViewId="0">
      <selection activeCell="B24" sqref="B24"/>
    </sheetView>
  </sheetViews>
  <sheetFormatPr defaultRowHeight="15" x14ac:dyDescent="0.25"/>
  <cols>
    <col min="1" max="1" width="33" bestFit="1" customWidth="1"/>
    <col min="2" max="2" width="27" bestFit="1" customWidth="1"/>
    <col min="5" max="5" width="10.5703125" bestFit="1" customWidth="1"/>
  </cols>
  <sheetData>
    <row r="3" spans="1:6" x14ac:dyDescent="0.25">
      <c r="A3" t="s">
        <v>41</v>
      </c>
      <c r="B3" t="s">
        <v>0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B4" t="s">
        <v>1</v>
      </c>
      <c r="C4">
        <v>1</v>
      </c>
      <c r="D4" s="2">
        <v>49.95</v>
      </c>
      <c r="E4" s="2">
        <f>C4*D4</f>
        <v>49.95</v>
      </c>
      <c r="F4" s="1" t="s">
        <v>6</v>
      </c>
    </row>
    <row r="5" spans="1:6" x14ac:dyDescent="0.25">
      <c r="B5" t="s">
        <v>7</v>
      </c>
      <c r="C5">
        <v>1</v>
      </c>
      <c r="D5" s="2">
        <v>9.9499999999999993</v>
      </c>
      <c r="E5" s="2">
        <f t="shared" ref="E5:E10" si="0">C5*D5</f>
        <v>9.9499999999999993</v>
      </c>
      <c r="F5" s="1" t="s">
        <v>8</v>
      </c>
    </row>
    <row r="6" spans="1:6" x14ac:dyDescent="0.25">
      <c r="B6" t="s">
        <v>9</v>
      </c>
      <c r="C6">
        <v>1</v>
      </c>
      <c r="D6" s="2">
        <v>2.95</v>
      </c>
      <c r="E6" s="2">
        <f t="shared" si="0"/>
        <v>2.95</v>
      </c>
      <c r="F6" s="1" t="s">
        <v>10</v>
      </c>
    </row>
    <row r="7" spans="1:6" x14ac:dyDescent="0.25">
      <c r="B7" t="s">
        <v>11</v>
      </c>
      <c r="C7">
        <v>1</v>
      </c>
      <c r="D7" s="2">
        <v>2.95</v>
      </c>
      <c r="E7" s="2">
        <f t="shared" si="0"/>
        <v>2.95</v>
      </c>
      <c r="F7" s="1" t="s">
        <v>12</v>
      </c>
    </row>
    <row r="8" spans="1:6" x14ac:dyDescent="0.25">
      <c r="B8" t="s">
        <v>13</v>
      </c>
      <c r="C8">
        <v>1</v>
      </c>
      <c r="D8" s="2">
        <v>2.95</v>
      </c>
      <c r="E8" s="2">
        <f t="shared" si="0"/>
        <v>2.95</v>
      </c>
      <c r="F8" s="1" t="s">
        <v>14</v>
      </c>
    </row>
    <row r="9" spans="1:6" x14ac:dyDescent="0.25">
      <c r="B9" t="s">
        <v>15</v>
      </c>
      <c r="C9">
        <v>1</v>
      </c>
      <c r="D9" s="2">
        <v>2.95</v>
      </c>
      <c r="E9" s="2">
        <f t="shared" si="0"/>
        <v>2.95</v>
      </c>
      <c r="F9" s="1" t="s">
        <v>16</v>
      </c>
    </row>
    <row r="10" spans="1:6" x14ac:dyDescent="0.25">
      <c r="B10" t="s">
        <v>17</v>
      </c>
      <c r="C10">
        <v>1</v>
      </c>
      <c r="D10" s="2">
        <v>2.95</v>
      </c>
      <c r="E10" s="2">
        <f t="shared" si="0"/>
        <v>2.95</v>
      </c>
      <c r="F10" s="1" t="s">
        <v>18</v>
      </c>
    </row>
    <row r="11" spans="1:6" x14ac:dyDescent="0.25">
      <c r="B11" t="s">
        <v>23</v>
      </c>
      <c r="C11">
        <v>1</v>
      </c>
      <c r="D11" s="2">
        <v>49.95</v>
      </c>
      <c r="E11" s="2">
        <f>C11*D11</f>
        <v>49.95</v>
      </c>
      <c r="F11" s="1" t="s">
        <v>24</v>
      </c>
    </row>
    <row r="12" spans="1:6" x14ac:dyDescent="0.25">
      <c r="B12" t="s">
        <v>25</v>
      </c>
      <c r="C12">
        <v>5</v>
      </c>
      <c r="D12" s="2">
        <v>1.95</v>
      </c>
      <c r="E12" s="2">
        <f>C12*D12</f>
        <v>9.75</v>
      </c>
      <c r="F12" s="1" t="s">
        <v>26</v>
      </c>
    </row>
    <row r="13" spans="1:6" x14ac:dyDescent="0.25">
      <c r="B13" t="s">
        <v>27</v>
      </c>
      <c r="C13">
        <v>1</v>
      </c>
      <c r="D13" s="2">
        <v>14.95</v>
      </c>
      <c r="E13" s="2">
        <f>C13*D13</f>
        <v>14.95</v>
      </c>
      <c r="F13" s="1" t="s">
        <v>28</v>
      </c>
    </row>
    <row r="14" spans="1:6" x14ac:dyDescent="0.25">
      <c r="B14" t="s">
        <v>19</v>
      </c>
      <c r="C14">
        <v>1</v>
      </c>
      <c r="D14" s="2">
        <v>14.95</v>
      </c>
      <c r="E14" s="2">
        <f>C14*D14</f>
        <v>14.95</v>
      </c>
      <c r="F14" s="1" t="s">
        <v>20</v>
      </c>
    </row>
    <row r="15" spans="1:6" x14ac:dyDescent="0.25">
      <c r="B15" t="s">
        <v>21</v>
      </c>
      <c r="C15">
        <v>1</v>
      </c>
      <c r="D15" s="2">
        <v>149.99</v>
      </c>
      <c r="E15" s="2">
        <f>C15*D15</f>
        <v>149.99</v>
      </c>
      <c r="F15" s="1" t="s">
        <v>22</v>
      </c>
    </row>
    <row r="16" spans="1:6" x14ac:dyDescent="0.25">
      <c r="B16" t="s">
        <v>29</v>
      </c>
      <c r="C16">
        <v>1</v>
      </c>
      <c r="D16" s="2">
        <v>5.99</v>
      </c>
      <c r="E16" s="2">
        <f t="shared" ref="E16:E20" si="1">C16*D16</f>
        <v>5.99</v>
      </c>
      <c r="F16" s="1" t="s">
        <v>30</v>
      </c>
    </row>
    <row r="17" spans="1:6" x14ac:dyDescent="0.25">
      <c r="B17" t="s">
        <v>31</v>
      </c>
      <c r="C17">
        <v>1</v>
      </c>
      <c r="D17" s="2">
        <v>5.49</v>
      </c>
      <c r="E17" s="2">
        <f t="shared" si="1"/>
        <v>5.49</v>
      </c>
      <c r="F17" s="1" t="s">
        <v>32</v>
      </c>
    </row>
    <row r="18" spans="1:6" x14ac:dyDescent="0.25">
      <c r="B18" t="s">
        <v>33</v>
      </c>
      <c r="C18">
        <v>1</v>
      </c>
      <c r="D18" s="2">
        <v>732</v>
      </c>
      <c r="E18" s="2">
        <f t="shared" si="1"/>
        <v>732</v>
      </c>
      <c r="F18" s="1" t="s">
        <v>34</v>
      </c>
    </row>
    <row r="19" spans="1:6" x14ac:dyDescent="0.25">
      <c r="A19" t="s">
        <v>42</v>
      </c>
      <c r="B19" t="s">
        <v>36</v>
      </c>
      <c r="C19">
        <v>1</v>
      </c>
      <c r="D19" s="2">
        <v>200</v>
      </c>
      <c r="E19" s="2">
        <f t="shared" si="1"/>
        <v>200</v>
      </c>
      <c r="F19" s="1" t="s">
        <v>37</v>
      </c>
    </row>
    <row r="20" spans="1:6" x14ac:dyDescent="0.25">
      <c r="A20" t="s">
        <v>43</v>
      </c>
      <c r="B20" t="s">
        <v>35</v>
      </c>
      <c r="C20">
        <v>2</v>
      </c>
      <c r="D20" s="2">
        <v>200</v>
      </c>
      <c r="E20" s="2">
        <f t="shared" si="1"/>
        <v>400</v>
      </c>
      <c r="F20" s="1" t="s">
        <v>37</v>
      </c>
    </row>
    <row r="21" spans="1:6" x14ac:dyDescent="0.25">
      <c r="A21" t="s">
        <v>40</v>
      </c>
      <c r="B21" t="s">
        <v>38</v>
      </c>
      <c r="C21">
        <v>1</v>
      </c>
      <c r="D21" s="2"/>
      <c r="E21" s="2"/>
      <c r="F21" s="1" t="s">
        <v>39</v>
      </c>
    </row>
    <row r="22" spans="1:6" x14ac:dyDescent="0.25">
      <c r="D22" s="2"/>
      <c r="E22" s="2"/>
    </row>
    <row r="24" spans="1:6" x14ac:dyDescent="0.25">
      <c r="D24" s="2"/>
      <c r="E24" s="2"/>
    </row>
    <row r="27" spans="1:6" x14ac:dyDescent="0.25">
      <c r="D27" s="2" t="s">
        <v>4</v>
      </c>
      <c r="E27" s="2">
        <f>SUM(E4:E21)</f>
        <v>1657.72</v>
      </c>
    </row>
  </sheetData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4" r:id="rId8"/>
    <hyperlink ref="F15" r:id="rId9"/>
    <hyperlink ref="F11" r:id="rId10"/>
    <hyperlink ref="F12" r:id="rId11"/>
    <hyperlink ref="F13" r:id="rId12"/>
    <hyperlink ref="F16" r:id="rId13"/>
    <hyperlink ref="F17" r:id="rId14"/>
    <hyperlink ref="F18" r:id="rId15"/>
    <hyperlink ref="F19" r:id="rId16"/>
    <hyperlink ref="F20" r:id="rId17"/>
    <hyperlink ref="F21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California Polytechnic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Chase</dc:creator>
  <cp:lastModifiedBy>Adam Chase</cp:lastModifiedBy>
  <dcterms:created xsi:type="dcterms:W3CDTF">2013-05-15T00:25:46Z</dcterms:created>
  <dcterms:modified xsi:type="dcterms:W3CDTF">2013-05-16T16:56:21Z</dcterms:modified>
</cp:coreProperties>
</file>