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wati\Data Analyst\"/>
    </mc:Choice>
  </mc:AlternateContent>
  <bookViews>
    <workbookView xWindow="0" yWindow="0" windowWidth="19200" windowHeight="8300" activeTab="5"/>
  </bookViews>
  <sheets>
    <sheet name="Assignment_1" sheetId="3" r:id="rId1"/>
    <sheet name="Assignment_2" sheetId="4" r:id="rId2"/>
    <sheet name="Assignment_3_DASHBOARD" sheetId="2" r:id="rId3"/>
    <sheet name="Assignment_3" sheetId="6" r:id="rId4"/>
    <sheet name="Sheet2" sheetId="8" r:id="rId5"/>
    <sheet name="Sheet6" sheetId="7" r:id="rId6"/>
    <sheet name="Sheet1" sheetId="1" r:id="rId7"/>
  </sheets>
  <definedNames>
    <definedName name="_xlnm._FilterDatabase" localSheetId="0" hidden="1">Assignment_1!$A$1:$G$1339</definedName>
    <definedName name="_xlnm._FilterDatabase" localSheetId="1" hidden="1">Assignment_2!$A$1:$G$1339</definedName>
    <definedName name="_xlnm._FilterDatabase" localSheetId="3" hidden="1">Assignment_3!$A$1:$I$1339</definedName>
    <definedName name="_xlnm._FilterDatabase" localSheetId="6" hidden="1">Sheet1!$A$1:$G$1339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4" i="3"/>
  <c r="I6" i="3"/>
  <c r="I8" i="3"/>
  <c r="H3" i="3"/>
  <c r="I3" i="3" s="1"/>
  <c r="H4" i="3"/>
  <c r="H5" i="3"/>
  <c r="I5" i="3" s="1"/>
  <c r="H6" i="3"/>
  <c r="H7" i="3"/>
  <c r="I7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2" i="3"/>
  <c r="I2" i="3" s="1"/>
  <c r="H1339" i="6" l="1"/>
  <c r="I1339" i="6" s="1"/>
  <c r="H1338" i="6"/>
  <c r="I1338" i="6" s="1"/>
  <c r="H1337" i="6"/>
  <c r="I1337" i="6" s="1"/>
  <c r="H1336" i="6"/>
  <c r="I1336" i="6" s="1"/>
  <c r="H1335" i="6"/>
  <c r="I1335" i="6" s="1"/>
  <c r="H1334" i="6"/>
  <c r="I1334" i="6" s="1"/>
  <c r="H1333" i="6"/>
  <c r="I1333" i="6" s="1"/>
  <c r="H1332" i="6"/>
  <c r="I1332" i="6" s="1"/>
  <c r="H1331" i="6"/>
  <c r="I1331" i="6" s="1"/>
  <c r="H1330" i="6"/>
  <c r="I1330" i="6" s="1"/>
  <c r="H1329" i="6"/>
  <c r="I1329" i="6" s="1"/>
  <c r="H1328" i="6"/>
  <c r="I1328" i="6" s="1"/>
  <c r="H1327" i="6"/>
  <c r="I1327" i="6" s="1"/>
  <c r="H1326" i="6"/>
  <c r="I1326" i="6" s="1"/>
  <c r="H1325" i="6"/>
  <c r="I1325" i="6" s="1"/>
  <c r="H1324" i="6"/>
  <c r="I1324" i="6" s="1"/>
  <c r="H1323" i="6"/>
  <c r="I1323" i="6" s="1"/>
  <c r="H1322" i="6"/>
  <c r="I1322" i="6" s="1"/>
  <c r="H1321" i="6"/>
  <c r="I1321" i="6" s="1"/>
  <c r="H1320" i="6"/>
  <c r="I1320" i="6" s="1"/>
  <c r="H1319" i="6"/>
  <c r="I1319" i="6" s="1"/>
  <c r="H1318" i="6"/>
  <c r="I1318" i="6" s="1"/>
  <c r="H1317" i="6"/>
  <c r="I1317" i="6" s="1"/>
  <c r="H1316" i="6"/>
  <c r="I1316" i="6" s="1"/>
  <c r="H1315" i="6"/>
  <c r="I1315" i="6" s="1"/>
  <c r="H1314" i="6"/>
  <c r="I1314" i="6" s="1"/>
  <c r="H1313" i="6"/>
  <c r="I1313" i="6" s="1"/>
  <c r="H1312" i="6"/>
  <c r="I1312" i="6" s="1"/>
  <c r="H1311" i="6"/>
  <c r="I1311" i="6" s="1"/>
  <c r="H1310" i="6"/>
  <c r="I1310" i="6" s="1"/>
  <c r="H1309" i="6"/>
  <c r="I1309" i="6" s="1"/>
  <c r="H1308" i="6"/>
  <c r="I1308" i="6" s="1"/>
  <c r="H1307" i="6"/>
  <c r="I1307" i="6" s="1"/>
  <c r="H1306" i="6"/>
  <c r="I1306" i="6" s="1"/>
  <c r="H1305" i="6"/>
  <c r="I1305" i="6" s="1"/>
  <c r="H1304" i="6"/>
  <c r="I1304" i="6" s="1"/>
  <c r="H1303" i="6"/>
  <c r="I1303" i="6" s="1"/>
  <c r="H1302" i="6"/>
  <c r="I1302" i="6" s="1"/>
  <c r="H1301" i="6"/>
  <c r="I1301" i="6" s="1"/>
  <c r="H1300" i="6"/>
  <c r="I1300" i="6" s="1"/>
  <c r="H1299" i="6"/>
  <c r="I1299" i="6" s="1"/>
  <c r="H1298" i="6"/>
  <c r="I1298" i="6" s="1"/>
  <c r="H1297" i="6"/>
  <c r="I1297" i="6" s="1"/>
  <c r="H1296" i="6"/>
  <c r="I1296" i="6" s="1"/>
  <c r="H1295" i="6"/>
  <c r="I1295" i="6" s="1"/>
  <c r="I1294" i="6"/>
  <c r="H1294" i="6"/>
  <c r="H1293" i="6"/>
  <c r="I1293" i="6" s="1"/>
  <c r="H1292" i="6"/>
  <c r="I1292" i="6" s="1"/>
  <c r="H1291" i="6"/>
  <c r="I1291" i="6" s="1"/>
  <c r="H1290" i="6"/>
  <c r="I1290" i="6" s="1"/>
  <c r="H1289" i="6"/>
  <c r="I1289" i="6" s="1"/>
  <c r="H1288" i="6"/>
  <c r="I1288" i="6" s="1"/>
  <c r="H1287" i="6"/>
  <c r="I1287" i="6" s="1"/>
  <c r="H1286" i="6"/>
  <c r="I1286" i="6" s="1"/>
  <c r="H1285" i="6"/>
  <c r="I1285" i="6" s="1"/>
  <c r="H1284" i="6"/>
  <c r="I1284" i="6" s="1"/>
  <c r="H1283" i="6"/>
  <c r="I1283" i="6" s="1"/>
  <c r="H1282" i="6"/>
  <c r="I1282" i="6" s="1"/>
  <c r="H1281" i="6"/>
  <c r="I1281" i="6" s="1"/>
  <c r="H1280" i="6"/>
  <c r="I1280" i="6" s="1"/>
  <c r="H1279" i="6"/>
  <c r="I1279" i="6" s="1"/>
  <c r="H1278" i="6"/>
  <c r="I1278" i="6" s="1"/>
  <c r="H1277" i="6"/>
  <c r="I1277" i="6" s="1"/>
  <c r="H1276" i="6"/>
  <c r="I1276" i="6" s="1"/>
  <c r="H1275" i="6"/>
  <c r="I1275" i="6" s="1"/>
  <c r="H1274" i="6"/>
  <c r="I1274" i="6" s="1"/>
  <c r="H1273" i="6"/>
  <c r="I1273" i="6" s="1"/>
  <c r="H1272" i="6"/>
  <c r="I1272" i="6" s="1"/>
  <c r="H1271" i="6"/>
  <c r="I1271" i="6" s="1"/>
  <c r="H1270" i="6"/>
  <c r="I1270" i="6" s="1"/>
  <c r="H1269" i="6"/>
  <c r="I1269" i="6" s="1"/>
  <c r="H1268" i="6"/>
  <c r="I1268" i="6" s="1"/>
  <c r="H1267" i="6"/>
  <c r="I1267" i="6" s="1"/>
  <c r="H1266" i="6"/>
  <c r="I1266" i="6" s="1"/>
  <c r="H1265" i="6"/>
  <c r="I1265" i="6" s="1"/>
  <c r="H1264" i="6"/>
  <c r="I1264" i="6" s="1"/>
  <c r="H1263" i="6"/>
  <c r="I1263" i="6" s="1"/>
  <c r="H1262" i="6"/>
  <c r="I1262" i="6" s="1"/>
  <c r="H1261" i="6"/>
  <c r="I1261" i="6" s="1"/>
  <c r="H1260" i="6"/>
  <c r="I1260" i="6" s="1"/>
  <c r="H1259" i="6"/>
  <c r="I1259" i="6" s="1"/>
  <c r="H1258" i="6"/>
  <c r="I1258" i="6" s="1"/>
  <c r="H1257" i="6"/>
  <c r="I1257" i="6" s="1"/>
  <c r="H1256" i="6"/>
  <c r="I1256" i="6" s="1"/>
  <c r="H1255" i="6"/>
  <c r="I1255" i="6" s="1"/>
  <c r="H1254" i="6"/>
  <c r="I1254" i="6" s="1"/>
  <c r="H1253" i="6"/>
  <c r="I1253" i="6" s="1"/>
  <c r="H1252" i="6"/>
  <c r="I1252" i="6" s="1"/>
  <c r="H1251" i="6"/>
  <c r="I1251" i="6" s="1"/>
  <c r="H1250" i="6"/>
  <c r="I1250" i="6" s="1"/>
  <c r="H1249" i="6"/>
  <c r="I1249" i="6" s="1"/>
  <c r="H1248" i="6"/>
  <c r="I1248" i="6" s="1"/>
  <c r="H1247" i="6"/>
  <c r="I1247" i="6" s="1"/>
  <c r="H1246" i="6"/>
  <c r="I1246" i="6" s="1"/>
  <c r="H1245" i="6"/>
  <c r="I1245" i="6" s="1"/>
  <c r="H1244" i="6"/>
  <c r="I1244" i="6" s="1"/>
  <c r="H1243" i="6"/>
  <c r="I1243" i="6" s="1"/>
  <c r="I1242" i="6"/>
  <c r="H1242" i="6"/>
  <c r="H1241" i="6"/>
  <c r="I1241" i="6" s="1"/>
  <c r="H1240" i="6"/>
  <c r="I1240" i="6" s="1"/>
  <c r="H1239" i="6"/>
  <c r="I1239" i="6" s="1"/>
  <c r="H1238" i="6"/>
  <c r="I1238" i="6" s="1"/>
  <c r="H1237" i="6"/>
  <c r="I1237" i="6" s="1"/>
  <c r="H1236" i="6"/>
  <c r="I1236" i="6" s="1"/>
  <c r="I1235" i="6"/>
  <c r="H1235" i="6"/>
  <c r="H1234" i="6"/>
  <c r="I1234" i="6" s="1"/>
  <c r="H1233" i="6"/>
  <c r="I1233" i="6" s="1"/>
  <c r="H1232" i="6"/>
  <c r="I1232" i="6" s="1"/>
  <c r="H1231" i="6"/>
  <c r="I1231" i="6" s="1"/>
  <c r="H1230" i="6"/>
  <c r="I1230" i="6" s="1"/>
  <c r="H1229" i="6"/>
  <c r="I1229" i="6" s="1"/>
  <c r="H1228" i="6"/>
  <c r="I1228" i="6" s="1"/>
  <c r="H1227" i="6"/>
  <c r="I1227" i="6" s="1"/>
  <c r="H1226" i="6"/>
  <c r="I1226" i="6" s="1"/>
  <c r="H1225" i="6"/>
  <c r="I1225" i="6" s="1"/>
  <c r="H1224" i="6"/>
  <c r="I1224" i="6" s="1"/>
  <c r="H1223" i="6"/>
  <c r="I1223" i="6" s="1"/>
  <c r="H1222" i="6"/>
  <c r="I1222" i="6" s="1"/>
  <c r="H1221" i="6"/>
  <c r="I1221" i="6" s="1"/>
  <c r="H1220" i="6"/>
  <c r="I1220" i="6" s="1"/>
  <c r="H1219" i="6"/>
  <c r="I1219" i="6" s="1"/>
  <c r="H1218" i="6"/>
  <c r="I1218" i="6" s="1"/>
  <c r="H1217" i="6"/>
  <c r="I1217" i="6" s="1"/>
  <c r="H1216" i="6"/>
  <c r="I1216" i="6" s="1"/>
  <c r="H1215" i="6"/>
  <c r="I1215" i="6" s="1"/>
  <c r="H1214" i="6"/>
  <c r="I1214" i="6" s="1"/>
  <c r="H1213" i="6"/>
  <c r="I1213" i="6" s="1"/>
  <c r="H1212" i="6"/>
  <c r="I1212" i="6" s="1"/>
  <c r="H1211" i="6"/>
  <c r="I1211" i="6" s="1"/>
  <c r="H1210" i="6"/>
  <c r="I1210" i="6" s="1"/>
  <c r="H1209" i="6"/>
  <c r="I1209" i="6" s="1"/>
  <c r="H1208" i="6"/>
  <c r="I1208" i="6" s="1"/>
  <c r="H1207" i="6"/>
  <c r="I1207" i="6" s="1"/>
  <c r="H1206" i="6"/>
  <c r="I1206" i="6" s="1"/>
  <c r="H1205" i="6"/>
  <c r="I1205" i="6" s="1"/>
  <c r="H1204" i="6"/>
  <c r="I1204" i="6" s="1"/>
  <c r="H1203" i="6"/>
  <c r="I1203" i="6" s="1"/>
  <c r="H1202" i="6"/>
  <c r="I1202" i="6" s="1"/>
  <c r="H1201" i="6"/>
  <c r="I1201" i="6" s="1"/>
  <c r="H1200" i="6"/>
  <c r="I1200" i="6" s="1"/>
  <c r="H1199" i="6"/>
  <c r="I1199" i="6" s="1"/>
  <c r="H1198" i="6"/>
  <c r="I1198" i="6" s="1"/>
  <c r="H1197" i="6"/>
  <c r="I1197" i="6" s="1"/>
  <c r="H1196" i="6"/>
  <c r="I1196" i="6" s="1"/>
  <c r="H1195" i="6"/>
  <c r="I1195" i="6" s="1"/>
  <c r="H1194" i="6"/>
  <c r="I1194" i="6" s="1"/>
  <c r="H1193" i="6"/>
  <c r="I1193" i="6" s="1"/>
  <c r="H1192" i="6"/>
  <c r="I1192" i="6" s="1"/>
  <c r="H1191" i="6"/>
  <c r="I1191" i="6" s="1"/>
  <c r="H1190" i="6"/>
  <c r="I1190" i="6" s="1"/>
  <c r="H1189" i="6"/>
  <c r="I1189" i="6" s="1"/>
  <c r="H1188" i="6"/>
  <c r="I1188" i="6" s="1"/>
  <c r="H1187" i="6"/>
  <c r="I1187" i="6" s="1"/>
  <c r="H1186" i="6"/>
  <c r="I1186" i="6" s="1"/>
  <c r="H1185" i="6"/>
  <c r="I1185" i="6" s="1"/>
  <c r="H1184" i="6"/>
  <c r="I1184" i="6" s="1"/>
  <c r="I1183" i="6"/>
  <c r="H1183" i="6"/>
  <c r="H1182" i="6"/>
  <c r="I1182" i="6" s="1"/>
  <c r="H1181" i="6"/>
  <c r="I1181" i="6" s="1"/>
  <c r="H1180" i="6"/>
  <c r="I1180" i="6" s="1"/>
  <c r="H1179" i="6"/>
  <c r="I1179" i="6" s="1"/>
  <c r="I1178" i="6"/>
  <c r="H1178" i="6"/>
  <c r="H1177" i="6"/>
  <c r="I1177" i="6" s="1"/>
  <c r="H1176" i="6"/>
  <c r="I1176" i="6" s="1"/>
  <c r="H1175" i="6"/>
  <c r="I1175" i="6" s="1"/>
  <c r="H1174" i="6"/>
  <c r="I1174" i="6" s="1"/>
  <c r="H1173" i="6"/>
  <c r="I1173" i="6" s="1"/>
  <c r="H1172" i="6"/>
  <c r="I1172" i="6" s="1"/>
  <c r="H1171" i="6"/>
  <c r="I1171" i="6" s="1"/>
  <c r="H1170" i="6"/>
  <c r="I1170" i="6" s="1"/>
  <c r="H1169" i="6"/>
  <c r="I1169" i="6" s="1"/>
  <c r="H1168" i="6"/>
  <c r="I1168" i="6" s="1"/>
  <c r="I1167" i="6"/>
  <c r="H1167" i="6"/>
  <c r="H1166" i="6"/>
  <c r="I1166" i="6" s="1"/>
  <c r="H1165" i="6"/>
  <c r="I1165" i="6" s="1"/>
  <c r="H1164" i="6"/>
  <c r="I1164" i="6" s="1"/>
  <c r="H1163" i="6"/>
  <c r="I1163" i="6" s="1"/>
  <c r="H1162" i="6"/>
  <c r="I1162" i="6" s="1"/>
  <c r="H1161" i="6"/>
  <c r="I1161" i="6" s="1"/>
  <c r="H1160" i="6"/>
  <c r="I1160" i="6" s="1"/>
  <c r="H1159" i="6"/>
  <c r="I1159" i="6" s="1"/>
  <c r="H1158" i="6"/>
  <c r="I1158" i="6" s="1"/>
  <c r="H1157" i="6"/>
  <c r="I1157" i="6" s="1"/>
  <c r="H1156" i="6"/>
  <c r="I1156" i="6" s="1"/>
  <c r="H1155" i="6"/>
  <c r="I1155" i="6" s="1"/>
  <c r="H1154" i="6"/>
  <c r="I1154" i="6" s="1"/>
  <c r="H1153" i="6"/>
  <c r="I1153" i="6" s="1"/>
  <c r="H1152" i="6"/>
  <c r="I1152" i="6" s="1"/>
  <c r="H1151" i="6"/>
  <c r="I1151" i="6" s="1"/>
  <c r="H1150" i="6"/>
  <c r="I1150" i="6" s="1"/>
  <c r="H1149" i="6"/>
  <c r="I1149" i="6" s="1"/>
  <c r="H1148" i="6"/>
  <c r="I1148" i="6" s="1"/>
  <c r="H1147" i="6"/>
  <c r="I1147" i="6" s="1"/>
  <c r="H1146" i="6"/>
  <c r="I1146" i="6" s="1"/>
  <c r="H1145" i="6"/>
  <c r="I1145" i="6" s="1"/>
  <c r="H1144" i="6"/>
  <c r="I1144" i="6" s="1"/>
  <c r="H1143" i="6"/>
  <c r="I1143" i="6" s="1"/>
  <c r="H1142" i="6"/>
  <c r="I1142" i="6" s="1"/>
  <c r="H1141" i="6"/>
  <c r="I1141" i="6" s="1"/>
  <c r="H1140" i="6"/>
  <c r="I1140" i="6" s="1"/>
  <c r="H1139" i="6"/>
  <c r="I1139" i="6" s="1"/>
  <c r="H1138" i="6"/>
  <c r="I1138" i="6" s="1"/>
  <c r="H1137" i="6"/>
  <c r="I1137" i="6" s="1"/>
  <c r="H1136" i="6"/>
  <c r="I1136" i="6" s="1"/>
  <c r="H1135" i="6"/>
  <c r="I1135" i="6" s="1"/>
  <c r="H1134" i="6"/>
  <c r="I1134" i="6" s="1"/>
  <c r="H1133" i="6"/>
  <c r="I1133" i="6" s="1"/>
  <c r="H1132" i="6"/>
  <c r="I1132" i="6" s="1"/>
  <c r="H1131" i="6"/>
  <c r="I1131" i="6" s="1"/>
  <c r="H1130" i="6"/>
  <c r="I1130" i="6" s="1"/>
  <c r="H1129" i="6"/>
  <c r="I1129" i="6" s="1"/>
  <c r="H1128" i="6"/>
  <c r="I1128" i="6" s="1"/>
  <c r="H1127" i="6"/>
  <c r="I1127" i="6" s="1"/>
  <c r="H1126" i="6"/>
  <c r="I1126" i="6" s="1"/>
  <c r="H1125" i="6"/>
  <c r="I1125" i="6" s="1"/>
  <c r="H1124" i="6"/>
  <c r="I1124" i="6" s="1"/>
  <c r="H1123" i="6"/>
  <c r="I1123" i="6" s="1"/>
  <c r="H1122" i="6"/>
  <c r="I1122" i="6" s="1"/>
  <c r="H1121" i="6"/>
  <c r="I1121" i="6" s="1"/>
  <c r="H1120" i="6"/>
  <c r="I1120" i="6" s="1"/>
  <c r="H1119" i="6"/>
  <c r="I1119" i="6" s="1"/>
  <c r="H1118" i="6"/>
  <c r="I1118" i="6" s="1"/>
  <c r="H1117" i="6"/>
  <c r="I1117" i="6" s="1"/>
  <c r="H1116" i="6"/>
  <c r="I1116" i="6" s="1"/>
  <c r="H1115" i="6"/>
  <c r="I1115" i="6" s="1"/>
  <c r="H1114" i="6"/>
  <c r="I1114" i="6" s="1"/>
  <c r="H1113" i="6"/>
  <c r="I1113" i="6" s="1"/>
  <c r="H1112" i="6"/>
  <c r="I1112" i="6" s="1"/>
  <c r="H1111" i="6"/>
  <c r="I1111" i="6" s="1"/>
  <c r="H1110" i="6"/>
  <c r="I1110" i="6" s="1"/>
  <c r="H1109" i="6"/>
  <c r="I1109" i="6" s="1"/>
  <c r="H1108" i="6"/>
  <c r="I1108" i="6" s="1"/>
  <c r="H1107" i="6"/>
  <c r="I1107" i="6" s="1"/>
  <c r="H1106" i="6"/>
  <c r="I1106" i="6" s="1"/>
  <c r="H1105" i="6"/>
  <c r="I1105" i="6" s="1"/>
  <c r="H1104" i="6"/>
  <c r="I1104" i="6" s="1"/>
  <c r="H1103" i="6"/>
  <c r="I1103" i="6" s="1"/>
  <c r="H1102" i="6"/>
  <c r="I1102" i="6" s="1"/>
  <c r="H1101" i="6"/>
  <c r="I1101" i="6" s="1"/>
  <c r="H1100" i="6"/>
  <c r="I1100" i="6" s="1"/>
  <c r="H1099" i="6"/>
  <c r="I1099" i="6" s="1"/>
  <c r="H1098" i="6"/>
  <c r="I1098" i="6" s="1"/>
  <c r="H1097" i="6"/>
  <c r="I1097" i="6" s="1"/>
  <c r="H1096" i="6"/>
  <c r="I1096" i="6" s="1"/>
  <c r="H1095" i="6"/>
  <c r="I1095" i="6" s="1"/>
  <c r="H1094" i="6"/>
  <c r="I1094" i="6" s="1"/>
  <c r="H1093" i="6"/>
  <c r="I1093" i="6" s="1"/>
  <c r="H1092" i="6"/>
  <c r="I1092" i="6" s="1"/>
  <c r="H1091" i="6"/>
  <c r="I1091" i="6" s="1"/>
  <c r="H1090" i="6"/>
  <c r="I1090" i="6" s="1"/>
  <c r="H1089" i="6"/>
  <c r="I1089" i="6" s="1"/>
  <c r="H1088" i="6"/>
  <c r="I1088" i="6" s="1"/>
  <c r="I1087" i="6"/>
  <c r="H1087" i="6"/>
  <c r="I1086" i="6"/>
  <c r="H1086" i="6"/>
  <c r="H1085" i="6"/>
  <c r="I1085" i="6" s="1"/>
  <c r="H1084" i="6"/>
  <c r="I1084" i="6" s="1"/>
  <c r="H1083" i="6"/>
  <c r="I1083" i="6" s="1"/>
  <c r="H1082" i="6"/>
  <c r="I1082" i="6" s="1"/>
  <c r="H1081" i="6"/>
  <c r="I1081" i="6" s="1"/>
  <c r="H1080" i="6"/>
  <c r="I1080" i="6" s="1"/>
  <c r="H1079" i="6"/>
  <c r="I1079" i="6" s="1"/>
  <c r="H1078" i="6"/>
  <c r="I1078" i="6" s="1"/>
  <c r="H1077" i="6"/>
  <c r="I1077" i="6" s="1"/>
  <c r="H1076" i="6"/>
  <c r="I1076" i="6" s="1"/>
  <c r="H1075" i="6"/>
  <c r="I1075" i="6" s="1"/>
  <c r="H1074" i="6"/>
  <c r="I1074" i="6" s="1"/>
  <c r="H1073" i="6"/>
  <c r="I1073" i="6" s="1"/>
  <c r="H1072" i="6"/>
  <c r="I1072" i="6" s="1"/>
  <c r="H1071" i="6"/>
  <c r="I1071" i="6" s="1"/>
  <c r="H1070" i="6"/>
  <c r="I1070" i="6" s="1"/>
  <c r="H1069" i="6"/>
  <c r="I1069" i="6" s="1"/>
  <c r="H1068" i="6"/>
  <c r="I1068" i="6" s="1"/>
  <c r="H1067" i="6"/>
  <c r="I1067" i="6" s="1"/>
  <c r="I1066" i="6"/>
  <c r="H1066" i="6"/>
  <c r="H1065" i="6"/>
  <c r="I1065" i="6" s="1"/>
  <c r="H1064" i="6"/>
  <c r="I1064" i="6" s="1"/>
  <c r="H1063" i="6"/>
  <c r="I1063" i="6" s="1"/>
  <c r="H1062" i="6"/>
  <c r="I1062" i="6" s="1"/>
  <c r="H1061" i="6"/>
  <c r="I1061" i="6" s="1"/>
  <c r="H1060" i="6"/>
  <c r="I1060" i="6" s="1"/>
  <c r="I1059" i="6"/>
  <c r="H1059" i="6"/>
  <c r="H1058" i="6"/>
  <c r="I1058" i="6" s="1"/>
  <c r="H1057" i="6"/>
  <c r="I1057" i="6" s="1"/>
  <c r="H1056" i="6"/>
  <c r="I1056" i="6" s="1"/>
  <c r="H1055" i="6"/>
  <c r="I1055" i="6" s="1"/>
  <c r="H1054" i="6"/>
  <c r="I1054" i="6" s="1"/>
  <c r="H1053" i="6"/>
  <c r="I1053" i="6" s="1"/>
  <c r="H1052" i="6"/>
  <c r="I1052" i="6" s="1"/>
  <c r="H1051" i="6"/>
  <c r="I1051" i="6" s="1"/>
  <c r="H1050" i="6"/>
  <c r="I1050" i="6" s="1"/>
  <c r="H1049" i="6"/>
  <c r="I1049" i="6" s="1"/>
  <c r="H1048" i="6"/>
  <c r="I1048" i="6" s="1"/>
  <c r="H1047" i="6"/>
  <c r="I1047" i="6" s="1"/>
  <c r="H1046" i="6"/>
  <c r="I1046" i="6" s="1"/>
  <c r="H1045" i="6"/>
  <c r="I1045" i="6" s="1"/>
  <c r="H1044" i="6"/>
  <c r="I1044" i="6" s="1"/>
  <c r="H1043" i="6"/>
  <c r="I1043" i="6" s="1"/>
  <c r="H1042" i="6"/>
  <c r="I1042" i="6" s="1"/>
  <c r="H1041" i="6"/>
  <c r="I1041" i="6" s="1"/>
  <c r="H1040" i="6"/>
  <c r="I1040" i="6" s="1"/>
  <c r="H1039" i="6"/>
  <c r="I1039" i="6" s="1"/>
  <c r="H1038" i="6"/>
  <c r="I1038" i="6" s="1"/>
  <c r="H1037" i="6"/>
  <c r="I1037" i="6" s="1"/>
  <c r="H1036" i="6"/>
  <c r="I1036" i="6" s="1"/>
  <c r="H1035" i="6"/>
  <c r="I1035" i="6" s="1"/>
  <c r="H1034" i="6"/>
  <c r="I1034" i="6" s="1"/>
  <c r="H1033" i="6"/>
  <c r="I1033" i="6" s="1"/>
  <c r="H1032" i="6"/>
  <c r="I1032" i="6" s="1"/>
  <c r="H1031" i="6"/>
  <c r="I1031" i="6" s="1"/>
  <c r="H1030" i="6"/>
  <c r="I1030" i="6" s="1"/>
  <c r="H1029" i="6"/>
  <c r="I1029" i="6" s="1"/>
  <c r="H1028" i="6"/>
  <c r="I1028" i="6" s="1"/>
  <c r="H1027" i="6"/>
  <c r="I1027" i="6" s="1"/>
  <c r="H1026" i="6"/>
  <c r="I1026" i="6" s="1"/>
  <c r="H1025" i="6"/>
  <c r="I1025" i="6" s="1"/>
  <c r="H1024" i="6"/>
  <c r="I1024" i="6" s="1"/>
  <c r="H1023" i="6"/>
  <c r="I1023" i="6" s="1"/>
  <c r="H1022" i="6"/>
  <c r="I1022" i="6" s="1"/>
  <c r="H1021" i="6"/>
  <c r="I1021" i="6" s="1"/>
  <c r="H1020" i="6"/>
  <c r="I1020" i="6" s="1"/>
  <c r="H1019" i="6"/>
  <c r="I1019" i="6" s="1"/>
  <c r="I1018" i="6"/>
  <c r="H1018" i="6"/>
  <c r="H1017" i="6"/>
  <c r="I1017" i="6" s="1"/>
  <c r="H1016" i="6"/>
  <c r="I1016" i="6" s="1"/>
  <c r="H1015" i="6"/>
  <c r="I1015" i="6" s="1"/>
  <c r="H1014" i="6"/>
  <c r="I1014" i="6" s="1"/>
  <c r="H1013" i="6"/>
  <c r="I1013" i="6" s="1"/>
  <c r="H1012" i="6"/>
  <c r="I1012" i="6" s="1"/>
  <c r="I1011" i="6"/>
  <c r="H1011" i="6"/>
  <c r="H1010" i="6"/>
  <c r="I1010" i="6" s="1"/>
  <c r="H1009" i="6"/>
  <c r="I1009" i="6" s="1"/>
  <c r="H1008" i="6"/>
  <c r="I1008" i="6" s="1"/>
  <c r="H1007" i="6"/>
  <c r="I1007" i="6" s="1"/>
  <c r="H1006" i="6"/>
  <c r="I1006" i="6" s="1"/>
  <c r="H1005" i="6"/>
  <c r="I1005" i="6" s="1"/>
  <c r="H1004" i="6"/>
  <c r="I1004" i="6" s="1"/>
  <c r="H1003" i="6"/>
  <c r="I1003" i="6" s="1"/>
  <c r="H1002" i="6"/>
  <c r="I1002" i="6" s="1"/>
  <c r="H1001" i="6"/>
  <c r="I1001" i="6" s="1"/>
  <c r="H1000" i="6"/>
  <c r="I1000" i="6" s="1"/>
  <c r="H999" i="6"/>
  <c r="I999" i="6" s="1"/>
  <c r="H998" i="6"/>
  <c r="I998" i="6" s="1"/>
  <c r="H997" i="6"/>
  <c r="I997" i="6" s="1"/>
  <c r="H996" i="6"/>
  <c r="I996" i="6" s="1"/>
  <c r="H995" i="6"/>
  <c r="I995" i="6" s="1"/>
  <c r="H994" i="6"/>
  <c r="I994" i="6" s="1"/>
  <c r="H993" i="6"/>
  <c r="I993" i="6" s="1"/>
  <c r="H992" i="6"/>
  <c r="I992" i="6" s="1"/>
  <c r="H991" i="6"/>
  <c r="I991" i="6" s="1"/>
  <c r="H990" i="6"/>
  <c r="I990" i="6" s="1"/>
  <c r="H989" i="6"/>
  <c r="I989" i="6" s="1"/>
  <c r="H988" i="6"/>
  <c r="I988" i="6" s="1"/>
  <c r="H987" i="6"/>
  <c r="I987" i="6" s="1"/>
  <c r="H986" i="6"/>
  <c r="I986" i="6" s="1"/>
  <c r="H985" i="6"/>
  <c r="I985" i="6" s="1"/>
  <c r="H984" i="6"/>
  <c r="I984" i="6" s="1"/>
  <c r="H983" i="6"/>
  <c r="I983" i="6" s="1"/>
  <c r="H982" i="6"/>
  <c r="I982" i="6" s="1"/>
  <c r="H981" i="6"/>
  <c r="I981" i="6" s="1"/>
  <c r="H980" i="6"/>
  <c r="I980" i="6" s="1"/>
  <c r="H979" i="6"/>
  <c r="I979" i="6" s="1"/>
  <c r="H978" i="6"/>
  <c r="I978" i="6" s="1"/>
  <c r="H977" i="6"/>
  <c r="I977" i="6" s="1"/>
  <c r="H976" i="6"/>
  <c r="I976" i="6" s="1"/>
  <c r="H975" i="6"/>
  <c r="I975" i="6" s="1"/>
  <c r="H974" i="6"/>
  <c r="I974" i="6" s="1"/>
  <c r="H973" i="6"/>
  <c r="I973" i="6" s="1"/>
  <c r="H972" i="6"/>
  <c r="I972" i="6" s="1"/>
  <c r="H971" i="6"/>
  <c r="I971" i="6" s="1"/>
  <c r="H970" i="6"/>
  <c r="I970" i="6" s="1"/>
  <c r="H969" i="6"/>
  <c r="I969" i="6" s="1"/>
  <c r="H968" i="6"/>
  <c r="I968" i="6" s="1"/>
  <c r="H967" i="6"/>
  <c r="I967" i="6" s="1"/>
  <c r="H966" i="6"/>
  <c r="I966" i="6" s="1"/>
  <c r="H965" i="6"/>
  <c r="I965" i="6" s="1"/>
  <c r="H964" i="6"/>
  <c r="I964" i="6" s="1"/>
  <c r="H963" i="6"/>
  <c r="I963" i="6" s="1"/>
  <c r="H962" i="6"/>
  <c r="I962" i="6" s="1"/>
  <c r="H961" i="6"/>
  <c r="I961" i="6" s="1"/>
  <c r="H960" i="6"/>
  <c r="I960" i="6" s="1"/>
  <c r="H959" i="6"/>
  <c r="I959" i="6" s="1"/>
  <c r="H958" i="6"/>
  <c r="I958" i="6" s="1"/>
  <c r="H957" i="6"/>
  <c r="I957" i="6" s="1"/>
  <c r="H956" i="6"/>
  <c r="I956" i="6" s="1"/>
  <c r="H955" i="6"/>
  <c r="I955" i="6" s="1"/>
  <c r="H954" i="6"/>
  <c r="I954" i="6" s="1"/>
  <c r="H953" i="6"/>
  <c r="I953" i="6" s="1"/>
  <c r="H952" i="6"/>
  <c r="I952" i="6" s="1"/>
  <c r="H951" i="6"/>
  <c r="I951" i="6" s="1"/>
  <c r="H950" i="6"/>
  <c r="I950" i="6" s="1"/>
  <c r="H949" i="6"/>
  <c r="I949" i="6" s="1"/>
  <c r="H948" i="6"/>
  <c r="I948" i="6" s="1"/>
  <c r="H947" i="6"/>
  <c r="I947" i="6" s="1"/>
  <c r="H946" i="6"/>
  <c r="I946" i="6" s="1"/>
  <c r="H945" i="6"/>
  <c r="I945" i="6" s="1"/>
  <c r="H944" i="6"/>
  <c r="I944" i="6" s="1"/>
  <c r="H943" i="6"/>
  <c r="I943" i="6" s="1"/>
  <c r="H942" i="6"/>
  <c r="I942" i="6" s="1"/>
  <c r="H941" i="6"/>
  <c r="I941" i="6" s="1"/>
  <c r="H940" i="6"/>
  <c r="I940" i="6" s="1"/>
  <c r="H939" i="6"/>
  <c r="I939" i="6" s="1"/>
  <c r="H938" i="6"/>
  <c r="I938" i="6" s="1"/>
  <c r="H937" i="6"/>
  <c r="I937" i="6" s="1"/>
  <c r="H936" i="6"/>
  <c r="I936" i="6" s="1"/>
  <c r="H935" i="6"/>
  <c r="I935" i="6" s="1"/>
  <c r="H934" i="6"/>
  <c r="I934" i="6" s="1"/>
  <c r="H933" i="6"/>
  <c r="I933" i="6" s="1"/>
  <c r="H932" i="6"/>
  <c r="I932" i="6" s="1"/>
  <c r="H931" i="6"/>
  <c r="I931" i="6" s="1"/>
  <c r="H930" i="6"/>
  <c r="I930" i="6" s="1"/>
  <c r="H929" i="6"/>
  <c r="I929" i="6" s="1"/>
  <c r="H928" i="6"/>
  <c r="I928" i="6" s="1"/>
  <c r="H927" i="6"/>
  <c r="I927" i="6" s="1"/>
  <c r="H926" i="6"/>
  <c r="I926" i="6" s="1"/>
  <c r="H925" i="6"/>
  <c r="I925" i="6" s="1"/>
  <c r="H924" i="6"/>
  <c r="I924" i="6" s="1"/>
  <c r="H923" i="6"/>
  <c r="I923" i="6" s="1"/>
  <c r="H922" i="6"/>
  <c r="I922" i="6" s="1"/>
  <c r="H921" i="6"/>
  <c r="I921" i="6" s="1"/>
  <c r="H920" i="6"/>
  <c r="I920" i="6" s="1"/>
  <c r="H919" i="6"/>
  <c r="I919" i="6" s="1"/>
  <c r="H918" i="6"/>
  <c r="I918" i="6" s="1"/>
  <c r="H917" i="6"/>
  <c r="I917" i="6" s="1"/>
  <c r="H916" i="6"/>
  <c r="I916" i="6" s="1"/>
  <c r="H915" i="6"/>
  <c r="I915" i="6" s="1"/>
  <c r="H914" i="6"/>
  <c r="I914" i="6" s="1"/>
  <c r="H913" i="6"/>
  <c r="I913" i="6" s="1"/>
  <c r="H912" i="6"/>
  <c r="I912" i="6" s="1"/>
  <c r="H911" i="6"/>
  <c r="I911" i="6" s="1"/>
  <c r="H910" i="6"/>
  <c r="I910" i="6" s="1"/>
  <c r="H909" i="6"/>
  <c r="I909" i="6" s="1"/>
  <c r="H908" i="6"/>
  <c r="I908" i="6" s="1"/>
  <c r="H907" i="6"/>
  <c r="I907" i="6" s="1"/>
  <c r="H906" i="6"/>
  <c r="I906" i="6" s="1"/>
  <c r="H905" i="6"/>
  <c r="I905" i="6" s="1"/>
  <c r="H904" i="6"/>
  <c r="I904" i="6" s="1"/>
  <c r="H903" i="6"/>
  <c r="I903" i="6" s="1"/>
  <c r="H902" i="6"/>
  <c r="I902" i="6" s="1"/>
  <c r="H901" i="6"/>
  <c r="I901" i="6" s="1"/>
  <c r="H900" i="6"/>
  <c r="I900" i="6" s="1"/>
  <c r="H899" i="6"/>
  <c r="I899" i="6" s="1"/>
  <c r="H898" i="6"/>
  <c r="I898" i="6" s="1"/>
  <c r="H897" i="6"/>
  <c r="I897" i="6" s="1"/>
  <c r="H896" i="6"/>
  <c r="I896" i="6" s="1"/>
  <c r="H895" i="6"/>
  <c r="I895" i="6" s="1"/>
  <c r="H894" i="6"/>
  <c r="I894" i="6" s="1"/>
  <c r="H893" i="6"/>
  <c r="I893" i="6" s="1"/>
  <c r="H892" i="6"/>
  <c r="I892" i="6" s="1"/>
  <c r="H891" i="6"/>
  <c r="I891" i="6" s="1"/>
  <c r="H890" i="6"/>
  <c r="I890" i="6" s="1"/>
  <c r="H889" i="6"/>
  <c r="I889" i="6" s="1"/>
  <c r="H888" i="6"/>
  <c r="I888" i="6" s="1"/>
  <c r="H887" i="6"/>
  <c r="I887" i="6" s="1"/>
  <c r="H886" i="6"/>
  <c r="I886" i="6" s="1"/>
  <c r="H885" i="6"/>
  <c r="I885" i="6" s="1"/>
  <c r="H884" i="6"/>
  <c r="I884" i="6" s="1"/>
  <c r="H883" i="6"/>
  <c r="I883" i="6" s="1"/>
  <c r="H882" i="6"/>
  <c r="I882" i="6" s="1"/>
  <c r="H881" i="6"/>
  <c r="I881" i="6" s="1"/>
  <c r="H880" i="6"/>
  <c r="I880" i="6" s="1"/>
  <c r="H879" i="6"/>
  <c r="I879" i="6" s="1"/>
  <c r="H878" i="6"/>
  <c r="I878" i="6" s="1"/>
  <c r="H877" i="6"/>
  <c r="I877" i="6" s="1"/>
  <c r="H876" i="6"/>
  <c r="I876" i="6" s="1"/>
  <c r="H875" i="6"/>
  <c r="I875" i="6" s="1"/>
  <c r="H874" i="6"/>
  <c r="I874" i="6" s="1"/>
  <c r="H873" i="6"/>
  <c r="I873" i="6" s="1"/>
  <c r="H872" i="6"/>
  <c r="I872" i="6" s="1"/>
  <c r="H871" i="6"/>
  <c r="I871" i="6" s="1"/>
  <c r="H870" i="6"/>
  <c r="I870" i="6" s="1"/>
  <c r="H869" i="6"/>
  <c r="I869" i="6" s="1"/>
  <c r="H868" i="6"/>
  <c r="I868" i="6" s="1"/>
  <c r="H867" i="6"/>
  <c r="I867" i="6" s="1"/>
  <c r="H866" i="6"/>
  <c r="I866" i="6" s="1"/>
  <c r="H865" i="6"/>
  <c r="I865" i="6" s="1"/>
  <c r="H864" i="6"/>
  <c r="I864" i="6" s="1"/>
  <c r="H863" i="6"/>
  <c r="I863" i="6" s="1"/>
  <c r="H862" i="6"/>
  <c r="I862" i="6" s="1"/>
  <c r="H861" i="6"/>
  <c r="I861" i="6" s="1"/>
  <c r="H860" i="6"/>
  <c r="I860" i="6" s="1"/>
  <c r="H859" i="6"/>
  <c r="I859" i="6" s="1"/>
  <c r="H858" i="6"/>
  <c r="I858" i="6" s="1"/>
  <c r="H857" i="6"/>
  <c r="I857" i="6" s="1"/>
  <c r="H856" i="6"/>
  <c r="I856" i="6" s="1"/>
  <c r="H855" i="6"/>
  <c r="I855" i="6" s="1"/>
  <c r="H854" i="6"/>
  <c r="I854" i="6" s="1"/>
  <c r="H853" i="6"/>
  <c r="I853" i="6" s="1"/>
  <c r="H852" i="6"/>
  <c r="I852" i="6" s="1"/>
  <c r="H851" i="6"/>
  <c r="I851" i="6" s="1"/>
  <c r="H850" i="6"/>
  <c r="I850" i="6" s="1"/>
  <c r="H849" i="6"/>
  <c r="I849" i="6" s="1"/>
  <c r="H848" i="6"/>
  <c r="I848" i="6" s="1"/>
  <c r="H847" i="6"/>
  <c r="I847" i="6" s="1"/>
  <c r="H846" i="6"/>
  <c r="I846" i="6" s="1"/>
  <c r="H845" i="6"/>
  <c r="I845" i="6" s="1"/>
  <c r="H844" i="6"/>
  <c r="I844" i="6" s="1"/>
  <c r="H843" i="6"/>
  <c r="I843" i="6" s="1"/>
  <c r="H842" i="6"/>
  <c r="I842" i="6" s="1"/>
  <c r="H841" i="6"/>
  <c r="I841" i="6" s="1"/>
  <c r="H840" i="6"/>
  <c r="I840" i="6" s="1"/>
  <c r="H839" i="6"/>
  <c r="I839" i="6" s="1"/>
  <c r="H838" i="6"/>
  <c r="I838" i="6" s="1"/>
  <c r="H837" i="6"/>
  <c r="I837" i="6" s="1"/>
  <c r="H836" i="6"/>
  <c r="I836" i="6" s="1"/>
  <c r="H835" i="6"/>
  <c r="I835" i="6" s="1"/>
  <c r="H834" i="6"/>
  <c r="I834" i="6" s="1"/>
  <c r="H833" i="6"/>
  <c r="I833" i="6" s="1"/>
  <c r="H832" i="6"/>
  <c r="I832" i="6" s="1"/>
  <c r="H831" i="6"/>
  <c r="I831" i="6" s="1"/>
  <c r="H830" i="6"/>
  <c r="I830" i="6" s="1"/>
  <c r="H829" i="6"/>
  <c r="I829" i="6" s="1"/>
  <c r="H828" i="6"/>
  <c r="I828" i="6" s="1"/>
  <c r="H827" i="6"/>
  <c r="I827" i="6" s="1"/>
  <c r="H826" i="6"/>
  <c r="I826" i="6" s="1"/>
  <c r="H825" i="6"/>
  <c r="I825" i="6" s="1"/>
  <c r="H824" i="6"/>
  <c r="I824" i="6" s="1"/>
  <c r="H823" i="6"/>
  <c r="I823" i="6" s="1"/>
  <c r="H822" i="6"/>
  <c r="I822" i="6" s="1"/>
  <c r="H821" i="6"/>
  <c r="I821" i="6" s="1"/>
  <c r="H820" i="6"/>
  <c r="I820" i="6" s="1"/>
  <c r="H819" i="6"/>
  <c r="I819" i="6" s="1"/>
  <c r="H818" i="6"/>
  <c r="I818" i="6" s="1"/>
  <c r="H817" i="6"/>
  <c r="I817" i="6" s="1"/>
  <c r="H816" i="6"/>
  <c r="I816" i="6" s="1"/>
  <c r="H815" i="6"/>
  <c r="I815" i="6" s="1"/>
  <c r="H814" i="6"/>
  <c r="I814" i="6" s="1"/>
  <c r="H813" i="6"/>
  <c r="I813" i="6" s="1"/>
  <c r="H812" i="6"/>
  <c r="I812" i="6" s="1"/>
  <c r="H811" i="6"/>
  <c r="I811" i="6" s="1"/>
  <c r="H810" i="6"/>
  <c r="I810" i="6" s="1"/>
  <c r="H809" i="6"/>
  <c r="I809" i="6" s="1"/>
  <c r="H808" i="6"/>
  <c r="I808" i="6" s="1"/>
  <c r="H807" i="6"/>
  <c r="I807" i="6" s="1"/>
  <c r="H806" i="6"/>
  <c r="I806" i="6" s="1"/>
  <c r="H805" i="6"/>
  <c r="I805" i="6" s="1"/>
  <c r="H804" i="6"/>
  <c r="I804" i="6" s="1"/>
  <c r="H803" i="6"/>
  <c r="I803" i="6" s="1"/>
  <c r="H802" i="6"/>
  <c r="I802" i="6" s="1"/>
  <c r="H801" i="6"/>
  <c r="I801" i="6" s="1"/>
  <c r="H800" i="6"/>
  <c r="I800" i="6" s="1"/>
  <c r="H799" i="6"/>
  <c r="I799" i="6" s="1"/>
  <c r="H798" i="6"/>
  <c r="I798" i="6" s="1"/>
  <c r="H797" i="6"/>
  <c r="I797" i="6" s="1"/>
  <c r="H796" i="6"/>
  <c r="I796" i="6" s="1"/>
  <c r="H795" i="6"/>
  <c r="I795" i="6" s="1"/>
  <c r="H794" i="6"/>
  <c r="I794" i="6" s="1"/>
  <c r="H793" i="6"/>
  <c r="I793" i="6" s="1"/>
  <c r="H792" i="6"/>
  <c r="I792" i="6" s="1"/>
  <c r="H791" i="6"/>
  <c r="I791" i="6" s="1"/>
  <c r="H790" i="6"/>
  <c r="I790" i="6" s="1"/>
  <c r="H789" i="6"/>
  <c r="I789" i="6" s="1"/>
  <c r="H788" i="6"/>
  <c r="I788" i="6" s="1"/>
  <c r="H787" i="6"/>
  <c r="I787" i="6" s="1"/>
  <c r="H786" i="6"/>
  <c r="I786" i="6" s="1"/>
  <c r="H785" i="6"/>
  <c r="I785" i="6" s="1"/>
  <c r="H784" i="6"/>
  <c r="I784" i="6" s="1"/>
  <c r="H783" i="6"/>
  <c r="I783" i="6" s="1"/>
  <c r="H782" i="6"/>
  <c r="I782" i="6" s="1"/>
  <c r="H781" i="6"/>
  <c r="I781" i="6" s="1"/>
  <c r="H780" i="6"/>
  <c r="I780" i="6" s="1"/>
  <c r="H779" i="6"/>
  <c r="I779" i="6" s="1"/>
  <c r="H778" i="6"/>
  <c r="I778" i="6" s="1"/>
  <c r="H777" i="6"/>
  <c r="I777" i="6" s="1"/>
  <c r="H776" i="6"/>
  <c r="I776" i="6" s="1"/>
  <c r="H775" i="6"/>
  <c r="I775" i="6" s="1"/>
  <c r="H774" i="6"/>
  <c r="I774" i="6" s="1"/>
  <c r="H773" i="6"/>
  <c r="I773" i="6" s="1"/>
  <c r="H772" i="6"/>
  <c r="I772" i="6" s="1"/>
  <c r="H771" i="6"/>
  <c r="I771" i="6" s="1"/>
  <c r="H770" i="6"/>
  <c r="I770" i="6" s="1"/>
  <c r="H769" i="6"/>
  <c r="I769" i="6" s="1"/>
  <c r="H768" i="6"/>
  <c r="I768" i="6" s="1"/>
  <c r="H767" i="6"/>
  <c r="I767" i="6" s="1"/>
  <c r="H766" i="6"/>
  <c r="I766" i="6" s="1"/>
  <c r="H765" i="6"/>
  <c r="I765" i="6" s="1"/>
  <c r="H764" i="6"/>
  <c r="I764" i="6" s="1"/>
  <c r="H763" i="6"/>
  <c r="I763" i="6" s="1"/>
  <c r="H762" i="6"/>
  <c r="I762" i="6" s="1"/>
  <c r="H761" i="6"/>
  <c r="I761" i="6" s="1"/>
  <c r="H760" i="6"/>
  <c r="I760" i="6" s="1"/>
  <c r="H759" i="6"/>
  <c r="I759" i="6" s="1"/>
  <c r="H758" i="6"/>
  <c r="I758" i="6" s="1"/>
  <c r="H757" i="6"/>
  <c r="I757" i="6" s="1"/>
  <c r="H756" i="6"/>
  <c r="I756" i="6" s="1"/>
  <c r="H755" i="6"/>
  <c r="I755" i="6" s="1"/>
  <c r="H754" i="6"/>
  <c r="I754" i="6" s="1"/>
  <c r="H753" i="6"/>
  <c r="I753" i="6" s="1"/>
  <c r="H752" i="6"/>
  <c r="I752" i="6" s="1"/>
  <c r="H751" i="6"/>
  <c r="I751" i="6" s="1"/>
  <c r="H750" i="6"/>
  <c r="I750" i="6" s="1"/>
  <c r="H749" i="6"/>
  <c r="I749" i="6" s="1"/>
  <c r="H748" i="6"/>
  <c r="I748" i="6" s="1"/>
  <c r="H747" i="6"/>
  <c r="I747" i="6" s="1"/>
  <c r="H746" i="6"/>
  <c r="I746" i="6" s="1"/>
  <c r="H745" i="6"/>
  <c r="I745" i="6" s="1"/>
  <c r="H744" i="6"/>
  <c r="I744" i="6" s="1"/>
  <c r="H743" i="6"/>
  <c r="I743" i="6" s="1"/>
  <c r="H742" i="6"/>
  <c r="I742" i="6" s="1"/>
  <c r="H741" i="6"/>
  <c r="I741" i="6" s="1"/>
  <c r="H740" i="6"/>
  <c r="I740" i="6" s="1"/>
  <c r="H739" i="6"/>
  <c r="I739" i="6" s="1"/>
  <c r="H738" i="6"/>
  <c r="I738" i="6" s="1"/>
  <c r="H737" i="6"/>
  <c r="I737" i="6" s="1"/>
  <c r="H736" i="6"/>
  <c r="I736" i="6" s="1"/>
  <c r="H735" i="6"/>
  <c r="I735" i="6" s="1"/>
  <c r="H734" i="6"/>
  <c r="I734" i="6" s="1"/>
  <c r="H733" i="6"/>
  <c r="I733" i="6" s="1"/>
  <c r="H732" i="6"/>
  <c r="I732" i="6" s="1"/>
  <c r="H731" i="6"/>
  <c r="I731" i="6" s="1"/>
  <c r="H730" i="6"/>
  <c r="I730" i="6" s="1"/>
  <c r="H729" i="6"/>
  <c r="I729" i="6" s="1"/>
  <c r="H728" i="6"/>
  <c r="I728" i="6" s="1"/>
  <c r="H727" i="6"/>
  <c r="I727" i="6" s="1"/>
  <c r="H726" i="6"/>
  <c r="I726" i="6" s="1"/>
  <c r="H725" i="6"/>
  <c r="I725" i="6" s="1"/>
  <c r="H724" i="6"/>
  <c r="I724" i="6" s="1"/>
  <c r="H723" i="6"/>
  <c r="I723" i="6" s="1"/>
  <c r="H722" i="6"/>
  <c r="I722" i="6" s="1"/>
  <c r="H721" i="6"/>
  <c r="I721" i="6" s="1"/>
  <c r="H720" i="6"/>
  <c r="I720" i="6" s="1"/>
  <c r="H719" i="6"/>
  <c r="I719" i="6" s="1"/>
  <c r="H718" i="6"/>
  <c r="I718" i="6" s="1"/>
  <c r="H717" i="6"/>
  <c r="I717" i="6" s="1"/>
  <c r="H716" i="6"/>
  <c r="I716" i="6" s="1"/>
  <c r="H715" i="6"/>
  <c r="I715" i="6" s="1"/>
  <c r="H714" i="6"/>
  <c r="I714" i="6" s="1"/>
  <c r="H713" i="6"/>
  <c r="I713" i="6" s="1"/>
  <c r="H712" i="6"/>
  <c r="I712" i="6" s="1"/>
  <c r="H711" i="6"/>
  <c r="I711" i="6" s="1"/>
  <c r="H710" i="6"/>
  <c r="I710" i="6" s="1"/>
  <c r="H709" i="6"/>
  <c r="I709" i="6" s="1"/>
  <c r="H708" i="6"/>
  <c r="I708" i="6" s="1"/>
  <c r="H707" i="6"/>
  <c r="I707" i="6" s="1"/>
  <c r="H706" i="6"/>
  <c r="I706" i="6" s="1"/>
  <c r="H705" i="6"/>
  <c r="I705" i="6" s="1"/>
  <c r="H704" i="6"/>
  <c r="I704" i="6" s="1"/>
  <c r="H703" i="6"/>
  <c r="I703" i="6" s="1"/>
  <c r="H702" i="6"/>
  <c r="I702" i="6" s="1"/>
  <c r="H701" i="6"/>
  <c r="I701" i="6" s="1"/>
  <c r="H700" i="6"/>
  <c r="I700" i="6" s="1"/>
  <c r="H699" i="6"/>
  <c r="I699" i="6" s="1"/>
  <c r="H698" i="6"/>
  <c r="I698" i="6" s="1"/>
  <c r="H697" i="6"/>
  <c r="I697" i="6" s="1"/>
  <c r="H696" i="6"/>
  <c r="I696" i="6" s="1"/>
  <c r="H695" i="6"/>
  <c r="I695" i="6" s="1"/>
  <c r="H694" i="6"/>
  <c r="I694" i="6" s="1"/>
  <c r="H693" i="6"/>
  <c r="I693" i="6" s="1"/>
  <c r="H692" i="6"/>
  <c r="I692" i="6" s="1"/>
  <c r="H691" i="6"/>
  <c r="I691" i="6" s="1"/>
  <c r="H690" i="6"/>
  <c r="I690" i="6" s="1"/>
  <c r="H689" i="6"/>
  <c r="I689" i="6" s="1"/>
  <c r="H688" i="6"/>
  <c r="I688" i="6" s="1"/>
  <c r="H687" i="6"/>
  <c r="I687" i="6" s="1"/>
  <c r="H686" i="6"/>
  <c r="I686" i="6" s="1"/>
  <c r="H685" i="6"/>
  <c r="I685" i="6" s="1"/>
  <c r="H684" i="6"/>
  <c r="I684" i="6" s="1"/>
  <c r="H683" i="6"/>
  <c r="I683" i="6" s="1"/>
  <c r="H682" i="6"/>
  <c r="I682" i="6" s="1"/>
  <c r="H681" i="6"/>
  <c r="I681" i="6" s="1"/>
  <c r="H680" i="6"/>
  <c r="I680" i="6" s="1"/>
  <c r="H679" i="6"/>
  <c r="I679" i="6" s="1"/>
  <c r="H678" i="6"/>
  <c r="I678" i="6" s="1"/>
  <c r="H677" i="6"/>
  <c r="I677" i="6" s="1"/>
  <c r="H676" i="6"/>
  <c r="I676" i="6" s="1"/>
  <c r="H675" i="6"/>
  <c r="I675" i="6" s="1"/>
  <c r="H674" i="6"/>
  <c r="I674" i="6" s="1"/>
  <c r="H673" i="6"/>
  <c r="I673" i="6" s="1"/>
  <c r="H672" i="6"/>
  <c r="I672" i="6" s="1"/>
  <c r="H671" i="6"/>
  <c r="I671" i="6" s="1"/>
  <c r="H670" i="6"/>
  <c r="I670" i="6" s="1"/>
  <c r="H669" i="6"/>
  <c r="I669" i="6" s="1"/>
  <c r="H668" i="6"/>
  <c r="I668" i="6" s="1"/>
  <c r="H667" i="6"/>
  <c r="I667" i="6" s="1"/>
  <c r="H666" i="6"/>
  <c r="I666" i="6" s="1"/>
  <c r="H665" i="6"/>
  <c r="I665" i="6" s="1"/>
  <c r="H664" i="6"/>
  <c r="I664" i="6" s="1"/>
  <c r="H663" i="6"/>
  <c r="I663" i="6" s="1"/>
  <c r="H662" i="6"/>
  <c r="I662" i="6" s="1"/>
  <c r="H661" i="6"/>
  <c r="I661" i="6" s="1"/>
  <c r="H660" i="6"/>
  <c r="I660" i="6" s="1"/>
  <c r="H659" i="6"/>
  <c r="I659" i="6" s="1"/>
  <c r="H658" i="6"/>
  <c r="I658" i="6" s="1"/>
  <c r="H657" i="6"/>
  <c r="I657" i="6" s="1"/>
  <c r="H656" i="6"/>
  <c r="I656" i="6" s="1"/>
  <c r="H655" i="6"/>
  <c r="I655" i="6" s="1"/>
  <c r="H654" i="6"/>
  <c r="I654" i="6" s="1"/>
  <c r="H653" i="6"/>
  <c r="I653" i="6" s="1"/>
  <c r="H652" i="6"/>
  <c r="I652" i="6" s="1"/>
  <c r="H651" i="6"/>
  <c r="I651" i="6" s="1"/>
  <c r="H650" i="6"/>
  <c r="I650" i="6" s="1"/>
  <c r="H649" i="6"/>
  <c r="I649" i="6" s="1"/>
  <c r="H648" i="6"/>
  <c r="I648" i="6" s="1"/>
  <c r="H647" i="6"/>
  <c r="I647" i="6" s="1"/>
  <c r="H646" i="6"/>
  <c r="I646" i="6" s="1"/>
  <c r="H645" i="6"/>
  <c r="I645" i="6" s="1"/>
  <c r="H644" i="6"/>
  <c r="I644" i="6" s="1"/>
  <c r="H643" i="6"/>
  <c r="I643" i="6" s="1"/>
  <c r="H642" i="6"/>
  <c r="I642" i="6" s="1"/>
  <c r="H641" i="6"/>
  <c r="I641" i="6" s="1"/>
  <c r="H640" i="6"/>
  <c r="I640" i="6" s="1"/>
  <c r="H639" i="6"/>
  <c r="I639" i="6" s="1"/>
  <c r="H638" i="6"/>
  <c r="I638" i="6" s="1"/>
  <c r="H637" i="6"/>
  <c r="I637" i="6" s="1"/>
  <c r="H636" i="6"/>
  <c r="I636" i="6" s="1"/>
  <c r="H635" i="6"/>
  <c r="I635" i="6" s="1"/>
  <c r="H634" i="6"/>
  <c r="I634" i="6" s="1"/>
  <c r="H633" i="6"/>
  <c r="I633" i="6" s="1"/>
  <c r="H632" i="6"/>
  <c r="I632" i="6" s="1"/>
  <c r="H631" i="6"/>
  <c r="I631" i="6" s="1"/>
  <c r="H630" i="6"/>
  <c r="I630" i="6" s="1"/>
  <c r="H629" i="6"/>
  <c r="I629" i="6" s="1"/>
  <c r="H628" i="6"/>
  <c r="I628" i="6" s="1"/>
  <c r="H627" i="6"/>
  <c r="I627" i="6" s="1"/>
  <c r="H626" i="6"/>
  <c r="I626" i="6" s="1"/>
  <c r="H625" i="6"/>
  <c r="I625" i="6" s="1"/>
  <c r="H624" i="6"/>
  <c r="I624" i="6" s="1"/>
  <c r="H623" i="6"/>
  <c r="I623" i="6" s="1"/>
  <c r="H622" i="6"/>
  <c r="I622" i="6" s="1"/>
  <c r="H621" i="6"/>
  <c r="I621" i="6" s="1"/>
  <c r="H620" i="6"/>
  <c r="I620" i="6" s="1"/>
  <c r="H619" i="6"/>
  <c r="I619" i="6" s="1"/>
  <c r="H618" i="6"/>
  <c r="I618" i="6" s="1"/>
  <c r="H617" i="6"/>
  <c r="I617" i="6" s="1"/>
  <c r="I616" i="6"/>
  <c r="H616" i="6"/>
  <c r="H615" i="6"/>
  <c r="I615" i="6" s="1"/>
  <c r="H614" i="6"/>
  <c r="I614" i="6" s="1"/>
  <c r="H613" i="6"/>
  <c r="I613" i="6" s="1"/>
  <c r="H612" i="6"/>
  <c r="I612" i="6" s="1"/>
  <c r="H611" i="6"/>
  <c r="I611" i="6" s="1"/>
  <c r="H610" i="6"/>
  <c r="I610" i="6" s="1"/>
  <c r="H609" i="6"/>
  <c r="I609" i="6" s="1"/>
  <c r="H608" i="6"/>
  <c r="I608" i="6" s="1"/>
  <c r="H607" i="6"/>
  <c r="I607" i="6" s="1"/>
  <c r="H606" i="6"/>
  <c r="I606" i="6" s="1"/>
  <c r="H605" i="6"/>
  <c r="I605" i="6" s="1"/>
  <c r="H604" i="6"/>
  <c r="I604" i="6" s="1"/>
  <c r="H603" i="6"/>
  <c r="I603" i="6" s="1"/>
  <c r="H602" i="6"/>
  <c r="I602" i="6" s="1"/>
  <c r="H601" i="6"/>
  <c r="I601" i="6" s="1"/>
  <c r="H600" i="6"/>
  <c r="I600" i="6" s="1"/>
  <c r="I599" i="6"/>
  <c r="H599" i="6"/>
  <c r="H598" i="6"/>
  <c r="I598" i="6" s="1"/>
  <c r="H597" i="6"/>
  <c r="I597" i="6" s="1"/>
  <c r="H596" i="6"/>
  <c r="I596" i="6" s="1"/>
  <c r="H595" i="6"/>
  <c r="I595" i="6" s="1"/>
  <c r="H594" i="6"/>
  <c r="I594" i="6" s="1"/>
  <c r="H593" i="6"/>
  <c r="I593" i="6" s="1"/>
  <c r="H592" i="6"/>
  <c r="I592" i="6" s="1"/>
  <c r="H591" i="6"/>
  <c r="I591" i="6" s="1"/>
  <c r="H590" i="6"/>
  <c r="I590" i="6" s="1"/>
  <c r="H589" i="6"/>
  <c r="I589" i="6" s="1"/>
  <c r="I588" i="6"/>
  <c r="H588" i="6"/>
  <c r="H587" i="6"/>
  <c r="I587" i="6" s="1"/>
  <c r="H586" i="6"/>
  <c r="I586" i="6" s="1"/>
  <c r="H585" i="6"/>
  <c r="I585" i="6" s="1"/>
  <c r="H584" i="6"/>
  <c r="I584" i="6" s="1"/>
  <c r="H583" i="6"/>
  <c r="I583" i="6" s="1"/>
  <c r="H582" i="6"/>
  <c r="I582" i="6" s="1"/>
  <c r="H581" i="6"/>
  <c r="I581" i="6" s="1"/>
  <c r="H580" i="6"/>
  <c r="I580" i="6" s="1"/>
  <c r="I579" i="6"/>
  <c r="H579" i="6"/>
  <c r="H578" i="6"/>
  <c r="I578" i="6" s="1"/>
  <c r="H577" i="6"/>
  <c r="I577" i="6" s="1"/>
  <c r="H576" i="6"/>
  <c r="I576" i="6" s="1"/>
  <c r="H575" i="6"/>
  <c r="I575" i="6" s="1"/>
  <c r="H574" i="6"/>
  <c r="I574" i="6" s="1"/>
  <c r="H573" i="6"/>
  <c r="I573" i="6" s="1"/>
  <c r="H572" i="6"/>
  <c r="I572" i="6" s="1"/>
  <c r="H571" i="6"/>
  <c r="I571" i="6" s="1"/>
  <c r="H570" i="6"/>
  <c r="I570" i="6" s="1"/>
  <c r="H569" i="6"/>
  <c r="I569" i="6" s="1"/>
  <c r="H568" i="6"/>
  <c r="I568" i="6" s="1"/>
  <c r="H567" i="6"/>
  <c r="I567" i="6" s="1"/>
  <c r="H566" i="6"/>
  <c r="I566" i="6" s="1"/>
  <c r="H565" i="6"/>
  <c r="I565" i="6" s="1"/>
  <c r="H564" i="6"/>
  <c r="I564" i="6" s="1"/>
  <c r="H563" i="6"/>
  <c r="I563" i="6" s="1"/>
  <c r="H562" i="6"/>
  <c r="I562" i="6" s="1"/>
  <c r="H561" i="6"/>
  <c r="I561" i="6" s="1"/>
  <c r="H560" i="6"/>
  <c r="I560" i="6" s="1"/>
  <c r="H559" i="6"/>
  <c r="I559" i="6" s="1"/>
  <c r="H558" i="6"/>
  <c r="I558" i="6" s="1"/>
  <c r="H557" i="6"/>
  <c r="I557" i="6" s="1"/>
  <c r="H556" i="6"/>
  <c r="I556" i="6" s="1"/>
  <c r="H555" i="6"/>
  <c r="I555" i="6" s="1"/>
  <c r="H554" i="6"/>
  <c r="I554" i="6" s="1"/>
  <c r="H553" i="6"/>
  <c r="I553" i="6" s="1"/>
  <c r="H552" i="6"/>
  <c r="I552" i="6" s="1"/>
  <c r="H551" i="6"/>
  <c r="I551" i="6" s="1"/>
  <c r="H550" i="6"/>
  <c r="I550" i="6" s="1"/>
  <c r="H549" i="6"/>
  <c r="I549" i="6" s="1"/>
  <c r="H548" i="6"/>
  <c r="I548" i="6" s="1"/>
  <c r="H547" i="6"/>
  <c r="I547" i="6" s="1"/>
  <c r="H546" i="6"/>
  <c r="I546" i="6" s="1"/>
  <c r="H545" i="6"/>
  <c r="I545" i="6" s="1"/>
  <c r="H544" i="6"/>
  <c r="I544" i="6" s="1"/>
  <c r="H543" i="6"/>
  <c r="I543" i="6" s="1"/>
  <c r="H542" i="6"/>
  <c r="I542" i="6" s="1"/>
  <c r="H541" i="6"/>
  <c r="I541" i="6" s="1"/>
  <c r="H540" i="6"/>
  <c r="I540" i="6" s="1"/>
  <c r="H539" i="6"/>
  <c r="I539" i="6" s="1"/>
  <c r="H538" i="6"/>
  <c r="I538" i="6" s="1"/>
  <c r="H537" i="6"/>
  <c r="I537" i="6" s="1"/>
  <c r="H536" i="6"/>
  <c r="I536" i="6" s="1"/>
  <c r="H535" i="6"/>
  <c r="I535" i="6" s="1"/>
  <c r="H534" i="6"/>
  <c r="I534" i="6" s="1"/>
  <c r="H533" i="6"/>
  <c r="I533" i="6" s="1"/>
  <c r="H532" i="6"/>
  <c r="I532" i="6" s="1"/>
  <c r="H531" i="6"/>
  <c r="I531" i="6" s="1"/>
  <c r="H530" i="6"/>
  <c r="I530" i="6" s="1"/>
  <c r="H529" i="6"/>
  <c r="I529" i="6" s="1"/>
  <c r="H528" i="6"/>
  <c r="I528" i="6" s="1"/>
  <c r="H527" i="6"/>
  <c r="I527" i="6" s="1"/>
  <c r="H526" i="6"/>
  <c r="I526" i="6" s="1"/>
  <c r="H525" i="6"/>
  <c r="I525" i="6" s="1"/>
  <c r="H524" i="6"/>
  <c r="I524" i="6" s="1"/>
  <c r="H523" i="6"/>
  <c r="I523" i="6" s="1"/>
  <c r="H522" i="6"/>
  <c r="I522" i="6" s="1"/>
  <c r="H521" i="6"/>
  <c r="I521" i="6" s="1"/>
  <c r="H520" i="6"/>
  <c r="I520" i="6" s="1"/>
  <c r="H519" i="6"/>
  <c r="I519" i="6" s="1"/>
  <c r="H518" i="6"/>
  <c r="I518" i="6" s="1"/>
  <c r="H517" i="6"/>
  <c r="I517" i="6" s="1"/>
  <c r="H516" i="6"/>
  <c r="I516" i="6" s="1"/>
  <c r="H515" i="6"/>
  <c r="I515" i="6" s="1"/>
  <c r="H514" i="6"/>
  <c r="I514" i="6" s="1"/>
  <c r="H513" i="6"/>
  <c r="I513" i="6" s="1"/>
  <c r="H512" i="6"/>
  <c r="I512" i="6" s="1"/>
  <c r="I511" i="6"/>
  <c r="H511" i="6"/>
  <c r="H510" i="6"/>
  <c r="I510" i="6" s="1"/>
  <c r="H509" i="6"/>
  <c r="I509" i="6" s="1"/>
  <c r="H508" i="6"/>
  <c r="I508" i="6" s="1"/>
  <c r="H507" i="6"/>
  <c r="I507" i="6" s="1"/>
  <c r="H506" i="6"/>
  <c r="I506" i="6" s="1"/>
  <c r="H505" i="6"/>
  <c r="I505" i="6" s="1"/>
  <c r="H504" i="6"/>
  <c r="I504" i="6" s="1"/>
  <c r="H503" i="6"/>
  <c r="I503" i="6" s="1"/>
  <c r="H502" i="6"/>
  <c r="I502" i="6" s="1"/>
  <c r="H501" i="6"/>
  <c r="I501" i="6" s="1"/>
  <c r="H500" i="6"/>
  <c r="I500" i="6" s="1"/>
  <c r="H499" i="6"/>
  <c r="I499" i="6" s="1"/>
  <c r="H498" i="6"/>
  <c r="I498" i="6" s="1"/>
  <c r="H497" i="6"/>
  <c r="I497" i="6" s="1"/>
  <c r="H496" i="6"/>
  <c r="I496" i="6" s="1"/>
  <c r="H495" i="6"/>
  <c r="I495" i="6" s="1"/>
  <c r="H494" i="6"/>
  <c r="I494" i="6" s="1"/>
  <c r="H493" i="6"/>
  <c r="I493" i="6" s="1"/>
  <c r="H492" i="6"/>
  <c r="I492" i="6" s="1"/>
  <c r="H491" i="6"/>
  <c r="I491" i="6" s="1"/>
  <c r="H490" i="6"/>
  <c r="I490" i="6" s="1"/>
  <c r="H489" i="6"/>
  <c r="I489" i="6" s="1"/>
  <c r="H488" i="6"/>
  <c r="I488" i="6" s="1"/>
  <c r="H487" i="6"/>
  <c r="I487" i="6" s="1"/>
  <c r="H486" i="6"/>
  <c r="I486" i="6" s="1"/>
  <c r="H485" i="6"/>
  <c r="I485" i="6" s="1"/>
  <c r="H484" i="6"/>
  <c r="I484" i="6" s="1"/>
  <c r="H483" i="6"/>
  <c r="I483" i="6" s="1"/>
  <c r="H482" i="6"/>
  <c r="I482" i="6" s="1"/>
  <c r="H481" i="6"/>
  <c r="I481" i="6" s="1"/>
  <c r="H480" i="6"/>
  <c r="I480" i="6" s="1"/>
  <c r="I479" i="6"/>
  <c r="H479" i="6"/>
  <c r="H478" i="6"/>
  <c r="I478" i="6" s="1"/>
  <c r="H477" i="6"/>
  <c r="I477" i="6" s="1"/>
  <c r="H476" i="6"/>
  <c r="I476" i="6" s="1"/>
  <c r="H475" i="6"/>
  <c r="I475" i="6" s="1"/>
  <c r="H474" i="6"/>
  <c r="I474" i="6" s="1"/>
  <c r="H473" i="6"/>
  <c r="I473" i="6" s="1"/>
  <c r="H472" i="6"/>
  <c r="I472" i="6" s="1"/>
  <c r="H471" i="6"/>
  <c r="I471" i="6" s="1"/>
  <c r="H470" i="6"/>
  <c r="I470" i="6" s="1"/>
  <c r="H469" i="6"/>
  <c r="I469" i="6" s="1"/>
  <c r="H468" i="6"/>
  <c r="I468" i="6" s="1"/>
  <c r="H467" i="6"/>
  <c r="I467" i="6" s="1"/>
  <c r="H466" i="6"/>
  <c r="I466" i="6" s="1"/>
  <c r="H465" i="6"/>
  <c r="I465" i="6" s="1"/>
  <c r="H464" i="6"/>
  <c r="I464" i="6" s="1"/>
  <c r="I463" i="6"/>
  <c r="H463" i="6"/>
  <c r="H462" i="6"/>
  <c r="I462" i="6" s="1"/>
  <c r="H461" i="6"/>
  <c r="I461" i="6" s="1"/>
  <c r="H460" i="6"/>
  <c r="I460" i="6" s="1"/>
  <c r="H459" i="6"/>
  <c r="I459" i="6" s="1"/>
  <c r="H458" i="6"/>
  <c r="I458" i="6" s="1"/>
  <c r="H457" i="6"/>
  <c r="I457" i="6" s="1"/>
  <c r="H456" i="6"/>
  <c r="I456" i="6" s="1"/>
  <c r="I455" i="6"/>
  <c r="H455" i="6"/>
  <c r="H454" i="6"/>
  <c r="I454" i="6" s="1"/>
  <c r="H453" i="6"/>
  <c r="I453" i="6" s="1"/>
  <c r="H452" i="6"/>
  <c r="I452" i="6" s="1"/>
  <c r="H451" i="6"/>
  <c r="I451" i="6" s="1"/>
  <c r="H450" i="6"/>
  <c r="I450" i="6" s="1"/>
  <c r="H449" i="6"/>
  <c r="I449" i="6" s="1"/>
  <c r="H448" i="6"/>
  <c r="I448" i="6" s="1"/>
  <c r="H447" i="6"/>
  <c r="I447" i="6" s="1"/>
  <c r="H446" i="6"/>
  <c r="I446" i="6" s="1"/>
  <c r="H445" i="6"/>
  <c r="I445" i="6" s="1"/>
  <c r="H444" i="6"/>
  <c r="I444" i="6" s="1"/>
  <c r="H443" i="6"/>
  <c r="I443" i="6" s="1"/>
  <c r="H442" i="6"/>
  <c r="I442" i="6" s="1"/>
  <c r="H441" i="6"/>
  <c r="I441" i="6" s="1"/>
  <c r="H440" i="6"/>
  <c r="I440" i="6" s="1"/>
  <c r="H439" i="6"/>
  <c r="I439" i="6" s="1"/>
  <c r="H438" i="6"/>
  <c r="I438" i="6" s="1"/>
  <c r="H437" i="6"/>
  <c r="I437" i="6" s="1"/>
  <c r="H436" i="6"/>
  <c r="I436" i="6" s="1"/>
  <c r="H435" i="6"/>
  <c r="I435" i="6" s="1"/>
  <c r="H434" i="6"/>
  <c r="I434" i="6" s="1"/>
  <c r="H433" i="6"/>
  <c r="I433" i="6" s="1"/>
  <c r="H432" i="6"/>
  <c r="I432" i="6" s="1"/>
  <c r="H431" i="6"/>
  <c r="I431" i="6" s="1"/>
  <c r="H430" i="6"/>
  <c r="I430" i="6" s="1"/>
  <c r="H429" i="6"/>
  <c r="I429" i="6" s="1"/>
  <c r="H428" i="6"/>
  <c r="I428" i="6" s="1"/>
  <c r="H427" i="6"/>
  <c r="I427" i="6" s="1"/>
  <c r="H426" i="6"/>
  <c r="I426" i="6" s="1"/>
  <c r="H425" i="6"/>
  <c r="I425" i="6" s="1"/>
  <c r="H424" i="6"/>
  <c r="I424" i="6" s="1"/>
  <c r="I423" i="6"/>
  <c r="H423" i="6"/>
  <c r="H422" i="6"/>
  <c r="I422" i="6" s="1"/>
  <c r="H421" i="6"/>
  <c r="I421" i="6" s="1"/>
  <c r="H420" i="6"/>
  <c r="I420" i="6" s="1"/>
  <c r="H419" i="6"/>
  <c r="I419" i="6" s="1"/>
  <c r="H418" i="6"/>
  <c r="I418" i="6" s="1"/>
  <c r="H417" i="6"/>
  <c r="I417" i="6" s="1"/>
  <c r="H416" i="6"/>
  <c r="I416" i="6" s="1"/>
  <c r="H415" i="6"/>
  <c r="I415" i="6" s="1"/>
  <c r="H414" i="6"/>
  <c r="I414" i="6" s="1"/>
  <c r="H413" i="6"/>
  <c r="I413" i="6" s="1"/>
  <c r="H412" i="6"/>
  <c r="I412" i="6" s="1"/>
  <c r="H411" i="6"/>
  <c r="I411" i="6" s="1"/>
  <c r="H410" i="6"/>
  <c r="I410" i="6" s="1"/>
  <c r="H409" i="6"/>
  <c r="I409" i="6" s="1"/>
  <c r="H408" i="6"/>
  <c r="I408" i="6" s="1"/>
  <c r="H407" i="6"/>
  <c r="I407" i="6" s="1"/>
  <c r="H406" i="6"/>
  <c r="I406" i="6" s="1"/>
  <c r="H405" i="6"/>
  <c r="I405" i="6" s="1"/>
  <c r="H404" i="6"/>
  <c r="I404" i="6" s="1"/>
  <c r="H403" i="6"/>
  <c r="I403" i="6" s="1"/>
  <c r="H402" i="6"/>
  <c r="I402" i="6" s="1"/>
  <c r="H401" i="6"/>
  <c r="I401" i="6" s="1"/>
  <c r="H400" i="6"/>
  <c r="I400" i="6" s="1"/>
  <c r="H399" i="6"/>
  <c r="I399" i="6" s="1"/>
  <c r="H398" i="6"/>
  <c r="I398" i="6" s="1"/>
  <c r="H397" i="6"/>
  <c r="I397" i="6" s="1"/>
  <c r="I396" i="6"/>
  <c r="H396" i="6"/>
  <c r="H395" i="6"/>
  <c r="I395" i="6" s="1"/>
  <c r="H394" i="6"/>
  <c r="I394" i="6" s="1"/>
  <c r="H393" i="6"/>
  <c r="I393" i="6" s="1"/>
  <c r="H392" i="6"/>
  <c r="I392" i="6" s="1"/>
  <c r="I391" i="6"/>
  <c r="H391" i="6"/>
  <c r="H390" i="6"/>
  <c r="I390" i="6" s="1"/>
  <c r="H389" i="6"/>
  <c r="I389" i="6" s="1"/>
  <c r="H388" i="6"/>
  <c r="I388" i="6" s="1"/>
  <c r="H387" i="6"/>
  <c r="I387" i="6" s="1"/>
  <c r="H386" i="6"/>
  <c r="I386" i="6" s="1"/>
  <c r="H385" i="6"/>
  <c r="I385" i="6" s="1"/>
  <c r="H384" i="6"/>
  <c r="I384" i="6" s="1"/>
  <c r="H383" i="6"/>
  <c r="I383" i="6" s="1"/>
  <c r="H382" i="6"/>
  <c r="I382" i="6" s="1"/>
  <c r="H381" i="6"/>
  <c r="I381" i="6" s="1"/>
  <c r="H380" i="6"/>
  <c r="I380" i="6" s="1"/>
  <c r="H379" i="6"/>
  <c r="I379" i="6" s="1"/>
  <c r="H378" i="6"/>
  <c r="I378" i="6" s="1"/>
  <c r="H377" i="6"/>
  <c r="I377" i="6" s="1"/>
  <c r="H376" i="6"/>
  <c r="I376" i="6" s="1"/>
  <c r="H375" i="6"/>
  <c r="I375" i="6" s="1"/>
  <c r="H374" i="6"/>
  <c r="I374" i="6" s="1"/>
  <c r="H373" i="6"/>
  <c r="I373" i="6" s="1"/>
  <c r="H372" i="6"/>
  <c r="I372" i="6" s="1"/>
  <c r="H371" i="6"/>
  <c r="I371" i="6" s="1"/>
  <c r="H370" i="6"/>
  <c r="I370" i="6" s="1"/>
  <c r="H369" i="6"/>
  <c r="I369" i="6" s="1"/>
  <c r="H368" i="6"/>
  <c r="I368" i="6" s="1"/>
  <c r="H367" i="6"/>
  <c r="I367" i="6" s="1"/>
  <c r="H366" i="6"/>
  <c r="I366" i="6" s="1"/>
  <c r="H365" i="6"/>
  <c r="I365" i="6" s="1"/>
  <c r="H364" i="6"/>
  <c r="I364" i="6" s="1"/>
  <c r="H363" i="6"/>
  <c r="I363" i="6" s="1"/>
  <c r="H362" i="6"/>
  <c r="I362" i="6" s="1"/>
  <c r="H361" i="6"/>
  <c r="I361" i="6" s="1"/>
  <c r="H360" i="6"/>
  <c r="I360" i="6" s="1"/>
  <c r="H359" i="6"/>
  <c r="I359" i="6" s="1"/>
  <c r="H358" i="6"/>
  <c r="I358" i="6" s="1"/>
  <c r="H357" i="6"/>
  <c r="I357" i="6" s="1"/>
  <c r="H356" i="6"/>
  <c r="I356" i="6" s="1"/>
  <c r="H355" i="6"/>
  <c r="I355" i="6" s="1"/>
  <c r="H354" i="6"/>
  <c r="I354" i="6" s="1"/>
  <c r="H353" i="6"/>
  <c r="I353" i="6" s="1"/>
  <c r="H352" i="6"/>
  <c r="I352" i="6" s="1"/>
  <c r="H351" i="6"/>
  <c r="I351" i="6" s="1"/>
  <c r="H350" i="6"/>
  <c r="I350" i="6" s="1"/>
  <c r="H349" i="6"/>
  <c r="I349" i="6" s="1"/>
  <c r="H348" i="6"/>
  <c r="I348" i="6" s="1"/>
  <c r="H347" i="6"/>
  <c r="I347" i="6" s="1"/>
  <c r="H346" i="6"/>
  <c r="I346" i="6" s="1"/>
  <c r="H345" i="6"/>
  <c r="I345" i="6" s="1"/>
  <c r="H344" i="6"/>
  <c r="I344" i="6" s="1"/>
  <c r="H343" i="6"/>
  <c r="I343" i="6" s="1"/>
  <c r="H342" i="6"/>
  <c r="I342" i="6" s="1"/>
  <c r="H341" i="6"/>
  <c r="I341" i="6" s="1"/>
  <c r="H340" i="6"/>
  <c r="I340" i="6" s="1"/>
  <c r="H339" i="6"/>
  <c r="I339" i="6" s="1"/>
  <c r="H338" i="6"/>
  <c r="I338" i="6" s="1"/>
  <c r="H337" i="6"/>
  <c r="I337" i="6" s="1"/>
  <c r="H336" i="6"/>
  <c r="I336" i="6" s="1"/>
  <c r="H335" i="6"/>
  <c r="I335" i="6" s="1"/>
  <c r="H334" i="6"/>
  <c r="I334" i="6" s="1"/>
  <c r="H333" i="6"/>
  <c r="I333" i="6" s="1"/>
  <c r="H332" i="6"/>
  <c r="I332" i="6" s="1"/>
  <c r="H331" i="6"/>
  <c r="I331" i="6" s="1"/>
  <c r="H330" i="6"/>
  <c r="I330" i="6" s="1"/>
  <c r="H329" i="6"/>
  <c r="I329" i="6" s="1"/>
  <c r="H328" i="6"/>
  <c r="I328" i="6" s="1"/>
  <c r="H327" i="6"/>
  <c r="I327" i="6" s="1"/>
  <c r="H326" i="6"/>
  <c r="I326" i="6" s="1"/>
  <c r="H325" i="6"/>
  <c r="I325" i="6" s="1"/>
  <c r="H324" i="6"/>
  <c r="I324" i="6" s="1"/>
  <c r="H323" i="6"/>
  <c r="I323" i="6" s="1"/>
  <c r="H322" i="6"/>
  <c r="I322" i="6" s="1"/>
  <c r="H321" i="6"/>
  <c r="I321" i="6" s="1"/>
  <c r="H320" i="6"/>
  <c r="I320" i="6" s="1"/>
  <c r="H319" i="6"/>
  <c r="I319" i="6" s="1"/>
  <c r="H318" i="6"/>
  <c r="I318" i="6" s="1"/>
  <c r="H317" i="6"/>
  <c r="I317" i="6" s="1"/>
  <c r="H316" i="6"/>
  <c r="I316" i="6" s="1"/>
  <c r="H315" i="6"/>
  <c r="I315" i="6" s="1"/>
  <c r="H314" i="6"/>
  <c r="I314" i="6" s="1"/>
  <c r="I313" i="6"/>
  <c r="H313" i="6"/>
  <c r="H312" i="6"/>
  <c r="I312" i="6" s="1"/>
  <c r="H311" i="6"/>
  <c r="I311" i="6" s="1"/>
  <c r="H310" i="6"/>
  <c r="I310" i="6" s="1"/>
  <c r="H309" i="6"/>
  <c r="I309" i="6" s="1"/>
  <c r="H308" i="6"/>
  <c r="I308" i="6" s="1"/>
  <c r="H307" i="6"/>
  <c r="I307" i="6" s="1"/>
  <c r="H306" i="6"/>
  <c r="I306" i="6" s="1"/>
  <c r="H305" i="6"/>
  <c r="I305" i="6" s="1"/>
  <c r="H304" i="6"/>
  <c r="I304" i="6" s="1"/>
  <c r="H303" i="6"/>
  <c r="I303" i="6" s="1"/>
  <c r="H302" i="6"/>
  <c r="I302" i="6" s="1"/>
  <c r="H301" i="6"/>
  <c r="I301" i="6" s="1"/>
  <c r="H300" i="6"/>
  <c r="I300" i="6" s="1"/>
  <c r="H299" i="6"/>
  <c r="I299" i="6" s="1"/>
  <c r="H298" i="6"/>
  <c r="I298" i="6" s="1"/>
  <c r="H297" i="6"/>
  <c r="I297" i="6" s="1"/>
  <c r="H296" i="6"/>
  <c r="I296" i="6" s="1"/>
  <c r="H295" i="6"/>
  <c r="I295" i="6" s="1"/>
  <c r="H294" i="6"/>
  <c r="I294" i="6" s="1"/>
  <c r="I293" i="6"/>
  <c r="H293" i="6"/>
  <c r="H292" i="6"/>
  <c r="I292" i="6" s="1"/>
  <c r="H291" i="6"/>
  <c r="I291" i="6" s="1"/>
  <c r="H290" i="6"/>
  <c r="I290" i="6" s="1"/>
  <c r="H289" i="6"/>
  <c r="I289" i="6" s="1"/>
  <c r="H288" i="6"/>
  <c r="I288" i="6" s="1"/>
  <c r="H287" i="6"/>
  <c r="I287" i="6" s="1"/>
  <c r="H286" i="6"/>
  <c r="I286" i="6" s="1"/>
  <c r="H285" i="6"/>
  <c r="I285" i="6" s="1"/>
  <c r="H284" i="6"/>
  <c r="I284" i="6" s="1"/>
  <c r="H283" i="6"/>
  <c r="I283" i="6" s="1"/>
  <c r="H282" i="6"/>
  <c r="I282" i="6" s="1"/>
  <c r="H281" i="6"/>
  <c r="I281" i="6" s="1"/>
  <c r="H280" i="6"/>
  <c r="I280" i="6" s="1"/>
  <c r="H279" i="6"/>
  <c r="I279" i="6" s="1"/>
  <c r="I278" i="6"/>
  <c r="H278" i="6"/>
  <c r="H277" i="6"/>
  <c r="I277" i="6" s="1"/>
  <c r="H276" i="6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I170" i="6"/>
  <c r="H170" i="6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I126" i="6"/>
  <c r="H126" i="6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I27" i="6"/>
  <c r="H27" i="6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1339" i="4"/>
  <c r="I1339" i="4" s="1"/>
  <c r="I1338" i="4"/>
  <c r="H1338" i="4"/>
  <c r="H1337" i="4"/>
  <c r="I1337" i="4" s="1"/>
  <c r="H1336" i="4"/>
  <c r="I1336" i="4" s="1"/>
  <c r="H1335" i="4"/>
  <c r="I1335" i="4" s="1"/>
  <c r="I1334" i="4"/>
  <c r="H1334" i="4"/>
  <c r="H1333" i="4"/>
  <c r="I1333" i="4" s="1"/>
  <c r="H1332" i="4"/>
  <c r="I1332" i="4" s="1"/>
  <c r="H1331" i="4"/>
  <c r="I1331" i="4" s="1"/>
  <c r="I1330" i="4"/>
  <c r="H1330" i="4"/>
  <c r="H1329" i="4"/>
  <c r="I1329" i="4" s="1"/>
  <c r="H1328" i="4"/>
  <c r="I1328" i="4" s="1"/>
  <c r="H1327" i="4"/>
  <c r="I1327" i="4" s="1"/>
  <c r="I1326" i="4"/>
  <c r="H1326" i="4"/>
  <c r="H1325" i="4"/>
  <c r="I1325" i="4" s="1"/>
  <c r="H1324" i="4"/>
  <c r="I1324" i="4" s="1"/>
  <c r="H1323" i="4"/>
  <c r="I1323" i="4" s="1"/>
  <c r="I1322" i="4"/>
  <c r="H1322" i="4"/>
  <c r="H1321" i="4"/>
  <c r="I1321" i="4" s="1"/>
  <c r="H1320" i="4"/>
  <c r="I1320" i="4" s="1"/>
  <c r="H1319" i="4"/>
  <c r="I1319" i="4" s="1"/>
  <c r="I1318" i="4"/>
  <c r="H1318" i="4"/>
  <c r="H1317" i="4"/>
  <c r="I1317" i="4" s="1"/>
  <c r="H1316" i="4"/>
  <c r="I1316" i="4" s="1"/>
  <c r="H1315" i="4"/>
  <c r="I1315" i="4" s="1"/>
  <c r="I1314" i="4"/>
  <c r="H1314" i="4"/>
  <c r="H1313" i="4"/>
  <c r="I1313" i="4" s="1"/>
  <c r="H1312" i="4"/>
  <c r="I1312" i="4" s="1"/>
  <c r="H1311" i="4"/>
  <c r="I1311" i="4" s="1"/>
  <c r="I1310" i="4"/>
  <c r="H1310" i="4"/>
  <c r="H1309" i="4"/>
  <c r="I1309" i="4" s="1"/>
  <c r="H1308" i="4"/>
  <c r="I1308" i="4" s="1"/>
  <c r="H1307" i="4"/>
  <c r="I1307" i="4" s="1"/>
  <c r="I1306" i="4"/>
  <c r="H1306" i="4"/>
  <c r="H1305" i="4"/>
  <c r="I1305" i="4" s="1"/>
  <c r="H1304" i="4"/>
  <c r="I1304" i="4" s="1"/>
  <c r="H1303" i="4"/>
  <c r="I1303" i="4" s="1"/>
  <c r="I1302" i="4"/>
  <c r="H1302" i="4"/>
  <c r="H1301" i="4"/>
  <c r="I1301" i="4" s="1"/>
  <c r="H1300" i="4"/>
  <c r="I1300" i="4" s="1"/>
  <c r="H1299" i="4"/>
  <c r="I1299" i="4" s="1"/>
  <c r="I1298" i="4"/>
  <c r="H1298" i="4"/>
  <c r="H1297" i="4"/>
  <c r="I1297" i="4" s="1"/>
  <c r="H1296" i="4"/>
  <c r="I1296" i="4" s="1"/>
  <c r="H1295" i="4"/>
  <c r="I1295" i="4" s="1"/>
  <c r="I1294" i="4"/>
  <c r="H1294" i="4"/>
  <c r="H1293" i="4"/>
  <c r="I1293" i="4" s="1"/>
  <c r="H1292" i="4"/>
  <c r="I1292" i="4" s="1"/>
  <c r="H1291" i="4"/>
  <c r="I1291" i="4" s="1"/>
  <c r="I1290" i="4"/>
  <c r="H1290" i="4"/>
  <c r="H1289" i="4"/>
  <c r="I1289" i="4" s="1"/>
  <c r="H1288" i="4"/>
  <c r="I1288" i="4" s="1"/>
  <c r="H1287" i="4"/>
  <c r="I1287" i="4" s="1"/>
  <c r="I1286" i="4"/>
  <c r="H1286" i="4"/>
  <c r="H1285" i="4"/>
  <c r="I1285" i="4" s="1"/>
  <c r="H1284" i="4"/>
  <c r="I1284" i="4" s="1"/>
  <c r="H1283" i="4"/>
  <c r="I1283" i="4" s="1"/>
  <c r="I1282" i="4"/>
  <c r="H1282" i="4"/>
  <c r="H1281" i="4"/>
  <c r="I1281" i="4" s="1"/>
  <c r="H1280" i="4"/>
  <c r="I1280" i="4" s="1"/>
  <c r="H1279" i="4"/>
  <c r="I1279" i="4" s="1"/>
  <c r="I1278" i="4"/>
  <c r="H1278" i="4"/>
  <c r="H1277" i="4"/>
  <c r="I1277" i="4" s="1"/>
  <c r="H1276" i="4"/>
  <c r="I1276" i="4" s="1"/>
  <c r="H1275" i="4"/>
  <c r="I1275" i="4" s="1"/>
  <c r="I1274" i="4"/>
  <c r="H1274" i="4"/>
  <c r="H1273" i="4"/>
  <c r="I1273" i="4" s="1"/>
  <c r="H1272" i="4"/>
  <c r="I1272" i="4" s="1"/>
  <c r="H1271" i="4"/>
  <c r="I1271" i="4" s="1"/>
  <c r="I1270" i="4"/>
  <c r="H1270" i="4"/>
  <c r="H1269" i="4"/>
  <c r="I1269" i="4" s="1"/>
  <c r="H1268" i="4"/>
  <c r="I1268" i="4" s="1"/>
  <c r="H1267" i="4"/>
  <c r="I1267" i="4" s="1"/>
  <c r="I1266" i="4"/>
  <c r="H1266" i="4"/>
  <c r="H1265" i="4"/>
  <c r="I1265" i="4" s="1"/>
  <c r="H1264" i="4"/>
  <c r="I1264" i="4" s="1"/>
  <c r="H1263" i="4"/>
  <c r="I1263" i="4" s="1"/>
  <c r="I1262" i="4"/>
  <c r="H1262" i="4"/>
  <c r="H1261" i="4"/>
  <c r="I1261" i="4" s="1"/>
  <c r="H1260" i="4"/>
  <c r="I1260" i="4" s="1"/>
  <c r="H1259" i="4"/>
  <c r="I1259" i="4" s="1"/>
  <c r="I1258" i="4"/>
  <c r="H1258" i="4"/>
  <c r="H1257" i="4"/>
  <c r="I1257" i="4" s="1"/>
  <c r="H1256" i="4"/>
  <c r="I1256" i="4" s="1"/>
  <c r="H1255" i="4"/>
  <c r="I1255" i="4" s="1"/>
  <c r="I1254" i="4"/>
  <c r="H1254" i="4"/>
  <c r="H1253" i="4"/>
  <c r="I1253" i="4" s="1"/>
  <c r="H1252" i="4"/>
  <c r="I1252" i="4" s="1"/>
  <c r="H1251" i="4"/>
  <c r="I1251" i="4" s="1"/>
  <c r="I1250" i="4"/>
  <c r="H1250" i="4"/>
  <c r="H1249" i="4"/>
  <c r="I1249" i="4" s="1"/>
  <c r="H1248" i="4"/>
  <c r="I1248" i="4" s="1"/>
  <c r="H1247" i="4"/>
  <c r="I1247" i="4" s="1"/>
  <c r="I1246" i="4"/>
  <c r="H1246" i="4"/>
  <c r="H1245" i="4"/>
  <c r="I1245" i="4" s="1"/>
  <c r="H1244" i="4"/>
  <c r="I1244" i="4" s="1"/>
  <c r="H1243" i="4"/>
  <c r="I1243" i="4" s="1"/>
  <c r="I1242" i="4"/>
  <c r="H1242" i="4"/>
  <c r="H1241" i="4"/>
  <c r="I1241" i="4" s="1"/>
  <c r="H1240" i="4"/>
  <c r="I1240" i="4" s="1"/>
  <c r="H1239" i="4"/>
  <c r="I1239" i="4" s="1"/>
  <c r="I1238" i="4"/>
  <c r="H1238" i="4"/>
  <c r="H1237" i="4"/>
  <c r="I1237" i="4" s="1"/>
  <c r="H1236" i="4"/>
  <c r="I1236" i="4" s="1"/>
  <c r="H1235" i="4"/>
  <c r="I1235" i="4" s="1"/>
  <c r="I1234" i="4"/>
  <c r="H1234" i="4"/>
  <c r="H1233" i="4"/>
  <c r="I1233" i="4" s="1"/>
  <c r="H1232" i="4"/>
  <c r="I1232" i="4" s="1"/>
  <c r="H1231" i="4"/>
  <c r="I1231" i="4" s="1"/>
  <c r="I1230" i="4"/>
  <c r="H1230" i="4"/>
  <c r="H1229" i="4"/>
  <c r="I1229" i="4" s="1"/>
  <c r="H1228" i="4"/>
  <c r="I1228" i="4" s="1"/>
  <c r="H1227" i="4"/>
  <c r="I1227" i="4" s="1"/>
  <c r="I1226" i="4"/>
  <c r="H1226" i="4"/>
  <c r="H1225" i="4"/>
  <c r="I1225" i="4" s="1"/>
  <c r="H1224" i="4"/>
  <c r="I1224" i="4" s="1"/>
  <c r="H1223" i="4"/>
  <c r="I1223" i="4" s="1"/>
  <c r="I1222" i="4"/>
  <c r="H1222" i="4"/>
  <c r="H1221" i="4"/>
  <c r="I1221" i="4" s="1"/>
  <c r="H1220" i="4"/>
  <c r="I1220" i="4" s="1"/>
  <c r="H1219" i="4"/>
  <c r="I1219" i="4" s="1"/>
  <c r="I1218" i="4"/>
  <c r="H1218" i="4"/>
  <c r="H1217" i="4"/>
  <c r="I1217" i="4" s="1"/>
  <c r="H1216" i="4"/>
  <c r="I1216" i="4" s="1"/>
  <c r="H1215" i="4"/>
  <c r="I1215" i="4" s="1"/>
  <c r="I1214" i="4"/>
  <c r="H1214" i="4"/>
  <c r="H1213" i="4"/>
  <c r="I1213" i="4" s="1"/>
  <c r="H1212" i="4"/>
  <c r="I1212" i="4" s="1"/>
  <c r="H1211" i="4"/>
  <c r="I1211" i="4" s="1"/>
  <c r="I1210" i="4"/>
  <c r="H1210" i="4"/>
  <c r="H1209" i="4"/>
  <c r="I1209" i="4" s="1"/>
  <c r="H1208" i="4"/>
  <c r="I1208" i="4" s="1"/>
  <c r="H1207" i="4"/>
  <c r="I1207" i="4" s="1"/>
  <c r="I1206" i="4"/>
  <c r="H1206" i="4"/>
  <c r="I1205" i="4"/>
  <c r="H1205" i="4"/>
  <c r="H1204" i="4"/>
  <c r="I1204" i="4" s="1"/>
  <c r="H1203" i="4"/>
  <c r="I1203" i="4" s="1"/>
  <c r="I1202" i="4"/>
  <c r="H1202" i="4"/>
  <c r="I1201" i="4"/>
  <c r="H1201" i="4"/>
  <c r="H1200" i="4"/>
  <c r="I1200" i="4" s="1"/>
  <c r="H1199" i="4"/>
  <c r="I1199" i="4" s="1"/>
  <c r="I1198" i="4"/>
  <c r="H1198" i="4"/>
  <c r="I1197" i="4"/>
  <c r="H1197" i="4"/>
  <c r="H1196" i="4"/>
  <c r="I1196" i="4" s="1"/>
  <c r="H1195" i="4"/>
  <c r="I1195" i="4" s="1"/>
  <c r="I1194" i="4"/>
  <c r="H1194" i="4"/>
  <c r="I1193" i="4"/>
  <c r="H1193" i="4"/>
  <c r="H1192" i="4"/>
  <c r="I1192" i="4" s="1"/>
  <c r="H1191" i="4"/>
  <c r="I1191" i="4" s="1"/>
  <c r="I1190" i="4"/>
  <c r="H1190" i="4"/>
  <c r="I1189" i="4"/>
  <c r="H1189" i="4"/>
  <c r="H1188" i="4"/>
  <c r="I1188" i="4" s="1"/>
  <c r="H1187" i="4"/>
  <c r="I1187" i="4" s="1"/>
  <c r="I1186" i="4"/>
  <c r="H1186" i="4"/>
  <c r="I1185" i="4"/>
  <c r="H1185" i="4"/>
  <c r="H1184" i="4"/>
  <c r="I1184" i="4" s="1"/>
  <c r="H1183" i="4"/>
  <c r="I1183" i="4" s="1"/>
  <c r="I1182" i="4"/>
  <c r="H1182" i="4"/>
  <c r="I1181" i="4"/>
  <c r="H1181" i="4"/>
  <c r="H1180" i="4"/>
  <c r="I1180" i="4" s="1"/>
  <c r="H1179" i="4"/>
  <c r="I1179" i="4" s="1"/>
  <c r="I1178" i="4"/>
  <c r="H1178" i="4"/>
  <c r="I1177" i="4"/>
  <c r="H1177" i="4"/>
  <c r="H1176" i="4"/>
  <c r="I1176" i="4" s="1"/>
  <c r="H1175" i="4"/>
  <c r="I1175" i="4" s="1"/>
  <c r="I1174" i="4"/>
  <c r="H1174" i="4"/>
  <c r="I1173" i="4"/>
  <c r="H1173" i="4"/>
  <c r="H1172" i="4"/>
  <c r="I1172" i="4" s="1"/>
  <c r="H1171" i="4"/>
  <c r="I1171" i="4" s="1"/>
  <c r="I1170" i="4"/>
  <c r="H1170" i="4"/>
  <c r="I1169" i="4"/>
  <c r="H1169" i="4"/>
  <c r="H1168" i="4"/>
  <c r="I1168" i="4" s="1"/>
  <c r="H1167" i="4"/>
  <c r="I1167" i="4" s="1"/>
  <c r="I1166" i="4"/>
  <c r="H1166" i="4"/>
  <c r="I1165" i="4"/>
  <c r="H1165" i="4"/>
  <c r="H1164" i="4"/>
  <c r="I1164" i="4" s="1"/>
  <c r="H1163" i="4"/>
  <c r="I1163" i="4" s="1"/>
  <c r="I1162" i="4"/>
  <c r="H1162" i="4"/>
  <c r="I1161" i="4"/>
  <c r="H1161" i="4"/>
  <c r="H1160" i="4"/>
  <c r="I1160" i="4" s="1"/>
  <c r="H1159" i="4"/>
  <c r="I1159" i="4" s="1"/>
  <c r="I1158" i="4"/>
  <c r="H1158" i="4"/>
  <c r="I1157" i="4"/>
  <c r="H1157" i="4"/>
  <c r="H1156" i="4"/>
  <c r="I1156" i="4" s="1"/>
  <c r="H1155" i="4"/>
  <c r="I1155" i="4" s="1"/>
  <c r="I1154" i="4"/>
  <c r="H1154" i="4"/>
  <c r="I1153" i="4"/>
  <c r="H1153" i="4"/>
  <c r="H1152" i="4"/>
  <c r="I1152" i="4" s="1"/>
  <c r="H1151" i="4"/>
  <c r="I1151" i="4" s="1"/>
  <c r="I1150" i="4"/>
  <c r="H1150" i="4"/>
  <c r="I1149" i="4"/>
  <c r="H1149" i="4"/>
  <c r="H1148" i="4"/>
  <c r="I1148" i="4" s="1"/>
  <c r="H1147" i="4"/>
  <c r="I1147" i="4" s="1"/>
  <c r="I1146" i="4"/>
  <c r="H1146" i="4"/>
  <c r="I1145" i="4"/>
  <c r="H1145" i="4"/>
  <c r="H1144" i="4"/>
  <c r="I1144" i="4" s="1"/>
  <c r="H1143" i="4"/>
  <c r="I1143" i="4" s="1"/>
  <c r="I1142" i="4"/>
  <c r="H1142" i="4"/>
  <c r="I1141" i="4"/>
  <c r="H1141" i="4"/>
  <c r="H1140" i="4"/>
  <c r="I1140" i="4" s="1"/>
  <c r="H1139" i="4"/>
  <c r="I1139" i="4" s="1"/>
  <c r="I1138" i="4"/>
  <c r="H1138" i="4"/>
  <c r="I1137" i="4"/>
  <c r="H1137" i="4"/>
  <c r="H1136" i="4"/>
  <c r="I1136" i="4" s="1"/>
  <c r="H1135" i="4"/>
  <c r="I1135" i="4" s="1"/>
  <c r="I1134" i="4"/>
  <c r="H1134" i="4"/>
  <c r="I1133" i="4"/>
  <c r="H1133" i="4"/>
  <c r="H1132" i="4"/>
  <c r="I1132" i="4" s="1"/>
  <c r="H1131" i="4"/>
  <c r="I1131" i="4" s="1"/>
  <c r="I1130" i="4"/>
  <c r="H1130" i="4"/>
  <c r="I1129" i="4"/>
  <c r="H1129" i="4"/>
  <c r="H1128" i="4"/>
  <c r="I1128" i="4" s="1"/>
  <c r="H1127" i="4"/>
  <c r="I1127" i="4" s="1"/>
  <c r="I1126" i="4"/>
  <c r="H1126" i="4"/>
  <c r="I1125" i="4"/>
  <c r="H1125" i="4"/>
  <c r="H1124" i="4"/>
  <c r="I1124" i="4" s="1"/>
  <c r="H1123" i="4"/>
  <c r="I1123" i="4" s="1"/>
  <c r="I1122" i="4"/>
  <c r="H1122" i="4"/>
  <c r="I1121" i="4"/>
  <c r="H1121" i="4"/>
  <c r="H1120" i="4"/>
  <c r="I1120" i="4" s="1"/>
  <c r="H1119" i="4"/>
  <c r="I1119" i="4" s="1"/>
  <c r="I1118" i="4"/>
  <c r="H1118" i="4"/>
  <c r="I1117" i="4"/>
  <c r="H1117" i="4"/>
  <c r="H1116" i="4"/>
  <c r="I1116" i="4" s="1"/>
  <c r="H1115" i="4"/>
  <c r="I1115" i="4" s="1"/>
  <c r="I1114" i="4"/>
  <c r="H1114" i="4"/>
  <c r="I1113" i="4"/>
  <c r="H1113" i="4"/>
  <c r="H1112" i="4"/>
  <c r="I1112" i="4" s="1"/>
  <c r="H1111" i="4"/>
  <c r="I1111" i="4" s="1"/>
  <c r="I1110" i="4"/>
  <c r="H1110" i="4"/>
  <c r="I1109" i="4"/>
  <c r="H1109" i="4"/>
  <c r="H1108" i="4"/>
  <c r="I1108" i="4" s="1"/>
  <c r="H1107" i="4"/>
  <c r="I1107" i="4" s="1"/>
  <c r="I1106" i="4"/>
  <c r="H1106" i="4"/>
  <c r="I1105" i="4"/>
  <c r="H1105" i="4"/>
  <c r="H1104" i="4"/>
  <c r="I1104" i="4" s="1"/>
  <c r="H1103" i="4"/>
  <c r="I1103" i="4" s="1"/>
  <c r="I1102" i="4"/>
  <c r="H1102" i="4"/>
  <c r="I1101" i="4"/>
  <c r="H1101" i="4"/>
  <c r="H1100" i="4"/>
  <c r="I1100" i="4" s="1"/>
  <c r="H1099" i="4"/>
  <c r="I1099" i="4" s="1"/>
  <c r="I1098" i="4"/>
  <c r="H1098" i="4"/>
  <c r="I1097" i="4"/>
  <c r="H1097" i="4"/>
  <c r="H1096" i="4"/>
  <c r="I1096" i="4" s="1"/>
  <c r="H1095" i="4"/>
  <c r="I1095" i="4" s="1"/>
  <c r="I1094" i="4"/>
  <c r="H1094" i="4"/>
  <c r="I1093" i="4"/>
  <c r="H1093" i="4"/>
  <c r="H1092" i="4"/>
  <c r="I1092" i="4" s="1"/>
  <c r="H1091" i="4"/>
  <c r="I1091" i="4" s="1"/>
  <c r="I1090" i="4"/>
  <c r="H1090" i="4"/>
  <c r="H1089" i="4"/>
  <c r="I1089" i="4" s="1"/>
  <c r="H1088" i="4"/>
  <c r="I1088" i="4" s="1"/>
  <c r="H1087" i="4"/>
  <c r="I1087" i="4" s="1"/>
  <c r="I1086" i="4"/>
  <c r="H1086" i="4"/>
  <c r="I1085" i="4"/>
  <c r="H1085" i="4"/>
  <c r="H1084" i="4"/>
  <c r="I1084" i="4" s="1"/>
  <c r="H1083" i="4"/>
  <c r="I1083" i="4" s="1"/>
  <c r="I1082" i="4"/>
  <c r="H1082" i="4"/>
  <c r="I1081" i="4"/>
  <c r="H1081" i="4"/>
  <c r="H1080" i="4"/>
  <c r="I1080" i="4" s="1"/>
  <c r="H1079" i="4"/>
  <c r="I1079" i="4" s="1"/>
  <c r="I1078" i="4"/>
  <c r="H1078" i="4"/>
  <c r="I1077" i="4"/>
  <c r="H1077" i="4"/>
  <c r="H1076" i="4"/>
  <c r="I1076" i="4" s="1"/>
  <c r="H1075" i="4"/>
  <c r="I1075" i="4" s="1"/>
  <c r="I1074" i="4"/>
  <c r="H1074" i="4"/>
  <c r="H1073" i="4"/>
  <c r="I1073" i="4" s="1"/>
  <c r="H1072" i="4"/>
  <c r="I1072" i="4" s="1"/>
  <c r="H1071" i="4"/>
  <c r="I1071" i="4" s="1"/>
  <c r="I1070" i="4"/>
  <c r="H1070" i="4"/>
  <c r="I1069" i="4"/>
  <c r="H1069" i="4"/>
  <c r="H1068" i="4"/>
  <c r="I1068" i="4" s="1"/>
  <c r="H1067" i="4"/>
  <c r="I1067" i="4" s="1"/>
  <c r="I1066" i="4"/>
  <c r="H1066" i="4"/>
  <c r="I1065" i="4"/>
  <c r="H1065" i="4"/>
  <c r="H1064" i="4"/>
  <c r="I1064" i="4" s="1"/>
  <c r="H1063" i="4"/>
  <c r="I1063" i="4" s="1"/>
  <c r="I1062" i="4"/>
  <c r="H1062" i="4"/>
  <c r="I1061" i="4"/>
  <c r="H1061" i="4"/>
  <c r="H1060" i="4"/>
  <c r="I1060" i="4" s="1"/>
  <c r="H1059" i="4"/>
  <c r="I1059" i="4" s="1"/>
  <c r="I1058" i="4"/>
  <c r="H1058" i="4"/>
  <c r="H1057" i="4"/>
  <c r="I1057" i="4" s="1"/>
  <c r="H1056" i="4"/>
  <c r="I1056" i="4" s="1"/>
  <c r="H1055" i="4"/>
  <c r="I1055" i="4" s="1"/>
  <c r="I1054" i="4"/>
  <c r="H1054" i="4"/>
  <c r="I1053" i="4"/>
  <c r="H1053" i="4"/>
  <c r="H1052" i="4"/>
  <c r="I1052" i="4" s="1"/>
  <c r="H1051" i="4"/>
  <c r="I1051" i="4" s="1"/>
  <c r="I1050" i="4"/>
  <c r="H1050" i="4"/>
  <c r="I1049" i="4"/>
  <c r="H1049" i="4"/>
  <c r="H1048" i="4"/>
  <c r="I1048" i="4" s="1"/>
  <c r="H1047" i="4"/>
  <c r="I1047" i="4" s="1"/>
  <c r="I1046" i="4"/>
  <c r="H1046" i="4"/>
  <c r="I1045" i="4"/>
  <c r="H1045" i="4"/>
  <c r="H1044" i="4"/>
  <c r="I1044" i="4" s="1"/>
  <c r="H1043" i="4"/>
  <c r="I1043" i="4" s="1"/>
  <c r="I1042" i="4"/>
  <c r="H1042" i="4"/>
  <c r="H1041" i="4"/>
  <c r="I1041" i="4" s="1"/>
  <c r="H1040" i="4"/>
  <c r="I1040" i="4" s="1"/>
  <c r="H1039" i="4"/>
  <c r="I1039" i="4" s="1"/>
  <c r="I1038" i="4"/>
  <c r="H1038" i="4"/>
  <c r="I1037" i="4"/>
  <c r="H1037" i="4"/>
  <c r="H1036" i="4"/>
  <c r="I1036" i="4" s="1"/>
  <c r="H1035" i="4"/>
  <c r="I1035" i="4" s="1"/>
  <c r="I1034" i="4"/>
  <c r="H1034" i="4"/>
  <c r="I1033" i="4"/>
  <c r="H1033" i="4"/>
  <c r="H1032" i="4"/>
  <c r="I1032" i="4" s="1"/>
  <c r="H1031" i="4"/>
  <c r="I1031" i="4" s="1"/>
  <c r="I1030" i="4"/>
  <c r="H1030" i="4"/>
  <c r="I1029" i="4"/>
  <c r="H1029" i="4"/>
  <c r="H1028" i="4"/>
  <c r="I1028" i="4" s="1"/>
  <c r="H1027" i="4"/>
  <c r="I1027" i="4" s="1"/>
  <c r="I1026" i="4"/>
  <c r="H1026" i="4"/>
  <c r="H1025" i="4"/>
  <c r="I1025" i="4" s="1"/>
  <c r="H1024" i="4"/>
  <c r="I1024" i="4" s="1"/>
  <c r="H1023" i="4"/>
  <c r="I1023" i="4" s="1"/>
  <c r="I1022" i="4"/>
  <c r="H1022" i="4"/>
  <c r="I1021" i="4"/>
  <c r="H1021" i="4"/>
  <c r="H1020" i="4"/>
  <c r="I1020" i="4" s="1"/>
  <c r="H1019" i="4"/>
  <c r="I1019" i="4" s="1"/>
  <c r="I1018" i="4"/>
  <c r="H1018" i="4"/>
  <c r="I1017" i="4"/>
  <c r="H1017" i="4"/>
  <c r="H1016" i="4"/>
  <c r="I1016" i="4" s="1"/>
  <c r="H1015" i="4"/>
  <c r="I1015" i="4" s="1"/>
  <c r="I1014" i="4"/>
  <c r="H1014" i="4"/>
  <c r="I1013" i="4"/>
  <c r="H1013" i="4"/>
  <c r="H1012" i="4"/>
  <c r="I1012" i="4" s="1"/>
  <c r="H1011" i="4"/>
  <c r="I1011" i="4" s="1"/>
  <c r="I1010" i="4"/>
  <c r="H1010" i="4"/>
  <c r="H1009" i="4"/>
  <c r="I1009" i="4" s="1"/>
  <c r="H1008" i="4"/>
  <c r="I1008" i="4" s="1"/>
  <c r="H1007" i="4"/>
  <c r="I1007" i="4" s="1"/>
  <c r="I1006" i="4"/>
  <c r="H1006" i="4"/>
  <c r="I1005" i="4"/>
  <c r="H1005" i="4"/>
  <c r="H1004" i="4"/>
  <c r="I1004" i="4" s="1"/>
  <c r="H1003" i="4"/>
  <c r="I1003" i="4" s="1"/>
  <c r="I1002" i="4"/>
  <c r="H1002" i="4"/>
  <c r="I1001" i="4"/>
  <c r="H1001" i="4"/>
  <c r="H1000" i="4"/>
  <c r="I1000" i="4" s="1"/>
  <c r="H999" i="4"/>
  <c r="I999" i="4" s="1"/>
  <c r="I998" i="4"/>
  <c r="H998" i="4"/>
  <c r="I997" i="4"/>
  <c r="H997" i="4"/>
  <c r="H996" i="4"/>
  <c r="I996" i="4" s="1"/>
  <c r="H995" i="4"/>
  <c r="I995" i="4" s="1"/>
  <c r="I994" i="4"/>
  <c r="H994" i="4"/>
  <c r="I993" i="4"/>
  <c r="H993" i="4"/>
  <c r="H992" i="4"/>
  <c r="I992" i="4" s="1"/>
  <c r="H991" i="4"/>
  <c r="I991" i="4" s="1"/>
  <c r="I990" i="4"/>
  <c r="H990" i="4"/>
  <c r="I989" i="4"/>
  <c r="H989" i="4"/>
  <c r="H988" i="4"/>
  <c r="I988" i="4" s="1"/>
  <c r="H987" i="4"/>
  <c r="I987" i="4" s="1"/>
  <c r="I986" i="4"/>
  <c r="H986" i="4"/>
  <c r="I985" i="4"/>
  <c r="H985" i="4"/>
  <c r="H984" i="4"/>
  <c r="I984" i="4" s="1"/>
  <c r="H983" i="4"/>
  <c r="I983" i="4" s="1"/>
  <c r="I982" i="4"/>
  <c r="H982" i="4"/>
  <c r="I981" i="4"/>
  <c r="H981" i="4"/>
  <c r="H980" i="4"/>
  <c r="I980" i="4" s="1"/>
  <c r="H979" i="4"/>
  <c r="I979" i="4" s="1"/>
  <c r="I978" i="4"/>
  <c r="H978" i="4"/>
  <c r="I977" i="4"/>
  <c r="H977" i="4"/>
  <c r="H976" i="4"/>
  <c r="I976" i="4" s="1"/>
  <c r="H975" i="4"/>
  <c r="I975" i="4" s="1"/>
  <c r="I974" i="4"/>
  <c r="H974" i="4"/>
  <c r="I973" i="4"/>
  <c r="H973" i="4"/>
  <c r="H972" i="4"/>
  <c r="I972" i="4" s="1"/>
  <c r="H971" i="4"/>
  <c r="I971" i="4" s="1"/>
  <c r="I970" i="4"/>
  <c r="H970" i="4"/>
  <c r="I969" i="4"/>
  <c r="H969" i="4"/>
  <c r="H968" i="4"/>
  <c r="I968" i="4" s="1"/>
  <c r="H967" i="4"/>
  <c r="I967" i="4" s="1"/>
  <c r="I966" i="4"/>
  <c r="H966" i="4"/>
  <c r="I965" i="4"/>
  <c r="H965" i="4"/>
  <c r="H964" i="4"/>
  <c r="I964" i="4" s="1"/>
  <c r="H963" i="4"/>
  <c r="I963" i="4" s="1"/>
  <c r="I962" i="4"/>
  <c r="H962" i="4"/>
  <c r="I961" i="4"/>
  <c r="H961" i="4"/>
  <c r="H960" i="4"/>
  <c r="I960" i="4" s="1"/>
  <c r="H959" i="4"/>
  <c r="I959" i="4" s="1"/>
  <c r="I958" i="4"/>
  <c r="H958" i="4"/>
  <c r="I957" i="4"/>
  <c r="H957" i="4"/>
  <c r="H956" i="4"/>
  <c r="I956" i="4" s="1"/>
  <c r="H955" i="4"/>
  <c r="I955" i="4" s="1"/>
  <c r="I954" i="4"/>
  <c r="H954" i="4"/>
  <c r="I953" i="4"/>
  <c r="H953" i="4"/>
  <c r="H952" i="4"/>
  <c r="I952" i="4" s="1"/>
  <c r="H951" i="4"/>
  <c r="I951" i="4" s="1"/>
  <c r="I950" i="4"/>
  <c r="H950" i="4"/>
  <c r="I949" i="4"/>
  <c r="H949" i="4"/>
  <c r="H948" i="4"/>
  <c r="I948" i="4" s="1"/>
  <c r="H947" i="4"/>
  <c r="I947" i="4" s="1"/>
  <c r="I946" i="4"/>
  <c r="H946" i="4"/>
  <c r="I945" i="4"/>
  <c r="H945" i="4"/>
  <c r="H944" i="4"/>
  <c r="I944" i="4" s="1"/>
  <c r="H943" i="4"/>
  <c r="I943" i="4" s="1"/>
  <c r="I942" i="4"/>
  <c r="H942" i="4"/>
  <c r="I941" i="4"/>
  <c r="H941" i="4"/>
  <c r="H940" i="4"/>
  <c r="I940" i="4" s="1"/>
  <c r="H939" i="4"/>
  <c r="I939" i="4" s="1"/>
  <c r="I938" i="4"/>
  <c r="H938" i="4"/>
  <c r="I937" i="4"/>
  <c r="H937" i="4"/>
  <c r="H936" i="4"/>
  <c r="I936" i="4" s="1"/>
  <c r="H935" i="4"/>
  <c r="I935" i="4" s="1"/>
  <c r="I934" i="4"/>
  <c r="H934" i="4"/>
  <c r="I933" i="4"/>
  <c r="H933" i="4"/>
  <c r="H932" i="4"/>
  <c r="I932" i="4" s="1"/>
  <c r="H931" i="4"/>
  <c r="I931" i="4" s="1"/>
  <c r="I930" i="4"/>
  <c r="H930" i="4"/>
  <c r="I929" i="4"/>
  <c r="H929" i="4"/>
  <c r="H928" i="4"/>
  <c r="I928" i="4" s="1"/>
  <c r="H927" i="4"/>
  <c r="I927" i="4" s="1"/>
  <c r="I926" i="4"/>
  <c r="H926" i="4"/>
  <c r="I925" i="4"/>
  <c r="H925" i="4"/>
  <c r="H924" i="4"/>
  <c r="I924" i="4" s="1"/>
  <c r="H923" i="4"/>
  <c r="I923" i="4" s="1"/>
  <c r="I922" i="4"/>
  <c r="H922" i="4"/>
  <c r="I921" i="4"/>
  <c r="H921" i="4"/>
  <c r="H920" i="4"/>
  <c r="I920" i="4" s="1"/>
  <c r="H919" i="4"/>
  <c r="I919" i="4" s="1"/>
  <c r="I918" i="4"/>
  <c r="H918" i="4"/>
  <c r="I917" i="4"/>
  <c r="H917" i="4"/>
  <c r="H916" i="4"/>
  <c r="I916" i="4" s="1"/>
  <c r="H915" i="4"/>
  <c r="I915" i="4" s="1"/>
  <c r="I914" i="4"/>
  <c r="H914" i="4"/>
  <c r="I913" i="4"/>
  <c r="H913" i="4"/>
  <c r="H912" i="4"/>
  <c r="I912" i="4" s="1"/>
  <c r="H911" i="4"/>
  <c r="I911" i="4" s="1"/>
  <c r="I910" i="4"/>
  <c r="H910" i="4"/>
  <c r="I909" i="4"/>
  <c r="H909" i="4"/>
  <c r="H908" i="4"/>
  <c r="I908" i="4" s="1"/>
  <c r="H907" i="4"/>
  <c r="I907" i="4" s="1"/>
  <c r="I906" i="4"/>
  <c r="H906" i="4"/>
  <c r="I905" i="4"/>
  <c r="H905" i="4"/>
  <c r="H904" i="4"/>
  <c r="I904" i="4" s="1"/>
  <c r="H903" i="4"/>
  <c r="I903" i="4" s="1"/>
  <c r="I902" i="4"/>
  <c r="H902" i="4"/>
  <c r="I901" i="4"/>
  <c r="H901" i="4"/>
  <c r="H900" i="4"/>
  <c r="I900" i="4" s="1"/>
  <c r="H899" i="4"/>
  <c r="I899" i="4" s="1"/>
  <c r="I898" i="4"/>
  <c r="H898" i="4"/>
  <c r="I897" i="4"/>
  <c r="H897" i="4"/>
  <c r="H896" i="4"/>
  <c r="I896" i="4" s="1"/>
  <c r="H895" i="4"/>
  <c r="I895" i="4" s="1"/>
  <c r="I894" i="4"/>
  <c r="H894" i="4"/>
  <c r="I893" i="4"/>
  <c r="H893" i="4"/>
  <c r="H892" i="4"/>
  <c r="I892" i="4" s="1"/>
  <c r="H891" i="4"/>
  <c r="I891" i="4" s="1"/>
  <c r="I890" i="4"/>
  <c r="H890" i="4"/>
  <c r="I889" i="4"/>
  <c r="H889" i="4"/>
  <c r="H888" i="4"/>
  <c r="I888" i="4" s="1"/>
  <c r="H887" i="4"/>
  <c r="I887" i="4" s="1"/>
  <c r="I886" i="4"/>
  <c r="H886" i="4"/>
  <c r="I885" i="4"/>
  <c r="H885" i="4"/>
  <c r="H884" i="4"/>
  <c r="I884" i="4" s="1"/>
  <c r="H883" i="4"/>
  <c r="I883" i="4" s="1"/>
  <c r="I882" i="4"/>
  <c r="H882" i="4"/>
  <c r="I881" i="4"/>
  <c r="H881" i="4"/>
  <c r="H880" i="4"/>
  <c r="I880" i="4" s="1"/>
  <c r="H879" i="4"/>
  <c r="I879" i="4" s="1"/>
  <c r="I878" i="4"/>
  <c r="H878" i="4"/>
  <c r="I877" i="4"/>
  <c r="H877" i="4"/>
  <c r="H876" i="4"/>
  <c r="I876" i="4" s="1"/>
  <c r="H875" i="4"/>
  <c r="I875" i="4" s="1"/>
  <c r="H874" i="4"/>
  <c r="I874" i="4" s="1"/>
  <c r="I873" i="4"/>
  <c r="H873" i="4"/>
  <c r="H872" i="4"/>
  <c r="I872" i="4" s="1"/>
  <c r="H871" i="4"/>
  <c r="I871" i="4" s="1"/>
  <c r="H870" i="4"/>
  <c r="I870" i="4" s="1"/>
  <c r="I869" i="4"/>
  <c r="H869" i="4"/>
  <c r="H868" i="4"/>
  <c r="I868" i="4" s="1"/>
  <c r="H867" i="4"/>
  <c r="I867" i="4" s="1"/>
  <c r="I866" i="4"/>
  <c r="H866" i="4"/>
  <c r="I865" i="4"/>
  <c r="H865" i="4"/>
  <c r="H864" i="4"/>
  <c r="I864" i="4" s="1"/>
  <c r="H863" i="4"/>
  <c r="I863" i="4" s="1"/>
  <c r="I862" i="4"/>
  <c r="H862" i="4"/>
  <c r="I861" i="4"/>
  <c r="H861" i="4"/>
  <c r="H860" i="4"/>
  <c r="I860" i="4" s="1"/>
  <c r="H859" i="4"/>
  <c r="I859" i="4" s="1"/>
  <c r="H858" i="4"/>
  <c r="I858" i="4" s="1"/>
  <c r="I857" i="4"/>
  <c r="H857" i="4"/>
  <c r="H856" i="4"/>
  <c r="I856" i="4" s="1"/>
  <c r="H855" i="4"/>
  <c r="I855" i="4" s="1"/>
  <c r="H854" i="4"/>
  <c r="I854" i="4" s="1"/>
  <c r="I853" i="4"/>
  <c r="H853" i="4"/>
  <c r="H852" i="4"/>
  <c r="I852" i="4" s="1"/>
  <c r="H851" i="4"/>
  <c r="I851" i="4" s="1"/>
  <c r="I850" i="4"/>
  <c r="H850" i="4"/>
  <c r="I849" i="4"/>
  <c r="H849" i="4"/>
  <c r="H848" i="4"/>
  <c r="I848" i="4" s="1"/>
  <c r="H847" i="4"/>
  <c r="I847" i="4" s="1"/>
  <c r="I846" i="4"/>
  <c r="H846" i="4"/>
  <c r="I845" i="4"/>
  <c r="H845" i="4"/>
  <c r="H844" i="4"/>
  <c r="I844" i="4" s="1"/>
  <c r="H843" i="4"/>
  <c r="I843" i="4" s="1"/>
  <c r="H842" i="4"/>
  <c r="I842" i="4" s="1"/>
  <c r="I841" i="4"/>
  <c r="H841" i="4"/>
  <c r="H840" i="4"/>
  <c r="I840" i="4" s="1"/>
  <c r="H839" i="4"/>
  <c r="I839" i="4" s="1"/>
  <c r="H838" i="4"/>
  <c r="I838" i="4" s="1"/>
  <c r="I837" i="4"/>
  <c r="H837" i="4"/>
  <c r="H836" i="4"/>
  <c r="I836" i="4" s="1"/>
  <c r="H835" i="4"/>
  <c r="I835" i="4" s="1"/>
  <c r="I834" i="4"/>
  <c r="H834" i="4"/>
  <c r="I833" i="4"/>
  <c r="H833" i="4"/>
  <c r="H832" i="4"/>
  <c r="I832" i="4" s="1"/>
  <c r="H831" i="4"/>
  <c r="I831" i="4" s="1"/>
  <c r="I830" i="4"/>
  <c r="H830" i="4"/>
  <c r="I829" i="4"/>
  <c r="H829" i="4"/>
  <c r="H828" i="4"/>
  <c r="I828" i="4" s="1"/>
  <c r="H827" i="4"/>
  <c r="I827" i="4" s="1"/>
  <c r="H826" i="4"/>
  <c r="I826" i="4" s="1"/>
  <c r="I825" i="4"/>
  <c r="H825" i="4"/>
  <c r="H824" i="4"/>
  <c r="I824" i="4" s="1"/>
  <c r="H823" i="4"/>
  <c r="I823" i="4" s="1"/>
  <c r="H822" i="4"/>
  <c r="I822" i="4" s="1"/>
  <c r="I821" i="4"/>
  <c r="H821" i="4"/>
  <c r="H820" i="4"/>
  <c r="I820" i="4" s="1"/>
  <c r="H819" i="4"/>
  <c r="I819" i="4" s="1"/>
  <c r="I818" i="4"/>
  <c r="H818" i="4"/>
  <c r="I817" i="4"/>
  <c r="H817" i="4"/>
  <c r="H816" i="4"/>
  <c r="I816" i="4" s="1"/>
  <c r="H815" i="4"/>
  <c r="I815" i="4" s="1"/>
  <c r="I814" i="4"/>
  <c r="H814" i="4"/>
  <c r="I813" i="4"/>
  <c r="H813" i="4"/>
  <c r="H812" i="4"/>
  <c r="I812" i="4" s="1"/>
  <c r="H811" i="4"/>
  <c r="I811" i="4" s="1"/>
  <c r="H810" i="4"/>
  <c r="I810" i="4" s="1"/>
  <c r="I809" i="4"/>
  <c r="H809" i="4"/>
  <c r="H808" i="4"/>
  <c r="I808" i="4" s="1"/>
  <c r="H807" i="4"/>
  <c r="I807" i="4" s="1"/>
  <c r="H806" i="4"/>
  <c r="I806" i="4" s="1"/>
  <c r="I805" i="4"/>
  <c r="H805" i="4"/>
  <c r="H804" i="4"/>
  <c r="I804" i="4" s="1"/>
  <c r="H803" i="4"/>
  <c r="I803" i="4" s="1"/>
  <c r="I802" i="4"/>
  <c r="H802" i="4"/>
  <c r="I801" i="4"/>
  <c r="H801" i="4"/>
  <c r="H800" i="4"/>
  <c r="I800" i="4" s="1"/>
  <c r="H799" i="4"/>
  <c r="I799" i="4" s="1"/>
  <c r="I798" i="4"/>
  <c r="H798" i="4"/>
  <c r="I797" i="4"/>
  <c r="H797" i="4"/>
  <c r="H796" i="4"/>
  <c r="I796" i="4" s="1"/>
  <c r="H795" i="4"/>
  <c r="I795" i="4" s="1"/>
  <c r="H794" i="4"/>
  <c r="I794" i="4" s="1"/>
  <c r="I793" i="4"/>
  <c r="H793" i="4"/>
  <c r="H792" i="4"/>
  <c r="I792" i="4" s="1"/>
  <c r="H791" i="4"/>
  <c r="I791" i="4" s="1"/>
  <c r="H790" i="4"/>
  <c r="I790" i="4" s="1"/>
  <c r="I789" i="4"/>
  <c r="H789" i="4"/>
  <c r="H788" i="4"/>
  <c r="I788" i="4" s="1"/>
  <c r="H787" i="4"/>
  <c r="I787" i="4" s="1"/>
  <c r="I786" i="4"/>
  <c r="H786" i="4"/>
  <c r="I785" i="4"/>
  <c r="H785" i="4"/>
  <c r="H784" i="4"/>
  <c r="I784" i="4" s="1"/>
  <c r="H783" i="4"/>
  <c r="I783" i="4" s="1"/>
  <c r="I782" i="4"/>
  <c r="H782" i="4"/>
  <c r="I781" i="4"/>
  <c r="H781" i="4"/>
  <c r="H780" i="4"/>
  <c r="I780" i="4" s="1"/>
  <c r="H779" i="4"/>
  <c r="I779" i="4" s="1"/>
  <c r="H778" i="4"/>
  <c r="I778" i="4" s="1"/>
  <c r="I777" i="4"/>
  <c r="H777" i="4"/>
  <c r="H776" i="4"/>
  <c r="I776" i="4" s="1"/>
  <c r="H775" i="4"/>
  <c r="I775" i="4" s="1"/>
  <c r="H774" i="4"/>
  <c r="I774" i="4" s="1"/>
  <c r="I773" i="4"/>
  <c r="H773" i="4"/>
  <c r="H772" i="4"/>
  <c r="I772" i="4" s="1"/>
  <c r="H771" i="4"/>
  <c r="I771" i="4" s="1"/>
  <c r="I770" i="4"/>
  <c r="H770" i="4"/>
  <c r="I769" i="4"/>
  <c r="H769" i="4"/>
  <c r="H768" i="4"/>
  <c r="I768" i="4" s="1"/>
  <c r="H767" i="4"/>
  <c r="I767" i="4" s="1"/>
  <c r="I766" i="4"/>
  <c r="H766" i="4"/>
  <c r="I765" i="4"/>
  <c r="H765" i="4"/>
  <c r="H764" i="4"/>
  <c r="I764" i="4" s="1"/>
  <c r="H763" i="4"/>
  <c r="I763" i="4" s="1"/>
  <c r="H762" i="4"/>
  <c r="I762" i="4" s="1"/>
  <c r="I761" i="4"/>
  <c r="H761" i="4"/>
  <c r="H760" i="4"/>
  <c r="I760" i="4" s="1"/>
  <c r="H759" i="4"/>
  <c r="I759" i="4" s="1"/>
  <c r="H758" i="4"/>
  <c r="I758" i="4" s="1"/>
  <c r="I757" i="4"/>
  <c r="H757" i="4"/>
  <c r="H756" i="4"/>
  <c r="I756" i="4" s="1"/>
  <c r="H755" i="4"/>
  <c r="I755" i="4" s="1"/>
  <c r="I754" i="4"/>
  <c r="H754" i="4"/>
  <c r="I753" i="4"/>
  <c r="H753" i="4"/>
  <c r="H752" i="4"/>
  <c r="I752" i="4" s="1"/>
  <c r="H751" i="4"/>
  <c r="I751" i="4" s="1"/>
  <c r="I750" i="4"/>
  <c r="H750" i="4"/>
  <c r="I749" i="4"/>
  <c r="H749" i="4"/>
  <c r="H748" i="4"/>
  <c r="I748" i="4" s="1"/>
  <c r="H747" i="4"/>
  <c r="I747" i="4" s="1"/>
  <c r="H746" i="4"/>
  <c r="I746" i="4" s="1"/>
  <c r="I745" i="4"/>
  <c r="H745" i="4"/>
  <c r="H744" i="4"/>
  <c r="I744" i="4" s="1"/>
  <c r="H743" i="4"/>
  <c r="I743" i="4" s="1"/>
  <c r="H742" i="4"/>
  <c r="I742" i="4" s="1"/>
  <c r="I741" i="4"/>
  <c r="H741" i="4"/>
  <c r="H740" i="4"/>
  <c r="I740" i="4" s="1"/>
  <c r="H739" i="4"/>
  <c r="I739" i="4" s="1"/>
  <c r="I738" i="4"/>
  <c r="H738" i="4"/>
  <c r="I737" i="4"/>
  <c r="H737" i="4"/>
  <c r="H736" i="4"/>
  <c r="I736" i="4" s="1"/>
  <c r="H735" i="4"/>
  <c r="I735" i="4" s="1"/>
  <c r="I734" i="4"/>
  <c r="H734" i="4"/>
  <c r="I733" i="4"/>
  <c r="H733" i="4"/>
  <c r="H732" i="4"/>
  <c r="I732" i="4" s="1"/>
  <c r="H731" i="4"/>
  <c r="I731" i="4" s="1"/>
  <c r="H730" i="4"/>
  <c r="I730" i="4" s="1"/>
  <c r="I729" i="4"/>
  <c r="H729" i="4"/>
  <c r="H728" i="4"/>
  <c r="I728" i="4" s="1"/>
  <c r="H727" i="4"/>
  <c r="I727" i="4" s="1"/>
  <c r="H726" i="4"/>
  <c r="I726" i="4" s="1"/>
  <c r="I725" i="4"/>
  <c r="H725" i="4"/>
  <c r="H724" i="4"/>
  <c r="I724" i="4" s="1"/>
  <c r="H723" i="4"/>
  <c r="I723" i="4" s="1"/>
  <c r="I722" i="4"/>
  <c r="H722" i="4"/>
  <c r="I721" i="4"/>
  <c r="H721" i="4"/>
  <c r="H720" i="4"/>
  <c r="I720" i="4" s="1"/>
  <c r="H719" i="4"/>
  <c r="I719" i="4" s="1"/>
  <c r="I718" i="4"/>
  <c r="H718" i="4"/>
  <c r="I717" i="4"/>
  <c r="H717" i="4"/>
  <c r="H716" i="4"/>
  <c r="I716" i="4" s="1"/>
  <c r="H715" i="4"/>
  <c r="I715" i="4" s="1"/>
  <c r="H714" i="4"/>
  <c r="I714" i="4" s="1"/>
  <c r="I713" i="4"/>
  <c r="H713" i="4"/>
  <c r="H712" i="4"/>
  <c r="I712" i="4" s="1"/>
  <c r="H711" i="4"/>
  <c r="I711" i="4" s="1"/>
  <c r="H710" i="4"/>
  <c r="I710" i="4" s="1"/>
  <c r="I709" i="4"/>
  <c r="H709" i="4"/>
  <c r="H708" i="4"/>
  <c r="I708" i="4" s="1"/>
  <c r="H707" i="4"/>
  <c r="I707" i="4" s="1"/>
  <c r="I706" i="4"/>
  <c r="H706" i="4"/>
  <c r="I705" i="4"/>
  <c r="H705" i="4"/>
  <c r="H704" i="4"/>
  <c r="I704" i="4" s="1"/>
  <c r="H703" i="4"/>
  <c r="I703" i="4" s="1"/>
  <c r="I702" i="4"/>
  <c r="H702" i="4"/>
  <c r="I701" i="4"/>
  <c r="H701" i="4"/>
  <c r="H700" i="4"/>
  <c r="I700" i="4" s="1"/>
  <c r="H699" i="4"/>
  <c r="I699" i="4" s="1"/>
  <c r="H698" i="4"/>
  <c r="I698" i="4" s="1"/>
  <c r="I697" i="4"/>
  <c r="H697" i="4"/>
  <c r="H696" i="4"/>
  <c r="I696" i="4" s="1"/>
  <c r="H695" i="4"/>
  <c r="I695" i="4" s="1"/>
  <c r="H694" i="4"/>
  <c r="I694" i="4" s="1"/>
  <c r="I693" i="4"/>
  <c r="H693" i="4"/>
  <c r="H692" i="4"/>
  <c r="I692" i="4" s="1"/>
  <c r="H691" i="4"/>
  <c r="I691" i="4" s="1"/>
  <c r="I690" i="4"/>
  <c r="H690" i="4"/>
  <c r="I689" i="4"/>
  <c r="H689" i="4"/>
  <c r="H688" i="4"/>
  <c r="I688" i="4" s="1"/>
  <c r="H687" i="4"/>
  <c r="I687" i="4" s="1"/>
  <c r="I686" i="4"/>
  <c r="H686" i="4"/>
  <c r="I685" i="4"/>
  <c r="H685" i="4"/>
  <c r="H684" i="4"/>
  <c r="I684" i="4" s="1"/>
  <c r="H683" i="4"/>
  <c r="I683" i="4" s="1"/>
  <c r="H682" i="4"/>
  <c r="I682" i="4" s="1"/>
  <c r="I681" i="4"/>
  <c r="H681" i="4"/>
  <c r="H680" i="4"/>
  <c r="I680" i="4" s="1"/>
  <c r="H679" i="4"/>
  <c r="I679" i="4" s="1"/>
  <c r="H678" i="4"/>
  <c r="I678" i="4" s="1"/>
  <c r="H677" i="4"/>
  <c r="I677" i="4" s="1"/>
  <c r="H676" i="4"/>
  <c r="I676" i="4" s="1"/>
  <c r="H675" i="4"/>
  <c r="I675" i="4" s="1"/>
  <c r="I674" i="4"/>
  <c r="H674" i="4"/>
  <c r="H673" i="4"/>
  <c r="I673" i="4" s="1"/>
  <c r="H672" i="4"/>
  <c r="I672" i="4" s="1"/>
  <c r="H671" i="4"/>
  <c r="I671" i="4" s="1"/>
  <c r="I670" i="4"/>
  <c r="H670" i="4"/>
  <c r="I669" i="4"/>
  <c r="H669" i="4"/>
  <c r="H668" i="4"/>
  <c r="I668" i="4" s="1"/>
  <c r="H667" i="4"/>
  <c r="I667" i="4" s="1"/>
  <c r="H666" i="4"/>
  <c r="I666" i="4" s="1"/>
  <c r="I665" i="4"/>
  <c r="H665" i="4"/>
  <c r="H664" i="4"/>
  <c r="I664" i="4" s="1"/>
  <c r="H663" i="4"/>
  <c r="I663" i="4" s="1"/>
  <c r="H662" i="4"/>
  <c r="I662" i="4" s="1"/>
  <c r="H661" i="4"/>
  <c r="I661" i="4" s="1"/>
  <c r="H660" i="4"/>
  <c r="I660" i="4" s="1"/>
  <c r="H659" i="4"/>
  <c r="I659" i="4" s="1"/>
  <c r="H658" i="4"/>
  <c r="I658" i="4" s="1"/>
  <c r="I657" i="4"/>
  <c r="H657" i="4"/>
  <c r="H656" i="4"/>
  <c r="I656" i="4" s="1"/>
  <c r="H655" i="4"/>
  <c r="I655" i="4" s="1"/>
  <c r="H654" i="4"/>
  <c r="I654" i="4" s="1"/>
  <c r="I653" i="4"/>
  <c r="H653" i="4"/>
  <c r="H652" i="4"/>
  <c r="I652" i="4" s="1"/>
  <c r="H651" i="4"/>
  <c r="I651" i="4" s="1"/>
  <c r="H650" i="4"/>
  <c r="I650" i="4" s="1"/>
  <c r="I649" i="4"/>
  <c r="H649" i="4"/>
  <c r="H648" i="4"/>
  <c r="I648" i="4" s="1"/>
  <c r="H647" i="4"/>
  <c r="I647" i="4" s="1"/>
  <c r="H646" i="4"/>
  <c r="I646" i="4" s="1"/>
  <c r="I645" i="4"/>
  <c r="H645" i="4"/>
  <c r="H644" i="4"/>
  <c r="I644" i="4" s="1"/>
  <c r="H643" i="4"/>
  <c r="I643" i="4" s="1"/>
  <c r="H642" i="4"/>
  <c r="I642" i="4" s="1"/>
  <c r="I641" i="4"/>
  <c r="H641" i="4"/>
  <c r="H640" i="4"/>
  <c r="I640" i="4" s="1"/>
  <c r="H639" i="4"/>
  <c r="I639" i="4" s="1"/>
  <c r="H638" i="4"/>
  <c r="I638" i="4" s="1"/>
  <c r="I637" i="4"/>
  <c r="H637" i="4"/>
  <c r="H636" i="4"/>
  <c r="I636" i="4" s="1"/>
  <c r="H635" i="4"/>
  <c r="I635" i="4" s="1"/>
  <c r="H634" i="4"/>
  <c r="I634" i="4" s="1"/>
  <c r="I633" i="4"/>
  <c r="H633" i="4"/>
  <c r="H632" i="4"/>
  <c r="I632" i="4" s="1"/>
  <c r="H631" i="4"/>
  <c r="I631" i="4" s="1"/>
  <c r="H630" i="4"/>
  <c r="I630" i="4" s="1"/>
  <c r="I629" i="4"/>
  <c r="H629" i="4"/>
  <c r="H628" i="4"/>
  <c r="I628" i="4" s="1"/>
  <c r="H627" i="4"/>
  <c r="I627" i="4" s="1"/>
  <c r="H626" i="4"/>
  <c r="I626" i="4" s="1"/>
  <c r="I625" i="4"/>
  <c r="H625" i="4"/>
  <c r="H624" i="4"/>
  <c r="I624" i="4" s="1"/>
  <c r="H623" i="4"/>
  <c r="I623" i="4" s="1"/>
  <c r="H622" i="4"/>
  <c r="I622" i="4" s="1"/>
  <c r="I621" i="4"/>
  <c r="H621" i="4"/>
  <c r="H620" i="4"/>
  <c r="I620" i="4" s="1"/>
  <c r="H619" i="4"/>
  <c r="I619" i="4" s="1"/>
  <c r="H618" i="4"/>
  <c r="I618" i="4" s="1"/>
  <c r="I617" i="4"/>
  <c r="H617" i="4"/>
  <c r="H616" i="4"/>
  <c r="I616" i="4" s="1"/>
  <c r="H615" i="4"/>
  <c r="I615" i="4" s="1"/>
  <c r="H614" i="4"/>
  <c r="I614" i="4" s="1"/>
  <c r="I613" i="4"/>
  <c r="H613" i="4"/>
  <c r="H612" i="4"/>
  <c r="I612" i="4" s="1"/>
  <c r="H611" i="4"/>
  <c r="I611" i="4" s="1"/>
  <c r="H610" i="4"/>
  <c r="I610" i="4" s="1"/>
  <c r="I609" i="4"/>
  <c r="H609" i="4"/>
  <c r="H608" i="4"/>
  <c r="I608" i="4" s="1"/>
  <c r="H607" i="4"/>
  <c r="I607" i="4" s="1"/>
  <c r="H606" i="4"/>
  <c r="I606" i="4" s="1"/>
  <c r="I605" i="4"/>
  <c r="H605" i="4"/>
  <c r="H604" i="4"/>
  <c r="I604" i="4" s="1"/>
  <c r="H603" i="4"/>
  <c r="I603" i="4" s="1"/>
  <c r="H602" i="4"/>
  <c r="I602" i="4" s="1"/>
  <c r="I601" i="4"/>
  <c r="H601" i="4"/>
  <c r="H600" i="4"/>
  <c r="I600" i="4" s="1"/>
  <c r="H599" i="4"/>
  <c r="I599" i="4" s="1"/>
  <c r="H598" i="4"/>
  <c r="I598" i="4" s="1"/>
  <c r="I597" i="4"/>
  <c r="H597" i="4"/>
  <c r="H596" i="4"/>
  <c r="I596" i="4" s="1"/>
  <c r="H595" i="4"/>
  <c r="I595" i="4" s="1"/>
  <c r="H594" i="4"/>
  <c r="I594" i="4" s="1"/>
  <c r="I593" i="4"/>
  <c r="H593" i="4"/>
  <c r="H592" i="4"/>
  <c r="I592" i="4" s="1"/>
  <c r="H591" i="4"/>
  <c r="I591" i="4" s="1"/>
  <c r="H590" i="4"/>
  <c r="I590" i="4" s="1"/>
  <c r="I589" i="4"/>
  <c r="H589" i="4"/>
  <c r="H588" i="4"/>
  <c r="I588" i="4" s="1"/>
  <c r="H587" i="4"/>
  <c r="I587" i="4" s="1"/>
  <c r="H586" i="4"/>
  <c r="I586" i="4" s="1"/>
  <c r="I585" i="4"/>
  <c r="H585" i="4"/>
  <c r="H584" i="4"/>
  <c r="I584" i="4" s="1"/>
  <c r="H583" i="4"/>
  <c r="I583" i="4" s="1"/>
  <c r="H582" i="4"/>
  <c r="I582" i="4" s="1"/>
  <c r="I581" i="4"/>
  <c r="H581" i="4"/>
  <c r="H580" i="4"/>
  <c r="I580" i="4" s="1"/>
  <c r="H579" i="4"/>
  <c r="I579" i="4" s="1"/>
  <c r="H578" i="4"/>
  <c r="I578" i="4" s="1"/>
  <c r="I577" i="4"/>
  <c r="H577" i="4"/>
  <c r="H576" i="4"/>
  <c r="I576" i="4" s="1"/>
  <c r="H575" i="4"/>
  <c r="I575" i="4" s="1"/>
  <c r="H574" i="4"/>
  <c r="I574" i="4" s="1"/>
  <c r="I573" i="4"/>
  <c r="H573" i="4"/>
  <c r="H572" i="4"/>
  <c r="I572" i="4" s="1"/>
  <c r="H571" i="4"/>
  <c r="I571" i="4" s="1"/>
  <c r="H570" i="4"/>
  <c r="I570" i="4" s="1"/>
  <c r="I569" i="4"/>
  <c r="H569" i="4"/>
  <c r="H568" i="4"/>
  <c r="I568" i="4" s="1"/>
  <c r="H567" i="4"/>
  <c r="I567" i="4" s="1"/>
  <c r="H566" i="4"/>
  <c r="I566" i="4" s="1"/>
  <c r="I565" i="4"/>
  <c r="H565" i="4"/>
  <c r="H564" i="4"/>
  <c r="I564" i="4" s="1"/>
  <c r="H563" i="4"/>
  <c r="I563" i="4" s="1"/>
  <c r="H562" i="4"/>
  <c r="I562" i="4" s="1"/>
  <c r="I561" i="4"/>
  <c r="H561" i="4"/>
  <c r="H560" i="4"/>
  <c r="I560" i="4" s="1"/>
  <c r="H559" i="4"/>
  <c r="I559" i="4" s="1"/>
  <c r="H558" i="4"/>
  <c r="I558" i="4" s="1"/>
  <c r="I557" i="4"/>
  <c r="H557" i="4"/>
  <c r="H556" i="4"/>
  <c r="I556" i="4" s="1"/>
  <c r="H555" i="4"/>
  <c r="I555" i="4" s="1"/>
  <c r="H554" i="4"/>
  <c r="I554" i="4" s="1"/>
  <c r="I553" i="4"/>
  <c r="H553" i="4"/>
  <c r="H552" i="4"/>
  <c r="I552" i="4" s="1"/>
  <c r="H551" i="4"/>
  <c r="I551" i="4" s="1"/>
  <c r="H550" i="4"/>
  <c r="I550" i="4" s="1"/>
  <c r="I549" i="4"/>
  <c r="H549" i="4"/>
  <c r="H548" i="4"/>
  <c r="I548" i="4" s="1"/>
  <c r="H547" i="4"/>
  <c r="I547" i="4" s="1"/>
  <c r="H546" i="4"/>
  <c r="I546" i="4" s="1"/>
  <c r="I545" i="4"/>
  <c r="H545" i="4"/>
  <c r="H544" i="4"/>
  <c r="I544" i="4" s="1"/>
  <c r="H543" i="4"/>
  <c r="I543" i="4" s="1"/>
  <c r="H542" i="4"/>
  <c r="I542" i="4" s="1"/>
  <c r="I541" i="4"/>
  <c r="H541" i="4"/>
  <c r="H540" i="4"/>
  <c r="I540" i="4" s="1"/>
  <c r="H539" i="4"/>
  <c r="I539" i="4" s="1"/>
  <c r="H538" i="4"/>
  <c r="I538" i="4" s="1"/>
  <c r="I537" i="4"/>
  <c r="H537" i="4"/>
  <c r="H536" i="4"/>
  <c r="I536" i="4" s="1"/>
  <c r="H535" i="4"/>
  <c r="I535" i="4" s="1"/>
  <c r="H534" i="4"/>
  <c r="I534" i="4" s="1"/>
  <c r="I533" i="4"/>
  <c r="H533" i="4"/>
  <c r="H532" i="4"/>
  <c r="I532" i="4" s="1"/>
  <c r="H531" i="4"/>
  <c r="I531" i="4" s="1"/>
  <c r="H530" i="4"/>
  <c r="I530" i="4" s="1"/>
  <c r="I529" i="4"/>
  <c r="H529" i="4"/>
  <c r="H528" i="4"/>
  <c r="I528" i="4" s="1"/>
  <c r="H527" i="4"/>
  <c r="I527" i="4" s="1"/>
  <c r="H526" i="4"/>
  <c r="I526" i="4" s="1"/>
  <c r="I525" i="4"/>
  <c r="H525" i="4"/>
  <c r="H524" i="4"/>
  <c r="I524" i="4" s="1"/>
  <c r="H523" i="4"/>
  <c r="I523" i="4" s="1"/>
  <c r="H522" i="4"/>
  <c r="I522" i="4" s="1"/>
  <c r="I521" i="4"/>
  <c r="H521" i="4"/>
  <c r="H520" i="4"/>
  <c r="I520" i="4" s="1"/>
  <c r="H519" i="4"/>
  <c r="I519" i="4" s="1"/>
  <c r="H518" i="4"/>
  <c r="I518" i="4" s="1"/>
  <c r="I517" i="4"/>
  <c r="H517" i="4"/>
  <c r="I516" i="4"/>
  <c r="H516" i="4"/>
  <c r="H515" i="4"/>
  <c r="I515" i="4" s="1"/>
  <c r="H514" i="4"/>
  <c r="I514" i="4" s="1"/>
  <c r="I513" i="4"/>
  <c r="H513" i="4"/>
  <c r="I512" i="4"/>
  <c r="H512" i="4"/>
  <c r="H511" i="4"/>
  <c r="I511" i="4" s="1"/>
  <c r="H510" i="4"/>
  <c r="I510" i="4" s="1"/>
  <c r="I509" i="4"/>
  <c r="H509" i="4"/>
  <c r="H508" i="4"/>
  <c r="I508" i="4" s="1"/>
  <c r="H507" i="4"/>
  <c r="I507" i="4" s="1"/>
  <c r="H506" i="4"/>
  <c r="I506" i="4" s="1"/>
  <c r="I505" i="4"/>
  <c r="H505" i="4"/>
  <c r="H504" i="4"/>
  <c r="I504" i="4" s="1"/>
  <c r="H503" i="4"/>
  <c r="I503" i="4" s="1"/>
  <c r="H502" i="4"/>
  <c r="I502" i="4" s="1"/>
  <c r="I501" i="4"/>
  <c r="H501" i="4"/>
  <c r="I500" i="4"/>
  <c r="H500" i="4"/>
  <c r="H499" i="4"/>
  <c r="I499" i="4" s="1"/>
  <c r="H498" i="4"/>
  <c r="I498" i="4" s="1"/>
  <c r="I497" i="4"/>
  <c r="H497" i="4"/>
  <c r="I496" i="4"/>
  <c r="H496" i="4"/>
  <c r="H495" i="4"/>
  <c r="I495" i="4" s="1"/>
  <c r="H494" i="4"/>
  <c r="I494" i="4" s="1"/>
  <c r="I493" i="4"/>
  <c r="H493" i="4"/>
  <c r="H492" i="4"/>
  <c r="I492" i="4" s="1"/>
  <c r="H491" i="4"/>
  <c r="I491" i="4" s="1"/>
  <c r="H490" i="4"/>
  <c r="I490" i="4" s="1"/>
  <c r="I489" i="4"/>
  <c r="H489" i="4"/>
  <c r="H488" i="4"/>
  <c r="I488" i="4" s="1"/>
  <c r="H487" i="4"/>
  <c r="I487" i="4" s="1"/>
  <c r="H486" i="4"/>
  <c r="I486" i="4" s="1"/>
  <c r="I485" i="4"/>
  <c r="H485" i="4"/>
  <c r="I484" i="4"/>
  <c r="H484" i="4"/>
  <c r="H483" i="4"/>
  <c r="I483" i="4" s="1"/>
  <c r="H482" i="4"/>
  <c r="I482" i="4" s="1"/>
  <c r="I481" i="4"/>
  <c r="H481" i="4"/>
  <c r="I480" i="4"/>
  <c r="H480" i="4"/>
  <c r="H479" i="4"/>
  <c r="I479" i="4" s="1"/>
  <c r="H478" i="4"/>
  <c r="I478" i="4" s="1"/>
  <c r="I477" i="4"/>
  <c r="H477" i="4"/>
  <c r="H476" i="4"/>
  <c r="I476" i="4" s="1"/>
  <c r="H475" i="4"/>
  <c r="I475" i="4" s="1"/>
  <c r="H474" i="4"/>
  <c r="I474" i="4" s="1"/>
  <c r="I473" i="4"/>
  <c r="H473" i="4"/>
  <c r="H472" i="4"/>
  <c r="I472" i="4" s="1"/>
  <c r="H471" i="4"/>
  <c r="I471" i="4" s="1"/>
  <c r="H470" i="4"/>
  <c r="I470" i="4" s="1"/>
  <c r="I469" i="4"/>
  <c r="H469" i="4"/>
  <c r="I468" i="4"/>
  <c r="H468" i="4"/>
  <c r="H467" i="4"/>
  <c r="I467" i="4" s="1"/>
  <c r="H466" i="4"/>
  <c r="I466" i="4" s="1"/>
  <c r="I465" i="4"/>
  <c r="H465" i="4"/>
  <c r="I464" i="4"/>
  <c r="H464" i="4"/>
  <c r="H463" i="4"/>
  <c r="I463" i="4" s="1"/>
  <c r="H462" i="4"/>
  <c r="I462" i="4" s="1"/>
  <c r="I461" i="4"/>
  <c r="H461" i="4"/>
  <c r="H460" i="4"/>
  <c r="I460" i="4" s="1"/>
  <c r="H459" i="4"/>
  <c r="I459" i="4" s="1"/>
  <c r="H458" i="4"/>
  <c r="I458" i="4" s="1"/>
  <c r="I457" i="4"/>
  <c r="H457" i="4"/>
  <c r="H456" i="4"/>
  <c r="I456" i="4" s="1"/>
  <c r="H455" i="4"/>
  <c r="I455" i="4" s="1"/>
  <c r="H454" i="4"/>
  <c r="I454" i="4" s="1"/>
  <c r="I453" i="4"/>
  <c r="H453" i="4"/>
  <c r="I452" i="4"/>
  <c r="H452" i="4"/>
  <c r="H451" i="4"/>
  <c r="I451" i="4" s="1"/>
  <c r="H450" i="4"/>
  <c r="I450" i="4" s="1"/>
  <c r="I449" i="4"/>
  <c r="H449" i="4"/>
  <c r="I448" i="4"/>
  <c r="H448" i="4"/>
  <c r="H447" i="4"/>
  <c r="I447" i="4" s="1"/>
  <c r="H446" i="4"/>
  <c r="I446" i="4" s="1"/>
  <c r="I445" i="4"/>
  <c r="H445" i="4"/>
  <c r="H444" i="4"/>
  <c r="I444" i="4" s="1"/>
  <c r="H443" i="4"/>
  <c r="I443" i="4" s="1"/>
  <c r="H442" i="4"/>
  <c r="I442" i="4" s="1"/>
  <c r="I441" i="4"/>
  <c r="H441" i="4"/>
  <c r="H440" i="4"/>
  <c r="I440" i="4" s="1"/>
  <c r="H439" i="4"/>
  <c r="I439" i="4" s="1"/>
  <c r="H438" i="4"/>
  <c r="I438" i="4" s="1"/>
  <c r="I437" i="4"/>
  <c r="H437" i="4"/>
  <c r="I436" i="4"/>
  <c r="H436" i="4"/>
  <c r="H435" i="4"/>
  <c r="I435" i="4" s="1"/>
  <c r="H434" i="4"/>
  <c r="I434" i="4" s="1"/>
  <c r="I433" i="4"/>
  <c r="H433" i="4"/>
  <c r="I432" i="4"/>
  <c r="H432" i="4"/>
  <c r="H431" i="4"/>
  <c r="I431" i="4" s="1"/>
  <c r="H430" i="4"/>
  <c r="I430" i="4" s="1"/>
  <c r="I429" i="4"/>
  <c r="H429" i="4"/>
  <c r="H428" i="4"/>
  <c r="I428" i="4" s="1"/>
  <c r="H427" i="4"/>
  <c r="I427" i="4" s="1"/>
  <c r="H426" i="4"/>
  <c r="I426" i="4" s="1"/>
  <c r="I425" i="4"/>
  <c r="H425" i="4"/>
  <c r="H424" i="4"/>
  <c r="I424" i="4" s="1"/>
  <c r="H423" i="4"/>
  <c r="I423" i="4" s="1"/>
  <c r="H422" i="4"/>
  <c r="I422" i="4" s="1"/>
  <c r="I421" i="4"/>
  <c r="H421" i="4"/>
  <c r="I420" i="4"/>
  <c r="H420" i="4"/>
  <c r="H419" i="4"/>
  <c r="I419" i="4" s="1"/>
  <c r="H418" i="4"/>
  <c r="I418" i="4" s="1"/>
  <c r="I417" i="4"/>
  <c r="H417" i="4"/>
  <c r="I416" i="4"/>
  <c r="H416" i="4"/>
  <c r="H415" i="4"/>
  <c r="I415" i="4" s="1"/>
  <c r="H414" i="4"/>
  <c r="I414" i="4" s="1"/>
  <c r="I413" i="4"/>
  <c r="H413" i="4"/>
  <c r="H412" i="4"/>
  <c r="I412" i="4" s="1"/>
  <c r="H411" i="4"/>
  <c r="I411" i="4" s="1"/>
  <c r="H410" i="4"/>
  <c r="I410" i="4" s="1"/>
  <c r="I409" i="4"/>
  <c r="H409" i="4"/>
  <c r="H408" i="4"/>
  <c r="I408" i="4" s="1"/>
  <c r="H407" i="4"/>
  <c r="I407" i="4" s="1"/>
  <c r="H406" i="4"/>
  <c r="I406" i="4" s="1"/>
  <c r="I405" i="4"/>
  <c r="H405" i="4"/>
  <c r="I404" i="4"/>
  <c r="H404" i="4"/>
  <c r="H403" i="4"/>
  <c r="I403" i="4" s="1"/>
  <c r="H402" i="4"/>
  <c r="I402" i="4" s="1"/>
  <c r="I401" i="4"/>
  <c r="H401" i="4"/>
  <c r="I400" i="4"/>
  <c r="H400" i="4"/>
  <c r="H399" i="4"/>
  <c r="I399" i="4" s="1"/>
  <c r="H398" i="4"/>
  <c r="I398" i="4" s="1"/>
  <c r="I397" i="4"/>
  <c r="H397" i="4"/>
  <c r="H396" i="4"/>
  <c r="I396" i="4" s="1"/>
  <c r="H395" i="4"/>
  <c r="I395" i="4" s="1"/>
  <c r="H394" i="4"/>
  <c r="I394" i="4" s="1"/>
  <c r="I393" i="4"/>
  <c r="H393" i="4"/>
  <c r="H392" i="4"/>
  <c r="I392" i="4" s="1"/>
  <c r="H391" i="4"/>
  <c r="I391" i="4" s="1"/>
  <c r="H390" i="4"/>
  <c r="I390" i="4" s="1"/>
  <c r="I389" i="4"/>
  <c r="H389" i="4"/>
  <c r="I388" i="4"/>
  <c r="H388" i="4"/>
  <c r="H387" i="4"/>
  <c r="I387" i="4" s="1"/>
  <c r="H386" i="4"/>
  <c r="I386" i="4" s="1"/>
  <c r="I385" i="4"/>
  <c r="H385" i="4"/>
  <c r="I384" i="4"/>
  <c r="H384" i="4"/>
  <c r="H383" i="4"/>
  <c r="I383" i="4" s="1"/>
  <c r="H382" i="4"/>
  <c r="I382" i="4" s="1"/>
  <c r="I381" i="4"/>
  <c r="H381" i="4"/>
  <c r="H380" i="4"/>
  <c r="I380" i="4" s="1"/>
  <c r="H379" i="4"/>
  <c r="I379" i="4" s="1"/>
  <c r="H378" i="4"/>
  <c r="I378" i="4" s="1"/>
  <c r="I377" i="4"/>
  <c r="H377" i="4"/>
  <c r="H376" i="4"/>
  <c r="I376" i="4" s="1"/>
  <c r="H375" i="4"/>
  <c r="I375" i="4" s="1"/>
  <c r="H374" i="4"/>
  <c r="I374" i="4" s="1"/>
  <c r="I373" i="4"/>
  <c r="H373" i="4"/>
  <c r="I372" i="4"/>
  <c r="H372" i="4"/>
  <c r="H371" i="4"/>
  <c r="I371" i="4" s="1"/>
  <c r="H370" i="4"/>
  <c r="I370" i="4" s="1"/>
  <c r="H369" i="4"/>
  <c r="I369" i="4" s="1"/>
  <c r="I368" i="4"/>
  <c r="H368" i="4"/>
  <c r="H367" i="4"/>
  <c r="I367" i="4" s="1"/>
  <c r="H366" i="4"/>
  <c r="I366" i="4" s="1"/>
  <c r="H365" i="4"/>
  <c r="I365" i="4" s="1"/>
  <c r="H364" i="4"/>
  <c r="I364" i="4" s="1"/>
  <c r="H363" i="4"/>
  <c r="I363" i="4" s="1"/>
  <c r="I362" i="4"/>
  <c r="H362" i="4"/>
  <c r="I361" i="4"/>
  <c r="H361" i="4"/>
  <c r="I360" i="4"/>
  <c r="H360" i="4"/>
  <c r="H359" i="4"/>
  <c r="I359" i="4" s="1"/>
  <c r="I358" i="4"/>
  <c r="H358" i="4"/>
  <c r="I357" i="4"/>
  <c r="H357" i="4"/>
  <c r="H356" i="4"/>
  <c r="I356" i="4" s="1"/>
  <c r="H355" i="4"/>
  <c r="I355" i="4" s="1"/>
  <c r="I354" i="4"/>
  <c r="H354" i="4"/>
  <c r="I353" i="4"/>
  <c r="H353" i="4"/>
  <c r="I352" i="4"/>
  <c r="H352" i="4"/>
  <c r="H351" i="4"/>
  <c r="I351" i="4" s="1"/>
  <c r="H350" i="4"/>
  <c r="I350" i="4" s="1"/>
  <c r="I349" i="4"/>
  <c r="H349" i="4"/>
  <c r="I348" i="4"/>
  <c r="H348" i="4"/>
  <c r="H347" i="4"/>
  <c r="I347" i="4" s="1"/>
  <c r="I346" i="4"/>
  <c r="H346" i="4"/>
  <c r="I345" i="4"/>
  <c r="H345" i="4"/>
  <c r="I344" i="4"/>
  <c r="H344" i="4"/>
  <c r="H343" i="4"/>
  <c r="I343" i="4" s="1"/>
  <c r="H342" i="4"/>
  <c r="I342" i="4" s="1"/>
  <c r="H341" i="4"/>
  <c r="I341" i="4" s="1"/>
  <c r="I340" i="4"/>
  <c r="H340" i="4"/>
  <c r="H339" i="4"/>
  <c r="I339" i="4" s="1"/>
  <c r="I338" i="4"/>
  <c r="H338" i="4"/>
  <c r="I337" i="4"/>
  <c r="H337" i="4"/>
  <c r="I336" i="4"/>
  <c r="H336" i="4"/>
  <c r="H335" i="4"/>
  <c r="I335" i="4" s="1"/>
  <c r="I334" i="4"/>
  <c r="H334" i="4"/>
  <c r="H333" i="4"/>
  <c r="I333" i="4" s="1"/>
  <c r="H332" i="4"/>
  <c r="I332" i="4" s="1"/>
  <c r="H331" i="4"/>
  <c r="I331" i="4" s="1"/>
  <c r="I330" i="4"/>
  <c r="H330" i="4"/>
  <c r="I329" i="4"/>
  <c r="H329" i="4"/>
  <c r="I328" i="4"/>
  <c r="H328" i="4"/>
  <c r="H327" i="4"/>
  <c r="I327" i="4" s="1"/>
  <c r="I326" i="4"/>
  <c r="H326" i="4"/>
  <c r="I325" i="4"/>
  <c r="H325" i="4"/>
  <c r="H324" i="4"/>
  <c r="I324" i="4" s="1"/>
  <c r="H323" i="4"/>
  <c r="I323" i="4" s="1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<sst xmlns="http://schemas.openxmlformats.org/spreadsheetml/2006/main" count="16121" uniqueCount="34">
  <si>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</si>
  <si>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</si>
  <si>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</si>
  <si>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</si>
  <si>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</si>
  <si>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</si>
  <si>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</si>
  <si>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</si>
  <si>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</si>
  <si>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</si>
  <si>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</si>
  <si>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</si>
  <si>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</si>
  <si>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</si>
  <si>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</si>
  <si>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</si>
  <si>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per head premium</t>
  </si>
  <si>
    <t>Sum of per head premium</t>
  </si>
  <si>
    <t>Count of smoker</t>
  </si>
  <si>
    <t>Row Labels</t>
  </si>
  <si>
    <t>Grand Total</t>
  </si>
  <si>
    <t>The Age of customers lies between 18 – 80.</t>
  </si>
  <si>
    <t>The BMI and expenses columns contain positive values.</t>
  </si>
  <si>
    <r>
      <t xml:space="preserve">The gender column contains one of </t>
    </r>
    <r>
      <rPr>
        <b/>
        <sz val="10"/>
        <color rgb="FF000000"/>
        <rFont val="Arial"/>
        <family val="2"/>
        <scheme val="minor"/>
      </rPr>
      <t>male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female,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others</t>
    </r>
    <r>
      <rPr>
        <sz val="10"/>
        <color rgb="FF000000"/>
        <rFont val="Arial"/>
        <family val="2"/>
        <scheme val="minor"/>
      </rPr>
      <t>.</t>
    </r>
  </si>
  <si>
    <r>
      <t xml:space="preserve">The smoker column contains either a </t>
    </r>
    <r>
      <rPr>
        <b/>
        <sz val="10"/>
        <color rgb="FF000000"/>
        <rFont val="Arial"/>
        <family val="2"/>
        <scheme val="minor"/>
      </rPr>
      <t>yes</t>
    </r>
    <r>
      <rPr>
        <sz val="10"/>
        <color rgb="FF000000"/>
        <rFont val="Arial"/>
        <family val="2"/>
        <scheme val="minor"/>
      </rPr>
      <t xml:space="preserve"> or a </t>
    </r>
    <r>
      <rPr>
        <b/>
        <sz val="10"/>
        <color rgb="FF000000"/>
        <rFont val="Arial"/>
        <family val="2"/>
        <scheme val="minor"/>
      </rPr>
      <t>no</t>
    </r>
    <r>
      <rPr>
        <sz val="10"/>
        <color rgb="FF000000"/>
        <rFont val="Arial"/>
        <family val="2"/>
        <scheme val="minor"/>
      </rPr>
      <t>.</t>
    </r>
  </si>
  <si>
    <t>Line chart depicting the relation between the average premium per head and age.</t>
  </si>
  <si>
    <t xml:space="preserve"> Pie chart depicting the count of people who smoke in each region.</t>
  </si>
  <si>
    <t>Bar chart containing the fraction of male and female population who smoke.</t>
  </si>
  <si>
    <t>(1)</t>
  </si>
  <si>
    <t>(2)</t>
  </si>
  <si>
    <t>(3)</t>
  </si>
  <si>
    <t>Premium per head</t>
  </si>
  <si>
    <t>ctrl+m</t>
  </si>
  <si>
    <t>for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</si>
</sst>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4" fillId="0" borderId="0" xfId="0" applyFont="1" applyAlignment="1"/>
    <xf numFmtId="0" fontId="4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3.xlsx]Sheet6!PivotTable35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Sheet6!$A$4:$A$51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Sheet6!$B$4:$B$51</c:f>
              <c:numCache>
                <c:formatCode>General</c:formatCode>
                <c:ptCount val="47"/>
                <c:pt idx="0">
                  <c:v>403273.16300000012</c:v>
                </c:pt>
                <c:pt idx="1">
                  <c:v>565663.01333333331</c:v>
                </c:pt>
                <c:pt idx="2">
                  <c:v>194760.69666666668</c:v>
                </c:pt>
                <c:pt idx="3">
                  <c:v>76206.219499999977</c:v>
                </c:pt>
                <c:pt idx="4">
                  <c:v>173775.62333333335</c:v>
                </c:pt>
                <c:pt idx="5">
                  <c:v>200475.47500000001</c:v>
                </c:pt>
                <c:pt idx="6">
                  <c:v>269138.52683333337</c:v>
                </c:pt>
                <c:pt idx="7">
                  <c:v>154718.09966666668</c:v>
                </c:pt>
                <c:pt idx="8">
                  <c:v>87010.237833333347</c:v>
                </c:pt>
                <c:pt idx="9">
                  <c:v>248327.39499999999</c:v>
                </c:pt>
                <c:pt idx="10">
                  <c:v>149864.92916666664</c:v>
                </c:pt>
                <c:pt idx="11">
                  <c:v>162555.03566666663</c:v>
                </c:pt>
                <c:pt idx="12">
                  <c:v>173335.8725</c:v>
                </c:pt>
                <c:pt idx="13">
                  <c:v>129742.69583333335</c:v>
                </c:pt>
                <c:pt idx="14">
                  <c:v>121450.88599999998</c:v>
                </c:pt>
                <c:pt idx="15">
                  <c:v>221815.58066666665</c:v>
                </c:pt>
                <c:pt idx="16">
                  <c:v>165746.0658333333</c:v>
                </c:pt>
                <c:pt idx="17">
                  <c:v>117198.00399999999</c:v>
                </c:pt>
                <c:pt idx="18">
                  <c:v>163717.32116666663</c:v>
                </c:pt>
                <c:pt idx="19">
                  <c:v>257763.79166666666</c:v>
                </c:pt>
                <c:pt idx="20">
                  <c:v>92559.709999999992</c:v>
                </c:pt>
                <c:pt idx="21">
                  <c:v>121017.84649999999</c:v>
                </c:pt>
                <c:pt idx="22">
                  <c:v>140805.86133333333</c:v>
                </c:pt>
                <c:pt idx="23">
                  <c:v>121107.77</c:v>
                </c:pt>
                <c:pt idx="24">
                  <c:v>210175.71000000002</c:v>
                </c:pt>
                <c:pt idx="25">
                  <c:v>261206.41499999998</c:v>
                </c:pt>
                <c:pt idx="26">
                  <c:v>246214.00999999998</c:v>
                </c:pt>
                <c:pt idx="27">
                  <c:v>259632.36750000002</c:v>
                </c:pt>
                <c:pt idx="28">
                  <c:v>207840.13583333333</c:v>
                </c:pt>
                <c:pt idx="29">
                  <c:v>267835.08883333334</c:v>
                </c:pt>
                <c:pt idx="30">
                  <c:v>249485.23500000004</c:v>
                </c:pt>
                <c:pt idx="31">
                  <c:v>187572.95283333334</c:v>
                </c:pt>
                <c:pt idx="32">
                  <c:v>251669.21133333337</c:v>
                </c:pt>
                <c:pt idx="33">
                  <c:v>249946.08833333332</c:v>
                </c:pt>
                <c:pt idx="34">
                  <c:v>265991.99333333329</c:v>
                </c:pt>
                <c:pt idx="35">
                  <c:v>261073.21083333337</c:v>
                </c:pt>
                <c:pt idx="36">
                  <c:v>283966.81666666671</c:v>
                </c:pt>
                <c:pt idx="37">
                  <c:v>297372.78500000003</c:v>
                </c:pt>
                <c:pt idx="38">
                  <c:v>284348.19366666669</c:v>
                </c:pt>
                <c:pt idx="39">
                  <c:v>331457.14166666672</c:v>
                </c:pt>
                <c:pt idx="40">
                  <c:v>293754.39833333332</c:v>
                </c:pt>
                <c:pt idx="41">
                  <c:v>273302.30833333329</c:v>
                </c:pt>
                <c:pt idx="42">
                  <c:v>447320.23249999998</c:v>
                </c:pt>
                <c:pt idx="43">
                  <c:v>351837.50933333335</c:v>
                </c:pt>
                <c:pt idx="44">
                  <c:v>337574.88249999989</c:v>
                </c:pt>
                <c:pt idx="45">
                  <c:v>376990.74916666665</c:v>
                </c:pt>
                <c:pt idx="46">
                  <c:v>356115.43166666664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C-44EE-8D07-3A1295F3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7638640"/>
        <c:axId val="607640936"/>
      </c:lineChart>
      <c:catAx>
        <c:axId val="6076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0936"/>
        <c:crosses val="autoZero"/>
        <c:auto val="1"/>
        <c:lblAlgn val="ctr"/>
        <c:lblOffset val="100"/>
        <c:noMultiLvlLbl val="0"/>
      </c:catAx>
      <c:valAx>
        <c:axId val="60764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8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3.xlsx]Sheet6!PivotTable36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A3-43A5-8E39-D68618561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A3-43A5-8E39-D68618561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A3-43A5-8E39-D68618561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A3-43A5-8E39-D68618561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A3-43A5-8E39-D68618561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3.xlsx]Sheet2!PivotTable2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9-4FA4-8739-A0C81EEC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89888"/>
        <c:axId val="508387920"/>
      </c:barChart>
      <c:catAx>
        <c:axId val="5083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920"/>
        <c:crosses val="autoZero"/>
        <c:auto val="1"/>
        <c:lblAlgn val="ctr"/>
        <c:lblOffset val="100"/>
        <c:noMultiLvlLbl val="0"/>
      </c:catAx>
      <c:valAx>
        <c:axId val="508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B-4DBE-B4F4-B6BA96C9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89888"/>
        <c:axId val="508387920"/>
      </c:barChart>
      <c:catAx>
        <c:axId val="5083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920"/>
        <c:crosses val="autoZero"/>
        <c:auto val="1"/>
        <c:lblAlgn val="ctr"/>
        <c:lblOffset val="100"/>
        <c:noMultiLvlLbl val="0"/>
      </c:catAx>
      <c:valAx>
        <c:axId val="508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3.xlsx]Sheet6!PivotTable36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4-4FA9-96DA-BA53B7A11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4-4FA9-96DA-BA53B7A11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4-4FA9-96DA-BA53B7A11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4-4FA9-96DA-BA53B7A11C16}"/>
              </c:ext>
            </c:extLst>
          </c:dPt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7-4436-947E-A90116A4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104777</xdr:rowOff>
    </xdr:from>
    <xdr:to>
      <xdr:col>14</xdr:col>
      <xdr:colOff>457200</xdr:colOff>
      <xdr:row>45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61DD4-0891-4BD2-99DB-69F45E40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2</xdr:row>
      <xdr:rowOff>0</xdr:rowOff>
    </xdr:from>
    <xdr:to>
      <xdr:col>19</xdr:col>
      <xdr:colOff>9524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7A1C3-66C3-439E-8F5B-853021AF5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</xdr:row>
      <xdr:rowOff>47624</xdr:rowOff>
    </xdr:from>
    <xdr:to>
      <xdr:col>8</xdr:col>
      <xdr:colOff>57150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F5B52-A850-4296-B665-60E05B28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0</xdr:rowOff>
    </xdr:from>
    <xdr:to>
      <xdr:col>12</xdr:col>
      <xdr:colOff>485775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63AE7-94C7-40B0-8DB0-CA0728F7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</xdr:row>
      <xdr:rowOff>133350</xdr:rowOff>
    </xdr:from>
    <xdr:to>
      <xdr:col>11</xdr:col>
      <xdr:colOff>14287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03C7F-47AF-4E1D-B732-AAEAAD95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Thapliyal" refreshedDate="45472.993859606482" createdVersion="6" refreshedVersion="6" minRefreshableVersion="3" recordCount="1338">
  <cacheSource type="worksheet">
    <worksheetSource ref="A1:I1339" sheet="Assignment_3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er head premium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n v="15083.31"/>
  </r>
  <r>
    <x v="0"/>
    <x v="1"/>
    <n v="31.3"/>
    <n v="2"/>
    <x v="1"/>
    <x v="1"/>
    <n v="47291.06"/>
    <n v="3"/>
    <n v="15763.686666666666"/>
  </r>
  <r>
    <x v="0"/>
    <x v="1"/>
    <n v="39.299999999999997"/>
    <n v="0"/>
    <x v="0"/>
    <x v="2"/>
    <n v="14901.52"/>
    <n v="1"/>
    <n v="14901.52"/>
  </r>
  <r>
    <x v="0"/>
    <x v="1"/>
    <n v="33.799999999999997"/>
    <n v="1"/>
    <x v="1"/>
    <x v="1"/>
    <n v="47928.03"/>
    <n v="2"/>
    <n v="23964.014999999999"/>
  </r>
  <r>
    <x v="0"/>
    <x v="0"/>
    <n v="34.5"/>
    <n v="0"/>
    <x v="0"/>
    <x v="1"/>
    <n v="13822.8"/>
    <n v="1"/>
    <n v="13822.8"/>
  </r>
  <r>
    <x v="0"/>
    <x v="1"/>
    <n v="30.1"/>
    <n v="3"/>
    <x v="0"/>
    <x v="0"/>
    <n v="16455.71"/>
    <n v="4"/>
    <n v="4113.9274999999998"/>
  </r>
  <r>
    <x v="0"/>
    <x v="0"/>
    <n v="25.6"/>
    <n v="2"/>
    <x v="0"/>
    <x v="1"/>
    <n v="14988.43"/>
    <n v="3"/>
    <n v="4996.1433333333334"/>
  </r>
  <r>
    <x v="0"/>
    <x v="1"/>
    <n v="33"/>
    <n v="0"/>
    <x v="0"/>
    <x v="0"/>
    <n v="14692.67"/>
    <n v="1"/>
    <n v="14692.67"/>
  </r>
  <r>
    <x v="0"/>
    <x v="0"/>
    <n v="39.200000000000003"/>
    <n v="1"/>
    <x v="0"/>
    <x v="3"/>
    <n v="14418.28"/>
    <n v="2"/>
    <n v="7209.14"/>
  </r>
  <r>
    <x v="0"/>
    <x v="0"/>
    <n v="33.9"/>
    <n v="0"/>
    <x v="1"/>
    <x v="3"/>
    <n v="46889.26"/>
    <n v="1"/>
    <n v="46889.26"/>
  </r>
  <r>
    <x v="0"/>
    <x v="0"/>
    <n v="40.5"/>
    <n v="0"/>
    <x v="0"/>
    <x v="3"/>
    <n v="13831.12"/>
    <n v="1"/>
    <n v="13831.12"/>
  </r>
  <r>
    <x v="0"/>
    <x v="1"/>
    <n v="39.1"/>
    <n v="3"/>
    <x v="0"/>
    <x v="3"/>
    <n v="16085.13"/>
    <n v="4"/>
    <n v="4021.2824999999998"/>
  </r>
  <r>
    <x v="0"/>
    <x v="0"/>
    <n v="38.200000000000003"/>
    <n v="0"/>
    <x v="0"/>
    <x v="2"/>
    <n v="14410.93"/>
    <n v="1"/>
    <n v="14410.93"/>
  </r>
  <r>
    <x v="0"/>
    <x v="1"/>
    <n v="23"/>
    <n v="0"/>
    <x v="1"/>
    <x v="3"/>
    <n v="27037.91"/>
    <n v="1"/>
    <n v="27037.91"/>
  </r>
  <r>
    <x v="0"/>
    <x v="0"/>
    <n v="37.9"/>
    <n v="0"/>
    <x v="0"/>
    <x v="0"/>
    <n v="14210.54"/>
    <n v="1"/>
    <n v="14210.54"/>
  </r>
  <r>
    <x v="0"/>
    <x v="1"/>
    <n v="39.700000000000003"/>
    <n v="0"/>
    <x v="0"/>
    <x v="1"/>
    <n v="14319.03"/>
    <n v="1"/>
    <n v="14319.03"/>
  </r>
  <r>
    <x v="0"/>
    <x v="1"/>
    <n v="36"/>
    <n v="0"/>
    <x v="0"/>
    <x v="3"/>
    <n v="14313.85"/>
    <n v="1"/>
    <n v="14313.85"/>
  </r>
  <r>
    <x v="0"/>
    <x v="1"/>
    <n v="31.8"/>
    <n v="2"/>
    <x v="0"/>
    <x v="2"/>
    <n v="16069.08"/>
    <n v="3"/>
    <n v="5356.36"/>
  </r>
  <r>
    <x v="0"/>
    <x v="1"/>
    <n v="26.9"/>
    <n v="0"/>
    <x v="1"/>
    <x v="0"/>
    <n v="29330.98"/>
    <n v="1"/>
    <n v="29330.98"/>
  </r>
  <r>
    <x v="0"/>
    <x v="0"/>
    <n v="26.4"/>
    <n v="0"/>
    <x v="0"/>
    <x v="2"/>
    <n v="14394.56"/>
    <n v="1"/>
    <n v="14394.56"/>
  </r>
  <r>
    <x v="0"/>
    <x v="0"/>
    <n v="37"/>
    <n v="2"/>
    <x v="1"/>
    <x v="3"/>
    <n v="49577.66"/>
    <n v="3"/>
    <n v="16525.886666666669"/>
  </r>
  <r>
    <x v="0"/>
    <x v="0"/>
    <n v="23.8"/>
    <n v="0"/>
    <x v="1"/>
    <x v="3"/>
    <n v="26926.51"/>
    <n v="1"/>
    <n v="26926.51"/>
  </r>
  <r>
    <x v="1"/>
    <x v="1"/>
    <n v="23.1"/>
    <n v="0"/>
    <x v="0"/>
    <x v="2"/>
    <n v="14451.84"/>
    <n v="1"/>
    <n v="14451.84"/>
  </r>
  <r>
    <x v="1"/>
    <x v="0"/>
    <n v="28.3"/>
    <n v="0"/>
    <x v="0"/>
    <x v="0"/>
    <n v="13770.1"/>
    <n v="1"/>
    <n v="13770.1"/>
  </r>
  <r>
    <x v="1"/>
    <x v="0"/>
    <n v="35.1"/>
    <n v="0"/>
    <x v="1"/>
    <x v="3"/>
    <n v="47055.53"/>
    <n v="1"/>
    <n v="47055.53"/>
  </r>
  <r>
    <x v="1"/>
    <x v="0"/>
    <n v="41.5"/>
    <n v="0"/>
    <x v="0"/>
    <x v="3"/>
    <n v="13405.39"/>
    <n v="1"/>
    <n v="13405.39"/>
  </r>
  <r>
    <x v="1"/>
    <x v="1"/>
    <n v="37.700000000000003"/>
    <n v="0"/>
    <x v="1"/>
    <x v="1"/>
    <n v="48824.45"/>
    <n v="1"/>
    <n v="48824.45"/>
  </r>
  <r>
    <x v="1"/>
    <x v="1"/>
    <n v="31.8"/>
    <n v="0"/>
    <x v="0"/>
    <x v="1"/>
    <n v="13880.95"/>
    <n v="1"/>
    <n v="13880.95"/>
  </r>
  <r>
    <x v="1"/>
    <x v="1"/>
    <n v="27.7"/>
    <n v="0"/>
    <x v="1"/>
    <x v="2"/>
    <n v="29523.17"/>
    <n v="1"/>
    <n v="29523.17"/>
  </r>
  <r>
    <x v="1"/>
    <x v="1"/>
    <n v="32.200000000000003"/>
    <n v="2"/>
    <x v="1"/>
    <x v="1"/>
    <n v="47305.31"/>
    <n v="3"/>
    <n v="15768.436666666666"/>
  </r>
  <r>
    <x v="1"/>
    <x v="1"/>
    <n v="26.2"/>
    <n v="0"/>
    <x v="0"/>
    <x v="0"/>
    <n v="14256.19"/>
    <n v="1"/>
    <n v="14256.19"/>
  </r>
  <r>
    <x v="1"/>
    <x v="0"/>
    <n v="36.799999999999997"/>
    <n v="0"/>
    <x v="0"/>
    <x v="2"/>
    <n v="13981.85"/>
    <n v="1"/>
    <n v="13981.85"/>
  </r>
  <r>
    <x v="1"/>
    <x v="1"/>
    <n v="27"/>
    <n v="0"/>
    <x v="1"/>
    <x v="0"/>
    <n v="28950.47"/>
    <n v="1"/>
    <n v="28950.47"/>
  </r>
  <r>
    <x v="1"/>
    <x v="0"/>
    <n v="41.3"/>
    <n v="3"/>
    <x v="0"/>
    <x v="0"/>
    <n v="15555.19"/>
    <n v="4"/>
    <n v="3888.7975000000001"/>
  </r>
  <r>
    <x v="1"/>
    <x v="1"/>
    <n v="36.299999999999997"/>
    <n v="0"/>
    <x v="0"/>
    <x v="3"/>
    <n v="13887.2"/>
    <n v="1"/>
    <n v="13887.2"/>
  </r>
  <r>
    <x v="1"/>
    <x v="0"/>
    <n v="30.8"/>
    <n v="0"/>
    <x v="0"/>
    <x v="1"/>
    <n v="13390.56"/>
    <n v="1"/>
    <n v="13390.56"/>
  </r>
  <r>
    <x v="1"/>
    <x v="0"/>
    <n v="33.1"/>
    <n v="0"/>
    <x v="0"/>
    <x v="1"/>
    <n v="13393.76"/>
    <n v="1"/>
    <n v="13393.76"/>
  </r>
  <r>
    <x v="1"/>
    <x v="0"/>
    <n v="39.799999999999997"/>
    <n v="3"/>
    <x v="0"/>
    <x v="1"/>
    <n v="15170.07"/>
    <n v="4"/>
    <n v="3792.5174999999999"/>
  </r>
  <r>
    <x v="1"/>
    <x v="1"/>
    <n v="35.200000000000003"/>
    <n v="1"/>
    <x v="0"/>
    <x v="3"/>
    <n v="14474.68"/>
    <n v="2"/>
    <n v="7237.34"/>
  </r>
  <r>
    <x v="1"/>
    <x v="1"/>
    <n v="36.9"/>
    <n v="0"/>
    <x v="0"/>
    <x v="3"/>
    <n v="13887.97"/>
    <n v="1"/>
    <n v="13887.97"/>
  </r>
  <r>
    <x v="1"/>
    <x v="0"/>
    <n v="21.7"/>
    <n v="1"/>
    <x v="0"/>
    <x v="0"/>
    <n v="14349.85"/>
    <n v="2"/>
    <n v="7174.9250000000002"/>
  </r>
  <r>
    <x v="1"/>
    <x v="0"/>
    <n v="31.4"/>
    <n v="0"/>
    <x v="0"/>
    <x v="2"/>
    <n v="13974.46"/>
    <n v="1"/>
    <n v="13974.46"/>
  </r>
  <r>
    <x v="1"/>
    <x v="0"/>
    <n v="33.700000000000003"/>
    <n v="3"/>
    <x v="0"/>
    <x v="3"/>
    <n v="15161.53"/>
    <n v="4"/>
    <n v="3790.3825000000002"/>
  </r>
  <r>
    <x v="1"/>
    <x v="1"/>
    <n v="25.1"/>
    <n v="0"/>
    <x v="0"/>
    <x v="0"/>
    <n v="14254.61"/>
    <n v="1"/>
    <n v="14254.61"/>
  </r>
  <r>
    <x v="1"/>
    <x v="1"/>
    <n v="21.7"/>
    <n v="0"/>
    <x v="0"/>
    <x v="2"/>
    <n v="14449.85"/>
    <n v="1"/>
    <n v="14449.85"/>
  </r>
  <r>
    <x v="2"/>
    <x v="1"/>
    <n v="26.3"/>
    <n v="0"/>
    <x v="1"/>
    <x v="3"/>
    <n v="27808.73"/>
    <n v="1"/>
    <n v="27808.73"/>
  </r>
  <r>
    <x v="2"/>
    <x v="1"/>
    <n v="33"/>
    <n v="3"/>
    <x v="0"/>
    <x v="0"/>
    <n v="15612.19"/>
    <n v="4"/>
    <n v="3903.0475000000001"/>
  </r>
  <r>
    <x v="2"/>
    <x v="0"/>
    <n v="27.6"/>
    <n v="1"/>
    <x v="0"/>
    <x v="0"/>
    <n v="13937.67"/>
    <n v="2"/>
    <n v="6968.835"/>
  </r>
  <r>
    <x v="2"/>
    <x v="0"/>
    <n v="30"/>
    <n v="0"/>
    <x v="0"/>
    <x v="0"/>
    <n v="13352.1"/>
    <n v="1"/>
    <n v="13352.1"/>
  </r>
  <r>
    <x v="2"/>
    <x v="0"/>
    <n v="31.5"/>
    <n v="1"/>
    <x v="0"/>
    <x v="3"/>
    <n v="27000.98"/>
    <n v="2"/>
    <n v="13500.49"/>
  </r>
  <r>
    <x v="2"/>
    <x v="1"/>
    <n v="38.1"/>
    <n v="2"/>
    <x v="0"/>
    <x v="2"/>
    <n v="15230.32"/>
    <n v="3"/>
    <n v="5076.7733333333335"/>
  </r>
  <r>
    <x v="2"/>
    <x v="1"/>
    <n v="39.200000000000003"/>
    <n v="0"/>
    <x v="0"/>
    <x v="1"/>
    <n v="13470.86"/>
    <n v="1"/>
    <n v="13470.86"/>
  </r>
  <r>
    <x v="2"/>
    <x v="1"/>
    <n v="31.7"/>
    <n v="0"/>
    <x v="0"/>
    <x v="2"/>
    <n v="14043.48"/>
    <n v="1"/>
    <n v="14043.48"/>
  </r>
  <r>
    <x v="2"/>
    <x v="0"/>
    <n v="21.4"/>
    <n v="0"/>
    <x v="0"/>
    <x v="1"/>
    <n v="12957.12"/>
    <n v="1"/>
    <n v="12957.12"/>
  </r>
  <r>
    <x v="2"/>
    <x v="1"/>
    <n v="36.9"/>
    <n v="1"/>
    <x v="0"/>
    <x v="2"/>
    <n v="31620"/>
    <n v="2"/>
    <n v="15810"/>
  </r>
  <r>
    <x v="2"/>
    <x v="0"/>
    <n v="32"/>
    <n v="0"/>
    <x v="1"/>
    <x v="2"/>
    <n v="45710.21"/>
    <n v="1"/>
    <n v="45710.21"/>
  </r>
  <r>
    <x v="2"/>
    <x v="0"/>
    <n v="37.4"/>
    <n v="0"/>
    <x v="0"/>
    <x v="1"/>
    <n v="12979.36"/>
    <n v="1"/>
    <n v="12979.36"/>
  </r>
  <r>
    <x v="2"/>
    <x v="1"/>
    <n v="29.9"/>
    <n v="0"/>
    <x v="0"/>
    <x v="3"/>
    <n v="13457.96"/>
    <n v="1"/>
    <n v="13457.96"/>
  </r>
  <r>
    <x v="2"/>
    <x v="0"/>
    <n v="32.1"/>
    <n v="0"/>
    <x v="0"/>
    <x v="2"/>
    <n v="13555"/>
    <n v="1"/>
    <n v="13555"/>
  </r>
  <r>
    <x v="2"/>
    <x v="1"/>
    <n v="25"/>
    <n v="0"/>
    <x v="0"/>
    <x v="1"/>
    <n v="13451.12"/>
    <n v="1"/>
    <n v="13451.12"/>
  </r>
  <r>
    <x v="2"/>
    <x v="1"/>
    <n v="33.200000000000003"/>
    <n v="0"/>
    <x v="0"/>
    <x v="1"/>
    <n v="13462.52"/>
    <n v="1"/>
    <n v="13462.52"/>
  </r>
  <r>
    <x v="2"/>
    <x v="1"/>
    <n v="39.200000000000003"/>
    <n v="0"/>
    <x v="0"/>
    <x v="3"/>
    <n v="13470.8"/>
    <n v="1"/>
    <n v="13470.8"/>
  </r>
  <r>
    <x v="2"/>
    <x v="0"/>
    <n v="39.9"/>
    <n v="0"/>
    <x v="0"/>
    <x v="3"/>
    <n v="12982.87"/>
    <n v="1"/>
    <n v="12982.87"/>
  </r>
  <r>
    <x v="2"/>
    <x v="1"/>
    <n v="30.5"/>
    <n v="2"/>
    <x v="0"/>
    <x v="0"/>
    <n v="15019.76"/>
    <n v="3"/>
    <n v="5006.586666666667"/>
  </r>
  <r>
    <x v="2"/>
    <x v="1"/>
    <n v="32.700000000000003"/>
    <n v="0"/>
    <x v="0"/>
    <x v="0"/>
    <n v="13844.8"/>
    <n v="1"/>
    <n v="13844.8"/>
  </r>
  <r>
    <x v="2"/>
    <x v="0"/>
    <n v="30.9"/>
    <n v="3"/>
    <x v="1"/>
    <x v="0"/>
    <n v="46718.16"/>
    <n v="4"/>
    <n v="11679.54"/>
  </r>
  <r>
    <x v="2"/>
    <x v="0"/>
    <n v="26.7"/>
    <n v="0"/>
    <x v="1"/>
    <x v="2"/>
    <n v="28101.33"/>
    <n v="1"/>
    <n v="28101.33"/>
  </r>
  <r>
    <x v="2"/>
    <x v="0"/>
    <n v="38.799999999999997"/>
    <n v="0"/>
    <x v="0"/>
    <x v="3"/>
    <n v="12981.35"/>
    <n v="1"/>
    <n v="12981.35"/>
  </r>
  <r>
    <x v="3"/>
    <x v="1"/>
    <n v="39.1"/>
    <n v="2"/>
    <x v="0"/>
    <x v="1"/>
    <n v="14235.07"/>
    <n v="3"/>
    <n v="4745.0233333333335"/>
  </r>
  <r>
    <x v="3"/>
    <x v="1"/>
    <n v="29.9"/>
    <n v="3"/>
    <x v="1"/>
    <x v="3"/>
    <n v="30942.19"/>
    <n v="4"/>
    <n v="7735.5474999999997"/>
  </r>
  <r>
    <x v="3"/>
    <x v="1"/>
    <n v="22"/>
    <n v="0"/>
    <x v="0"/>
    <x v="2"/>
    <n v="13616.36"/>
    <n v="1"/>
    <n v="13616.36"/>
  </r>
  <r>
    <x v="3"/>
    <x v="0"/>
    <n v="31.6"/>
    <n v="0"/>
    <x v="0"/>
    <x v="3"/>
    <n v="12557.61"/>
    <n v="1"/>
    <n v="12557.61"/>
  </r>
  <r>
    <x v="3"/>
    <x v="1"/>
    <n v="36.4"/>
    <n v="1"/>
    <x v="1"/>
    <x v="2"/>
    <n v="48517.56"/>
    <n v="2"/>
    <n v="24258.78"/>
  </r>
  <r>
    <x v="3"/>
    <x v="1"/>
    <n v="31.2"/>
    <n v="0"/>
    <x v="0"/>
    <x v="0"/>
    <n v="13429.04"/>
    <n v="1"/>
    <n v="13429.04"/>
  </r>
  <r>
    <x v="3"/>
    <x v="1"/>
    <n v="21.1"/>
    <n v="0"/>
    <x v="0"/>
    <x v="0"/>
    <n v="13415.04"/>
    <n v="1"/>
    <n v="13415.04"/>
  </r>
  <r>
    <x v="3"/>
    <x v="0"/>
    <n v="35.9"/>
    <n v="0"/>
    <x v="1"/>
    <x v="3"/>
    <n v="46599.11"/>
    <n v="1"/>
    <n v="46599.11"/>
  </r>
  <r>
    <x v="3"/>
    <x v="0"/>
    <n v="28.3"/>
    <n v="1"/>
    <x v="1"/>
    <x v="0"/>
    <n v="28868.66"/>
    <n v="2"/>
    <n v="14434.33"/>
  </r>
  <r>
    <x v="3"/>
    <x v="1"/>
    <n v="25.1"/>
    <n v="0"/>
    <x v="0"/>
    <x v="3"/>
    <n v="24513.09"/>
    <n v="1"/>
    <n v="24513.09"/>
  </r>
  <r>
    <x v="3"/>
    <x v="0"/>
    <n v="43.4"/>
    <n v="0"/>
    <x v="0"/>
    <x v="1"/>
    <n v="12574.05"/>
    <n v="1"/>
    <n v="12574.05"/>
  </r>
  <r>
    <x v="3"/>
    <x v="1"/>
    <n v="35.9"/>
    <n v="0"/>
    <x v="0"/>
    <x v="2"/>
    <n v="13635.64"/>
    <n v="1"/>
    <n v="13635.64"/>
  </r>
  <r>
    <x v="3"/>
    <x v="0"/>
    <n v="33.9"/>
    <n v="0"/>
    <x v="0"/>
    <x v="2"/>
    <n v="13143.86"/>
    <n v="1"/>
    <n v="13143.86"/>
  </r>
  <r>
    <x v="3"/>
    <x v="0"/>
    <n v="36.1"/>
    <n v="3"/>
    <x v="0"/>
    <x v="1"/>
    <n v="27941.29"/>
    <n v="4"/>
    <n v="6985.3225000000002"/>
  </r>
  <r>
    <x v="3"/>
    <x v="0"/>
    <n v="32.299999999999997"/>
    <n v="2"/>
    <x v="0"/>
    <x v="0"/>
    <n v="14119.62"/>
    <n v="3"/>
    <n v="4706.54"/>
  </r>
  <r>
    <x v="3"/>
    <x v="0"/>
    <n v="23.7"/>
    <n v="0"/>
    <x v="0"/>
    <x v="2"/>
    <n v="13129.6"/>
    <n v="1"/>
    <n v="13129.6"/>
  </r>
  <r>
    <x v="3"/>
    <x v="1"/>
    <n v="44"/>
    <n v="0"/>
    <x v="0"/>
    <x v="1"/>
    <n v="13063.88"/>
    <n v="1"/>
    <n v="13063.88"/>
  </r>
  <r>
    <x v="3"/>
    <x v="1"/>
    <n v="28.2"/>
    <n v="0"/>
    <x v="0"/>
    <x v="1"/>
    <n v="13041.92"/>
    <n v="1"/>
    <n v="13041.92"/>
  </r>
  <r>
    <x v="3"/>
    <x v="1"/>
    <n v="33.299999999999997"/>
    <n v="4"/>
    <x v="0"/>
    <x v="3"/>
    <n v="36580.28"/>
    <n v="5"/>
    <n v="7316.0559999999996"/>
  </r>
  <r>
    <x v="3"/>
    <x v="0"/>
    <n v="38.4"/>
    <n v="0"/>
    <x v="0"/>
    <x v="0"/>
    <n v="12950.07"/>
    <n v="1"/>
    <n v="12950.07"/>
  </r>
  <r>
    <x v="3"/>
    <x v="0"/>
    <n v="36.299999999999997"/>
    <n v="1"/>
    <x v="1"/>
    <x v="1"/>
    <n v="47403.88"/>
    <n v="2"/>
    <n v="23701.94"/>
  </r>
  <r>
    <x v="3"/>
    <x v="0"/>
    <n v="33.5"/>
    <n v="0"/>
    <x v="0"/>
    <x v="2"/>
    <n v="13143.34"/>
    <n v="1"/>
    <n v="13143.34"/>
  </r>
  <r>
    <x v="3"/>
    <x v="1"/>
    <n v="29.1"/>
    <n v="0"/>
    <x v="1"/>
    <x v="0"/>
    <n v="29141.360000000001"/>
    <n v="1"/>
    <n v="29141.360000000001"/>
  </r>
  <r>
    <x v="4"/>
    <x v="1"/>
    <n v="25.8"/>
    <n v="0"/>
    <x v="0"/>
    <x v="0"/>
    <n v="28923.14"/>
    <n v="1"/>
    <n v="28923.14"/>
  </r>
  <r>
    <x v="4"/>
    <x v="1"/>
    <n v="36"/>
    <n v="0"/>
    <x v="0"/>
    <x v="2"/>
    <n v="13228.85"/>
    <n v="1"/>
    <n v="13228.85"/>
  </r>
  <r>
    <x v="4"/>
    <x v="0"/>
    <n v="39.9"/>
    <n v="0"/>
    <x v="1"/>
    <x v="1"/>
    <n v="48173.36"/>
    <n v="1"/>
    <n v="48173.36"/>
  </r>
  <r>
    <x v="4"/>
    <x v="1"/>
    <n v="24.5"/>
    <n v="0"/>
    <x v="0"/>
    <x v="3"/>
    <n v="12629.9"/>
    <n v="1"/>
    <n v="12629.9"/>
  </r>
  <r>
    <x v="4"/>
    <x v="0"/>
    <n v="28.6"/>
    <n v="0"/>
    <x v="0"/>
    <x v="2"/>
    <n v="30260"/>
    <n v="1"/>
    <n v="30260"/>
  </r>
  <r>
    <x v="4"/>
    <x v="1"/>
    <n v="24"/>
    <n v="0"/>
    <x v="0"/>
    <x v="0"/>
    <n v="13012.21"/>
    <n v="1"/>
    <n v="13012.21"/>
  </r>
  <r>
    <x v="4"/>
    <x v="1"/>
    <n v="38.1"/>
    <n v="0"/>
    <x v="0"/>
    <x v="3"/>
    <n v="12648.7"/>
    <n v="1"/>
    <n v="12648.7"/>
  </r>
  <r>
    <x v="4"/>
    <x v="0"/>
    <n v="25.7"/>
    <n v="0"/>
    <x v="0"/>
    <x v="3"/>
    <n v="12142.58"/>
    <n v="1"/>
    <n v="12142.58"/>
  </r>
  <r>
    <x v="4"/>
    <x v="1"/>
    <n v="27.6"/>
    <n v="0"/>
    <x v="0"/>
    <x v="2"/>
    <n v="13217.09"/>
    <n v="1"/>
    <n v="13217.09"/>
  </r>
  <r>
    <x v="4"/>
    <x v="1"/>
    <n v="30.5"/>
    <n v="0"/>
    <x v="0"/>
    <x v="1"/>
    <n v="12638.2"/>
    <n v="1"/>
    <n v="12638.2"/>
  </r>
  <r>
    <x v="4"/>
    <x v="0"/>
    <n v="33.1"/>
    <n v="3"/>
    <x v="0"/>
    <x v="3"/>
    <n v="13919.82"/>
    <n v="4"/>
    <n v="3479.9549999999999"/>
  </r>
  <r>
    <x v="4"/>
    <x v="0"/>
    <n v="29.6"/>
    <n v="0"/>
    <x v="0"/>
    <x v="2"/>
    <n v="12731"/>
    <n v="1"/>
    <n v="12731"/>
  </r>
  <r>
    <x v="4"/>
    <x v="1"/>
    <n v="28.7"/>
    <n v="1"/>
    <x v="0"/>
    <x v="1"/>
    <n v="13224.69"/>
    <n v="2"/>
    <n v="6612.3450000000003"/>
  </r>
  <r>
    <x v="4"/>
    <x v="0"/>
    <n v="31.4"/>
    <n v="3"/>
    <x v="1"/>
    <x v="0"/>
    <n v="46130.53"/>
    <n v="4"/>
    <n v="11532.6325"/>
  </r>
  <r>
    <x v="4"/>
    <x v="0"/>
    <n v="28.9"/>
    <n v="0"/>
    <x v="0"/>
    <x v="1"/>
    <n v="12146.97"/>
    <n v="1"/>
    <n v="12146.97"/>
  </r>
  <r>
    <x v="4"/>
    <x v="0"/>
    <n v="24.3"/>
    <n v="1"/>
    <x v="0"/>
    <x v="0"/>
    <n v="13112.6"/>
    <n v="2"/>
    <n v="6556.3"/>
  </r>
  <r>
    <x v="4"/>
    <x v="0"/>
    <n v="37"/>
    <n v="0"/>
    <x v="0"/>
    <x v="2"/>
    <n v="12741.17"/>
    <n v="1"/>
    <n v="12741.17"/>
  </r>
  <r>
    <x v="4"/>
    <x v="0"/>
    <n v="24.3"/>
    <n v="0"/>
    <x v="0"/>
    <x v="0"/>
    <n v="12523.6"/>
    <n v="1"/>
    <n v="12523.6"/>
  </r>
  <r>
    <x v="4"/>
    <x v="1"/>
    <n v="32.5"/>
    <n v="0"/>
    <x v="1"/>
    <x v="3"/>
    <n v="45008.959999999999"/>
    <n v="1"/>
    <n v="45008.959999999999"/>
  </r>
  <r>
    <x v="4"/>
    <x v="0"/>
    <n v="40.9"/>
    <n v="0"/>
    <x v="1"/>
    <x v="3"/>
    <n v="48673.56"/>
    <n v="1"/>
    <n v="48673.56"/>
  </r>
  <r>
    <x v="4"/>
    <x v="1"/>
    <n v="35.1"/>
    <n v="0"/>
    <x v="0"/>
    <x v="1"/>
    <n v="12644.59"/>
    <n v="1"/>
    <n v="12644.59"/>
  </r>
  <r>
    <x v="4"/>
    <x v="1"/>
    <n v="18.3"/>
    <n v="0"/>
    <x v="0"/>
    <x v="2"/>
    <n v="13204.29"/>
    <n v="1"/>
    <n v="13204.29"/>
  </r>
  <r>
    <x v="4"/>
    <x v="0"/>
    <n v="32.799999999999997"/>
    <n v="0"/>
    <x v="1"/>
    <x v="1"/>
    <n v="52590.83"/>
    <n v="1"/>
    <n v="52590.83"/>
  </r>
  <r>
    <x v="5"/>
    <x v="1"/>
    <n v="27.7"/>
    <n v="3"/>
    <x v="0"/>
    <x v="3"/>
    <n v="14001.13"/>
    <n v="4"/>
    <n v="3500.2824999999998"/>
  </r>
  <r>
    <x v="5"/>
    <x v="0"/>
    <n v="29.8"/>
    <n v="3"/>
    <x v="1"/>
    <x v="2"/>
    <n v="30184.94"/>
    <n v="4"/>
    <n v="7546.2349999999997"/>
  </r>
  <r>
    <x v="5"/>
    <x v="1"/>
    <n v="26.5"/>
    <n v="0"/>
    <x v="0"/>
    <x v="2"/>
    <n v="12815.44"/>
    <n v="1"/>
    <n v="12815.44"/>
  </r>
  <r>
    <x v="5"/>
    <x v="0"/>
    <n v="26.4"/>
    <n v="0"/>
    <x v="0"/>
    <x v="3"/>
    <n v="11743.3"/>
    <n v="1"/>
    <n v="11743.3"/>
  </r>
  <r>
    <x v="5"/>
    <x v="1"/>
    <n v="27.8"/>
    <n v="3"/>
    <x v="0"/>
    <x v="3"/>
    <n v="14001.29"/>
    <n v="4"/>
    <n v="3500.3225000000002"/>
  </r>
  <r>
    <x v="5"/>
    <x v="0"/>
    <n v="27.5"/>
    <n v="1"/>
    <x v="0"/>
    <x v="1"/>
    <n v="12333.83"/>
    <n v="2"/>
    <n v="6166.915"/>
  </r>
  <r>
    <x v="5"/>
    <x v="1"/>
    <n v="32.4"/>
    <n v="3"/>
    <x v="0"/>
    <x v="2"/>
    <n v="14590.63"/>
    <n v="4"/>
    <n v="3647.6574999999998"/>
  </r>
  <r>
    <x v="5"/>
    <x v="0"/>
    <n v="31.8"/>
    <n v="2"/>
    <x v="0"/>
    <x v="3"/>
    <n v="12928.79"/>
    <n v="3"/>
    <n v="4309.5966666666673"/>
  </r>
  <r>
    <x v="5"/>
    <x v="1"/>
    <n v="36.799999999999997"/>
    <n v="1"/>
    <x v="1"/>
    <x v="2"/>
    <n v="47896.79"/>
    <n v="2"/>
    <n v="23948.395"/>
  </r>
  <r>
    <x v="5"/>
    <x v="1"/>
    <n v="36.5"/>
    <n v="1"/>
    <x v="0"/>
    <x v="3"/>
    <n v="28287.9"/>
    <n v="2"/>
    <n v="14143.95"/>
  </r>
  <r>
    <x v="5"/>
    <x v="0"/>
    <n v="37.4"/>
    <n v="0"/>
    <x v="0"/>
    <x v="1"/>
    <n v="21797"/>
    <n v="1"/>
    <n v="21797"/>
  </r>
  <r>
    <x v="5"/>
    <x v="0"/>
    <n v="29.7"/>
    <n v="2"/>
    <x v="0"/>
    <x v="3"/>
    <n v="12925.89"/>
    <n v="3"/>
    <n v="4308.63"/>
  </r>
  <r>
    <x v="5"/>
    <x v="0"/>
    <n v="25.5"/>
    <n v="1"/>
    <x v="0"/>
    <x v="2"/>
    <n v="12913.99"/>
    <n v="2"/>
    <n v="6456.9949999999999"/>
  </r>
  <r>
    <x v="5"/>
    <x v="1"/>
    <n v="23.7"/>
    <n v="0"/>
    <x v="1"/>
    <x v="0"/>
    <n v="25678.78"/>
    <n v="1"/>
    <n v="25678.78"/>
  </r>
  <r>
    <x v="5"/>
    <x v="0"/>
    <n v="28.8"/>
    <n v="0"/>
    <x v="0"/>
    <x v="0"/>
    <n v="12129.61"/>
    <n v="1"/>
    <n v="12129.61"/>
  </r>
  <r>
    <x v="5"/>
    <x v="1"/>
    <n v="35.200000000000003"/>
    <n v="0"/>
    <x v="0"/>
    <x v="3"/>
    <n v="12244.53"/>
    <n v="1"/>
    <n v="12244.53"/>
  </r>
  <r>
    <x v="5"/>
    <x v="1"/>
    <n v="32.1"/>
    <n v="3"/>
    <x v="0"/>
    <x v="1"/>
    <n v="14007.22"/>
    <n v="4"/>
    <n v="3501.8049999999998"/>
  </r>
  <r>
    <x v="5"/>
    <x v="1"/>
    <n v="31.4"/>
    <n v="0"/>
    <x v="0"/>
    <x v="0"/>
    <n v="12622.18"/>
    <n v="1"/>
    <n v="12622.18"/>
  </r>
  <r>
    <x v="5"/>
    <x v="0"/>
    <n v="24.7"/>
    <n v="0"/>
    <x v="0"/>
    <x v="2"/>
    <n v="12323.94"/>
    <n v="1"/>
    <n v="12323.94"/>
  </r>
  <r>
    <x v="5"/>
    <x v="1"/>
    <n v="26.7"/>
    <n v="3"/>
    <x v="0"/>
    <x v="0"/>
    <n v="14382.71"/>
    <n v="4"/>
    <n v="3595.6774999999998"/>
  </r>
  <r>
    <x v="5"/>
    <x v="1"/>
    <n v="27.5"/>
    <n v="0"/>
    <x v="0"/>
    <x v="1"/>
    <n v="12233.83"/>
    <n v="1"/>
    <n v="12233.83"/>
  </r>
  <r>
    <x v="5"/>
    <x v="0"/>
    <n v="25.5"/>
    <n v="0"/>
    <x v="0"/>
    <x v="0"/>
    <n v="12124.99"/>
    <n v="1"/>
    <n v="12124.99"/>
  </r>
  <r>
    <x v="5"/>
    <x v="0"/>
    <n v="41.1"/>
    <n v="1"/>
    <x v="1"/>
    <x v="3"/>
    <n v="48970.25"/>
    <n v="2"/>
    <n v="24485.125"/>
  </r>
  <r>
    <x v="5"/>
    <x v="1"/>
    <n v="34.799999999999997"/>
    <n v="2"/>
    <x v="0"/>
    <x v="1"/>
    <n v="36910.61"/>
    <n v="3"/>
    <n v="12303.536666666667"/>
  </r>
  <r>
    <x v="5"/>
    <x v="0"/>
    <n v="37.1"/>
    <n v="1"/>
    <x v="0"/>
    <x v="1"/>
    <n v="12347.17"/>
    <n v="2"/>
    <n v="6173.585"/>
  </r>
  <r>
    <x v="6"/>
    <x v="0"/>
    <n v="37"/>
    <n v="2"/>
    <x v="1"/>
    <x v="0"/>
    <n v="47496.49"/>
    <n v="3"/>
    <n v="15832.163333333332"/>
  </r>
  <r>
    <x v="6"/>
    <x v="1"/>
    <n v="31.8"/>
    <n v="2"/>
    <x v="0"/>
    <x v="2"/>
    <n v="13607.37"/>
    <n v="3"/>
    <n v="4535.79"/>
  </r>
  <r>
    <x v="6"/>
    <x v="0"/>
    <n v="32"/>
    <n v="1"/>
    <x v="0"/>
    <x v="3"/>
    <n v="11946.63"/>
    <n v="2"/>
    <n v="5973.3149999999996"/>
  </r>
  <r>
    <x v="6"/>
    <x v="0"/>
    <n v="49.1"/>
    <n v="0"/>
    <x v="0"/>
    <x v="3"/>
    <n v="11381.33"/>
    <n v="1"/>
    <n v="11381.33"/>
  </r>
  <r>
    <x v="6"/>
    <x v="0"/>
    <n v="28.6"/>
    <n v="0"/>
    <x v="0"/>
    <x v="0"/>
    <n v="11735.88"/>
    <n v="1"/>
    <n v="11735.88"/>
  </r>
  <r>
    <x v="6"/>
    <x v="1"/>
    <n v="41.9"/>
    <n v="0"/>
    <x v="0"/>
    <x v="3"/>
    <n v="24227.34"/>
    <n v="1"/>
    <n v="24227.34"/>
  </r>
  <r>
    <x v="6"/>
    <x v="1"/>
    <n v="25.2"/>
    <n v="0"/>
    <x v="0"/>
    <x v="1"/>
    <n v="11837.16"/>
    <n v="1"/>
    <n v="11837.16"/>
  </r>
  <r>
    <x v="6"/>
    <x v="0"/>
    <n v="34.9"/>
    <n v="0"/>
    <x v="0"/>
    <x v="2"/>
    <n v="11944.59"/>
    <n v="1"/>
    <n v="11944.59"/>
  </r>
  <r>
    <x v="6"/>
    <x v="1"/>
    <n v="39.1"/>
    <n v="0"/>
    <x v="0"/>
    <x v="3"/>
    <n v="11856.41"/>
    <n v="1"/>
    <n v="11856.41"/>
  </r>
  <r>
    <x v="6"/>
    <x v="0"/>
    <n v="35.700000000000003"/>
    <n v="0"/>
    <x v="0"/>
    <x v="1"/>
    <n v="11362.76"/>
    <n v="1"/>
    <n v="11362.76"/>
  </r>
  <r>
    <x v="6"/>
    <x v="1"/>
    <n v="27.2"/>
    <n v="0"/>
    <x v="0"/>
    <x v="0"/>
    <n v="12222.9"/>
    <n v="1"/>
    <n v="12222.9"/>
  </r>
  <r>
    <x v="6"/>
    <x v="1"/>
    <n v="29"/>
    <n v="0"/>
    <x v="0"/>
    <x v="1"/>
    <n v="11842.44"/>
    <n v="1"/>
    <n v="11842.44"/>
  </r>
  <r>
    <x v="6"/>
    <x v="0"/>
    <n v="38"/>
    <n v="0"/>
    <x v="0"/>
    <x v="1"/>
    <n v="11365.95"/>
    <n v="1"/>
    <n v="11365.95"/>
  </r>
  <r>
    <x v="6"/>
    <x v="1"/>
    <n v="33"/>
    <n v="0"/>
    <x v="0"/>
    <x v="2"/>
    <n v="12430.95"/>
    <n v="1"/>
    <n v="12430.95"/>
  </r>
  <r>
    <x v="6"/>
    <x v="1"/>
    <n v="33.4"/>
    <n v="0"/>
    <x v="0"/>
    <x v="0"/>
    <n v="12231.61"/>
    <n v="1"/>
    <n v="12231.61"/>
  </r>
  <r>
    <x v="6"/>
    <x v="1"/>
    <n v="22.8"/>
    <n v="0"/>
    <x v="0"/>
    <x v="3"/>
    <n v="11833.78"/>
    <n v="1"/>
    <n v="11833.78"/>
  </r>
  <r>
    <x v="6"/>
    <x v="1"/>
    <n v="33.1"/>
    <n v="0"/>
    <x v="0"/>
    <x v="1"/>
    <n v="11848.14"/>
    <n v="1"/>
    <n v="11848.14"/>
  </r>
  <r>
    <x v="6"/>
    <x v="0"/>
    <n v="34.4"/>
    <n v="0"/>
    <x v="0"/>
    <x v="0"/>
    <n v="11743.93"/>
    <n v="1"/>
    <n v="11743.93"/>
  </r>
  <r>
    <x v="6"/>
    <x v="0"/>
    <n v="36.1"/>
    <n v="0"/>
    <x v="0"/>
    <x v="3"/>
    <n v="11363.28"/>
    <n v="1"/>
    <n v="11363.28"/>
  </r>
  <r>
    <x v="6"/>
    <x v="1"/>
    <n v="36.5"/>
    <n v="0"/>
    <x v="0"/>
    <x v="0"/>
    <n v="12235.84"/>
    <n v="1"/>
    <n v="12235.84"/>
  </r>
  <r>
    <x v="6"/>
    <x v="1"/>
    <n v="32.4"/>
    <n v="1"/>
    <x v="0"/>
    <x v="2"/>
    <n v="13019.16"/>
    <n v="2"/>
    <n v="6509.58"/>
  </r>
  <r>
    <x v="6"/>
    <x v="0"/>
    <n v="30.3"/>
    <n v="0"/>
    <x v="0"/>
    <x v="2"/>
    <n v="11938.26"/>
    <n v="1"/>
    <n v="11938.26"/>
  </r>
  <r>
    <x v="6"/>
    <x v="0"/>
    <n v="23.3"/>
    <n v="0"/>
    <x v="0"/>
    <x v="1"/>
    <n v="11345.52"/>
    <n v="1"/>
    <n v="11345.52"/>
  </r>
  <r>
    <x v="6"/>
    <x v="1"/>
    <n v="28.2"/>
    <n v="0"/>
    <x v="0"/>
    <x v="0"/>
    <n v="12224.35"/>
    <n v="1"/>
    <n v="12224.35"/>
  </r>
  <r>
    <x v="6"/>
    <x v="0"/>
    <n v="25.2"/>
    <n v="0"/>
    <x v="0"/>
    <x v="2"/>
    <n v="11931.13"/>
    <n v="1"/>
    <n v="11931.13"/>
  </r>
  <r>
    <x v="7"/>
    <x v="0"/>
    <n v="34"/>
    <n v="0"/>
    <x v="0"/>
    <x v="0"/>
    <n v="11356.66"/>
    <n v="1"/>
    <n v="11356.66"/>
  </r>
  <r>
    <x v="7"/>
    <x v="1"/>
    <n v="31.2"/>
    <n v="0"/>
    <x v="1"/>
    <x v="0"/>
    <n v="43578.94"/>
    <n v="1"/>
    <n v="43578.94"/>
  </r>
  <r>
    <x v="7"/>
    <x v="1"/>
    <n v="38"/>
    <n v="2"/>
    <x v="0"/>
    <x v="1"/>
    <n v="12646.21"/>
    <n v="3"/>
    <n v="4215.4033333333327"/>
  </r>
  <r>
    <x v="7"/>
    <x v="0"/>
    <n v="40.9"/>
    <n v="0"/>
    <x v="0"/>
    <x v="2"/>
    <n v="11566.3"/>
    <n v="1"/>
    <n v="11566.3"/>
  </r>
  <r>
    <x v="7"/>
    <x v="1"/>
    <n v="23.2"/>
    <n v="0"/>
    <x v="0"/>
    <x v="0"/>
    <n v="11830.61"/>
    <n v="1"/>
    <n v="11830.61"/>
  </r>
  <r>
    <x v="7"/>
    <x v="1"/>
    <n v="22.2"/>
    <n v="0"/>
    <x v="0"/>
    <x v="2"/>
    <n v="12029.29"/>
    <n v="1"/>
    <n v="12029.29"/>
  </r>
  <r>
    <x v="7"/>
    <x v="1"/>
    <n v="30.5"/>
    <n v="0"/>
    <x v="0"/>
    <x v="0"/>
    <n v="11840.78"/>
    <n v="1"/>
    <n v="11840.78"/>
  </r>
  <r>
    <x v="7"/>
    <x v="1"/>
    <n v="28.7"/>
    <n v="0"/>
    <x v="0"/>
    <x v="1"/>
    <n v="11455.28"/>
    <n v="1"/>
    <n v="11455.28"/>
  </r>
  <r>
    <x v="7"/>
    <x v="0"/>
    <n v="42.1"/>
    <n v="1"/>
    <x v="1"/>
    <x v="3"/>
    <n v="48675.519999999997"/>
    <n v="2"/>
    <n v="24337.759999999998"/>
  </r>
  <r>
    <x v="7"/>
    <x v="1"/>
    <n v="34.299999999999997"/>
    <n v="2"/>
    <x v="0"/>
    <x v="2"/>
    <n v="13224.06"/>
    <n v="3"/>
    <n v="4408.0199999999995"/>
  </r>
  <r>
    <x v="7"/>
    <x v="1"/>
    <n v="28.8"/>
    <n v="4"/>
    <x v="0"/>
    <x v="2"/>
    <n v="14394.4"/>
    <n v="5"/>
    <n v="2878.88"/>
  </r>
  <r>
    <x v="7"/>
    <x v="1"/>
    <n v="24"/>
    <n v="1"/>
    <x v="0"/>
    <x v="3"/>
    <n v="22192.44"/>
    <n v="2"/>
    <n v="11096.22"/>
  </r>
  <r>
    <x v="7"/>
    <x v="1"/>
    <n v="31.8"/>
    <n v="0"/>
    <x v="0"/>
    <x v="0"/>
    <n v="11842.62"/>
    <n v="1"/>
    <n v="11842.62"/>
  </r>
  <r>
    <x v="7"/>
    <x v="1"/>
    <n v="29.8"/>
    <n v="0"/>
    <x v="1"/>
    <x v="3"/>
    <n v="27533.91"/>
    <n v="1"/>
    <n v="27533.91"/>
  </r>
  <r>
    <x v="7"/>
    <x v="0"/>
    <n v="28.1"/>
    <n v="0"/>
    <x v="0"/>
    <x v="1"/>
    <n v="10965.45"/>
    <n v="1"/>
    <n v="10965.45"/>
  </r>
  <r>
    <x v="7"/>
    <x v="0"/>
    <n v="43.7"/>
    <n v="1"/>
    <x v="0"/>
    <x v="1"/>
    <n v="11576.13"/>
    <n v="2"/>
    <n v="5788.0649999999996"/>
  </r>
  <r>
    <x v="7"/>
    <x v="0"/>
    <n v="29"/>
    <n v="0"/>
    <x v="1"/>
    <x v="2"/>
    <n v="27218.44"/>
    <n v="1"/>
    <n v="27218.44"/>
  </r>
  <r>
    <x v="7"/>
    <x v="0"/>
    <n v="33.6"/>
    <n v="1"/>
    <x v="0"/>
    <x v="0"/>
    <n v="11945.13"/>
    <n v="2"/>
    <n v="5972.5649999999996"/>
  </r>
  <r>
    <x v="7"/>
    <x v="1"/>
    <n v="20.100000000000001"/>
    <n v="1"/>
    <x v="0"/>
    <x v="1"/>
    <n v="12032.33"/>
    <n v="2"/>
    <n v="6016.165"/>
  </r>
  <r>
    <x v="7"/>
    <x v="0"/>
    <n v="18.3"/>
    <n v="0"/>
    <x v="0"/>
    <x v="2"/>
    <n v="11534.87"/>
    <n v="1"/>
    <n v="11534.87"/>
  </r>
  <r>
    <x v="7"/>
    <x v="0"/>
    <n v="27.9"/>
    <n v="1"/>
    <x v="0"/>
    <x v="3"/>
    <n v="11554.22"/>
    <n v="2"/>
    <n v="5777.11"/>
  </r>
  <r>
    <x v="7"/>
    <x v="0"/>
    <n v="31.5"/>
    <n v="0"/>
    <x v="0"/>
    <x v="0"/>
    <n v="11353.23"/>
    <n v="1"/>
    <n v="11353.23"/>
  </r>
  <r>
    <x v="7"/>
    <x v="0"/>
    <n v="40.299999999999997"/>
    <n v="0"/>
    <x v="0"/>
    <x v="2"/>
    <n v="20709.02"/>
    <n v="1"/>
    <n v="20709.02"/>
  </r>
  <r>
    <x v="7"/>
    <x v="0"/>
    <n v="40.4"/>
    <n v="0"/>
    <x v="0"/>
    <x v="3"/>
    <n v="10982.5"/>
    <n v="1"/>
    <n v="10982.5"/>
  </r>
  <r>
    <x v="7"/>
    <x v="0"/>
    <n v="23.7"/>
    <n v="0"/>
    <x v="0"/>
    <x v="1"/>
    <n v="10959.33"/>
    <n v="1"/>
    <n v="10959.33"/>
  </r>
  <r>
    <x v="7"/>
    <x v="1"/>
    <n v="25.7"/>
    <n v="2"/>
    <x v="0"/>
    <x v="3"/>
    <n v="12629.17"/>
    <n v="3"/>
    <n v="4209.7233333333334"/>
  </r>
  <r>
    <x v="8"/>
    <x v="1"/>
    <n v="39.799999999999997"/>
    <n v="0"/>
    <x v="0"/>
    <x v="3"/>
    <n v="11090.72"/>
    <n v="1"/>
    <n v="11090.72"/>
  </r>
  <r>
    <x v="8"/>
    <x v="0"/>
    <n v="40.299999999999997"/>
    <n v="0"/>
    <x v="0"/>
    <x v="1"/>
    <n v="10602.39"/>
    <n v="1"/>
    <n v="10602.39"/>
  </r>
  <r>
    <x v="8"/>
    <x v="1"/>
    <n v="27.2"/>
    <n v="0"/>
    <x v="0"/>
    <x v="1"/>
    <n v="11073.18"/>
    <n v="1"/>
    <n v="11073.18"/>
  </r>
  <r>
    <x v="8"/>
    <x v="0"/>
    <n v="20"/>
    <n v="0"/>
    <x v="1"/>
    <x v="2"/>
    <n v="22412.65"/>
    <n v="1"/>
    <n v="22412.65"/>
  </r>
  <r>
    <x v="8"/>
    <x v="1"/>
    <n v="26.6"/>
    <n v="1"/>
    <x v="0"/>
    <x v="0"/>
    <n v="12044.34"/>
    <n v="2"/>
    <n v="6022.17"/>
  </r>
  <r>
    <x v="8"/>
    <x v="0"/>
    <n v="33.6"/>
    <n v="0"/>
    <x v="1"/>
    <x v="0"/>
    <n v="43921.18"/>
    <n v="1"/>
    <n v="43921.18"/>
  </r>
  <r>
    <x v="8"/>
    <x v="1"/>
    <n v="37.5"/>
    <n v="2"/>
    <x v="0"/>
    <x v="3"/>
    <n v="12265.51"/>
    <n v="3"/>
    <n v="4088.5033333333336"/>
  </r>
  <r>
    <x v="8"/>
    <x v="1"/>
    <n v="28.8"/>
    <n v="0"/>
    <x v="0"/>
    <x v="2"/>
    <n v="11658.38"/>
    <n v="1"/>
    <n v="11658.38"/>
  </r>
  <r>
    <x v="8"/>
    <x v="1"/>
    <n v="32.299999999999997"/>
    <n v="3"/>
    <x v="0"/>
    <x v="2"/>
    <n v="13430.27"/>
    <n v="4"/>
    <n v="3357.5675000000001"/>
  </r>
  <r>
    <x v="8"/>
    <x v="0"/>
    <n v="26.7"/>
    <n v="1"/>
    <x v="1"/>
    <x v="0"/>
    <n v="26109.33"/>
    <n v="2"/>
    <n v="13054.665000000001"/>
  </r>
  <r>
    <x v="8"/>
    <x v="1"/>
    <n v="25.7"/>
    <n v="0"/>
    <x v="0"/>
    <x v="0"/>
    <n v="11454.02"/>
    <n v="1"/>
    <n v="11454.02"/>
  </r>
  <r>
    <x v="8"/>
    <x v="0"/>
    <n v="39.6"/>
    <n v="0"/>
    <x v="0"/>
    <x v="1"/>
    <n v="10601.41"/>
    <n v="1"/>
    <n v="10601.41"/>
  </r>
  <r>
    <x v="8"/>
    <x v="0"/>
    <n v="25.9"/>
    <n v="0"/>
    <x v="0"/>
    <x v="2"/>
    <n v="11165.42"/>
    <n v="1"/>
    <n v="11165.42"/>
  </r>
  <r>
    <x v="8"/>
    <x v="1"/>
    <n v="33.799999999999997"/>
    <n v="2"/>
    <x v="0"/>
    <x v="0"/>
    <n v="12643.38"/>
    <n v="3"/>
    <n v="4214.46"/>
  </r>
  <r>
    <x v="8"/>
    <x v="0"/>
    <n v="32.1"/>
    <n v="1"/>
    <x v="0"/>
    <x v="2"/>
    <n v="11763"/>
    <n v="2"/>
    <n v="5881.5"/>
  </r>
  <r>
    <x v="8"/>
    <x v="1"/>
    <n v="25.3"/>
    <n v="0"/>
    <x v="0"/>
    <x v="1"/>
    <n v="11070.54"/>
    <n v="1"/>
    <n v="11070.54"/>
  </r>
  <r>
    <x v="8"/>
    <x v="1"/>
    <n v="28.6"/>
    <n v="0"/>
    <x v="0"/>
    <x v="2"/>
    <n v="11658.12"/>
    <n v="1"/>
    <n v="11658.12"/>
  </r>
  <r>
    <x v="8"/>
    <x v="0"/>
    <n v="33.700000000000003"/>
    <n v="4"/>
    <x v="0"/>
    <x v="3"/>
    <n v="12949.16"/>
    <n v="5"/>
    <n v="2589.8319999999999"/>
  </r>
  <r>
    <x v="8"/>
    <x v="0"/>
    <n v="36.1"/>
    <n v="3"/>
    <x v="0"/>
    <x v="1"/>
    <n v="12363.55"/>
    <n v="4"/>
    <n v="3090.8874999999998"/>
  </r>
  <r>
    <x v="8"/>
    <x v="0"/>
    <n v="33.700000000000003"/>
    <n v="0"/>
    <x v="0"/>
    <x v="0"/>
    <n v="10976.25"/>
    <n v="1"/>
    <n v="10976.25"/>
  </r>
  <r>
    <x v="8"/>
    <x v="0"/>
    <n v="31.8"/>
    <n v="2"/>
    <x v="1"/>
    <x v="3"/>
    <n v="43813.87"/>
    <n v="3"/>
    <n v="14604.623333333335"/>
  </r>
  <r>
    <x v="8"/>
    <x v="1"/>
    <n v="28.3"/>
    <n v="0"/>
    <x v="0"/>
    <x v="2"/>
    <n v="11657.72"/>
    <n v="1"/>
    <n v="11657.72"/>
  </r>
  <r>
    <x v="8"/>
    <x v="1"/>
    <n v="35.799999999999997"/>
    <n v="1"/>
    <x v="0"/>
    <x v="1"/>
    <n v="11674.13"/>
    <n v="2"/>
    <n v="5837.0649999999996"/>
  </r>
  <r>
    <x v="8"/>
    <x v="0"/>
    <n v="22.1"/>
    <n v="0"/>
    <x v="0"/>
    <x v="1"/>
    <n v="10577.09"/>
    <n v="1"/>
    <n v="10577.09"/>
  </r>
  <r>
    <x v="8"/>
    <x v="1"/>
    <n v="41.9"/>
    <n v="0"/>
    <x v="0"/>
    <x v="3"/>
    <n v="11093.62"/>
    <n v="1"/>
    <n v="11093.62"/>
  </r>
  <r>
    <x v="8"/>
    <x v="0"/>
    <n v="34.4"/>
    <n v="0"/>
    <x v="0"/>
    <x v="3"/>
    <n v="10594.23"/>
    <n v="1"/>
    <n v="10594.23"/>
  </r>
  <r>
    <x v="9"/>
    <x v="1"/>
    <n v="32.799999999999997"/>
    <n v="2"/>
    <x v="0"/>
    <x v="0"/>
    <n v="12268.63"/>
    <n v="3"/>
    <n v="4089.5433333333331"/>
  </r>
  <r>
    <x v="9"/>
    <x v="0"/>
    <n v="37.299999999999997"/>
    <n v="0"/>
    <x v="0"/>
    <x v="1"/>
    <n v="20630.28"/>
    <n v="1"/>
    <n v="20630.28"/>
  </r>
  <r>
    <x v="9"/>
    <x v="1"/>
    <n v="27"/>
    <n v="0"/>
    <x v="0"/>
    <x v="0"/>
    <n v="11082.58"/>
    <n v="1"/>
    <n v="11082.58"/>
  </r>
  <r>
    <x v="9"/>
    <x v="0"/>
    <n v="38.299999999999997"/>
    <n v="0"/>
    <x v="0"/>
    <x v="3"/>
    <n v="10226.280000000001"/>
    <n v="1"/>
    <n v="10226.280000000001"/>
  </r>
  <r>
    <x v="9"/>
    <x v="1"/>
    <n v="29.7"/>
    <n v="2"/>
    <x v="0"/>
    <x v="1"/>
    <n v="11881.36"/>
    <n v="3"/>
    <n v="3960.4533333333334"/>
  </r>
  <r>
    <x v="9"/>
    <x v="0"/>
    <n v="33.9"/>
    <n v="3"/>
    <x v="0"/>
    <x v="3"/>
    <n v="11987.17"/>
    <n v="4"/>
    <n v="2996.7925"/>
  </r>
  <r>
    <x v="9"/>
    <x v="1"/>
    <n v="26.8"/>
    <n v="1"/>
    <x v="0"/>
    <x v="1"/>
    <n v="35160.129999999997"/>
    <n v="2"/>
    <n v="17580.064999999999"/>
  </r>
  <r>
    <x v="9"/>
    <x v="1"/>
    <n v="25.4"/>
    <n v="3"/>
    <x v="0"/>
    <x v="2"/>
    <n v="13047.33"/>
    <n v="4"/>
    <n v="3261.8325"/>
  </r>
  <r>
    <x v="9"/>
    <x v="1"/>
    <n v="32.4"/>
    <n v="1"/>
    <x v="0"/>
    <x v="2"/>
    <n v="11879.1"/>
    <n v="2"/>
    <n v="5939.55"/>
  </r>
  <r>
    <x v="9"/>
    <x v="0"/>
    <n v="30.7"/>
    <n v="0"/>
    <x v="1"/>
    <x v="2"/>
    <n v="42303.69"/>
    <n v="1"/>
    <n v="42303.69"/>
  </r>
  <r>
    <x v="9"/>
    <x v="0"/>
    <n v="33"/>
    <n v="0"/>
    <x v="0"/>
    <x v="3"/>
    <n v="20781.490000000002"/>
    <n v="1"/>
    <n v="20781.490000000002"/>
  </r>
  <r>
    <x v="9"/>
    <x v="1"/>
    <n v="30.1"/>
    <n v="2"/>
    <x v="0"/>
    <x v="3"/>
    <n v="11881.97"/>
    <n v="3"/>
    <n v="3960.6566666666663"/>
  </r>
  <r>
    <x v="9"/>
    <x v="1"/>
    <n v="37.1"/>
    <n v="0"/>
    <x v="0"/>
    <x v="1"/>
    <n v="10713.64"/>
    <n v="1"/>
    <n v="10713.64"/>
  </r>
  <r>
    <x v="9"/>
    <x v="1"/>
    <n v="40.799999999999997"/>
    <n v="3"/>
    <x v="0"/>
    <x v="3"/>
    <n v="12485.8"/>
    <n v="4"/>
    <n v="3121.45"/>
  </r>
  <r>
    <x v="9"/>
    <x v="0"/>
    <n v="32.799999999999997"/>
    <n v="0"/>
    <x v="0"/>
    <x v="0"/>
    <n v="10601.63"/>
    <n v="1"/>
    <n v="10601.63"/>
  </r>
  <r>
    <x v="9"/>
    <x v="1"/>
    <n v="33.5"/>
    <n v="2"/>
    <x v="0"/>
    <x v="0"/>
    <n v="12269.69"/>
    <n v="3"/>
    <n v="4089.896666666667"/>
  </r>
  <r>
    <x v="9"/>
    <x v="1"/>
    <n v="35.200000000000003"/>
    <n v="0"/>
    <x v="1"/>
    <x v="3"/>
    <n v="44423.8"/>
    <n v="1"/>
    <n v="44423.8"/>
  </r>
  <r>
    <x v="9"/>
    <x v="0"/>
    <n v="35.200000000000003"/>
    <n v="1"/>
    <x v="0"/>
    <x v="2"/>
    <n v="11394.07"/>
    <n v="2"/>
    <n v="5697.0349999999999"/>
  </r>
  <r>
    <x v="9"/>
    <x v="0"/>
    <n v="27.6"/>
    <n v="0"/>
    <x v="0"/>
    <x v="0"/>
    <n v="10594.5"/>
    <n v="1"/>
    <n v="10594.5"/>
  </r>
  <r>
    <x v="9"/>
    <x v="0"/>
    <n v="29"/>
    <n v="0"/>
    <x v="0"/>
    <x v="2"/>
    <n v="10796.35"/>
    <n v="1"/>
    <n v="10796.35"/>
  </r>
  <r>
    <x v="9"/>
    <x v="1"/>
    <n v="29.8"/>
    <n v="0"/>
    <x v="0"/>
    <x v="2"/>
    <n v="11286.54"/>
    <n v="1"/>
    <n v="11286.54"/>
  </r>
  <r>
    <x v="9"/>
    <x v="0"/>
    <n v="32.700000000000003"/>
    <n v="1"/>
    <x v="0"/>
    <x v="3"/>
    <n v="10807.49"/>
    <n v="2"/>
    <n v="5403.7449999999999"/>
  </r>
  <r>
    <x v="9"/>
    <x v="0"/>
    <n v="29.9"/>
    <n v="0"/>
    <x v="0"/>
    <x v="1"/>
    <n v="10214.64"/>
    <n v="1"/>
    <n v="10214.64"/>
  </r>
  <r>
    <x v="9"/>
    <x v="0"/>
    <n v="21.5"/>
    <n v="1"/>
    <x v="0"/>
    <x v="1"/>
    <n v="10791.96"/>
    <n v="2"/>
    <n v="5395.98"/>
  </r>
  <r>
    <x v="9"/>
    <x v="0"/>
    <n v="37.700000000000003"/>
    <n v="3"/>
    <x v="0"/>
    <x v="0"/>
    <n v="30063.58"/>
    <n v="4"/>
    <n v="7515.8950000000004"/>
  </r>
  <r>
    <x v="9"/>
    <x v="1"/>
    <n v="30.5"/>
    <n v="0"/>
    <x v="0"/>
    <x v="1"/>
    <n v="10704.47"/>
    <n v="1"/>
    <n v="10704.47"/>
  </r>
  <r>
    <x v="10"/>
    <x v="1"/>
    <n v="30.8"/>
    <n v="3"/>
    <x v="0"/>
    <x v="1"/>
    <n v="12105.32"/>
    <n v="4"/>
    <n v="3026.33"/>
  </r>
  <r>
    <x v="10"/>
    <x v="0"/>
    <n v="33.6"/>
    <n v="1"/>
    <x v="0"/>
    <x v="0"/>
    <n v="10825.25"/>
    <n v="2"/>
    <n v="5412.625"/>
  </r>
  <r>
    <x v="10"/>
    <x v="1"/>
    <n v="31.9"/>
    <n v="3"/>
    <x v="0"/>
    <x v="3"/>
    <n v="27322.73"/>
    <n v="4"/>
    <n v="6830.6824999999999"/>
  </r>
  <r>
    <x v="10"/>
    <x v="0"/>
    <n v="39.6"/>
    <n v="1"/>
    <x v="0"/>
    <x v="1"/>
    <n v="10450.549999999999"/>
    <n v="2"/>
    <n v="5225.2749999999996"/>
  </r>
  <r>
    <x v="10"/>
    <x v="0"/>
    <n v="29.2"/>
    <n v="1"/>
    <x v="0"/>
    <x v="1"/>
    <n v="10436.1"/>
    <n v="2"/>
    <n v="5218.05"/>
  </r>
  <r>
    <x v="10"/>
    <x v="0"/>
    <n v="30"/>
    <n v="0"/>
    <x v="0"/>
    <x v="0"/>
    <n v="24476.48"/>
    <n v="1"/>
    <n v="24476.48"/>
  </r>
  <r>
    <x v="10"/>
    <x v="0"/>
    <n v="34.200000000000003"/>
    <n v="2"/>
    <x v="1"/>
    <x v="3"/>
    <n v="44260.75"/>
    <n v="3"/>
    <n v="14753.583333333334"/>
  </r>
  <r>
    <x v="10"/>
    <x v="0"/>
    <n v="40.6"/>
    <n v="3"/>
    <x v="1"/>
    <x v="2"/>
    <n v="48549.18"/>
    <n v="4"/>
    <n v="12137.295"/>
  </r>
  <r>
    <x v="10"/>
    <x v="0"/>
    <n v="32.799999999999997"/>
    <n v="0"/>
    <x v="0"/>
    <x v="2"/>
    <n v="10435.07"/>
    <n v="1"/>
    <n v="10435.07"/>
  </r>
  <r>
    <x v="10"/>
    <x v="0"/>
    <n v="25.1"/>
    <n v="3"/>
    <x v="1"/>
    <x v="1"/>
    <n v="25382.3"/>
    <n v="4"/>
    <n v="6345.5749999999998"/>
  </r>
  <r>
    <x v="10"/>
    <x v="1"/>
    <n v="21.5"/>
    <n v="3"/>
    <x v="0"/>
    <x v="0"/>
    <n v="12475.35"/>
    <n v="4"/>
    <n v="3118.8375000000001"/>
  </r>
  <r>
    <x v="10"/>
    <x v="1"/>
    <n v="47.4"/>
    <n v="0"/>
    <x v="1"/>
    <x v="3"/>
    <n v="63770.43"/>
    <n v="1"/>
    <n v="63770.43"/>
  </r>
  <r>
    <x v="10"/>
    <x v="0"/>
    <n v="30.2"/>
    <n v="0"/>
    <x v="0"/>
    <x v="0"/>
    <n v="10231.5"/>
    <n v="1"/>
    <n v="10231.5"/>
  </r>
  <r>
    <x v="10"/>
    <x v="1"/>
    <n v="46.7"/>
    <n v="2"/>
    <x v="0"/>
    <x v="1"/>
    <n v="11538.42"/>
    <n v="3"/>
    <n v="3846.14"/>
  </r>
  <r>
    <x v="10"/>
    <x v="1"/>
    <n v="32.700000000000003"/>
    <n v="0"/>
    <x v="0"/>
    <x v="2"/>
    <n v="10923.93"/>
    <n v="1"/>
    <n v="10923.93"/>
  </r>
  <r>
    <x v="10"/>
    <x v="0"/>
    <n v="21"/>
    <n v="2"/>
    <x v="0"/>
    <x v="3"/>
    <n v="11013.71"/>
    <n v="3"/>
    <n v="3671.2366666666662"/>
  </r>
  <r>
    <x v="10"/>
    <x v="0"/>
    <n v="24"/>
    <n v="0"/>
    <x v="0"/>
    <x v="2"/>
    <n v="10422.92"/>
    <n v="1"/>
    <n v="10422.92"/>
  </r>
  <r>
    <x v="10"/>
    <x v="0"/>
    <n v="30.8"/>
    <n v="1"/>
    <x v="1"/>
    <x v="3"/>
    <n v="41999.519999999997"/>
    <n v="2"/>
    <n v="20999.759999999998"/>
  </r>
  <r>
    <x v="10"/>
    <x v="0"/>
    <n v="25.5"/>
    <n v="1"/>
    <x v="0"/>
    <x v="2"/>
    <n v="25517.11"/>
    <n v="2"/>
    <n v="12758.555"/>
  </r>
  <r>
    <x v="10"/>
    <x v="1"/>
    <n v="35.799999999999997"/>
    <n v="3"/>
    <x v="0"/>
    <x v="0"/>
    <n v="12495.29"/>
    <n v="4"/>
    <n v="3123.8225000000002"/>
  </r>
  <r>
    <x v="10"/>
    <x v="0"/>
    <n v="31.6"/>
    <n v="0"/>
    <x v="0"/>
    <x v="1"/>
    <n v="9850.43"/>
    <n v="1"/>
    <n v="9850.43"/>
  </r>
  <r>
    <x v="10"/>
    <x v="1"/>
    <n v="23"/>
    <n v="3"/>
    <x v="0"/>
    <x v="1"/>
    <n v="12094.48"/>
    <n v="4"/>
    <n v="3023.62"/>
  </r>
  <r>
    <x v="10"/>
    <x v="1"/>
    <n v="31.9"/>
    <n v="1"/>
    <x v="0"/>
    <x v="3"/>
    <n v="10928.85"/>
    <n v="2"/>
    <n v="5464.4250000000002"/>
  </r>
  <r>
    <x v="10"/>
    <x v="1"/>
    <n v="28.9"/>
    <n v="2"/>
    <x v="0"/>
    <x v="2"/>
    <n v="12096.65"/>
    <n v="3"/>
    <n v="4032.2166666666667"/>
  </r>
  <r>
    <x v="10"/>
    <x v="1"/>
    <n v="31.2"/>
    <n v="0"/>
    <x v="0"/>
    <x v="3"/>
    <n v="10338.93"/>
    <n v="1"/>
    <n v="10338.93"/>
  </r>
  <r>
    <x v="10"/>
    <x v="1"/>
    <n v="32.299999999999997"/>
    <n v="1"/>
    <x v="0"/>
    <x v="2"/>
    <n v="11512.41"/>
    <n v="2"/>
    <n v="5756.2049999999999"/>
  </r>
  <r>
    <x v="10"/>
    <x v="1"/>
    <n v="24.6"/>
    <n v="3"/>
    <x v="0"/>
    <x v="0"/>
    <n v="12479.71"/>
    <n v="4"/>
    <n v="3119.9274999999998"/>
  </r>
  <r>
    <x v="10"/>
    <x v="1"/>
    <n v="27.6"/>
    <n v="1"/>
    <x v="0"/>
    <x v="0"/>
    <n v="11305.93"/>
    <n v="2"/>
    <n v="5652.9650000000001"/>
  </r>
  <r>
    <x v="11"/>
    <x v="1"/>
    <n v="22.9"/>
    <n v="1"/>
    <x v="1"/>
    <x v="3"/>
    <n v="23244.79"/>
    <n v="2"/>
    <n v="11622.395"/>
  </r>
  <r>
    <x v="11"/>
    <x v="1"/>
    <n v="28.1"/>
    <n v="3"/>
    <x v="0"/>
    <x v="1"/>
    <n v="11741.73"/>
    <n v="4"/>
    <n v="2935.4324999999999"/>
  </r>
  <r>
    <x v="11"/>
    <x v="1"/>
    <n v="24.8"/>
    <n v="1"/>
    <x v="0"/>
    <x v="0"/>
    <n v="10942.13"/>
    <n v="2"/>
    <n v="5471.0649999999996"/>
  </r>
  <r>
    <x v="11"/>
    <x v="1"/>
    <n v="35.9"/>
    <n v="2"/>
    <x v="0"/>
    <x v="1"/>
    <n v="11163.57"/>
    <n v="3"/>
    <n v="3721.19"/>
  </r>
  <r>
    <x v="11"/>
    <x v="1"/>
    <n v="37.4"/>
    <n v="1"/>
    <x v="0"/>
    <x v="0"/>
    <n v="10959.69"/>
    <n v="2"/>
    <n v="5479.8450000000003"/>
  </r>
  <r>
    <x v="11"/>
    <x v="1"/>
    <n v="26.6"/>
    <n v="0"/>
    <x v="0"/>
    <x v="0"/>
    <n v="10355.64"/>
    <n v="1"/>
    <n v="10355.64"/>
  </r>
  <r>
    <x v="11"/>
    <x v="1"/>
    <n v="33.299999999999997"/>
    <n v="0"/>
    <x v="0"/>
    <x v="2"/>
    <n v="10564.88"/>
    <n v="1"/>
    <n v="10564.88"/>
  </r>
  <r>
    <x v="11"/>
    <x v="1"/>
    <n v="38.1"/>
    <n v="3"/>
    <x v="0"/>
    <x v="3"/>
    <n v="20463"/>
    <n v="4"/>
    <n v="5115.75"/>
  </r>
  <r>
    <x v="11"/>
    <x v="1"/>
    <n v="22.6"/>
    <n v="3"/>
    <x v="1"/>
    <x v="2"/>
    <n v="24873.38"/>
    <n v="4"/>
    <n v="6218.3450000000003"/>
  </r>
  <r>
    <x v="11"/>
    <x v="0"/>
    <n v="31.2"/>
    <n v="1"/>
    <x v="0"/>
    <x v="0"/>
    <n v="10461.98"/>
    <n v="2"/>
    <n v="5230.99"/>
  </r>
  <r>
    <x v="11"/>
    <x v="0"/>
    <n v="31.4"/>
    <n v="0"/>
    <x v="0"/>
    <x v="3"/>
    <n v="27346.04"/>
    <n v="1"/>
    <n v="27346.04"/>
  </r>
  <r>
    <x v="11"/>
    <x v="0"/>
    <n v="36.1"/>
    <n v="1"/>
    <x v="0"/>
    <x v="1"/>
    <n v="10085.85"/>
    <n v="2"/>
    <n v="5042.9250000000002"/>
  </r>
  <r>
    <x v="11"/>
    <x v="1"/>
    <n v="39.6"/>
    <n v="1"/>
    <x v="0"/>
    <x v="3"/>
    <n v="10579.71"/>
    <n v="2"/>
    <n v="5289.8549999999996"/>
  </r>
  <r>
    <x v="11"/>
    <x v="0"/>
    <n v="24.3"/>
    <n v="0"/>
    <x v="0"/>
    <x v="0"/>
    <n v="9863.4699999999993"/>
    <n v="1"/>
    <n v="9863.4699999999993"/>
  </r>
  <r>
    <x v="11"/>
    <x v="0"/>
    <n v="26.4"/>
    <n v="2"/>
    <x v="0"/>
    <x v="2"/>
    <n v="11244.38"/>
    <n v="3"/>
    <n v="3748.1266666666666"/>
  </r>
  <r>
    <x v="11"/>
    <x v="1"/>
    <n v="32.299999999999997"/>
    <n v="2"/>
    <x v="0"/>
    <x v="2"/>
    <n v="29186.48"/>
    <n v="3"/>
    <n v="9728.8266666666659"/>
  </r>
  <r>
    <x v="11"/>
    <x v="0"/>
    <n v="41.5"/>
    <n v="0"/>
    <x v="0"/>
    <x v="3"/>
    <n v="9504.31"/>
    <n v="1"/>
    <n v="9504.31"/>
  </r>
  <r>
    <x v="11"/>
    <x v="0"/>
    <n v="36.6"/>
    <n v="3"/>
    <x v="0"/>
    <x v="1"/>
    <n v="11264.54"/>
    <n v="4"/>
    <n v="2816.1350000000002"/>
  </r>
  <r>
    <x v="11"/>
    <x v="0"/>
    <n v="21.4"/>
    <n v="1"/>
    <x v="0"/>
    <x v="1"/>
    <n v="10065.41"/>
    <n v="2"/>
    <n v="5032.7049999999999"/>
  </r>
  <r>
    <x v="11"/>
    <x v="0"/>
    <n v="34.1"/>
    <n v="0"/>
    <x v="1"/>
    <x v="2"/>
    <n v="43254.42"/>
    <n v="1"/>
    <n v="43254.42"/>
  </r>
  <r>
    <x v="11"/>
    <x v="1"/>
    <n v="26.7"/>
    <n v="2"/>
    <x v="0"/>
    <x v="1"/>
    <n v="11150.78"/>
    <n v="3"/>
    <n v="3716.9266666666667"/>
  </r>
  <r>
    <x v="11"/>
    <x v="0"/>
    <n v="28.9"/>
    <n v="0"/>
    <x v="0"/>
    <x v="0"/>
    <n v="9869.81"/>
    <n v="1"/>
    <n v="9869.81"/>
  </r>
  <r>
    <x v="11"/>
    <x v="0"/>
    <n v="20.9"/>
    <n v="0"/>
    <x v="1"/>
    <x v="3"/>
    <n v="21195.82"/>
    <n v="1"/>
    <n v="21195.82"/>
  </r>
  <r>
    <x v="11"/>
    <x v="0"/>
    <n v="30.5"/>
    <n v="0"/>
    <x v="0"/>
    <x v="2"/>
    <n v="10072.06"/>
    <n v="1"/>
    <n v="10072.06"/>
  </r>
  <r>
    <x v="11"/>
    <x v="1"/>
    <n v="23.8"/>
    <n v="2"/>
    <x v="0"/>
    <x v="2"/>
    <n v="11729.68"/>
    <n v="3"/>
    <n v="3909.8933333333334"/>
  </r>
  <r>
    <x v="11"/>
    <x v="0"/>
    <n v="29.5"/>
    <n v="0"/>
    <x v="0"/>
    <x v="3"/>
    <n v="9487.64"/>
    <n v="1"/>
    <n v="9487.64"/>
  </r>
  <r>
    <x v="11"/>
    <x v="0"/>
    <n v="28.6"/>
    <n v="3"/>
    <x v="0"/>
    <x v="1"/>
    <n v="11253.42"/>
    <n v="4"/>
    <n v="2813.355"/>
  </r>
  <r>
    <x v="11"/>
    <x v="1"/>
    <n v="36.9"/>
    <n v="3"/>
    <x v="1"/>
    <x v="0"/>
    <n v="46661.440000000002"/>
    <n v="4"/>
    <n v="11665.36"/>
  </r>
  <r>
    <x v="12"/>
    <x v="1"/>
    <n v="30.8"/>
    <n v="1"/>
    <x v="0"/>
    <x v="2"/>
    <n v="10797.34"/>
    <n v="2"/>
    <n v="5398.67"/>
  </r>
  <r>
    <x v="12"/>
    <x v="0"/>
    <n v="32.200000000000003"/>
    <n v="3"/>
    <x v="0"/>
    <x v="2"/>
    <n v="11488.32"/>
    <n v="4"/>
    <n v="2872.08"/>
  </r>
  <r>
    <x v="12"/>
    <x v="1"/>
    <n v="37.4"/>
    <n v="0"/>
    <x v="0"/>
    <x v="1"/>
    <n v="9634.5400000000009"/>
    <n v="1"/>
    <n v="9634.5400000000009"/>
  </r>
  <r>
    <x v="12"/>
    <x v="0"/>
    <n v="24.3"/>
    <n v="3"/>
    <x v="1"/>
    <x v="2"/>
    <n v="24869.84"/>
    <n v="4"/>
    <n v="6217.46"/>
  </r>
  <r>
    <x v="12"/>
    <x v="1"/>
    <n v="31.2"/>
    <n v="0"/>
    <x v="0"/>
    <x v="1"/>
    <n v="9625.92"/>
    <n v="1"/>
    <n v="9625.92"/>
  </r>
  <r>
    <x v="12"/>
    <x v="0"/>
    <n v="26.4"/>
    <n v="3"/>
    <x v="0"/>
    <x v="3"/>
    <n v="25992.82"/>
    <n v="4"/>
    <n v="6498.2049999999999"/>
  </r>
  <r>
    <x v="12"/>
    <x v="0"/>
    <n v="33.299999999999997"/>
    <n v="0"/>
    <x v="0"/>
    <x v="2"/>
    <n v="9722.77"/>
    <n v="1"/>
    <n v="9722.77"/>
  </r>
  <r>
    <x v="12"/>
    <x v="0"/>
    <n v="36.700000000000003"/>
    <n v="0"/>
    <x v="0"/>
    <x v="1"/>
    <n v="9144.57"/>
    <n v="1"/>
    <n v="9144.57"/>
  </r>
  <r>
    <x v="12"/>
    <x v="0"/>
    <n v="27.4"/>
    <n v="0"/>
    <x v="1"/>
    <x v="0"/>
    <n v="24393.62"/>
    <n v="1"/>
    <n v="24393.62"/>
  </r>
  <r>
    <x v="12"/>
    <x v="1"/>
    <n v="38.4"/>
    <n v="2"/>
    <x v="0"/>
    <x v="2"/>
    <n v="11396.9"/>
    <n v="3"/>
    <n v="3798.9666666666667"/>
  </r>
  <r>
    <x v="12"/>
    <x v="0"/>
    <n v="34.1"/>
    <n v="0"/>
    <x v="0"/>
    <x v="3"/>
    <n v="9140.9500000000007"/>
    <n v="1"/>
    <n v="9140.9500000000007"/>
  </r>
  <r>
    <x v="12"/>
    <x v="1"/>
    <n v="46.8"/>
    <n v="5"/>
    <x v="0"/>
    <x v="3"/>
    <n v="12592.53"/>
    <n v="6"/>
    <n v="2098.7550000000001"/>
  </r>
  <r>
    <x v="12"/>
    <x v="1"/>
    <n v="31.7"/>
    <n v="2"/>
    <x v="0"/>
    <x v="0"/>
    <n v="11187.66"/>
    <n v="3"/>
    <n v="3729.22"/>
  </r>
  <r>
    <x v="12"/>
    <x v="0"/>
    <n v="30.2"/>
    <n v="1"/>
    <x v="0"/>
    <x v="1"/>
    <n v="9724.5300000000007"/>
    <n v="2"/>
    <n v="4862.2650000000003"/>
  </r>
  <r>
    <x v="12"/>
    <x v="1"/>
    <n v="37.5"/>
    <n v="2"/>
    <x v="0"/>
    <x v="0"/>
    <n v="33471.97"/>
    <n v="3"/>
    <n v="11157.323333333334"/>
  </r>
  <r>
    <x v="12"/>
    <x v="1"/>
    <n v="25.3"/>
    <n v="2"/>
    <x v="1"/>
    <x v="3"/>
    <n v="24667.42"/>
    <n v="3"/>
    <n v="8222.4733333333334"/>
  </r>
  <r>
    <x v="12"/>
    <x v="0"/>
    <n v="36.799999999999997"/>
    <n v="2"/>
    <x v="0"/>
    <x v="0"/>
    <n v="26467.1"/>
    <n v="3"/>
    <n v="8822.3666666666668"/>
  </r>
  <r>
    <x v="12"/>
    <x v="0"/>
    <n v="47.7"/>
    <n v="1"/>
    <x v="0"/>
    <x v="3"/>
    <n v="9748.91"/>
    <n v="2"/>
    <n v="4874.4549999999999"/>
  </r>
  <r>
    <x v="12"/>
    <x v="1"/>
    <n v="30.9"/>
    <n v="0"/>
    <x v="0"/>
    <x v="2"/>
    <n v="23045.57"/>
    <n v="1"/>
    <n v="23045.57"/>
  </r>
  <r>
    <x v="12"/>
    <x v="1"/>
    <n v="18.3"/>
    <n v="0"/>
    <x v="0"/>
    <x v="0"/>
    <n v="9991.0400000000009"/>
    <n v="1"/>
    <n v="9991.0400000000009"/>
  </r>
  <r>
    <x v="12"/>
    <x v="1"/>
    <n v="24.9"/>
    <n v="0"/>
    <x v="0"/>
    <x v="3"/>
    <n v="27117.99"/>
    <n v="1"/>
    <n v="27117.99"/>
  </r>
  <r>
    <x v="12"/>
    <x v="0"/>
    <n v="32.799999999999997"/>
    <n v="3"/>
    <x v="0"/>
    <x v="0"/>
    <n v="11289.11"/>
    <n v="4"/>
    <n v="2822.2775000000001"/>
  </r>
  <r>
    <x v="12"/>
    <x v="1"/>
    <n v="24.1"/>
    <n v="1"/>
    <x v="1"/>
    <x v="0"/>
    <n v="23887.66"/>
    <n v="2"/>
    <n v="11943.83"/>
  </r>
  <r>
    <x v="12"/>
    <x v="1"/>
    <n v="33.299999999999997"/>
    <n v="2"/>
    <x v="0"/>
    <x v="1"/>
    <n v="10806.84"/>
    <n v="3"/>
    <n v="3602.28"/>
  </r>
  <r>
    <x v="12"/>
    <x v="0"/>
    <n v="34.5"/>
    <n v="3"/>
    <x v="1"/>
    <x v="0"/>
    <n v="60021.4"/>
    <n v="4"/>
    <n v="15005.35"/>
  </r>
  <r>
    <x v="12"/>
    <x v="0"/>
    <n v="41.8"/>
    <n v="2"/>
    <x v="1"/>
    <x v="3"/>
    <n v="47269.85"/>
    <n v="3"/>
    <n v="15756.616666666667"/>
  </r>
  <r>
    <x v="12"/>
    <x v="1"/>
    <n v="23.2"/>
    <n v="0"/>
    <x v="0"/>
    <x v="2"/>
    <n v="10197.77"/>
    <n v="1"/>
    <n v="10197.77"/>
  </r>
  <r>
    <x v="12"/>
    <x v="0"/>
    <n v="38.6"/>
    <n v="2"/>
    <x v="0"/>
    <x v="1"/>
    <n v="10325.209999999999"/>
    <n v="3"/>
    <n v="3441.7366666666662"/>
  </r>
  <r>
    <x v="12"/>
    <x v="1"/>
    <n v="44.7"/>
    <n v="3"/>
    <x v="0"/>
    <x v="1"/>
    <n v="11411.69"/>
    <n v="4"/>
    <n v="2852.9225000000001"/>
  </r>
  <r>
    <x v="13"/>
    <x v="1"/>
    <n v="37.700000000000003"/>
    <n v="1"/>
    <x v="0"/>
    <x v="3"/>
    <n v="9877.61"/>
    <n v="2"/>
    <n v="4938.8050000000003"/>
  </r>
  <r>
    <x v="13"/>
    <x v="1"/>
    <n v="18.100000000000001"/>
    <n v="0"/>
    <x v="0"/>
    <x v="0"/>
    <n v="9644.25"/>
    <n v="1"/>
    <n v="9644.25"/>
  </r>
  <r>
    <x v="13"/>
    <x v="0"/>
    <n v="24.4"/>
    <n v="4"/>
    <x v="0"/>
    <x v="0"/>
    <n v="11520.1"/>
    <n v="5"/>
    <n v="2304.02"/>
  </r>
  <r>
    <x v="13"/>
    <x v="1"/>
    <n v="21.6"/>
    <n v="1"/>
    <x v="0"/>
    <x v="3"/>
    <n v="9855.1299999999992"/>
    <n v="2"/>
    <n v="4927.5649999999996"/>
  </r>
  <r>
    <x v="13"/>
    <x v="1"/>
    <n v="20.6"/>
    <n v="0"/>
    <x v="0"/>
    <x v="1"/>
    <n v="9264.7999999999993"/>
    <n v="1"/>
    <n v="9264.7999999999993"/>
  </r>
  <r>
    <x v="13"/>
    <x v="1"/>
    <n v="39.5"/>
    <n v="1"/>
    <x v="0"/>
    <x v="1"/>
    <n v="9880.07"/>
    <n v="2"/>
    <n v="4940.0349999999999"/>
  </r>
  <r>
    <x v="13"/>
    <x v="0"/>
    <n v="23.2"/>
    <n v="1"/>
    <x v="1"/>
    <x v="3"/>
    <n v="22218.11"/>
    <n v="2"/>
    <n v="11109.055"/>
  </r>
  <r>
    <x v="13"/>
    <x v="0"/>
    <n v="22.4"/>
    <n v="0"/>
    <x v="0"/>
    <x v="2"/>
    <n v="9361.33"/>
    <n v="1"/>
    <n v="9361.33"/>
  </r>
  <r>
    <x v="13"/>
    <x v="1"/>
    <n v="33.9"/>
    <n v="0"/>
    <x v="0"/>
    <x v="2"/>
    <n v="9866.2999999999993"/>
    <n v="1"/>
    <n v="9866.2999999999993"/>
  </r>
  <r>
    <x v="13"/>
    <x v="1"/>
    <n v="25.8"/>
    <n v="1"/>
    <x v="0"/>
    <x v="1"/>
    <n v="9861.0300000000007"/>
    <n v="2"/>
    <n v="4930.5150000000003"/>
  </r>
  <r>
    <x v="13"/>
    <x v="0"/>
    <n v="31.6"/>
    <n v="0"/>
    <x v="0"/>
    <x v="0"/>
    <n v="9174.14"/>
    <n v="1"/>
    <n v="9174.14"/>
  </r>
  <r>
    <x v="13"/>
    <x v="1"/>
    <n v="34.1"/>
    <n v="0"/>
    <x v="0"/>
    <x v="3"/>
    <n v="9283.56"/>
    <n v="1"/>
    <n v="9283.56"/>
  </r>
  <r>
    <x v="13"/>
    <x v="0"/>
    <n v="39.700000000000003"/>
    <n v="1"/>
    <x v="0"/>
    <x v="1"/>
    <n v="9391.35"/>
    <n v="2"/>
    <n v="4695.6750000000002"/>
  </r>
  <r>
    <x v="13"/>
    <x v="1"/>
    <n v="38.1"/>
    <n v="0"/>
    <x v="1"/>
    <x v="3"/>
    <n v="44400.41"/>
    <n v="1"/>
    <n v="44400.41"/>
  </r>
  <r>
    <x v="13"/>
    <x v="1"/>
    <n v="36.700000000000003"/>
    <n v="2"/>
    <x v="0"/>
    <x v="0"/>
    <n v="10848.13"/>
    <n v="3"/>
    <n v="3616.0433333333331"/>
  </r>
  <r>
    <x v="13"/>
    <x v="1"/>
    <n v="40.700000000000003"/>
    <n v="0"/>
    <x v="0"/>
    <x v="2"/>
    <n v="9875.68"/>
    <n v="1"/>
    <n v="9875.68"/>
  </r>
  <r>
    <x v="13"/>
    <x v="0"/>
    <n v="33.299999999999997"/>
    <n v="3"/>
    <x v="0"/>
    <x v="3"/>
    <n v="10560.49"/>
    <n v="4"/>
    <n v="2640.1224999999999"/>
  </r>
  <r>
    <x v="13"/>
    <x v="0"/>
    <n v="36"/>
    <n v="1"/>
    <x v="0"/>
    <x v="3"/>
    <n v="9386.16"/>
    <n v="2"/>
    <n v="4693.08"/>
  </r>
  <r>
    <x v="13"/>
    <x v="1"/>
    <n v="34.200000000000003"/>
    <n v="1"/>
    <x v="0"/>
    <x v="1"/>
    <n v="9872.7000000000007"/>
    <n v="2"/>
    <n v="4936.3500000000004"/>
  </r>
  <r>
    <x v="13"/>
    <x v="0"/>
    <n v="25.4"/>
    <n v="0"/>
    <x v="0"/>
    <x v="1"/>
    <n v="8782.4699999999993"/>
    <n v="1"/>
    <n v="8782.4699999999993"/>
  </r>
  <r>
    <x v="13"/>
    <x v="1"/>
    <n v="37.1"/>
    <n v="3"/>
    <x v="1"/>
    <x v="2"/>
    <n v="46255.11"/>
    <n v="4"/>
    <n v="11563.7775"/>
  </r>
  <r>
    <x v="13"/>
    <x v="0"/>
    <n v="42.9"/>
    <n v="2"/>
    <x v="1"/>
    <x v="3"/>
    <n v="47462.89"/>
    <n v="3"/>
    <n v="15820.963333333333"/>
  </r>
  <r>
    <x v="13"/>
    <x v="0"/>
    <n v="24.8"/>
    <n v="2"/>
    <x v="1"/>
    <x v="0"/>
    <n v="23967.38"/>
    <n v="3"/>
    <n v="7989.126666666667"/>
  </r>
  <r>
    <x v="13"/>
    <x v="0"/>
    <n v="27.7"/>
    <n v="1"/>
    <x v="0"/>
    <x v="2"/>
    <n v="9957.7199999999993"/>
    <n v="2"/>
    <n v="4978.8599999999997"/>
  </r>
  <r>
    <x v="13"/>
    <x v="0"/>
    <n v="37"/>
    <n v="0"/>
    <x v="0"/>
    <x v="1"/>
    <n v="8798.59"/>
    <n v="1"/>
    <n v="8798.59"/>
  </r>
  <r>
    <x v="13"/>
    <x v="1"/>
    <n v="35"/>
    <n v="2"/>
    <x v="1"/>
    <x v="2"/>
    <n v="44641.2"/>
    <n v="3"/>
    <n v="14880.4"/>
  </r>
  <r>
    <x v="13"/>
    <x v="0"/>
    <n v="32.299999999999997"/>
    <n v="1"/>
    <x v="0"/>
    <x v="2"/>
    <n v="9964.06"/>
    <n v="2"/>
    <n v="4982.03"/>
  </r>
  <r>
    <x v="13"/>
    <x v="1"/>
    <n v="36.4"/>
    <n v="3"/>
    <x v="0"/>
    <x v="0"/>
    <n v="11436.74"/>
    <n v="4"/>
    <n v="2859.1849999999999"/>
  </r>
  <r>
    <x v="13"/>
    <x v="0"/>
    <n v="30"/>
    <n v="1"/>
    <x v="0"/>
    <x v="3"/>
    <n v="9377.9"/>
    <n v="2"/>
    <n v="4688.95"/>
  </r>
  <r>
    <x v="14"/>
    <x v="1"/>
    <n v="27.8"/>
    <n v="3"/>
    <x v="0"/>
    <x v="3"/>
    <n v="19749.38"/>
    <n v="4"/>
    <n v="4937.3450000000003"/>
  </r>
  <r>
    <x v="14"/>
    <x v="0"/>
    <n v="31.8"/>
    <n v="0"/>
    <x v="1"/>
    <x v="2"/>
    <n v="41097.160000000003"/>
    <n v="1"/>
    <n v="41097.160000000003"/>
  </r>
  <r>
    <x v="14"/>
    <x v="0"/>
    <n v="34.200000000000003"/>
    <n v="2"/>
    <x v="1"/>
    <x v="1"/>
    <n v="42856.84"/>
    <n v="3"/>
    <n v="14285.613333333333"/>
  </r>
  <r>
    <x v="14"/>
    <x v="0"/>
    <n v="27.5"/>
    <n v="1"/>
    <x v="0"/>
    <x v="2"/>
    <n v="9617.66"/>
    <n v="2"/>
    <n v="4808.83"/>
  </r>
  <r>
    <x v="14"/>
    <x v="0"/>
    <n v="26.6"/>
    <n v="0"/>
    <x v="0"/>
    <x v="1"/>
    <n v="8444.4699999999993"/>
    <n v="1"/>
    <n v="8444.4699999999993"/>
  </r>
  <r>
    <x v="14"/>
    <x v="0"/>
    <n v="32.200000000000003"/>
    <n v="0"/>
    <x v="0"/>
    <x v="0"/>
    <n v="8835.26"/>
    <n v="1"/>
    <n v="8835.26"/>
  </r>
  <r>
    <x v="14"/>
    <x v="0"/>
    <n v="32.299999999999997"/>
    <n v="1"/>
    <x v="1"/>
    <x v="2"/>
    <n v="41919.1"/>
    <n v="2"/>
    <n v="20959.55"/>
  </r>
  <r>
    <x v="14"/>
    <x v="1"/>
    <n v="25.6"/>
    <n v="0"/>
    <x v="0"/>
    <x v="1"/>
    <n v="8932.08"/>
    <n v="1"/>
    <n v="8932.08"/>
  </r>
  <r>
    <x v="14"/>
    <x v="0"/>
    <n v="25.4"/>
    <n v="2"/>
    <x v="0"/>
    <x v="0"/>
    <n v="30284.639999999999"/>
    <n v="3"/>
    <n v="10094.879999999999"/>
  </r>
  <r>
    <x v="14"/>
    <x v="1"/>
    <n v="27.4"/>
    <n v="0"/>
    <x v="0"/>
    <x v="2"/>
    <n v="25656.58"/>
    <n v="1"/>
    <n v="25656.58"/>
  </r>
  <r>
    <x v="14"/>
    <x v="0"/>
    <n v="44.8"/>
    <n v="1"/>
    <x v="0"/>
    <x v="3"/>
    <n v="9058.73"/>
    <n v="2"/>
    <n v="4529.3649999999998"/>
  </r>
  <r>
    <x v="14"/>
    <x v="1"/>
    <n v="44.7"/>
    <n v="0"/>
    <x v="0"/>
    <x v="2"/>
    <n v="9541.7000000000007"/>
    <n v="1"/>
    <n v="9541.7000000000007"/>
  </r>
  <r>
    <x v="14"/>
    <x v="1"/>
    <n v="23.5"/>
    <n v="2"/>
    <x v="0"/>
    <x v="3"/>
    <n v="10107.219999999999"/>
    <n v="3"/>
    <n v="3369.0733333333333"/>
  </r>
  <r>
    <x v="14"/>
    <x v="1"/>
    <n v="27.1"/>
    <n v="1"/>
    <x v="0"/>
    <x v="2"/>
    <n v="10106.129999999999"/>
    <n v="2"/>
    <n v="5053.0649999999996"/>
  </r>
  <r>
    <x v="14"/>
    <x v="0"/>
    <n v="26.4"/>
    <n v="0"/>
    <x v="0"/>
    <x v="0"/>
    <n v="8827.2099999999991"/>
    <n v="1"/>
    <n v="8827.2099999999991"/>
  </r>
  <r>
    <x v="14"/>
    <x v="1"/>
    <n v="30.1"/>
    <n v="1"/>
    <x v="0"/>
    <x v="0"/>
    <n v="9910.36"/>
    <n v="2"/>
    <n v="4955.18"/>
  </r>
  <r>
    <x v="14"/>
    <x v="1"/>
    <n v="27.6"/>
    <n v="1"/>
    <x v="1"/>
    <x v="1"/>
    <n v="24520.26"/>
    <n v="2"/>
    <n v="12260.13"/>
  </r>
  <r>
    <x v="14"/>
    <x v="0"/>
    <n v="36.200000000000003"/>
    <n v="0"/>
    <x v="0"/>
    <x v="1"/>
    <n v="8457.82"/>
    <n v="1"/>
    <n v="8457.82"/>
  </r>
  <r>
    <x v="14"/>
    <x v="0"/>
    <n v="32.1"/>
    <n v="2"/>
    <x v="0"/>
    <x v="2"/>
    <n v="25333.33"/>
    <n v="3"/>
    <n v="8444.4433333333345"/>
  </r>
  <r>
    <x v="14"/>
    <x v="1"/>
    <n v="46.1"/>
    <n v="1"/>
    <x v="0"/>
    <x v="3"/>
    <n v="9549.57"/>
    <n v="2"/>
    <n v="4774.7849999999999"/>
  </r>
  <r>
    <x v="14"/>
    <x v="1"/>
    <n v="28.2"/>
    <n v="3"/>
    <x v="0"/>
    <x v="3"/>
    <n v="10702.64"/>
    <n v="4"/>
    <n v="2675.66"/>
  </r>
  <r>
    <x v="14"/>
    <x v="1"/>
    <n v="31.6"/>
    <n v="2"/>
    <x v="0"/>
    <x v="1"/>
    <n v="10118.42"/>
    <n v="3"/>
    <n v="3372.8066666666668"/>
  </r>
  <r>
    <x v="14"/>
    <x v="1"/>
    <n v="33.700000000000003"/>
    <n v="4"/>
    <x v="0"/>
    <x v="1"/>
    <n v="11299.34"/>
    <n v="5"/>
    <n v="2259.8679999999999"/>
  </r>
  <r>
    <x v="14"/>
    <x v="1"/>
    <n v="26.2"/>
    <n v="2"/>
    <x v="0"/>
    <x v="0"/>
    <n v="10493.95"/>
    <n v="3"/>
    <n v="3497.9833333333336"/>
  </r>
  <r>
    <x v="14"/>
    <x v="1"/>
    <n v="28.1"/>
    <n v="3"/>
    <x v="0"/>
    <x v="0"/>
    <n v="11085.59"/>
    <n v="4"/>
    <n v="2771.3975"/>
  </r>
  <r>
    <x v="14"/>
    <x v="0"/>
    <n v="37.1"/>
    <n v="1"/>
    <x v="0"/>
    <x v="3"/>
    <n v="9048.0300000000007"/>
    <n v="2"/>
    <n v="4524.0150000000003"/>
  </r>
  <r>
    <x v="14"/>
    <x v="0"/>
    <n v="32.299999999999997"/>
    <n v="2"/>
    <x v="0"/>
    <x v="1"/>
    <n v="9630.4"/>
    <n v="3"/>
    <n v="3210.1333333333332"/>
  </r>
  <r>
    <x v="14"/>
    <x v="0"/>
    <n v="25.3"/>
    <n v="0"/>
    <x v="0"/>
    <x v="3"/>
    <n v="8442.67"/>
    <n v="1"/>
    <n v="8442.67"/>
  </r>
  <r>
    <x v="14"/>
    <x v="0"/>
    <n v="31"/>
    <n v="3"/>
    <x v="0"/>
    <x v="0"/>
    <n v="10600.55"/>
    <n v="4"/>
    <n v="2650.1374999999998"/>
  </r>
  <r>
    <x v="15"/>
    <x v="1"/>
    <n v="27.2"/>
    <n v="0"/>
    <x v="0"/>
    <x v="3"/>
    <n v="8601.33"/>
    <n v="1"/>
    <n v="8601.33"/>
  </r>
  <r>
    <x v="15"/>
    <x v="0"/>
    <n v="30.3"/>
    <n v="0"/>
    <x v="0"/>
    <x v="1"/>
    <n v="8116.68"/>
    <n v="1"/>
    <n v="8116.68"/>
  </r>
  <r>
    <x v="15"/>
    <x v="0"/>
    <n v="25.8"/>
    <n v="1"/>
    <x v="0"/>
    <x v="2"/>
    <n v="9282.48"/>
    <n v="2"/>
    <n v="4641.24"/>
  </r>
  <r>
    <x v="15"/>
    <x v="0"/>
    <n v="35.9"/>
    <n v="0"/>
    <x v="0"/>
    <x v="3"/>
    <n v="8124.41"/>
    <n v="1"/>
    <n v="8124.41"/>
  </r>
  <r>
    <x v="15"/>
    <x v="1"/>
    <n v="41.5"/>
    <n v="4"/>
    <x v="0"/>
    <x v="3"/>
    <n v="10977.21"/>
    <n v="5"/>
    <n v="2195.442"/>
  </r>
  <r>
    <x v="15"/>
    <x v="1"/>
    <n v="30.8"/>
    <n v="1"/>
    <x v="0"/>
    <x v="2"/>
    <n v="9778.35"/>
    <n v="2"/>
    <n v="4889.1750000000002"/>
  </r>
  <r>
    <x v="15"/>
    <x v="0"/>
    <n v="31.4"/>
    <n v="1"/>
    <x v="0"/>
    <x v="2"/>
    <n v="9290.14"/>
    <n v="2"/>
    <n v="4645.07"/>
  </r>
  <r>
    <x v="15"/>
    <x v="0"/>
    <n v="32.299999999999997"/>
    <n v="3"/>
    <x v="0"/>
    <x v="0"/>
    <n v="10269.459999999999"/>
    <n v="4"/>
    <n v="2567.3649999999998"/>
  </r>
  <r>
    <x v="15"/>
    <x v="1"/>
    <n v="36.6"/>
    <n v="3"/>
    <x v="0"/>
    <x v="3"/>
    <n v="10381.48"/>
    <n v="4"/>
    <n v="2595.37"/>
  </r>
  <r>
    <x v="15"/>
    <x v="0"/>
    <n v="37.5"/>
    <n v="2"/>
    <x v="0"/>
    <x v="3"/>
    <n v="9304.7000000000007"/>
    <n v="3"/>
    <n v="3101.5666666666671"/>
  </r>
  <r>
    <x v="15"/>
    <x v="0"/>
    <n v="25.8"/>
    <n v="2"/>
    <x v="1"/>
    <x v="0"/>
    <n v="23807.24"/>
    <n v="3"/>
    <n v="7935.7466666666669"/>
  </r>
  <r>
    <x v="15"/>
    <x v="1"/>
    <n v="31.9"/>
    <n v="5"/>
    <x v="0"/>
    <x v="1"/>
    <n v="11552.9"/>
    <n v="6"/>
    <n v="1925.4833333333333"/>
  </r>
  <r>
    <x v="15"/>
    <x v="0"/>
    <n v="25.6"/>
    <n v="2"/>
    <x v="1"/>
    <x v="1"/>
    <n v="23306.55"/>
    <n v="3"/>
    <n v="7768.8499999999995"/>
  </r>
  <r>
    <x v="15"/>
    <x v="1"/>
    <n v="21.3"/>
    <n v="1"/>
    <x v="0"/>
    <x v="1"/>
    <n v="9182.17"/>
    <n v="2"/>
    <n v="4591.085"/>
  </r>
  <r>
    <x v="15"/>
    <x v="1"/>
    <n v="42.7"/>
    <n v="2"/>
    <x v="0"/>
    <x v="3"/>
    <n v="9800.89"/>
    <n v="3"/>
    <n v="3266.9633333333331"/>
  </r>
  <r>
    <x v="15"/>
    <x v="0"/>
    <n v="28.7"/>
    <n v="1"/>
    <x v="0"/>
    <x v="1"/>
    <n v="8703.4599999999991"/>
    <n v="2"/>
    <n v="4351.7299999999996"/>
  </r>
  <r>
    <x v="15"/>
    <x v="1"/>
    <n v="23.2"/>
    <n v="2"/>
    <x v="0"/>
    <x v="0"/>
    <n v="10156.780000000001"/>
    <n v="3"/>
    <n v="3385.5933333333337"/>
  </r>
  <r>
    <x v="15"/>
    <x v="0"/>
    <n v="28.7"/>
    <n v="3"/>
    <x v="0"/>
    <x v="0"/>
    <n v="10264.44"/>
    <n v="4"/>
    <n v="2566.11"/>
  </r>
  <r>
    <x v="15"/>
    <x v="1"/>
    <n v="22.6"/>
    <n v="1"/>
    <x v="0"/>
    <x v="0"/>
    <n v="9566.99"/>
    <n v="2"/>
    <n v="4783.4949999999999"/>
  </r>
  <r>
    <x v="15"/>
    <x v="1"/>
    <n v="34.799999999999997"/>
    <n v="1"/>
    <x v="0"/>
    <x v="0"/>
    <n v="9583.89"/>
    <n v="2"/>
    <n v="4791.9449999999997"/>
  </r>
  <r>
    <x v="15"/>
    <x v="1"/>
    <n v="23.8"/>
    <n v="3"/>
    <x v="1"/>
    <x v="2"/>
    <n v="24106.91"/>
    <n v="4"/>
    <n v="6026.7275"/>
  </r>
  <r>
    <x v="15"/>
    <x v="1"/>
    <n v="27.1"/>
    <n v="1"/>
    <x v="0"/>
    <x v="1"/>
    <n v="26140.36"/>
    <n v="2"/>
    <n v="13070.18"/>
  </r>
  <r>
    <x v="15"/>
    <x v="0"/>
    <n v="22.5"/>
    <n v="0"/>
    <x v="0"/>
    <x v="2"/>
    <n v="8688.86"/>
    <n v="1"/>
    <n v="8688.86"/>
  </r>
  <r>
    <x v="15"/>
    <x v="0"/>
    <n v="36.9"/>
    <n v="0"/>
    <x v="0"/>
    <x v="3"/>
    <n v="8125.78"/>
    <n v="1"/>
    <n v="8125.78"/>
  </r>
  <r>
    <x v="15"/>
    <x v="0"/>
    <n v="30.9"/>
    <n v="0"/>
    <x v="1"/>
    <x v="1"/>
    <n v="39727.61"/>
    <n v="1"/>
    <n v="39727.61"/>
  </r>
  <r>
    <x v="15"/>
    <x v="0"/>
    <n v="29.8"/>
    <n v="1"/>
    <x v="0"/>
    <x v="2"/>
    <n v="9288.0300000000007"/>
    <n v="2"/>
    <n v="4644.0150000000003"/>
  </r>
  <r>
    <x v="15"/>
    <x v="1"/>
    <n v="29.9"/>
    <n v="0"/>
    <x v="0"/>
    <x v="0"/>
    <n v="8988.16"/>
    <n v="1"/>
    <n v="8988.16"/>
  </r>
  <r>
    <x v="15"/>
    <x v="1"/>
    <n v="33.299999999999997"/>
    <n v="2"/>
    <x v="0"/>
    <x v="2"/>
    <n v="10370.91"/>
    <n v="3"/>
    <n v="3456.97"/>
  </r>
  <r>
    <x v="16"/>
    <x v="0"/>
    <n v="28"/>
    <n v="1"/>
    <x v="1"/>
    <x v="1"/>
    <n v="23568.27"/>
    <n v="2"/>
    <n v="11784.135"/>
  </r>
  <r>
    <x v="16"/>
    <x v="1"/>
    <n v="41.2"/>
    <n v="4"/>
    <x v="0"/>
    <x v="0"/>
    <n v="11033.66"/>
    <n v="5"/>
    <n v="2206.732"/>
  </r>
  <r>
    <x v="16"/>
    <x v="0"/>
    <n v="29.7"/>
    <n v="0"/>
    <x v="0"/>
    <x v="3"/>
    <n v="7789.64"/>
    <n v="1"/>
    <n v="7789.64"/>
  </r>
  <r>
    <x v="16"/>
    <x v="0"/>
    <n v="24.4"/>
    <n v="0"/>
    <x v="1"/>
    <x v="3"/>
    <n v="21223.68"/>
    <n v="1"/>
    <n v="21223.68"/>
  </r>
  <r>
    <x v="16"/>
    <x v="1"/>
    <n v="32.200000000000003"/>
    <n v="1"/>
    <x v="0"/>
    <x v="3"/>
    <n v="8871.15"/>
    <n v="2"/>
    <n v="4435.5749999999998"/>
  </r>
  <r>
    <x v="16"/>
    <x v="1"/>
    <n v="28.9"/>
    <n v="1"/>
    <x v="0"/>
    <x v="0"/>
    <n v="9249.5"/>
    <n v="2"/>
    <n v="4624.75"/>
  </r>
  <r>
    <x v="16"/>
    <x v="1"/>
    <n v="32.299999999999997"/>
    <n v="2"/>
    <x v="0"/>
    <x v="2"/>
    <n v="10043.25"/>
    <n v="3"/>
    <n v="3347.75"/>
  </r>
  <r>
    <x v="16"/>
    <x v="0"/>
    <n v="35.6"/>
    <n v="4"/>
    <x v="0"/>
    <x v="2"/>
    <n v="10736.87"/>
    <n v="5"/>
    <n v="2147.3740000000003"/>
  </r>
  <r>
    <x v="16"/>
    <x v="0"/>
    <n v="31.4"/>
    <n v="1"/>
    <x v="0"/>
    <x v="2"/>
    <n v="8964.06"/>
    <n v="2"/>
    <n v="4482.03"/>
  </r>
  <r>
    <x v="16"/>
    <x v="0"/>
    <n v="30.2"/>
    <n v="2"/>
    <x v="0"/>
    <x v="1"/>
    <n v="8968.33"/>
    <n v="3"/>
    <n v="2989.4433333333332"/>
  </r>
  <r>
    <x v="16"/>
    <x v="0"/>
    <n v="34.299999999999997"/>
    <n v="3"/>
    <x v="0"/>
    <x v="1"/>
    <n v="9563.0300000000007"/>
    <n v="4"/>
    <n v="2390.7575000000002"/>
  </r>
  <r>
    <x v="16"/>
    <x v="0"/>
    <n v="40.6"/>
    <n v="2"/>
    <x v="1"/>
    <x v="0"/>
    <n v="45702.02"/>
    <n v="3"/>
    <n v="15234.006666666666"/>
  </r>
  <r>
    <x v="16"/>
    <x v="0"/>
    <n v="30.8"/>
    <n v="3"/>
    <x v="0"/>
    <x v="2"/>
    <n v="10141.14"/>
    <n v="4"/>
    <n v="2535.2849999999999"/>
  </r>
  <r>
    <x v="16"/>
    <x v="1"/>
    <n v="31.1"/>
    <n v="0"/>
    <x v="0"/>
    <x v="3"/>
    <n v="8280.6200000000008"/>
    <n v="1"/>
    <n v="8280.6200000000008"/>
  </r>
  <r>
    <x v="16"/>
    <x v="1"/>
    <n v="35.9"/>
    <n v="1"/>
    <x v="0"/>
    <x v="2"/>
    <n v="26392.26"/>
    <n v="2"/>
    <n v="13196.13"/>
  </r>
  <r>
    <x v="16"/>
    <x v="1"/>
    <n v="27.3"/>
    <n v="1"/>
    <x v="0"/>
    <x v="2"/>
    <n v="9447.25"/>
    <n v="2"/>
    <n v="4723.625"/>
  </r>
  <r>
    <x v="16"/>
    <x v="1"/>
    <n v="33.1"/>
    <n v="0"/>
    <x v="1"/>
    <x v="3"/>
    <n v="40974.160000000003"/>
    <n v="1"/>
    <n v="40974.160000000003"/>
  </r>
  <r>
    <x v="16"/>
    <x v="0"/>
    <n v="36.700000000000003"/>
    <n v="1"/>
    <x v="0"/>
    <x v="0"/>
    <n v="28468.92"/>
    <n v="2"/>
    <n v="14234.46"/>
  </r>
  <r>
    <x v="16"/>
    <x v="0"/>
    <n v="40.200000000000003"/>
    <n v="0"/>
    <x v="0"/>
    <x v="3"/>
    <n v="7804.16"/>
    <n v="1"/>
    <n v="7804.16"/>
  </r>
  <r>
    <x v="16"/>
    <x v="0"/>
    <n v="29.6"/>
    <n v="0"/>
    <x v="0"/>
    <x v="1"/>
    <n v="21232.18"/>
    <n v="1"/>
    <n v="21232.18"/>
  </r>
  <r>
    <x v="16"/>
    <x v="1"/>
    <n v="22.8"/>
    <n v="0"/>
    <x v="0"/>
    <x v="1"/>
    <n v="8269.0400000000009"/>
    <n v="1"/>
    <n v="8269.0400000000009"/>
  </r>
  <r>
    <x v="16"/>
    <x v="0"/>
    <n v="32.299999999999997"/>
    <n v="1"/>
    <x v="0"/>
    <x v="0"/>
    <n v="8765.25"/>
    <n v="2"/>
    <n v="4382.625"/>
  </r>
  <r>
    <x v="16"/>
    <x v="1"/>
    <n v="28.9"/>
    <n v="0"/>
    <x v="0"/>
    <x v="1"/>
    <n v="8277.52"/>
    <n v="1"/>
    <n v="8277.52"/>
  </r>
  <r>
    <x v="16"/>
    <x v="0"/>
    <n v="37.299999999999997"/>
    <n v="2"/>
    <x v="0"/>
    <x v="3"/>
    <n v="8978.19"/>
    <n v="3"/>
    <n v="2992.73"/>
  </r>
  <r>
    <x v="16"/>
    <x v="1"/>
    <n v="25.9"/>
    <n v="3"/>
    <x v="1"/>
    <x v="3"/>
    <n v="24180.93"/>
    <n v="4"/>
    <n v="6045.2325000000001"/>
  </r>
  <r>
    <x v="16"/>
    <x v="1"/>
    <n v="27.9"/>
    <n v="4"/>
    <x v="0"/>
    <x v="0"/>
    <n v="11015.17"/>
    <n v="5"/>
    <n v="2203.0340000000001"/>
  </r>
  <r>
    <x v="16"/>
    <x v="1"/>
    <n v="27.4"/>
    <n v="1"/>
    <x v="0"/>
    <x v="2"/>
    <n v="9447.3799999999992"/>
    <n v="2"/>
    <n v="4723.6899999999996"/>
  </r>
  <r>
    <x v="16"/>
    <x v="1"/>
    <n v="36.6"/>
    <n v="0"/>
    <x v="0"/>
    <x v="0"/>
    <n v="8671.19"/>
    <n v="1"/>
    <n v="8671.19"/>
  </r>
  <r>
    <x v="16"/>
    <x v="1"/>
    <n v="33.299999999999997"/>
    <n v="0"/>
    <x v="0"/>
    <x v="3"/>
    <n v="8283.68"/>
    <n v="1"/>
    <n v="8283.68"/>
  </r>
  <r>
    <x v="17"/>
    <x v="1"/>
    <n v="33.9"/>
    <n v="3"/>
    <x v="0"/>
    <x v="0"/>
    <n v="10115.01"/>
    <n v="4"/>
    <n v="2528.7525000000001"/>
  </r>
  <r>
    <x v="17"/>
    <x v="0"/>
    <n v="28.2"/>
    <n v="4"/>
    <x v="0"/>
    <x v="2"/>
    <n v="10407.09"/>
    <n v="5"/>
    <n v="2081.4180000000001"/>
  </r>
  <r>
    <x v="17"/>
    <x v="0"/>
    <n v="25.5"/>
    <n v="2"/>
    <x v="0"/>
    <x v="2"/>
    <n v="9225.26"/>
    <n v="3"/>
    <n v="3075.0866666666666"/>
  </r>
  <r>
    <x v="17"/>
    <x v="1"/>
    <n v="26.6"/>
    <n v="2"/>
    <x v="0"/>
    <x v="2"/>
    <n v="9715.84"/>
    <n v="3"/>
    <n v="3238.6133333333332"/>
  </r>
  <r>
    <x v="17"/>
    <x v="0"/>
    <n v="25.4"/>
    <n v="1"/>
    <x v="1"/>
    <x v="3"/>
    <n v="21978.68"/>
    <n v="2"/>
    <n v="10989.34"/>
  </r>
  <r>
    <x v="17"/>
    <x v="0"/>
    <n v="29.8"/>
    <n v="3"/>
    <x v="0"/>
    <x v="0"/>
    <n v="9620.33"/>
    <n v="4"/>
    <n v="2405.0825"/>
  </r>
  <r>
    <x v="17"/>
    <x v="0"/>
    <n v="47.5"/>
    <n v="1"/>
    <x v="0"/>
    <x v="3"/>
    <n v="8083.92"/>
    <n v="2"/>
    <n v="4041.96"/>
  </r>
  <r>
    <x v="17"/>
    <x v="1"/>
    <n v="23.6"/>
    <n v="1"/>
    <x v="0"/>
    <x v="1"/>
    <n v="8539.67"/>
    <n v="2"/>
    <n v="4269.835"/>
  </r>
  <r>
    <x v="17"/>
    <x v="1"/>
    <n v="33.299999999999997"/>
    <n v="0"/>
    <x v="0"/>
    <x v="2"/>
    <n v="20878.78"/>
    <n v="1"/>
    <n v="20878.78"/>
  </r>
  <r>
    <x v="17"/>
    <x v="0"/>
    <n v="19.600000000000001"/>
    <n v="1"/>
    <x v="0"/>
    <x v="0"/>
    <n v="8428.07"/>
    <n v="2"/>
    <n v="4214.0349999999999"/>
  </r>
  <r>
    <x v="17"/>
    <x v="1"/>
    <n v="29.4"/>
    <n v="1"/>
    <x v="0"/>
    <x v="3"/>
    <n v="8547.69"/>
    <n v="2"/>
    <n v="4273.8450000000003"/>
  </r>
  <r>
    <x v="17"/>
    <x v="1"/>
    <n v="36.6"/>
    <n v="1"/>
    <x v="1"/>
    <x v="3"/>
    <n v="42969.85"/>
    <n v="2"/>
    <n v="21484.924999999999"/>
  </r>
  <r>
    <x v="17"/>
    <x v="1"/>
    <n v="24.1"/>
    <n v="1"/>
    <x v="0"/>
    <x v="1"/>
    <n v="26236.58"/>
    <n v="2"/>
    <n v="13118.29"/>
  </r>
  <r>
    <x v="17"/>
    <x v="0"/>
    <n v="36.200000000000003"/>
    <n v="1"/>
    <x v="0"/>
    <x v="1"/>
    <n v="8068.19"/>
    <n v="2"/>
    <n v="4034.0949999999998"/>
  </r>
  <r>
    <x v="17"/>
    <x v="1"/>
    <n v="29.5"/>
    <n v="1"/>
    <x v="0"/>
    <x v="0"/>
    <n v="8930.93"/>
    <n v="2"/>
    <n v="4465.4650000000001"/>
  </r>
  <r>
    <x v="17"/>
    <x v="1"/>
    <n v="36"/>
    <n v="1"/>
    <x v="0"/>
    <x v="1"/>
    <n v="8556.91"/>
    <n v="2"/>
    <n v="4278.4549999999999"/>
  </r>
  <r>
    <x v="17"/>
    <x v="1"/>
    <n v="27.8"/>
    <n v="0"/>
    <x v="1"/>
    <x v="3"/>
    <n v="23065.42"/>
    <n v="1"/>
    <n v="23065.42"/>
  </r>
  <r>
    <x v="17"/>
    <x v="0"/>
    <n v="32.299999999999997"/>
    <n v="1"/>
    <x v="0"/>
    <x v="1"/>
    <n v="8062.76"/>
    <n v="2"/>
    <n v="4031.38"/>
  </r>
  <r>
    <x v="17"/>
    <x v="1"/>
    <n v="26.1"/>
    <n v="1"/>
    <x v="1"/>
    <x v="2"/>
    <n v="23401.31"/>
    <n v="2"/>
    <n v="11700.655000000001"/>
  </r>
  <r>
    <x v="17"/>
    <x v="0"/>
    <n v="38.9"/>
    <n v="2"/>
    <x v="1"/>
    <x v="3"/>
    <n v="44202.65"/>
    <n v="3"/>
    <n v="14734.216666666667"/>
  </r>
  <r>
    <x v="17"/>
    <x v="0"/>
    <n v="19.2"/>
    <n v="1"/>
    <x v="0"/>
    <x v="2"/>
    <n v="8627.5400000000009"/>
    <n v="2"/>
    <n v="4313.7700000000004"/>
  </r>
  <r>
    <x v="17"/>
    <x v="0"/>
    <n v="28.2"/>
    <n v="3"/>
    <x v="1"/>
    <x v="0"/>
    <n v="24915.22"/>
    <n v="4"/>
    <n v="6228.8050000000003"/>
  </r>
  <r>
    <x v="17"/>
    <x v="0"/>
    <n v="36.1"/>
    <n v="1"/>
    <x v="1"/>
    <x v="3"/>
    <n v="42211.14"/>
    <n v="2"/>
    <n v="21105.57"/>
  </r>
  <r>
    <x v="17"/>
    <x v="1"/>
    <n v="45.3"/>
    <n v="1"/>
    <x v="0"/>
    <x v="3"/>
    <n v="8569.86"/>
    <n v="2"/>
    <n v="4284.93"/>
  </r>
  <r>
    <x v="17"/>
    <x v="0"/>
    <n v="29.8"/>
    <n v="3"/>
    <x v="1"/>
    <x v="1"/>
    <n v="25309.49"/>
    <n v="4"/>
    <n v="6327.3725000000004"/>
  </r>
  <r>
    <x v="17"/>
    <x v="1"/>
    <n v="32"/>
    <n v="1"/>
    <x v="0"/>
    <x v="1"/>
    <n v="8551.35"/>
    <n v="2"/>
    <n v="4275.6750000000002"/>
  </r>
  <r>
    <x v="17"/>
    <x v="0"/>
    <n v="36.200000000000003"/>
    <n v="0"/>
    <x v="1"/>
    <x v="3"/>
    <n v="41676.080000000002"/>
    <n v="1"/>
    <n v="41676.080000000002"/>
  </r>
  <r>
    <x v="17"/>
    <x v="1"/>
    <n v="27.6"/>
    <n v="2"/>
    <x v="1"/>
    <x v="0"/>
    <n v="24535.7"/>
    <n v="3"/>
    <n v="8178.5666666666666"/>
  </r>
  <r>
    <x v="17"/>
    <x v="1"/>
    <n v="24.3"/>
    <n v="0"/>
    <x v="0"/>
    <x v="2"/>
    <n v="8534.67"/>
    <n v="1"/>
    <n v="8534.67"/>
  </r>
  <r>
    <x v="18"/>
    <x v="1"/>
    <n v="33.4"/>
    <n v="1"/>
    <x v="0"/>
    <x v="3"/>
    <n v="8240.59"/>
    <n v="2"/>
    <n v="4120.2950000000001"/>
  </r>
  <r>
    <x v="18"/>
    <x v="1"/>
    <n v="27.7"/>
    <n v="0"/>
    <x v="0"/>
    <x v="0"/>
    <n v="8026.67"/>
    <n v="1"/>
    <n v="8026.67"/>
  </r>
  <r>
    <x v="18"/>
    <x v="0"/>
    <n v="30.5"/>
    <n v="3"/>
    <x v="1"/>
    <x v="0"/>
    <n v="40720.550000000003"/>
    <n v="4"/>
    <n v="10180.137500000001"/>
  </r>
  <r>
    <x v="18"/>
    <x v="1"/>
    <n v="28.9"/>
    <n v="2"/>
    <x v="0"/>
    <x v="1"/>
    <n v="8823.2800000000007"/>
    <n v="3"/>
    <n v="2941.0933333333337"/>
  </r>
  <r>
    <x v="18"/>
    <x v="0"/>
    <n v="22.3"/>
    <n v="0"/>
    <x v="0"/>
    <x v="1"/>
    <n v="7147.11"/>
    <n v="1"/>
    <n v="7147.11"/>
  </r>
  <r>
    <x v="18"/>
    <x v="0"/>
    <n v="42.4"/>
    <n v="3"/>
    <x v="1"/>
    <x v="3"/>
    <n v="46151.12"/>
    <n v="4"/>
    <n v="11537.78"/>
  </r>
  <r>
    <x v="18"/>
    <x v="0"/>
    <n v="26.6"/>
    <n v="1"/>
    <x v="0"/>
    <x v="3"/>
    <n v="7742.11"/>
    <n v="2"/>
    <n v="3871.0549999999998"/>
  </r>
  <r>
    <x v="18"/>
    <x v="1"/>
    <n v="48.1"/>
    <n v="2"/>
    <x v="0"/>
    <x v="2"/>
    <n v="9432.93"/>
    <n v="3"/>
    <n v="3144.31"/>
  </r>
  <r>
    <x v="18"/>
    <x v="1"/>
    <n v="27.7"/>
    <n v="1"/>
    <x v="0"/>
    <x v="3"/>
    <n v="8232.64"/>
    <n v="2"/>
    <n v="4116.32"/>
  </r>
  <r>
    <x v="18"/>
    <x v="0"/>
    <n v="33.299999999999997"/>
    <n v="1"/>
    <x v="0"/>
    <x v="2"/>
    <n v="8334.4599999999991"/>
    <n v="2"/>
    <n v="4167.2299999999996"/>
  </r>
  <r>
    <x v="18"/>
    <x v="0"/>
    <n v="27.6"/>
    <n v="0"/>
    <x v="0"/>
    <x v="1"/>
    <n v="24603.05"/>
    <n v="1"/>
    <n v="24603.05"/>
  </r>
  <r>
    <x v="18"/>
    <x v="0"/>
    <n v="43.9"/>
    <n v="3"/>
    <x v="0"/>
    <x v="3"/>
    <n v="8944.1200000000008"/>
    <n v="4"/>
    <n v="2236.0300000000002"/>
  </r>
  <r>
    <x v="18"/>
    <x v="1"/>
    <n v="32.299999999999997"/>
    <n v="2"/>
    <x v="0"/>
    <x v="2"/>
    <n v="9411.01"/>
    <n v="3"/>
    <n v="3137.0033333333336"/>
  </r>
  <r>
    <x v="18"/>
    <x v="0"/>
    <n v="19.899999999999999"/>
    <n v="0"/>
    <x v="0"/>
    <x v="0"/>
    <n v="7526.71"/>
    <n v="1"/>
    <n v="7526.71"/>
  </r>
  <r>
    <x v="18"/>
    <x v="0"/>
    <n v="39.4"/>
    <n v="1"/>
    <x v="0"/>
    <x v="2"/>
    <n v="8342.91"/>
    <n v="2"/>
    <n v="4171.4549999999999"/>
  </r>
  <r>
    <x v="18"/>
    <x v="1"/>
    <n v="30.2"/>
    <n v="2"/>
    <x v="0"/>
    <x v="1"/>
    <n v="8825.09"/>
    <n v="3"/>
    <n v="2941.6966666666667"/>
  </r>
  <r>
    <x v="18"/>
    <x v="1"/>
    <n v="28.1"/>
    <n v="1"/>
    <x v="0"/>
    <x v="3"/>
    <n v="8233.1"/>
    <n v="2"/>
    <n v="4116.55"/>
  </r>
  <r>
    <x v="18"/>
    <x v="0"/>
    <n v="33.4"/>
    <n v="1"/>
    <x v="0"/>
    <x v="2"/>
    <n v="8334.59"/>
    <n v="2"/>
    <n v="4167.2950000000001"/>
  </r>
  <r>
    <x v="18"/>
    <x v="1"/>
    <n v="20"/>
    <n v="2"/>
    <x v="0"/>
    <x v="0"/>
    <n v="9193.84"/>
    <n v="3"/>
    <n v="3064.6133333333332"/>
  </r>
  <r>
    <x v="18"/>
    <x v="1"/>
    <n v="33.700000000000003"/>
    <n v="1"/>
    <x v="0"/>
    <x v="2"/>
    <n v="8823.99"/>
    <n v="2"/>
    <n v="4411.9949999999999"/>
  </r>
  <r>
    <x v="18"/>
    <x v="1"/>
    <n v="30.8"/>
    <n v="3"/>
    <x v="0"/>
    <x v="1"/>
    <n v="9414.92"/>
    <n v="4"/>
    <n v="2353.73"/>
  </r>
  <r>
    <x v="18"/>
    <x v="1"/>
    <n v="35.5"/>
    <n v="0"/>
    <x v="1"/>
    <x v="2"/>
    <n v="42111.66"/>
    <n v="1"/>
    <n v="42111.66"/>
  </r>
  <r>
    <x v="18"/>
    <x v="0"/>
    <n v="25.8"/>
    <n v="5"/>
    <x v="0"/>
    <x v="1"/>
    <n v="10096.969999999999"/>
    <n v="6"/>
    <n v="1682.8283333333331"/>
  </r>
  <r>
    <x v="18"/>
    <x v="0"/>
    <n v="24.8"/>
    <n v="3"/>
    <x v="0"/>
    <x v="2"/>
    <n v="9500.57"/>
    <n v="4"/>
    <n v="2375.1424999999999"/>
  </r>
  <r>
    <x v="18"/>
    <x v="1"/>
    <n v="23.7"/>
    <n v="1"/>
    <x v="1"/>
    <x v="0"/>
    <n v="21677.279999999999"/>
    <n v="2"/>
    <n v="10838.64"/>
  </r>
  <r>
    <x v="18"/>
    <x v="0"/>
    <n v="38.200000000000003"/>
    <n v="2"/>
    <x v="0"/>
    <x v="3"/>
    <n v="8347.16"/>
    <n v="3"/>
    <n v="2782.3866666666668"/>
  </r>
  <r>
    <x v="18"/>
    <x v="0"/>
    <n v="40.4"/>
    <n v="2"/>
    <x v="0"/>
    <x v="0"/>
    <n v="8733.23"/>
    <n v="3"/>
    <n v="2911.0766666666664"/>
  </r>
  <r>
    <x v="18"/>
    <x v="1"/>
    <n v="34.6"/>
    <n v="1"/>
    <x v="1"/>
    <x v="1"/>
    <n v="41661.599999999999"/>
    <n v="2"/>
    <n v="20830.8"/>
  </r>
  <r>
    <x v="18"/>
    <x v="0"/>
    <n v="25.7"/>
    <n v="3"/>
    <x v="0"/>
    <x v="0"/>
    <n v="9301.89"/>
    <n v="4"/>
    <n v="2325.4724999999999"/>
  </r>
  <r>
    <x v="19"/>
    <x v="1"/>
    <n v="38.299999999999997"/>
    <n v="0"/>
    <x v="0"/>
    <x v="2"/>
    <n v="7935.29"/>
    <n v="1"/>
    <n v="7935.29"/>
  </r>
  <r>
    <x v="19"/>
    <x v="0"/>
    <n v="22.9"/>
    <n v="2"/>
    <x v="1"/>
    <x v="0"/>
    <n v="21098.55"/>
    <n v="3"/>
    <n v="7032.8499999999995"/>
  </r>
  <r>
    <x v="19"/>
    <x v="1"/>
    <n v="28.6"/>
    <n v="2"/>
    <x v="0"/>
    <x v="3"/>
    <n v="8516.83"/>
    <n v="3"/>
    <n v="2838.9433333333332"/>
  </r>
  <r>
    <x v="19"/>
    <x v="1"/>
    <n v="30.9"/>
    <n v="2"/>
    <x v="0"/>
    <x v="1"/>
    <n v="8520.0300000000007"/>
    <n v="3"/>
    <n v="2840.01"/>
  </r>
  <r>
    <x v="19"/>
    <x v="0"/>
    <n v="30.2"/>
    <n v="1"/>
    <x v="0"/>
    <x v="1"/>
    <n v="7441.05"/>
    <n v="2"/>
    <n v="3720.5250000000001"/>
  </r>
  <r>
    <x v="19"/>
    <x v="0"/>
    <n v="36.5"/>
    <n v="2"/>
    <x v="1"/>
    <x v="0"/>
    <n v="42760.5"/>
    <n v="3"/>
    <n v="14253.5"/>
  </r>
  <r>
    <x v="19"/>
    <x v="0"/>
    <n v="24.3"/>
    <n v="5"/>
    <x v="0"/>
    <x v="3"/>
    <n v="9788.8700000000008"/>
    <n v="6"/>
    <n v="1631.4783333333335"/>
  </r>
  <r>
    <x v="19"/>
    <x v="1"/>
    <n v="33.1"/>
    <n v="0"/>
    <x v="0"/>
    <x v="1"/>
    <n v="7345.08"/>
    <n v="1"/>
    <n v="7345.08"/>
  </r>
  <r>
    <x v="19"/>
    <x v="0"/>
    <n v="28.7"/>
    <n v="2"/>
    <x v="0"/>
    <x v="1"/>
    <n v="8027.97"/>
    <n v="3"/>
    <n v="2675.9900000000002"/>
  </r>
  <r>
    <x v="19"/>
    <x v="0"/>
    <n v="30.5"/>
    <n v="2"/>
    <x v="0"/>
    <x v="0"/>
    <n v="8413.4599999999991"/>
    <n v="3"/>
    <n v="2804.4866666666662"/>
  </r>
  <r>
    <x v="19"/>
    <x v="1"/>
    <n v="36.299999999999997"/>
    <n v="2"/>
    <x v="0"/>
    <x v="3"/>
    <n v="8527.5300000000007"/>
    <n v="3"/>
    <n v="2842.51"/>
  </r>
  <r>
    <x v="19"/>
    <x v="0"/>
    <n v="21.4"/>
    <n v="0"/>
    <x v="0"/>
    <x v="0"/>
    <n v="7222.79"/>
    <n v="1"/>
    <n v="7222.79"/>
  </r>
  <r>
    <x v="19"/>
    <x v="0"/>
    <n v="24"/>
    <n v="2"/>
    <x v="0"/>
    <x v="2"/>
    <n v="8604.48"/>
    <n v="3"/>
    <n v="2868.16"/>
  </r>
  <r>
    <x v="19"/>
    <x v="1"/>
    <n v="25.2"/>
    <n v="2"/>
    <x v="0"/>
    <x v="2"/>
    <n v="9095.07"/>
    <n v="3"/>
    <n v="3031.69"/>
  </r>
  <r>
    <x v="19"/>
    <x v="0"/>
    <n v="39.799999999999997"/>
    <n v="0"/>
    <x v="0"/>
    <x v="2"/>
    <n v="7448.4"/>
    <n v="1"/>
    <n v="7448.4"/>
  </r>
  <r>
    <x v="19"/>
    <x v="1"/>
    <n v="35.799999999999997"/>
    <n v="0"/>
    <x v="0"/>
    <x v="0"/>
    <n v="7731.86"/>
    <n v="1"/>
    <n v="7731.86"/>
  </r>
  <r>
    <x v="19"/>
    <x v="0"/>
    <n v="33.700000000000003"/>
    <n v="1"/>
    <x v="0"/>
    <x v="1"/>
    <n v="7445.92"/>
    <n v="2"/>
    <n v="3722.96"/>
  </r>
  <r>
    <x v="19"/>
    <x v="0"/>
    <n v="22.9"/>
    <n v="0"/>
    <x v="1"/>
    <x v="2"/>
    <n v="35069.370000000003"/>
    <n v="1"/>
    <n v="35069.370000000003"/>
  </r>
  <r>
    <x v="19"/>
    <x v="1"/>
    <n v="35.299999999999997"/>
    <n v="0"/>
    <x v="0"/>
    <x v="1"/>
    <n v="7348.14"/>
    <n v="1"/>
    <n v="7348.14"/>
  </r>
  <r>
    <x v="19"/>
    <x v="1"/>
    <n v="40"/>
    <n v="3"/>
    <x v="0"/>
    <x v="2"/>
    <n v="9704.67"/>
    <n v="4"/>
    <n v="2426.1675"/>
  </r>
  <r>
    <x v="19"/>
    <x v="1"/>
    <n v="27.6"/>
    <n v="1"/>
    <x v="0"/>
    <x v="0"/>
    <n v="28340.19"/>
    <n v="2"/>
    <n v="14170.094999999999"/>
  </r>
  <r>
    <x v="19"/>
    <x v="1"/>
    <n v="30.5"/>
    <n v="1"/>
    <x v="1"/>
    <x v="0"/>
    <n v="39725.519999999997"/>
    <n v="2"/>
    <n v="19862.759999999998"/>
  </r>
  <r>
    <x v="19"/>
    <x v="1"/>
    <n v="31.8"/>
    <n v="0"/>
    <x v="0"/>
    <x v="3"/>
    <n v="17929.3"/>
    <n v="1"/>
    <n v="17929.3"/>
  </r>
  <r>
    <x v="19"/>
    <x v="0"/>
    <n v="20.399999999999999"/>
    <n v="3"/>
    <x v="0"/>
    <x v="3"/>
    <n v="8605.36"/>
    <n v="4"/>
    <n v="2151.34"/>
  </r>
  <r>
    <x v="19"/>
    <x v="0"/>
    <n v="23.6"/>
    <n v="2"/>
    <x v="0"/>
    <x v="2"/>
    <n v="8603.82"/>
    <n v="3"/>
    <n v="2867.94"/>
  </r>
  <r>
    <x v="19"/>
    <x v="1"/>
    <n v="27.8"/>
    <n v="2"/>
    <x v="0"/>
    <x v="3"/>
    <n v="8515.76"/>
    <n v="3"/>
    <n v="2838.5866666666666"/>
  </r>
  <r>
    <x v="19"/>
    <x v="1"/>
    <n v="25.7"/>
    <n v="3"/>
    <x v="0"/>
    <x v="1"/>
    <n v="9101.7999999999993"/>
    <n v="4"/>
    <n v="2275.4499999999998"/>
  </r>
  <r>
    <x v="19"/>
    <x v="0"/>
    <n v="27.5"/>
    <n v="3"/>
    <x v="0"/>
    <x v="1"/>
    <n v="8615.2999999999993"/>
    <n v="4"/>
    <n v="2153.8249999999998"/>
  </r>
  <r>
    <x v="19"/>
    <x v="0"/>
    <n v="30.4"/>
    <n v="0"/>
    <x v="1"/>
    <x v="3"/>
    <n v="62592.87"/>
    <n v="1"/>
    <n v="62592.87"/>
  </r>
  <r>
    <x v="20"/>
    <x v="0"/>
    <n v="27.4"/>
    <n v="2"/>
    <x v="0"/>
    <x v="1"/>
    <n v="7726.85"/>
    <n v="3"/>
    <n v="2575.6166666666668"/>
  </r>
  <r>
    <x v="20"/>
    <x v="0"/>
    <n v="37.1"/>
    <n v="2"/>
    <x v="0"/>
    <x v="1"/>
    <n v="7740.34"/>
    <n v="3"/>
    <n v="2580.1133333333332"/>
  </r>
  <r>
    <x v="20"/>
    <x v="0"/>
    <n v="31.4"/>
    <n v="1"/>
    <x v="1"/>
    <x v="2"/>
    <n v="39556.49"/>
    <n v="2"/>
    <n v="19778.244999999999"/>
  </r>
  <r>
    <x v="20"/>
    <x v="0"/>
    <n v="39.5"/>
    <n v="0"/>
    <x v="0"/>
    <x v="0"/>
    <n v="6948.7"/>
    <n v="1"/>
    <n v="6948.7"/>
  </r>
  <r>
    <x v="20"/>
    <x v="1"/>
    <n v="26.4"/>
    <n v="0"/>
    <x v="0"/>
    <x v="0"/>
    <n v="7419.48"/>
    <n v="1"/>
    <n v="7419.48"/>
  </r>
  <r>
    <x v="20"/>
    <x v="0"/>
    <n v="30.7"/>
    <n v="2"/>
    <x v="0"/>
    <x v="3"/>
    <n v="7731.43"/>
    <n v="3"/>
    <n v="2577.1433333333334"/>
  </r>
  <r>
    <x v="20"/>
    <x v="0"/>
    <n v="38.1"/>
    <n v="1"/>
    <x v="0"/>
    <x v="3"/>
    <n v="7152.67"/>
    <n v="2"/>
    <n v="3576.335"/>
  </r>
  <r>
    <x v="20"/>
    <x v="1"/>
    <n v="27.6"/>
    <n v="0"/>
    <x v="0"/>
    <x v="0"/>
    <n v="7421.19"/>
    <n v="1"/>
    <n v="7421.19"/>
  </r>
  <r>
    <x v="20"/>
    <x v="0"/>
    <n v="32"/>
    <n v="2"/>
    <x v="0"/>
    <x v="0"/>
    <n v="8116.27"/>
    <n v="3"/>
    <n v="2705.4233333333336"/>
  </r>
  <r>
    <x v="20"/>
    <x v="0"/>
    <n v="22.1"/>
    <n v="2"/>
    <x v="0"/>
    <x v="2"/>
    <n v="8302.5400000000009"/>
    <n v="3"/>
    <n v="2767.5133333333338"/>
  </r>
  <r>
    <x v="20"/>
    <x v="1"/>
    <n v="20.2"/>
    <n v="1"/>
    <x v="1"/>
    <x v="2"/>
    <n v="19594.810000000001"/>
    <n v="2"/>
    <n v="9797.4050000000007"/>
  </r>
  <r>
    <x v="20"/>
    <x v="1"/>
    <n v="38.1"/>
    <n v="0"/>
    <x v="1"/>
    <x v="3"/>
    <n v="48885.14"/>
    <n v="1"/>
    <n v="48885.14"/>
  </r>
  <r>
    <x v="20"/>
    <x v="1"/>
    <n v="24"/>
    <n v="2"/>
    <x v="0"/>
    <x v="3"/>
    <n v="8211.1"/>
    <n v="3"/>
    <n v="2737.0333333333333"/>
  </r>
  <r>
    <x v="20"/>
    <x v="1"/>
    <n v="39"/>
    <n v="0"/>
    <x v="1"/>
    <x v="0"/>
    <n v="42983.46"/>
    <n v="1"/>
    <n v="42983.46"/>
  </r>
  <r>
    <x v="20"/>
    <x v="1"/>
    <n v="43.9"/>
    <n v="2"/>
    <x v="1"/>
    <x v="3"/>
    <n v="46200.99"/>
    <n v="3"/>
    <n v="15400.33"/>
  </r>
  <r>
    <x v="20"/>
    <x v="1"/>
    <n v="36.5"/>
    <n v="0"/>
    <x v="0"/>
    <x v="2"/>
    <n v="12797.21"/>
    <n v="1"/>
    <n v="12797.21"/>
  </r>
  <r>
    <x v="20"/>
    <x v="1"/>
    <n v="29.8"/>
    <n v="2"/>
    <x v="0"/>
    <x v="3"/>
    <n v="8219.2000000000007"/>
    <n v="3"/>
    <n v="2739.7333333333336"/>
  </r>
  <r>
    <x v="20"/>
    <x v="0"/>
    <n v="21.9"/>
    <n v="3"/>
    <x v="0"/>
    <x v="2"/>
    <n v="8891.14"/>
    <n v="4"/>
    <n v="2222.7849999999999"/>
  </r>
  <r>
    <x v="20"/>
    <x v="1"/>
    <n v="32.299999999999997"/>
    <n v="1"/>
    <x v="0"/>
    <x v="3"/>
    <n v="7633.72"/>
    <n v="2"/>
    <n v="3816.86"/>
  </r>
  <r>
    <x v="20"/>
    <x v="1"/>
    <n v="27.5"/>
    <n v="1"/>
    <x v="0"/>
    <x v="1"/>
    <n v="7626.99"/>
    <n v="2"/>
    <n v="3813.4949999999999"/>
  </r>
  <r>
    <x v="20"/>
    <x v="0"/>
    <n v="29.7"/>
    <n v="2"/>
    <x v="0"/>
    <x v="2"/>
    <n v="32108.66"/>
    <n v="3"/>
    <n v="10702.886666666667"/>
  </r>
  <r>
    <x v="20"/>
    <x v="0"/>
    <n v="30.2"/>
    <n v="2"/>
    <x v="1"/>
    <x v="1"/>
    <n v="38998.550000000003"/>
    <n v="3"/>
    <n v="12999.516666666668"/>
  </r>
  <r>
    <x v="20"/>
    <x v="0"/>
    <n v="25.4"/>
    <n v="1"/>
    <x v="0"/>
    <x v="0"/>
    <n v="7518.03"/>
    <n v="2"/>
    <n v="3759.0149999999999"/>
  </r>
  <r>
    <x v="20"/>
    <x v="1"/>
    <n v="25.8"/>
    <n v="1"/>
    <x v="0"/>
    <x v="1"/>
    <n v="7624.63"/>
    <n v="2"/>
    <n v="3812.3150000000001"/>
  </r>
  <r>
    <x v="20"/>
    <x v="1"/>
    <n v="37"/>
    <n v="1"/>
    <x v="0"/>
    <x v="0"/>
    <n v="8023.14"/>
    <n v="2"/>
    <n v="4011.57"/>
  </r>
  <r>
    <x v="20"/>
    <x v="1"/>
    <n v="25"/>
    <n v="1"/>
    <x v="0"/>
    <x v="1"/>
    <n v="7623.52"/>
    <n v="2"/>
    <n v="3811.76"/>
  </r>
  <r>
    <x v="20"/>
    <x v="0"/>
    <n v="34.299999999999997"/>
    <n v="1"/>
    <x v="0"/>
    <x v="3"/>
    <n v="7147.47"/>
    <n v="2"/>
    <n v="3573.7350000000001"/>
  </r>
  <r>
    <x v="21"/>
    <x v="0"/>
    <n v="27.4"/>
    <n v="3"/>
    <x v="0"/>
    <x v="2"/>
    <n v="8606.2199999999993"/>
    <n v="4"/>
    <n v="2151.5549999999998"/>
  </r>
  <r>
    <x v="21"/>
    <x v="0"/>
    <n v="36"/>
    <n v="3"/>
    <x v="1"/>
    <x v="3"/>
    <n v="42124.52"/>
    <n v="4"/>
    <n v="10531.13"/>
  </r>
  <r>
    <x v="21"/>
    <x v="1"/>
    <n v="35.700000000000003"/>
    <n v="2"/>
    <x v="0"/>
    <x v="2"/>
    <n v="19144.580000000002"/>
    <n v="3"/>
    <n v="6381.5266666666676"/>
  </r>
  <r>
    <x v="21"/>
    <x v="1"/>
    <n v="34.4"/>
    <n v="3"/>
    <x v="0"/>
    <x v="1"/>
    <n v="8522"/>
    <n v="4"/>
    <n v="2130.5"/>
  </r>
  <r>
    <x v="21"/>
    <x v="1"/>
    <n v="35.6"/>
    <n v="1"/>
    <x v="0"/>
    <x v="3"/>
    <n v="7345.73"/>
    <n v="2"/>
    <n v="3672.8649999999998"/>
  </r>
  <r>
    <x v="21"/>
    <x v="0"/>
    <n v="26"/>
    <n v="0"/>
    <x v="0"/>
    <x v="2"/>
    <n v="6837.37"/>
    <n v="1"/>
    <n v="6837.37"/>
  </r>
  <r>
    <x v="21"/>
    <x v="1"/>
    <n v="46.2"/>
    <n v="0"/>
    <x v="1"/>
    <x v="3"/>
    <n v="45863.21"/>
    <n v="1"/>
    <n v="45863.21"/>
  </r>
  <r>
    <x v="21"/>
    <x v="0"/>
    <n v="32.6"/>
    <n v="2"/>
    <x v="0"/>
    <x v="1"/>
    <n v="7441.5"/>
    <n v="3"/>
    <n v="2480.5"/>
  </r>
  <r>
    <x v="21"/>
    <x v="0"/>
    <n v="35.299999999999997"/>
    <n v="2"/>
    <x v="0"/>
    <x v="3"/>
    <n v="18806.150000000001"/>
    <n v="3"/>
    <n v="6268.7166666666672"/>
  </r>
  <r>
    <x v="21"/>
    <x v="0"/>
    <n v="38.1"/>
    <n v="2"/>
    <x v="1"/>
    <x v="3"/>
    <n v="42560.43"/>
    <n v="3"/>
    <n v="14186.81"/>
  </r>
  <r>
    <x v="21"/>
    <x v="1"/>
    <n v="30.7"/>
    <n v="2"/>
    <x v="0"/>
    <x v="0"/>
    <n v="8310.84"/>
    <n v="3"/>
    <n v="2770.28"/>
  </r>
  <r>
    <x v="21"/>
    <x v="0"/>
    <n v="30.1"/>
    <n v="1"/>
    <x v="0"/>
    <x v="1"/>
    <n v="6849.03"/>
    <n v="2"/>
    <n v="3424.5149999999999"/>
  </r>
  <r>
    <x v="21"/>
    <x v="1"/>
    <n v="20"/>
    <n v="2"/>
    <x v="1"/>
    <x v="2"/>
    <n v="19798.05"/>
    <n v="3"/>
    <n v="6599.3499999999995"/>
  </r>
  <r>
    <x v="21"/>
    <x v="1"/>
    <n v="26.9"/>
    <n v="0"/>
    <x v="1"/>
    <x v="0"/>
    <n v="21774.32"/>
    <n v="1"/>
    <n v="21774.32"/>
  </r>
  <r>
    <x v="21"/>
    <x v="0"/>
    <n v="23.2"/>
    <n v="0"/>
    <x v="0"/>
    <x v="1"/>
    <n v="6250.44"/>
    <n v="1"/>
    <n v="6250.44"/>
  </r>
  <r>
    <x v="21"/>
    <x v="0"/>
    <n v="35"/>
    <n v="1"/>
    <x v="1"/>
    <x v="2"/>
    <n v="41034.22"/>
    <n v="2"/>
    <n v="20517.11"/>
  </r>
  <r>
    <x v="21"/>
    <x v="0"/>
    <n v="30.1"/>
    <n v="3"/>
    <x v="0"/>
    <x v="0"/>
    <n v="8410.0499999999993"/>
    <n v="4"/>
    <n v="2102.5124999999998"/>
  </r>
  <r>
    <x v="21"/>
    <x v="0"/>
    <n v="20.100000000000001"/>
    <n v="2"/>
    <x v="1"/>
    <x v="3"/>
    <n v="18767.740000000002"/>
    <n v="3"/>
    <n v="6255.9133333333339"/>
  </r>
  <r>
    <x v="21"/>
    <x v="1"/>
    <n v="24.7"/>
    <n v="2"/>
    <x v="1"/>
    <x v="0"/>
    <n v="21880.82"/>
    <n v="3"/>
    <n v="7293.6066666666666"/>
  </r>
  <r>
    <x v="21"/>
    <x v="1"/>
    <n v="25.1"/>
    <n v="0"/>
    <x v="0"/>
    <x v="2"/>
    <n v="7325.05"/>
    <n v="1"/>
    <n v="7325.05"/>
  </r>
  <r>
    <x v="21"/>
    <x v="1"/>
    <n v="32.6"/>
    <n v="3"/>
    <x v="1"/>
    <x v="3"/>
    <n v="40941.29"/>
    <n v="4"/>
    <n v="10235.3225"/>
  </r>
  <r>
    <x v="21"/>
    <x v="1"/>
    <n v="34.6"/>
    <n v="1"/>
    <x v="0"/>
    <x v="0"/>
    <n v="7727.25"/>
    <n v="2"/>
    <n v="3863.625"/>
  </r>
  <r>
    <x v="21"/>
    <x v="1"/>
    <n v="26.7"/>
    <n v="2"/>
    <x v="1"/>
    <x v="1"/>
    <n v="22478.6"/>
    <n v="3"/>
    <n v="7492.8666666666659"/>
  </r>
  <r>
    <x v="21"/>
    <x v="1"/>
    <n v="25.3"/>
    <n v="1"/>
    <x v="1"/>
    <x v="2"/>
    <n v="21771.34"/>
    <n v="2"/>
    <n v="10885.67"/>
  </r>
  <r>
    <x v="21"/>
    <x v="1"/>
    <n v="29.9"/>
    <n v="1"/>
    <x v="0"/>
    <x v="1"/>
    <n v="7337.75"/>
    <n v="2"/>
    <n v="3668.875"/>
  </r>
  <r>
    <x v="21"/>
    <x v="0"/>
    <n v="25.5"/>
    <n v="5"/>
    <x v="0"/>
    <x v="3"/>
    <n v="14478.33"/>
    <n v="6"/>
    <n v="2413.0549999999998"/>
  </r>
  <r>
    <x v="21"/>
    <x v="0"/>
    <n v="27.8"/>
    <n v="0"/>
    <x v="1"/>
    <x v="1"/>
    <n v="37829.72"/>
    <n v="1"/>
    <n v="37829.72"/>
  </r>
  <r>
    <x v="22"/>
    <x v="1"/>
    <n v="23.4"/>
    <n v="0"/>
    <x v="1"/>
    <x v="2"/>
    <n v="19964.75"/>
    <n v="1"/>
    <n v="19964.75"/>
  </r>
  <r>
    <x v="22"/>
    <x v="1"/>
    <n v="26.6"/>
    <n v="0"/>
    <x v="1"/>
    <x v="0"/>
    <n v="21348.71"/>
    <n v="1"/>
    <n v="21348.71"/>
  </r>
  <r>
    <x v="22"/>
    <x v="0"/>
    <n v="24.6"/>
    <n v="0"/>
    <x v="1"/>
    <x v="3"/>
    <n v="19515.54"/>
    <n v="1"/>
    <n v="19515.54"/>
  </r>
  <r>
    <x v="22"/>
    <x v="1"/>
    <n v="36.200000000000003"/>
    <n v="1"/>
    <x v="0"/>
    <x v="0"/>
    <n v="7443.64"/>
    <n v="2"/>
    <n v="3721.82"/>
  </r>
  <r>
    <x v="22"/>
    <x v="1"/>
    <n v="25"/>
    <n v="2"/>
    <x v="0"/>
    <x v="0"/>
    <n v="8017.06"/>
    <n v="3"/>
    <n v="2672.3533333333335"/>
  </r>
  <r>
    <x v="22"/>
    <x v="1"/>
    <n v="33.200000000000003"/>
    <n v="1"/>
    <x v="0"/>
    <x v="2"/>
    <n v="7639.42"/>
    <n v="2"/>
    <n v="3819.71"/>
  </r>
  <r>
    <x v="22"/>
    <x v="0"/>
    <n v="26.9"/>
    <n v="0"/>
    <x v="0"/>
    <x v="1"/>
    <n v="5969.72"/>
    <n v="1"/>
    <n v="5969.72"/>
  </r>
  <r>
    <x v="22"/>
    <x v="0"/>
    <n v="30"/>
    <n v="0"/>
    <x v="1"/>
    <x v="1"/>
    <n v="22144.03"/>
    <n v="1"/>
    <n v="22144.03"/>
  </r>
  <r>
    <x v="22"/>
    <x v="0"/>
    <n v="26.1"/>
    <n v="1"/>
    <x v="1"/>
    <x v="3"/>
    <n v="38245.589999999997"/>
    <n v="2"/>
    <n v="19122.794999999998"/>
  </r>
  <r>
    <x v="22"/>
    <x v="1"/>
    <n v="29.5"/>
    <n v="2"/>
    <x v="0"/>
    <x v="3"/>
    <n v="7640.31"/>
    <n v="3"/>
    <n v="2546.77"/>
  </r>
  <r>
    <x v="22"/>
    <x v="0"/>
    <n v="28.3"/>
    <n v="3"/>
    <x v="1"/>
    <x v="0"/>
    <n v="32787.46"/>
    <n v="4"/>
    <n v="8196.8649999999998"/>
  </r>
  <r>
    <x v="22"/>
    <x v="0"/>
    <n v="26.1"/>
    <n v="2"/>
    <x v="0"/>
    <x v="2"/>
    <n v="7729.65"/>
    <n v="3"/>
    <n v="2576.5499999999997"/>
  </r>
  <r>
    <x v="22"/>
    <x v="1"/>
    <n v="29"/>
    <n v="1"/>
    <x v="0"/>
    <x v="1"/>
    <n v="7050.64"/>
    <n v="2"/>
    <n v="3525.32"/>
  </r>
  <r>
    <x v="22"/>
    <x v="1"/>
    <n v="26.2"/>
    <n v="1"/>
    <x v="0"/>
    <x v="3"/>
    <n v="7046.72"/>
    <n v="2"/>
    <n v="3523.36"/>
  </r>
  <r>
    <x v="22"/>
    <x v="0"/>
    <n v="36"/>
    <n v="2"/>
    <x v="0"/>
    <x v="3"/>
    <n v="7160.33"/>
    <n v="3"/>
    <n v="2386.7766666666666"/>
  </r>
  <r>
    <x v="22"/>
    <x v="0"/>
    <n v="24.9"/>
    <n v="0"/>
    <x v="0"/>
    <x v="3"/>
    <n v="5966.89"/>
    <n v="1"/>
    <n v="5966.89"/>
  </r>
  <r>
    <x v="22"/>
    <x v="0"/>
    <n v="35.799999999999997"/>
    <n v="2"/>
    <x v="0"/>
    <x v="1"/>
    <n v="7160.09"/>
    <n v="3"/>
    <n v="2386.6966666666667"/>
  </r>
  <r>
    <x v="22"/>
    <x v="0"/>
    <n v="31.3"/>
    <n v="0"/>
    <x v="0"/>
    <x v="0"/>
    <n v="6358.78"/>
    <n v="1"/>
    <n v="6358.78"/>
  </r>
  <r>
    <x v="22"/>
    <x v="1"/>
    <n v="25.3"/>
    <n v="1"/>
    <x v="0"/>
    <x v="1"/>
    <n v="7045.5"/>
    <n v="2"/>
    <n v="3522.75"/>
  </r>
  <r>
    <x v="22"/>
    <x v="0"/>
    <n v="34.1"/>
    <n v="0"/>
    <x v="0"/>
    <x v="1"/>
    <n v="5979.73"/>
    <n v="1"/>
    <n v="5979.73"/>
  </r>
  <r>
    <x v="22"/>
    <x v="1"/>
    <n v="41.3"/>
    <n v="1"/>
    <x v="0"/>
    <x v="2"/>
    <n v="7650.77"/>
    <n v="2"/>
    <n v="3825.3850000000002"/>
  </r>
  <r>
    <x v="22"/>
    <x v="0"/>
    <n v="37.200000000000003"/>
    <n v="2"/>
    <x v="0"/>
    <x v="3"/>
    <n v="7162.01"/>
    <n v="3"/>
    <n v="2387.3366666666666"/>
  </r>
  <r>
    <x v="22"/>
    <x v="1"/>
    <n v="37.9"/>
    <n v="0"/>
    <x v="0"/>
    <x v="1"/>
    <n v="6474.01"/>
    <n v="1"/>
    <n v="6474.01"/>
  </r>
  <r>
    <x v="22"/>
    <x v="0"/>
    <n v="24.6"/>
    <n v="2"/>
    <x v="1"/>
    <x v="2"/>
    <n v="21259.38"/>
    <n v="3"/>
    <n v="7086.46"/>
  </r>
  <r>
    <x v="22"/>
    <x v="0"/>
    <n v="26.3"/>
    <n v="1"/>
    <x v="0"/>
    <x v="0"/>
    <n v="6940.91"/>
    <n v="2"/>
    <n v="3470.4549999999999"/>
  </r>
  <r>
    <x v="22"/>
    <x v="1"/>
    <n v="40.4"/>
    <n v="2"/>
    <x v="1"/>
    <x v="3"/>
    <n v="43896.38"/>
    <n v="3"/>
    <n v="14632.126666666665"/>
  </r>
  <r>
    <x v="22"/>
    <x v="1"/>
    <n v="32.9"/>
    <n v="0"/>
    <x v="0"/>
    <x v="2"/>
    <n v="7050.02"/>
    <n v="1"/>
    <n v="7050.02"/>
  </r>
  <r>
    <x v="23"/>
    <x v="0"/>
    <n v="21.8"/>
    <n v="1"/>
    <x v="0"/>
    <x v="3"/>
    <n v="6272.48"/>
    <n v="2"/>
    <n v="3136.24"/>
  </r>
  <r>
    <x v="23"/>
    <x v="1"/>
    <n v="33"/>
    <n v="0"/>
    <x v="0"/>
    <x v="0"/>
    <n v="6571.02"/>
    <n v="1"/>
    <n v="6571.02"/>
  </r>
  <r>
    <x v="23"/>
    <x v="1"/>
    <n v="31.6"/>
    <n v="0"/>
    <x v="0"/>
    <x v="1"/>
    <n v="6186.13"/>
    <n v="1"/>
    <n v="6186.13"/>
  </r>
  <r>
    <x v="23"/>
    <x v="1"/>
    <n v="33.200000000000003"/>
    <n v="3"/>
    <x v="0"/>
    <x v="2"/>
    <n v="8538.2900000000009"/>
    <n v="4"/>
    <n v="2134.5725000000002"/>
  </r>
  <r>
    <x v="23"/>
    <x v="1"/>
    <n v="32.200000000000003"/>
    <n v="1"/>
    <x v="0"/>
    <x v="1"/>
    <n v="6775.96"/>
    <n v="2"/>
    <n v="3387.98"/>
  </r>
  <r>
    <x v="23"/>
    <x v="1"/>
    <n v="37.1"/>
    <n v="2"/>
    <x v="0"/>
    <x v="1"/>
    <n v="7371.77"/>
    <n v="3"/>
    <n v="2457.2566666666667"/>
  </r>
  <r>
    <x v="23"/>
    <x v="1"/>
    <n v="31.6"/>
    <n v="1"/>
    <x v="0"/>
    <x v="2"/>
    <n v="7358.18"/>
    <n v="2"/>
    <n v="3679.09"/>
  </r>
  <r>
    <x v="23"/>
    <x v="0"/>
    <n v="37.1"/>
    <n v="2"/>
    <x v="0"/>
    <x v="0"/>
    <n v="7265.7"/>
    <n v="3"/>
    <n v="2421.9"/>
  </r>
  <r>
    <x v="23"/>
    <x v="1"/>
    <n v="33.1"/>
    <n v="2"/>
    <x v="0"/>
    <x v="0"/>
    <n v="7749.16"/>
    <n v="3"/>
    <n v="2583.0533333333333"/>
  </r>
  <r>
    <x v="23"/>
    <x v="0"/>
    <n v="30.6"/>
    <n v="2"/>
    <x v="0"/>
    <x v="0"/>
    <n v="7256.72"/>
    <n v="3"/>
    <n v="2418.9066666666668"/>
  </r>
  <r>
    <x v="23"/>
    <x v="0"/>
    <n v="40.299999999999997"/>
    <n v="0"/>
    <x v="0"/>
    <x v="3"/>
    <n v="5709.16"/>
    <n v="1"/>
    <n v="5709.16"/>
  </r>
  <r>
    <x v="23"/>
    <x v="1"/>
    <n v="31"/>
    <n v="0"/>
    <x v="0"/>
    <x v="3"/>
    <n v="6185.32"/>
    <n v="1"/>
    <n v="6185.32"/>
  </r>
  <r>
    <x v="23"/>
    <x v="0"/>
    <n v="35.799999999999997"/>
    <n v="1"/>
    <x v="1"/>
    <x v="3"/>
    <n v="40273.65"/>
    <n v="2"/>
    <n v="20136.825000000001"/>
  </r>
  <r>
    <x v="23"/>
    <x v="0"/>
    <n v="28.4"/>
    <n v="1"/>
    <x v="0"/>
    <x v="0"/>
    <n v="6664.69"/>
    <n v="2"/>
    <n v="3332.3449999999998"/>
  </r>
  <r>
    <x v="23"/>
    <x v="1"/>
    <n v="36.1"/>
    <n v="1"/>
    <x v="0"/>
    <x v="3"/>
    <n v="6781.35"/>
    <n v="2"/>
    <n v="3390.6750000000002"/>
  </r>
  <r>
    <x v="23"/>
    <x v="0"/>
    <n v="34.200000000000003"/>
    <n v="2"/>
    <x v="0"/>
    <x v="0"/>
    <n v="7261.74"/>
    <n v="3"/>
    <n v="2420.58"/>
  </r>
  <r>
    <x v="23"/>
    <x v="0"/>
    <n v="30.8"/>
    <n v="3"/>
    <x v="1"/>
    <x v="2"/>
    <n v="39597.410000000003"/>
    <n v="4"/>
    <n v="9899.3525000000009"/>
  </r>
  <r>
    <x v="23"/>
    <x v="0"/>
    <n v="28.8"/>
    <n v="1"/>
    <x v="0"/>
    <x v="1"/>
    <n v="6282.24"/>
    <n v="2"/>
    <n v="3141.12"/>
  </r>
  <r>
    <x v="23"/>
    <x v="0"/>
    <n v="34.200000000000003"/>
    <n v="1"/>
    <x v="0"/>
    <x v="3"/>
    <n v="6289.75"/>
    <n v="2"/>
    <n v="3144.875"/>
  </r>
  <r>
    <x v="23"/>
    <x v="0"/>
    <n v="29.6"/>
    <n v="5"/>
    <x v="0"/>
    <x v="2"/>
    <n v="9222.4"/>
    <n v="6"/>
    <n v="1537.0666666666666"/>
  </r>
  <r>
    <x v="23"/>
    <x v="1"/>
    <n v="32.6"/>
    <n v="3"/>
    <x v="0"/>
    <x v="1"/>
    <n v="7954.52"/>
    <n v="4"/>
    <n v="1988.63"/>
  </r>
  <r>
    <x v="23"/>
    <x v="1"/>
    <n v="28.3"/>
    <n v="1"/>
    <x v="0"/>
    <x v="0"/>
    <n v="7153.55"/>
    <n v="2"/>
    <n v="3576.7750000000001"/>
  </r>
  <r>
    <x v="23"/>
    <x v="1"/>
    <n v="21.8"/>
    <n v="1"/>
    <x v="0"/>
    <x v="2"/>
    <n v="13725.47"/>
    <n v="2"/>
    <n v="6862.7349999999997"/>
  </r>
  <r>
    <x v="23"/>
    <x v="0"/>
    <n v="33.6"/>
    <n v="0"/>
    <x v="0"/>
    <x v="3"/>
    <n v="5699.84"/>
    <n v="1"/>
    <n v="5699.84"/>
  </r>
  <r>
    <x v="23"/>
    <x v="0"/>
    <n v="23.9"/>
    <n v="1"/>
    <x v="0"/>
    <x v="2"/>
    <n v="6858.48"/>
    <n v="2"/>
    <n v="3429.24"/>
  </r>
  <r>
    <x v="23"/>
    <x v="1"/>
    <n v="28.1"/>
    <n v="1"/>
    <x v="0"/>
    <x v="3"/>
    <n v="6770.19"/>
    <n v="2"/>
    <n v="3385.0949999999998"/>
  </r>
  <r>
    <x v="23"/>
    <x v="0"/>
    <n v="32.200000000000003"/>
    <n v="2"/>
    <x v="0"/>
    <x v="1"/>
    <n v="6875.96"/>
    <n v="3"/>
    <n v="2291.9866666666667"/>
  </r>
  <r>
    <x v="24"/>
    <x v="1"/>
    <n v="28.7"/>
    <n v="3"/>
    <x v="0"/>
    <x v="0"/>
    <n v="8059.68"/>
    <n v="4"/>
    <n v="2014.92"/>
  </r>
  <r>
    <x v="24"/>
    <x v="0"/>
    <n v="26.3"/>
    <n v="1"/>
    <x v="0"/>
    <x v="0"/>
    <n v="6389.38"/>
    <n v="2"/>
    <n v="3194.69"/>
  </r>
  <r>
    <x v="24"/>
    <x v="1"/>
    <n v="36.200000000000003"/>
    <n v="0"/>
    <x v="0"/>
    <x v="3"/>
    <n v="5920.1"/>
    <n v="1"/>
    <n v="5920.1"/>
  </r>
  <r>
    <x v="24"/>
    <x v="1"/>
    <n v="25.5"/>
    <n v="1"/>
    <x v="0"/>
    <x v="2"/>
    <n v="7077.19"/>
    <n v="2"/>
    <n v="3538.5949999999998"/>
  </r>
  <r>
    <x v="24"/>
    <x v="0"/>
    <n v="41.2"/>
    <n v="1"/>
    <x v="0"/>
    <x v="2"/>
    <n v="6610.11"/>
    <n v="2"/>
    <n v="3305.0549999999998"/>
  </r>
  <r>
    <x v="24"/>
    <x v="0"/>
    <n v="30.9"/>
    <n v="4"/>
    <x v="0"/>
    <x v="0"/>
    <n v="8162.72"/>
    <n v="5"/>
    <n v="1632.5440000000001"/>
  </r>
  <r>
    <x v="24"/>
    <x v="1"/>
    <n v="22.2"/>
    <n v="2"/>
    <x v="1"/>
    <x v="3"/>
    <n v="19444.27"/>
    <n v="3"/>
    <n v="6481.4233333333332"/>
  </r>
  <r>
    <x v="24"/>
    <x v="0"/>
    <n v="35.299999999999997"/>
    <n v="3"/>
    <x v="0"/>
    <x v="1"/>
    <n v="7196.87"/>
    <n v="4"/>
    <n v="1799.2175"/>
  </r>
  <r>
    <x v="24"/>
    <x v="0"/>
    <n v="19.8"/>
    <n v="1"/>
    <x v="1"/>
    <x v="3"/>
    <n v="17179.52"/>
    <n v="2"/>
    <n v="8589.76"/>
  </r>
  <r>
    <x v="24"/>
    <x v="1"/>
    <n v="28.1"/>
    <n v="1"/>
    <x v="1"/>
    <x v="2"/>
    <n v="22331.57"/>
    <n v="2"/>
    <n v="11165.785"/>
  </r>
  <r>
    <x v="24"/>
    <x v="0"/>
    <n v="34.1"/>
    <n v="1"/>
    <x v="0"/>
    <x v="2"/>
    <n v="6600.21"/>
    <n v="2"/>
    <n v="3300.105"/>
  </r>
  <r>
    <x v="24"/>
    <x v="0"/>
    <n v="32.799999999999997"/>
    <n v="1"/>
    <x v="1"/>
    <x v="2"/>
    <n v="39125.33"/>
    <n v="2"/>
    <n v="19562.665000000001"/>
  </r>
  <r>
    <x v="24"/>
    <x v="1"/>
    <n v="29.6"/>
    <n v="0"/>
    <x v="0"/>
    <x v="1"/>
    <n v="5910.94"/>
    <n v="1"/>
    <n v="5910.94"/>
  </r>
  <r>
    <x v="24"/>
    <x v="1"/>
    <n v="33"/>
    <n v="3"/>
    <x v="0"/>
    <x v="3"/>
    <n v="7682.67"/>
    <n v="4"/>
    <n v="1920.6675"/>
  </r>
  <r>
    <x v="24"/>
    <x v="0"/>
    <n v="22.7"/>
    <n v="2"/>
    <x v="0"/>
    <x v="2"/>
    <n v="7173.36"/>
    <n v="3"/>
    <n v="2391.12"/>
  </r>
  <r>
    <x v="24"/>
    <x v="1"/>
    <n v="23.4"/>
    <n v="3"/>
    <x v="0"/>
    <x v="2"/>
    <n v="8252.2800000000007"/>
    <n v="4"/>
    <n v="2063.0700000000002"/>
  </r>
  <r>
    <x v="24"/>
    <x v="1"/>
    <n v="32.799999999999997"/>
    <n v="2"/>
    <x v="1"/>
    <x v="0"/>
    <n v="40003.33"/>
    <n v="3"/>
    <n v="13334.443333333335"/>
  </r>
  <r>
    <x v="24"/>
    <x v="1"/>
    <n v="29.8"/>
    <n v="1"/>
    <x v="0"/>
    <x v="3"/>
    <n v="6500.24"/>
    <n v="2"/>
    <n v="3250.12"/>
  </r>
  <r>
    <x v="24"/>
    <x v="0"/>
    <n v="41.7"/>
    <n v="0"/>
    <x v="0"/>
    <x v="3"/>
    <n v="5438.75"/>
    <n v="1"/>
    <n v="5438.75"/>
  </r>
  <r>
    <x v="24"/>
    <x v="0"/>
    <n v="32.299999999999997"/>
    <n v="2"/>
    <x v="0"/>
    <x v="0"/>
    <n v="6986.7"/>
    <n v="3"/>
    <n v="2328.9"/>
  </r>
  <r>
    <x v="24"/>
    <x v="1"/>
    <n v="41.4"/>
    <n v="1"/>
    <x v="0"/>
    <x v="0"/>
    <n v="28476.73"/>
    <n v="2"/>
    <n v="14238.365"/>
  </r>
  <r>
    <x v="24"/>
    <x v="0"/>
    <n v="29.9"/>
    <n v="2"/>
    <x v="0"/>
    <x v="1"/>
    <n v="6600.36"/>
    <n v="3"/>
    <n v="2200.12"/>
  </r>
  <r>
    <x v="24"/>
    <x v="1"/>
    <n v="27.4"/>
    <n v="1"/>
    <x v="0"/>
    <x v="1"/>
    <n v="6496.89"/>
    <n v="2"/>
    <n v="3248.4450000000002"/>
  </r>
  <r>
    <x v="24"/>
    <x v="0"/>
    <n v="29.4"/>
    <n v="1"/>
    <x v="0"/>
    <x v="0"/>
    <n v="6393.6"/>
    <n v="2"/>
    <n v="3196.8"/>
  </r>
  <r>
    <x v="24"/>
    <x v="0"/>
    <n v="25.1"/>
    <n v="0"/>
    <x v="0"/>
    <x v="3"/>
    <n v="5415.66"/>
    <n v="1"/>
    <n v="5415.66"/>
  </r>
  <r>
    <x v="24"/>
    <x v="0"/>
    <n v="25"/>
    <n v="2"/>
    <x v="0"/>
    <x v="3"/>
    <n v="6593.51"/>
    <n v="3"/>
    <n v="2197.8366666666666"/>
  </r>
  <r>
    <x v="24"/>
    <x v="1"/>
    <n v="29.3"/>
    <n v="4"/>
    <x v="0"/>
    <x v="1"/>
    <n v="15828.82"/>
    <n v="5"/>
    <n v="3165.7640000000001"/>
  </r>
  <r>
    <x v="25"/>
    <x v="1"/>
    <n v="32.799999999999997"/>
    <n v="0"/>
    <x v="0"/>
    <x v="1"/>
    <n v="5649.72"/>
    <n v="1"/>
    <n v="5649.72"/>
  </r>
  <r>
    <x v="25"/>
    <x v="0"/>
    <n v="24.5"/>
    <n v="2"/>
    <x v="0"/>
    <x v="0"/>
    <n v="6710.19"/>
    <n v="3"/>
    <n v="2236.73"/>
  </r>
  <r>
    <x v="25"/>
    <x v="1"/>
    <n v="24.9"/>
    <n v="3"/>
    <x v="1"/>
    <x v="2"/>
    <n v="21659.93"/>
    <n v="4"/>
    <n v="5414.9825000000001"/>
  </r>
  <r>
    <x v="25"/>
    <x v="0"/>
    <n v="29.6"/>
    <n v="4"/>
    <x v="0"/>
    <x v="1"/>
    <n v="7512.27"/>
    <n v="5"/>
    <n v="1502.4540000000002"/>
  </r>
  <r>
    <x v="25"/>
    <x v="0"/>
    <n v="28.3"/>
    <n v="1"/>
    <x v="1"/>
    <x v="1"/>
    <n v="21082.16"/>
    <n v="2"/>
    <n v="10541.08"/>
  </r>
  <r>
    <x v="25"/>
    <x v="0"/>
    <n v="45.4"/>
    <n v="2"/>
    <x v="0"/>
    <x v="3"/>
    <n v="6356.27"/>
    <n v="3"/>
    <n v="2118.7566666666667"/>
  </r>
  <r>
    <x v="25"/>
    <x v="0"/>
    <n v="26.4"/>
    <n v="0"/>
    <x v="1"/>
    <x v="2"/>
    <n v="20149.32"/>
    <n v="1"/>
    <n v="20149.32"/>
  </r>
  <r>
    <x v="25"/>
    <x v="0"/>
    <n v="26.2"/>
    <n v="1"/>
    <x v="0"/>
    <x v="0"/>
    <n v="6123.57"/>
    <n v="2"/>
    <n v="3061.7849999999999"/>
  </r>
  <r>
    <x v="25"/>
    <x v="0"/>
    <n v="35.299999999999997"/>
    <n v="2"/>
    <x v="1"/>
    <x v="1"/>
    <n v="40103.89"/>
    <n v="3"/>
    <n v="13367.963333333333"/>
  </r>
  <r>
    <x v="25"/>
    <x v="1"/>
    <n v="22.8"/>
    <n v="3"/>
    <x v="0"/>
    <x v="2"/>
    <n v="7985.82"/>
    <n v="4"/>
    <n v="1996.4549999999999"/>
  </r>
  <r>
    <x v="25"/>
    <x v="1"/>
    <n v="41.8"/>
    <n v="0"/>
    <x v="0"/>
    <x v="3"/>
    <n v="5662.23"/>
    <n v="1"/>
    <n v="5662.23"/>
  </r>
  <r>
    <x v="25"/>
    <x v="1"/>
    <n v="31.9"/>
    <n v="2"/>
    <x v="0"/>
    <x v="0"/>
    <n v="7209.49"/>
    <n v="3"/>
    <n v="2403.1633333333334"/>
  </r>
  <r>
    <x v="25"/>
    <x v="0"/>
    <n v="21.9"/>
    <n v="1"/>
    <x v="0"/>
    <x v="0"/>
    <n v="6117.49"/>
    <n v="2"/>
    <n v="3058.7449999999999"/>
  </r>
  <r>
    <x v="25"/>
    <x v="1"/>
    <n v="32.5"/>
    <n v="1"/>
    <x v="0"/>
    <x v="1"/>
    <n v="6238.3"/>
    <n v="2"/>
    <n v="3119.15"/>
  </r>
  <r>
    <x v="25"/>
    <x v="1"/>
    <n v="24.2"/>
    <n v="5"/>
    <x v="0"/>
    <x v="0"/>
    <n v="8965.7999999999993"/>
    <n v="6"/>
    <n v="1494.3"/>
  </r>
  <r>
    <x v="25"/>
    <x v="1"/>
    <n v="34.299999999999997"/>
    <n v="5"/>
    <x v="0"/>
    <x v="3"/>
    <n v="8596.83"/>
    <n v="6"/>
    <n v="1432.8050000000001"/>
  </r>
  <r>
    <x v="25"/>
    <x v="1"/>
    <n v="23.3"/>
    <n v="3"/>
    <x v="0"/>
    <x v="2"/>
    <n v="7986.48"/>
    <n v="4"/>
    <n v="1996.62"/>
  </r>
  <r>
    <x v="25"/>
    <x v="1"/>
    <n v="34.1"/>
    <n v="3"/>
    <x v="0"/>
    <x v="1"/>
    <n v="7418.52"/>
    <n v="4"/>
    <n v="1854.63"/>
  </r>
  <r>
    <x v="25"/>
    <x v="0"/>
    <n v="42.7"/>
    <n v="0"/>
    <x v="0"/>
    <x v="2"/>
    <n v="5757.41"/>
    <n v="1"/>
    <n v="5757.41"/>
  </r>
  <r>
    <x v="25"/>
    <x v="1"/>
    <n v="18.3"/>
    <n v="5"/>
    <x v="1"/>
    <x v="1"/>
    <n v="19023.259999999998"/>
    <n v="6"/>
    <n v="3170.5433333333331"/>
  </r>
  <r>
    <x v="25"/>
    <x v="1"/>
    <n v="23.9"/>
    <n v="5"/>
    <x v="0"/>
    <x v="3"/>
    <n v="8582.2999999999993"/>
    <n v="6"/>
    <n v="1430.3833333333332"/>
  </r>
  <r>
    <x v="25"/>
    <x v="0"/>
    <n v="32.299999999999997"/>
    <n v="2"/>
    <x v="0"/>
    <x v="3"/>
    <n v="6338.08"/>
    <n v="3"/>
    <n v="2112.6933333333332"/>
  </r>
  <r>
    <x v="25"/>
    <x v="0"/>
    <n v="34.1"/>
    <n v="2"/>
    <x v="0"/>
    <x v="3"/>
    <n v="23563.02"/>
    <n v="3"/>
    <n v="7854.34"/>
  </r>
  <r>
    <x v="25"/>
    <x v="0"/>
    <n v="29.9"/>
    <n v="1"/>
    <x v="1"/>
    <x v="2"/>
    <n v="22462.04"/>
    <n v="2"/>
    <n v="11231.02"/>
  </r>
  <r>
    <x v="25"/>
    <x v="1"/>
    <n v="26.3"/>
    <n v="2"/>
    <x v="0"/>
    <x v="0"/>
    <n v="7201.7"/>
    <n v="3"/>
    <n v="2400.5666666666666"/>
  </r>
  <r>
    <x v="26"/>
    <x v="0"/>
    <n v="37.1"/>
    <n v="1"/>
    <x v="0"/>
    <x v="2"/>
    <n v="6079.67"/>
    <n v="2"/>
    <n v="3039.835"/>
  </r>
  <r>
    <x v="26"/>
    <x v="0"/>
    <n v="19.3"/>
    <n v="0"/>
    <x v="1"/>
    <x v="1"/>
    <n v="15820.7"/>
    <n v="1"/>
    <n v="15820.7"/>
  </r>
  <r>
    <x v="26"/>
    <x v="0"/>
    <n v="34.700000000000003"/>
    <n v="2"/>
    <x v="0"/>
    <x v="1"/>
    <n v="6082.41"/>
    <n v="3"/>
    <n v="2027.47"/>
  </r>
  <r>
    <x v="26"/>
    <x v="0"/>
    <n v="27.8"/>
    <n v="2"/>
    <x v="0"/>
    <x v="0"/>
    <n v="6455.86"/>
    <n v="3"/>
    <n v="2151.9533333333334"/>
  </r>
  <r>
    <x v="26"/>
    <x v="1"/>
    <n v="40.200000000000003"/>
    <n v="0"/>
    <x v="0"/>
    <x v="3"/>
    <n v="5400.98"/>
    <n v="1"/>
    <n v="5400.98"/>
  </r>
  <r>
    <x v="26"/>
    <x v="0"/>
    <n v="21.1"/>
    <n v="3"/>
    <x v="0"/>
    <x v="3"/>
    <n v="6652.53"/>
    <n v="4"/>
    <n v="1663.1324999999999"/>
  </r>
  <r>
    <x v="26"/>
    <x v="1"/>
    <n v="27.3"/>
    <n v="1"/>
    <x v="0"/>
    <x v="2"/>
    <n v="6555.07"/>
    <n v="2"/>
    <n v="3277.5349999999999"/>
  </r>
  <r>
    <x v="26"/>
    <x v="1"/>
    <n v="28.9"/>
    <n v="1"/>
    <x v="0"/>
    <x v="3"/>
    <n v="5974.38"/>
    <n v="2"/>
    <n v="2987.19"/>
  </r>
  <r>
    <x v="26"/>
    <x v="1"/>
    <n v="37.700000000000003"/>
    <n v="0"/>
    <x v="0"/>
    <x v="3"/>
    <n v="5397.62"/>
    <n v="1"/>
    <n v="5397.62"/>
  </r>
  <r>
    <x v="26"/>
    <x v="0"/>
    <n v="28"/>
    <n v="1"/>
    <x v="0"/>
    <x v="2"/>
    <n v="6067.13"/>
    <n v="2"/>
    <n v="3033.5650000000001"/>
  </r>
  <r>
    <x v="26"/>
    <x v="1"/>
    <n v="40.6"/>
    <n v="1"/>
    <x v="0"/>
    <x v="0"/>
    <n v="6373.56"/>
    <n v="2"/>
    <n v="3186.78"/>
  </r>
  <r>
    <x v="26"/>
    <x v="1"/>
    <n v="30.7"/>
    <n v="1"/>
    <x v="0"/>
    <x v="3"/>
    <n v="5976.83"/>
    <n v="2"/>
    <n v="2988.415"/>
  </r>
  <r>
    <x v="26"/>
    <x v="1"/>
    <n v="34.799999999999997"/>
    <n v="2"/>
    <x v="0"/>
    <x v="1"/>
    <n v="6571.54"/>
    <n v="3"/>
    <n v="2190.5133333333333"/>
  </r>
  <r>
    <x v="26"/>
    <x v="1"/>
    <n v="19.5"/>
    <n v="2"/>
    <x v="0"/>
    <x v="0"/>
    <n v="6933.24"/>
    <n v="3"/>
    <n v="2311.08"/>
  </r>
  <r>
    <x v="26"/>
    <x v="1"/>
    <n v="28"/>
    <n v="3"/>
    <x v="0"/>
    <x v="1"/>
    <n v="7151.09"/>
    <n v="4"/>
    <n v="1787.7725"/>
  </r>
  <r>
    <x v="26"/>
    <x v="0"/>
    <n v="31"/>
    <n v="1"/>
    <x v="0"/>
    <x v="1"/>
    <n v="5488.26"/>
    <n v="2"/>
    <n v="2744.13"/>
  </r>
  <r>
    <x v="26"/>
    <x v="1"/>
    <n v="27.8"/>
    <n v="2"/>
    <x v="0"/>
    <x v="2"/>
    <n v="7144.86"/>
    <n v="3"/>
    <n v="2381.62"/>
  </r>
  <r>
    <x v="26"/>
    <x v="0"/>
    <n v="28.3"/>
    <n v="1"/>
    <x v="0"/>
    <x v="3"/>
    <n v="5484.47"/>
    <n v="2"/>
    <n v="2742.2350000000001"/>
  </r>
  <r>
    <x v="26"/>
    <x v="1"/>
    <n v="27.6"/>
    <n v="0"/>
    <x v="0"/>
    <x v="1"/>
    <n v="5383.54"/>
    <n v="1"/>
    <n v="5383.54"/>
  </r>
  <r>
    <x v="26"/>
    <x v="0"/>
    <n v="20"/>
    <n v="1"/>
    <x v="0"/>
    <x v="0"/>
    <n v="5855.9"/>
    <n v="2"/>
    <n v="2927.95"/>
  </r>
  <r>
    <x v="26"/>
    <x v="0"/>
    <n v="38.4"/>
    <n v="3"/>
    <x v="1"/>
    <x v="3"/>
    <n v="41949.24"/>
    <n v="4"/>
    <n v="10487.31"/>
  </r>
  <r>
    <x v="26"/>
    <x v="0"/>
    <n v="29.3"/>
    <n v="2"/>
    <x v="0"/>
    <x v="0"/>
    <n v="6457.84"/>
    <n v="3"/>
    <n v="2152.6133333333332"/>
  </r>
  <r>
    <x v="26"/>
    <x v="1"/>
    <n v="30.2"/>
    <n v="3"/>
    <x v="0"/>
    <x v="0"/>
    <n v="7537.16"/>
    <n v="4"/>
    <n v="1884.29"/>
  </r>
  <r>
    <x v="26"/>
    <x v="0"/>
    <n v="16.8"/>
    <n v="2"/>
    <x v="0"/>
    <x v="2"/>
    <n v="6640.54"/>
    <n v="3"/>
    <n v="2213.5133333333333"/>
  </r>
  <r>
    <x v="26"/>
    <x v="1"/>
    <n v="20"/>
    <n v="2"/>
    <x v="0"/>
    <x v="2"/>
    <n v="7133.9"/>
    <n v="3"/>
    <n v="2377.9666666666667"/>
  </r>
  <r>
    <x v="27"/>
    <x v="1"/>
    <n v="27.7"/>
    <n v="3"/>
    <x v="0"/>
    <x v="0"/>
    <n v="7281.51"/>
    <n v="4"/>
    <n v="1820.3775000000001"/>
  </r>
  <r>
    <x v="27"/>
    <x v="0"/>
    <n v="29.8"/>
    <n v="2"/>
    <x v="0"/>
    <x v="2"/>
    <n v="6406.41"/>
    <n v="3"/>
    <n v="2135.4699999999998"/>
  </r>
  <r>
    <x v="27"/>
    <x v="0"/>
    <n v="28"/>
    <n v="2"/>
    <x v="0"/>
    <x v="0"/>
    <n v="6203.9"/>
    <n v="3"/>
    <n v="2067.9666666666667"/>
  </r>
  <r>
    <x v="27"/>
    <x v="1"/>
    <n v="30.8"/>
    <n v="2"/>
    <x v="0"/>
    <x v="3"/>
    <n v="6313.76"/>
    <n v="3"/>
    <n v="2104.5866666666666"/>
  </r>
  <r>
    <x v="27"/>
    <x v="1"/>
    <n v="34.799999999999997"/>
    <n v="2"/>
    <x v="1"/>
    <x v="1"/>
    <n v="39836.519999999997"/>
    <n v="3"/>
    <n v="13278.839999999998"/>
  </r>
  <r>
    <x v="27"/>
    <x v="0"/>
    <n v="30.8"/>
    <n v="0"/>
    <x v="0"/>
    <x v="1"/>
    <n v="4646.76"/>
    <n v="1"/>
    <n v="4646.76"/>
  </r>
  <r>
    <x v="27"/>
    <x v="1"/>
    <n v="23.4"/>
    <n v="2"/>
    <x v="0"/>
    <x v="0"/>
    <n v="6686.43"/>
    <n v="3"/>
    <n v="2228.81"/>
  </r>
  <r>
    <x v="27"/>
    <x v="0"/>
    <n v="29.6"/>
    <n v="0"/>
    <x v="0"/>
    <x v="0"/>
    <n v="5028.1499999999996"/>
    <n v="1"/>
    <n v="5028.1499999999996"/>
  </r>
  <r>
    <x v="27"/>
    <x v="0"/>
    <n v="30.9"/>
    <n v="3"/>
    <x v="0"/>
    <x v="0"/>
    <n v="6796.86"/>
    <n v="4"/>
    <n v="1699.2149999999999"/>
  </r>
  <r>
    <x v="27"/>
    <x v="0"/>
    <n v="36.200000000000003"/>
    <n v="0"/>
    <x v="0"/>
    <x v="3"/>
    <n v="19214.71"/>
    <n v="1"/>
    <n v="19214.71"/>
  </r>
  <r>
    <x v="27"/>
    <x v="0"/>
    <n v="34.1"/>
    <n v="4"/>
    <x v="1"/>
    <x v="1"/>
    <n v="40182.25"/>
    <n v="5"/>
    <n v="8036.45"/>
  </r>
  <r>
    <x v="27"/>
    <x v="0"/>
    <n v="46.5"/>
    <n v="3"/>
    <x v="0"/>
    <x v="3"/>
    <n v="6435.62"/>
    <n v="4"/>
    <n v="1608.905"/>
  </r>
  <r>
    <x v="27"/>
    <x v="1"/>
    <n v="38.4"/>
    <n v="0"/>
    <x v="1"/>
    <x v="3"/>
    <n v="40419.019999999997"/>
    <n v="1"/>
    <n v="40419.019999999997"/>
  </r>
  <r>
    <x v="27"/>
    <x v="1"/>
    <n v="26.4"/>
    <n v="0"/>
    <x v="1"/>
    <x v="3"/>
    <n v="19539.240000000002"/>
    <n v="1"/>
    <n v="19539.240000000002"/>
  </r>
  <r>
    <x v="27"/>
    <x v="1"/>
    <n v="30.8"/>
    <n v="0"/>
    <x v="1"/>
    <x v="2"/>
    <n v="37270.15"/>
    <n v="1"/>
    <n v="37270.15"/>
  </r>
  <r>
    <x v="27"/>
    <x v="1"/>
    <n v="47.6"/>
    <n v="2"/>
    <x v="1"/>
    <x v="1"/>
    <n v="46113.51"/>
    <n v="3"/>
    <n v="15371.17"/>
  </r>
  <r>
    <x v="27"/>
    <x v="1"/>
    <n v="29.5"/>
    <n v="2"/>
    <x v="0"/>
    <x v="1"/>
    <n v="6311.95"/>
    <n v="3"/>
    <n v="2103.9833333333331"/>
  </r>
  <r>
    <x v="27"/>
    <x v="0"/>
    <n v="34.200000000000003"/>
    <n v="1"/>
    <x v="1"/>
    <x v="2"/>
    <n v="39047.29"/>
    <n v="2"/>
    <n v="19523.645"/>
  </r>
  <r>
    <x v="27"/>
    <x v="1"/>
    <n v="17.3"/>
    <n v="2"/>
    <x v="0"/>
    <x v="2"/>
    <n v="6877.98"/>
    <n v="3"/>
    <n v="2292.66"/>
  </r>
  <r>
    <x v="27"/>
    <x v="0"/>
    <n v="37.1"/>
    <n v="1"/>
    <x v="1"/>
    <x v="3"/>
    <n v="39871.699999999997"/>
    <n v="2"/>
    <n v="19935.849999999999"/>
  </r>
  <r>
    <x v="27"/>
    <x v="0"/>
    <n v="29.8"/>
    <n v="0"/>
    <x v="0"/>
    <x v="1"/>
    <n v="20420.599999999999"/>
    <n v="1"/>
    <n v="20420.599999999999"/>
  </r>
  <r>
    <x v="27"/>
    <x v="1"/>
    <n v="34.1"/>
    <n v="1"/>
    <x v="0"/>
    <x v="0"/>
    <n v="6112.35"/>
    <n v="2"/>
    <n v="3056.1750000000002"/>
  </r>
  <r>
    <x v="27"/>
    <x v="0"/>
    <n v="24.3"/>
    <n v="2"/>
    <x v="0"/>
    <x v="0"/>
    <n v="6198.75"/>
    <n v="3"/>
    <n v="2066.25"/>
  </r>
  <r>
    <x v="27"/>
    <x v="1"/>
    <n v="25.6"/>
    <n v="1"/>
    <x v="1"/>
    <x v="2"/>
    <n v="20296.86"/>
    <n v="2"/>
    <n v="10148.43"/>
  </r>
  <r>
    <x v="27"/>
    <x v="0"/>
    <n v="22.7"/>
    <n v="3"/>
    <x v="0"/>
    <x v="2"/>
    <n v="6985.51"/>
    <n v="4"/>
    <n v="1746.3775000000001"/>
  </r>
  <r>
    <x v="28"/>
    <x v="0"/>
    <n v="35.200000000000003"/>
    <n v="1"/>
    <x v="1"/>
    <x v="3"/>
    <n v="38709.18"/>
    <n v="2"/>
    <n v="19354.59"/>
  </r>
  <r>
    <x v="28"/>
    <x v="0"/>
    <n v="34.4"/>
    <n v="0"/>
    <x v="1"/>
    <x v="3"/>
    <n v="37742.58"/>
    <n v="1"/>
    <n v="37742.58"/>
  </r>
  <r>
    <x v="28"/>
    <x v="0"/>
    <n v="41.9"/>
    <n v="3"/>
    <x v="1"/>
    <x v="2"/>
    <n v="43753.34"/>
    <n v="4"/>
    <n v="10938.334999999999"/>
  </r>
  <r>
    <x v="28"/>
    <x v="1"/>
    <n v="26.2"/>
    <n v="0"/>
    <x v="0"/>
    <x v="1"/>
    <n v="4883.87"/>
    <n v="1"/>
    <n v="4883.87"/>
  </r>
  <r>
    <x v="28"/>
    <x v="0"/>
    <n v="27.6"/>
    <n v="3"/>
    <x v="0"/>
    <x v="2"/>
    <n v="6746.74"/>
    <n v="4"/>
    <n v="1686.6849999999999"/>
  </r>
  <r>
    <x v="28"/>
    <x v="1"/>
    <n v="29.9"/>
    <n v="1"/>
    <x v="0"/>
    <x v="3"/>
    <n v="5478.04"/>
    <n v="2"/>
    <n v="2739.02"/>
  </r>
  <r>
    <x v="28"/>
    <x v="1"/>
    <n v="22.6"/>
    <n v="2"/>
    <x v="1"/>
    <x v="1"/>
    <n v="18608.259999999998"/>
    <n v="3"/>
    <n v="6202.7533333333331"/>
  </r>
  <r>
    <x v="28"/>
    <x v="0"/>
    <n v="28.9"/>
    <n v="3"/>
    <x v="0"/>
    <x v="2"/>
    <n v="6748.59"/>
    <n v="4"/>
    <n v="1687.1475"/>
  </r>
  <r>
    <x v="28"/>
    <x v="0"/>
    <n v="29.7"/>
    <n v="0"/>
    <x v="0"/>
    <x v="3"/>
    <n v="4399.7299999999996"/>
    <n v="1"/>
    <n v="4399.7299999999996"/>
  </r>
  <r>
    <x v="28"/>
    <x v="1"/>
    <n v="27.7"/>
    <n v="0"/>
    <x v="0"/>
    <x v="2"/>
    <n v="5469.01"/>
    <n v="1"/>
    <n v="5469.01"/>
  </r>
  <r>
    <x v="28"/>
    <x v="0"/>
    <n v="34.4"/>
    <n v="2"/>
    <x v="0"/>
    <x v="3"/>
    <n v="5584.31"/>
    <n v="3"/>
    <n v="1861.4366666666667"/>
  </r>
  <r>
    <x v="28"/>
    <x v="0"/>
    <n v="28"/>
    <n v="1"/>
    <x v="1"/>
    <x v="2"/>
    <n v="20773.63"/>
    <n v="2"/>
    <n v="10386.815000000001"/>
  </r>
  <r>
    <x v="28"/>
    <x v="1"/>
    <n v="25.8"/>
    <n v="0"/>
    <x v="0"/>
    <x v="0"/>
    <n v="5266.37"/>
    <n v="1"/>
    <n v="5266.37"/>
  </r>
  <r>
    <x v="28"/>
    <x v="0"/>
    <n v="33.799999999999997"/>
    <n v="1"/>
    <x v="0"/>
    <x v="0"/>
    <n v="5377.46"/>
    <n v="2"/>
    <n v="2688.73"/>
  </r>
  <r>
    <x v="28"/>
    <x v="0"/>
    <n v="31.5"/>
    <n v="0"/>
    <x v="0"/>
    <x v="1"/>
    <n v="4402.2299999999996"/>
    <n v="1"/>
    <n v="4402.2299999999996"/>
  </r>
  <r>
    <x v="28"/>
    <x v="1"/>
    <n v="19.899999999999999"/>
    <n v="0"/>
    <x v="0"/>
    <x v="2"/>
    <n v="5458.05"/>
    <n v="1"/>
    <n v="5458.05"/>
  </r>
  <r>
    <x v="28"/>
    <x v="1"/>
    <n v="30"/>
    <n v="0"/>
    <x v="0"/>
    <x v="0"/>
    <n v="5272.18"/>
    <n v="1"/>
    <n v="5272.18"/>
  </r>
  <r>
    <x v="28"/>
    <x v="1"/>
    <n v="29"/>
    <n v="4"/>
    <x v="0"/>
    <x v="3"/>
    <n v="7243.81"/>
    <n v="5"/>
    <n v="1448.7620000000002"/>
  </r>
  <r>
    <x v="28"/>
    <x v="1"/>
    <n v="29.9"/>
    <n v="0"/>
    <x v="0"/>
    <x v="3"/>
    <n v="4889.04"/>
    <n v="1"/>
    <n v="4889.04"/>
  </r>
  <r>
    <x v="28"/>
    <x v="1"/>
    <n v="26.9"/>
    <n v="0"/>
    <x v="0"/>
    <x v="0"/>
    <n v="5267.82"/>
    <n v="1"/>
    <n v="5267.82"/>
  </r>
  <r>
    <x v="28"/>
    <x v="0"/>
    <n v="28.6"/>
    <n v="3"/>
    <x v="0"/>
    <x v="0"/>
    <n v="6548.2"/>
    <n v="4"/>
    <n v="1637.05"/>
  </r>
  <r>
    <x v="28"/>
    <x v="1"/>
    <n v="22.1"/>
    <n v="3"/>
    <x v="0"/>
    <x v="2"/>
    <n v="7228.22"/>
    <n v="4"/>
    <n v="1807.0550000000001"/>
  </r>
  <r>
    <x v="28"/>
    <x v="0"/>
    <n v="33.4"/>
    <n v="2"/>
    <x v="1"/>
    <x v="1"/>
    <n v="38415.47"/>
    <n v="3"/>
    <n v="12805.156666666668"/>
  </r>
  <r>
    <x v="28"/>
    <x v="0"/>
    <n v="30.9"/>
    <n v="1"/>
    <x v="0"/>
    <x v="0"/>
    <n v="5373.36"/>
    <n v="2"/>
    <n v="2686.68"/>
  </r>
  <r>
    <x v="28"/>
    <x v="1"/>
    <n v="25.9"/>
    <n v="1"/>
    <x v="0"/>
    <x v="1"/>
    <n v="5472.45"/>
    <n v="2"/>
    <n v="2736.2249999999999"/>
  </r>
  <r>
    <x v="29"/>
    <x v="0"/>
    <n v="36.700000000000003"/>
    <n v="1"/>
    <x v="1"/>
    <x v="2"/>
    <n v="39774.28"/>
    <n v="2"/>
    <n v="19887.14"/>
  </r>
  <r>
    <x v="29"/>
    <x v="0"/>
    <n v="34.799999999999997"/>
    <n v="2"/>
    <x v="0"/>
    <x v="0"/>
    <n v="5729.01"/>
    <n v="3"/>
    <n v="1909.67"/>
  </r>
  <r>
    <x v="29"/>
    <x v="0"/>
    <n v="24.1"/>
    <n v="1"/>
    <x v="0"/>
    <x v="0"/>
    <n v="5125.22"/>
    <n v="2"/>
    <n v="2562.61"/>
  </r>
  <r>
    <x v="29"/>
    <x v="1"/>
    <n v="34.799999999999997"/>
    <n v="1"/>
    <x v="0"/>
    <x v="1"/>
    <n v="5246.05"/>
    <n v="2"/>
    <n v="2623.0250000000001"/>
  </r>
  <r>
    <x v="29"/>
    <x v="0"/>
    <n v="27.7"/>
    <n v="2"/>
    <x v="1"/>
    <x v="2"/>
    <n v="20984.09"/>
    <n v="3"/>
    <n v="6994.6966666666667"/>
  </r>
  <r>
    <x v="29"/>
    <x v="0"/>
    <n v="30.5"/>
    <n v="1"/>
    <x v="0"/>
    <x v="1"/>
    <n v="4751.07"/>
    <n v="2"/>
    <n v="2375.5349999999999"/>
  </r>
  <r>
    <x v="29"/>
    <x v="1"/>
    <n v="43.3"/>
    <n v="2"/>
    <x v="0"/>
    <x v="3"/>
    <n v="5846.92"/>
    <n v="3"/>
    <n v="1948.9733333333334"/>
  </r>
  <r>
    <x v="29"/>
    <x v="0"/>
    <n v="28.9"/>
    <n v="3"/>
    <x v="0"/>
    <x v="1"/>
    <n v="5926.85"/>
    <n v="4"/>
    <n v="1481.7125000000001"/>
  </r>
  <r>
    <x v="29"/>
    <x v="0"/>
    <n v="38.6"/>
    <n v="1"/>
    <x v="0"/>
    <x v="1"/>
    <n v="4762.33"/>
    <n v="2"/>
    <n v="2381.165"/>
  </r>
  <r>
    <x v="29"/>
    <x v="1"/>
    <n v="31"/>
    <n v="1"/>
    <x v="0"/>
    <x v="1"/>
    <n v="5240.7700000000004"/>
    <n v="2"/>
    <n v="2620.3850000000002"/>
  </r>
  <r>
    <x v="29"/>
    <x v="1"/>
    <n v="34.1"/>
    <n v="3"/>
    <x v="1"/>
    <x v="0"/>
    <n v="39983.43"/>
    <n v="4"/>
    <n v="9995.8575000000001"/>
  </r>
  <r>
    <x v="29"/>
    <x v="1"/>
    <n v="38.1"/>
    <n v="2"/>
    <x v="0"/>
    <x v="2"/>
    <n v="24915.05"/>
    <n v="3"/>
    <n v="8305.0166666666664"/>
  </r>
  <r>
    <x v="29"/>
    <x v="0"/>
    <n v="24.4"/>
    <n v="3"/>
    <x v="1"/>
    <x v="3"/>
    <n v="19362"/>
    <n v="4"/>
    <n v="4840.5"/>
  </r>
  <r>
    <x v="29"/>
    <x v="0"/>
    <n v="34.299999999999997"/>
    <n v="3"/>
    <x v="0"/>
    <x v="3"/>
    <n v="5934.38"/>
    <n v="4"/>
    <n v="1483.595"/>
  </r>
  <r>
    <x v="29"/>
    <x v="1"/>
    <n v="27.7"/>
    <n v="3"/>
    <x v="0"/>
    <x v="1"/>
    <n v="6414.18"/>
    <n v="4"/>
    <n v="1603.5450000000001"/>
  </r>
  <r>
    <x v="29"/>
    <x v="1"/>
    <n v="23.5"/>
    <n v="2"/>
    <x v="0"/>
    <x v="2"/>
    <n v="6402.29"/>
    <n v="3"/>
    <n v="2134.0966666666668"/>
  </r>
  <r>
    <x v="29"/>
    <x v="1"/>
    <n v="34.200000000000003"/>
    <n v="1"/>
    <x v="0"/>
    <x v="3"/>
    <n v="5245.23"/>
    <n v="2"/>
    <n v="2622.6149999999998"/>
  </r>
  <r>
    <x v="29"/>
    <x v="0"/>
    <n v="27.1"/>
    <n v="1"/>
    <x v="0"/>
    <x v="1"/>
    <n v="4746.34"/>
    <n v="2"/>
    <n v="2373.17"/>
  </r>
  <r>
    <x v="29"/>
    <x v="1"/>
    <n v="28"/>
    <n v="0"/>
    <x v="1"/>
    <x v="0"/>
    <n v="20234.849999999999"/>
    <n v="1"/>
    <n v="20234.849999999999"/>
  </r>
  <r>
    <x v="29"/>
    <x v="1"/>
    <n v="35.9"/>
    <n v="2"/>
    <x v="0"/>
    <x v="3"/>
    <n v="5836.52"/>
    <n v="3"/>
    <n v="1945.5066666666669"/>
  </r>
  <r>
    <x v="29"/>
    <x v="1"/>
    <n v="35.799999999999997"/>
    <n v="1"/>
    <x v="0"/>
    <x v="0"/>
    <n v="5630.46"/>
    <n v="2"/>
    <n v="2815.23"/>
  </r>
  <r>
    <x v="29"/>
    <x v="1"/>
    <n v="26.1"/>
    <n v="0"/>
    <x v="0"/>
    <x v="2"/>
    <n v="5227.99"/>
    <n v="1"/>
    <n v="5227.99"/>
  </r>
  <r>
    <x v="29"/>
    <x v="0"/>
    <n v="17.899999999999999"/>
    <n v="1"/>
    <x v="0"/>
    <x v="0"/>
    <n v="5116.5"/>
    <n v="2"/>
    <n v="2558.25"/>
  </r>
  <r>
    <x v="29"/>
    <x v="0"/>
    <n v="27.6"/>
    <n v="1"/>
    <x v="0"/>
    <x v="3"/>
    <n v="4747.05"/>
    <n v="2"/>
    <n v="2373.5250000000001"/>
  </r>
  <r>
    <x v="29"/>
    <x v="0"/>
    <n v="39.700000000000003"/>
    <n v="4"/>
    <x v="0"/>
    <x v="2"/>
    <n v="19496.72"/>
    <n v="5"/>
    <n v="3899.3440000000001"/>
  </r>
  <r>
    <x v="30"/>
    <x v="1"/>
    <n v="31.9"/>
    <n v="1"/>
    <x v="1"/>
    <x v="2"/>
    <n v="37701.879999999997"/>
    <n v="2"/>
    <n v="18850.939999999999"/>
  </r>
  <r>
    <x v="30"/>
    <x v="1"/>
    <n v="37.299999999999997"/>
    <n v="2"/>
    <x v="0"/>
    <x v="0"/>
    <n v="5989.52"/>
    <n v="3"/>
    <n v="1996.5066666666669"/>
  </r>
  <r>
    <x v="30"/>
    <x v="1"/>
    <n v="27.5"/>
    <n v="1"/>
    <x v="0"/>
    <x v="1"/>
    <n v="5003.8500000000004"/>
    <n v="2"/>
    <n v="2501.9250000000002"/>
  </r>
  <r>
    <x v="30"/>
    <x v="0"/>
    <n v="22.4"/>
    <n v="2"/>
    <x v="0"/>
    <x v="2"/>
    <n v="27375.9"/>
    <n v="3"/>
    <n v="9125.3000000000011"/>
  </r>
  <r>
    <x v="30"/>
    <x v="0"/>
    <n v="25.3"/>
    <n v="2"/>
    <x v="1"/>
    <x v="3"/>
    <n v="18972.5"/>
    <n v="3"/>
    <n v="6324.166666666667"/>
  </r>
  <r>
    <x v="30"/>
    <x v="1"/>
    <n v="26.7"/>
    <n v="1"/>
    <x v="0"/>
    <x v="3"/>
    <n v="5002.78"/>
    <n v="2"/>
    <n v="2501.39"/>
  </r>
  <r>
    <x v="30"/>
    <x v="1"/>
    <n v="33.700000000000003"/>
    <n v="1"/>
    <x v="0"/>
    <x v="1"/>
    <n v="5012.47"/>
    <n v="2"/>
    <n v="2506.2350000000001"/>
  </r>
  <r>
    <x v="30"/>
    <x v="0"/>
    <n v="25.3"/>
    <n v="1"/>
    <x v="0"/>
    <x v="0"/>
    <n v="4894.75"/>
    <n v="2"/>
    <n v="2447.375"/>
  </r>
  <r>
    <x v="30"/>
    <x v="0"/>
    <n v="30.8"/>
    <n v="0"/>
    <x v="1"/>
    <x v="1"/>
    <n v="35491.64"/>
    <n v="1"/>
    <n v="35491.64"/>
  </r>
  <r>
    <x v="30"/>
    <x v="1"/>
    <n v="29.3"/>
    <n v="3"/>
    <x v="0"/>
    <x v="3"/>
    <n v="6184.3"/>
    <n v="4"/>
    <n v="1546.075"/>
  </r>
  <r>
    <x v="30"/>
    <x v="1"/>
    <n v="38"/>
    <n v="3"/>
    <x v="0"/>
    <x v="1"/>
    <n v="6196.45"/>
    <n v="4"/>
    <n v="1549.1125"/>
  </r>
  <r>
    <x v="30"/>
    <x v="0"/>
    <n v="34.200000000000003"/>
    <n v="0"/>
    <x v="0"/>
    <x v="3"/>
    <n v="3935.18"/>
    <n v="1"/>
    <n v="3935.18"/>
  </r>
  <r>
    <x v="30"/>
    <x v="1"/>
    <n v="30.2"/>
    <n v="1"/>
    <x v="1"/>
    <x v="0"/>
    <n v="43943.88"/>
    <n v="2"/>
    <n v="21971.94"/>
  </r>
  <r>
    <x v="30"/>
    <x v="1"/>
    <n v="33.299999999999997"/>
    <n v="1"/>
    <x v="0"/>
    <x v="2"/>
    <n v="5594.85"/>
    <n v="2"/>
    <n v="2797.4250000000002"/>
  </r>
  <r>
    <x v="30"/>
    <x v="1"/>
    <n v="19"/>
    <n v="3"/>
    <x v="0"/>
    <x v="2"/>
    <n v="6753.04"/>
    <n v="4"/>
    <n v="1688.26"/>
  </r>
  <r>
    <x v="30"/>
    <x v="1"/>
    <n v="26.4"/>
    <n v="1"/>
    <x v="0"/>
    <x v="0"/>
    <n v="5385.34"/>
    <n v="2"/>
    <n v="2692.67"/>
  </r>
  <r>
    <x v="30"/>
    <x v="0"/>
    <n v="27"/>
    <n v="2"/>
    <x v="0"/>
    <x v="1"/>
    <n v="11737.85"/>
    <n v="3"/>
    <n v="3912.6166666666668"/>
  </r>
  <r>
    <x v="30"/>
    <x v="0"/>
    <n v="35.799999999999997"/>
    <n v="0"/>
    <x v="0"/>
    <x v="0"/>
    <n v="4320.41"/>
    <n v="1"/>
    <n v="4320.41"/>
  </r>
  <r>
    <x v="30"/>
    <x v="0"/>
    <n v="27.8"/>
    <n v="1"/>
    <x v="1"/>
    <x v="0"/>
    <n v="20009.63"/>
    <n v="2"/>
    <n v="10004.815000000001"/>
  </r>
  <r>
    <x v="30"/>
    <x v="1"/>
    <n v="23.6"/>
    <n v="0"/>
    <x v="0"/>
    <x v="2"/>
    <n v="4992.38"/>
    <n v="1"/>
    <n v="4992.38"/>
  </r>
  <r>
    <x v="30"/>
    <x v="0"/>
    <n v="21.4"/>
    <n v="0"/>
    <x v="0"/>
    <x v="2"/>
    <n v="4500.34"/>
    <n v="1"/>
    <n v="4500.34"/>
  </r>
  <r>
    <x v="30"/>
    <x v="0"/>
    <n v="34.700000000000003"/>
    <n v="0"/>
    <x v="0"/>
    <x v="2"/>
    <n v="4518.83"/>
    <n v="1"/>
    <n v="4518.83"/>
  </r>
  <r>
    <x v="30"/>
    <x v="0"/>
    <n v="32.799999999999997"/>
    <n v="1"/>
    <x v="0"/>
    <x v="1"/>
    <n v="14358.36"/>
    <n v="2"/>
    <n v="7179.18"/>
  </r>
  <r>
    <x v="30"/>
    <x v="0"/>
    <n v="42.1"/>
    <n v="2"/>
    <x v="0"/>
    <x v="3"/>
    <n v="5124.1899999999996"/>
    <n v="3"/>
    <n v="1708.0633333333333"/>
  </r>
  <r>
    <x v="30"/>
    <x v="1"/>
    <n v="27.7"/>
    <n v="0"/>
    <x v="0"/>
    <x v="3"/>
    <n v="4415.16"/>
    <n v="1"/>
    <n v="4415.16"/>
  </r>
  <r>
    <x v="30"/>
    <x v="0"/>
    <n v="42.9"/>
    <n v="1"/>
    <x v="0"/>
    <x v="1"/>
    <n v="4536.26"/>
    <n v="2"/>
    <n v="2268.13"/>
  </r>
  <r>
    <x v="31"/>
    <x v="0"/>
    <n v="22.7"/>
    <n v="0"/>
    <x v="0"/>
    <x v="0"/>
    <n v="21984.47"/>
    <n v="1"/>
    <n v="21984.47"/>
  </r>
  <r>
    <x v="31"/>
    <x v="1"/>
    <n v="22.1"/>
    <n v="1"/>
    <x v="0"/>
    <x v="2"/>
    <n v="5354.07"/>
    <n v="2"/>
    <n v="2677.0349999999999"/>
  </r>
  <r>
    <x v="31"/>
    <x v="0"/>
    <n v="35.799999999999997"/>
    <n v="2"/>
    <x v="0"/>
    <x v="3"/>
    <n v="4890"/>
    <n v="3"/>
    <n v="1630"/>
  </r>
  <r>
    <x v="31"/>
    <x v="0"/>
    <n v="35.200000000000003"/>
    <n v="0"/>
    <x v="0"/>
    <x v="2"/>
    <n v="12404.88"/>
    <n v="1"/>
    <n v="12404.88"/>
  </r>
  <r>
    <x v="31"/>
    <x v="1"/>
    <n v="24.3"/>
    <n v="0"/>
    <x v="0"/>
    <x v="3"/>
    <n v="4185.1000000000004"/>
    <n v="1"/>
    <n v="4185.1000000000004"/>
  </r>
  <r>
    <x v="31"/>
    <x v="1"/>
    <n v="33.5"/>
    <n v="0"/>
    <x v="1"/>
    <x v="1"/>
    <n v="37079.370000000003"/>
    <n v="1"/>
    <n v="37079.370000000003"/>
  </r>
  <r>
    <x v="31"/>
    <x v="1"/>
    <n v="38.9"/>
    <n v="3"/>
    <x v="0"/>
    <x v="1"/>
    <n v="5972.38"/>
    <n v="4"/>
    <n v="1493.095"/>
  </r>
  <r>
    <x v="31"/>
    <x v="1"/>
    <n v="28.3"/>
    <n v="1"/>
    <x v="0"/>
    <x v="3"/>
    <n v="4779.6000000000004"/>
    <n v="2"/>
    <n v="2389.8000000000002"/>
  </r>
  <r>
    <x v="31"/>
    <x v="0"/>
    <n v="42.5"/>
    <n v="1"/>
    <x v="0"/>
    <x v="3"/>
    <n v="11326.71"/>
    <n v="2"/>
    <n v="5663.3549999999996"/>
  </r>
  <r>
    <x v="31"/>
    <x v="0"/>
    <n v="42.4"/>
    <n v="5"/>
    <x v="0"/>
    <x v="1"/>
    <n v="6666.24"/>
    <n v="6"/>
    <n v="1111.04"/>
  </r>
  <r>
    <x v="31"/>
    <x v="1"/>
    <n v="18.5"/>
    <n v="1"/>
    <x v="0"/>
    <x v="1"/>
    <n v="4766.0200000000004"/>
    <n v="2"/>
    <n v="2383.0100000000002"/>
  </r>
  <r>
    <x v="31"/>
    <x v="1"/>
    <n v="32.9"/>
    <n v="2"/>
    <x v="0"/>
    <x v="1"/>
    <n v="5375.04"/>
    <n v="3"/>
    <n v="1791.68"/>
  </r>
  <r>
    <x v="31"/>
    <x v="0"/>
    <n v="27.1"/>
    <n v="1"/>
    <x v="1"/>
    <x v="1"/>
    <n v="19040.88"/>
    <n v="2"/>
    <n v="9520.44"/>
  </r>
  <r>
    <x v="31"/>
    <x v="0"/>
    <n v="24.8"/>
    <n v="0"/>
    <x v="1"/>
    <x v="2"/>
    <n v="17904.53"/>
    <n v="1"/>
    <n v="17904.53"/>
  </r>
  <r>
    <x v="31"/>
    <x v="1"/>
    <n v="42.9"/>
    <n v="3"/>
    <x v="0"/>
    <x v="0"/>
    <n v="6360.99"/>
    <n v="4"/>
    <n v="1590.2474999999999"/>
  </r>
  <r>
    <x v="31"/>
    <x v="1"/>
    <n v="35.5"/>
    <n v="0"/>
    <x v="1"/>
    <x v="0"/>
    <n v="55135.4"/>
    <n v="1"/>
    <n v="55135.4"/>
  </r>
  <r>
    <x v="31"/>
    <x v="0"/>
    <n v="33.4"/>
    <n v="5"/>
    <x v="0"/>
    <x v="3"/>
    <n v="6653.79"/>
    <n v="6"/>
    <n v="1108.9649999999999"/>
  </r>
  <r>
    <x v="31"/>
    <x v="0"/>
    <n v="24.6"/>
    <n v="2"/>
    <x v="0"/>
    <x v="0"/>
    <n v="5257.51"/>
    <n v="3"/>
    <n v="1752.5033333333333"/>
  </r>
  <r>
    <x v="31"/>
    <x v="1"/>
    <n v="36.299999999999997"/>
    <n v="3"/>
    <x v="0"/>
    <x v="2"/>
    <n v="6551.75"/>
    <n v="4"/>
    <n v="1637.9375"/>
  </r>
  <r>
    <x v="31"/>
    <x v="1"/>
    <n v="19.100000000000001"/>
    <n v="2"/>
    <x v="1"/>
    <x v="2"/>
    <n v="16776.3"/>
    <n v="3"/>
    <n v="5592.0999999999995"/>
  </r>
  <r>
    <x v="31"/>
    <x v="0"/>
    <n v="35.799999999999997"/>
    <n v="1"/>
    <x v="1"/>
    <x v="3"/>
    <n v="38282.75"/>
    <n v="2"/>
    <n v="19141.375"/>
  </r>
  <r>
    <x v="31"/>
    <x v="0"/>
    <n v="30.3"/>
    <n v="0"/>
    <x v="0"/>
    <x v="3"/>
    <n v="3704.35"/>
    <n v="1"/>
    <n v="3704.35"/>
  </r>
  <r>
    <x v="31"/>
    <x v="1"/>
    <n v="39.799999999999997"/>
    <n v="1"/>
    <x v="0"/>
    <x v="3"/>
    <n v="4795.66"/>
    <n v="2"/>
    <n v="2397.83"/>
  </r>
  <r>
    <x v="31"/>
    <x v="0"/>
    <n v="29.4"/>
    <n v="4"/>
    <x v="0"/>
    <x v="1"/>
    <n v="6059.17"/>
    <n v="5"/>
    <n v="1211.8340000000001"/>
  </r>
  <r>
    <x v="31"/>
    <x v="0"/>
    <n v="27.5"/>
    <n v="2"/>
    <x v="0"/>
    <x v="0"/>
    <n v="5261.47"/>
    <n v="3"/>
    <n v="1753.8233333333335"/>
  </r>
  <r>
    <x v="31"/>
    <x v="1"/>
    <n v="26.7"/>
    <n v="0"/>
    <x v="0"/>
    <x v="0"/>
    <n v="4571.41"/>
    <n v="1"/>
    <n v="4571.41"/>
  </r>
  <r>
    <x v="32"/>
    <x v="0"/>
    <n v="28.9"/>
    <n v="0"/>
    <x v="0"/>
    <x v="0"/>
    <n v="3866.86"/>
    <n v="1"/>
    <n v="3866.86"/>
  </r>
  <r>
    <x v="32"/>
    <x v="1"/>
    <n v="17.8"/>
    <n v="2"/>
    <x v="1"/>
    <x v="0"/>
    <n v="32734.19"/>
    <n v="3"/>
    <n v="10911.396666666666"/>
  </r>
  <r>
    <x v="32"/>
    <x v="1"/>
    <n v="37.1"/>
    <n v="3"/>
    <x v="0"/>
    <x v="2"/>
    <n v="6334.34"/>
    <n v="4"/>
    <n v="1583.585"/>
  </r>
  <r>
    <x v="32"/>
    <x v="1"/>
    <n v="29.8"/>
    <n v="2"/>
    <x v="0"/>
    <x v="1"/>
    <n v="5152.13"/>
    <n v="3"/>
    <n v="1717.3766666666668"/>
  </r>
  <r>
    <x v="32"/>
    <x v="1"/>
    <n v="33.200000000000003"/>
    <n v="3"/>
    <x v="0"/>
    <x v="0"/>
    <n v="6128.8"/>
    <n v="4"/>
    <n v="1532.2"/>
  </r>
  <r>
    <x v="32"/>
    <x v="0"/>
    <n v="30.8"/>
    <n v="3"/>
    <x v="0"/>
    <x v="1"/>
    <n v="5253.52"/>
    <n v="4"/>
    <n v="1313.38"/>
  </r>
  <r>
    <x v="32"/>
    <x v="0"/>
    <n v="37.299999999999997"/>
    <n v="1"/>
    <x v="0"/>
    <x v="2"/>
    <n v="4667.6099999999997"/>
    <n v="2"/>
    <n v="2333.8049999999998"/>
  </r>
  <r>
    <x v="32"/>
    <x v="0"/>
    <n v="30"/>
    <n v="1"/>
    <x v="0"/>
    <x v="3"/>
    <n v="4074.45"/>
    <n v="2"/>
    <n v="2037.2249999999999"/>
  </r>
  <r>
    <x v="32"/>
    <x v="0"/>
    <n v="46.5"/>
    <n v="2"/>
    <x v="0"/>
    <x v="3"/>
    <n v="4686.3900000000003"/>
    <n v="3"/>
    <n v="1562.13"/>
  </r>
  <r>
    <x v="32"/>
    <x v="1"/>
    <n v="44.2"/>
    <n v="0"/>
    <x v="0"/>
    <x v="3"/>
    <n v="3994.18"/>
    <n v="1"/>
    <n v="3994.18"/>
  </r>
  <r>
    <x v="32"/>
    <x v="1"/>
    <n v="28.9"/>
    <n v="0"/>
    <x v="0"/>
    <x v="3"/>
    <n v="3972.92"/>
    <n v="1"/>
    <n v="3972.92"/>
  </r>
  <r>
    <x v="32"/>
    <x v="1"/>
    <n v="23.7"/>
    <n v="1"/>
    <x v="0"/>
    <x v="3"/>
    <n v="17626.240000000002"/>
    <n v="2"/>
    <n v="8813.1200000000008"/>
  </r>
  <r>
    <x v="32"/>
    <x v="1"/>
    <n v="31.5"/>
    <n v="1"/>
    <x v="0"/>
    <x v="2"/>
    <n v="5148.55"/>
    <n v="2"/>
    <n v="2574.2750000000001"/>
  </r>
  <r>
    <x v="32"/>
    <x v="0"/>
    <n v="28.9"/>
    <n v="1"/>
    <x v="1"/>
    <x v="3"/>
    <n v="19719.689999999999"/>
    <n v="2"/>
    <n v="9859.8449999999993"/>
  </r>
  <r>
    <x v="32"/>
    <x v="1"/>
    <n v="24.6"/>
    <n v="0"/>
    <x v="1"/>
    <x v="1"/>
    <n v="17496.310000000001"/>
    <n v="1"/>
    <n v="17496.310000000001"/>
  </r>
  <r>
    <x v="32"/>
    <x v="0"/>
    <n v="37.200000000000003"/>
    <n v="2"/>
    <x v="0"/>
    <x v="3"/>
    <n v="4673.3900000000003"/>
    <n v="3"/>
    <n v="1557.7966666666669"/>
  </r>
  <r>
    <x v="32"/>
    <x v="0"/>
    <n v="33.799999999999997"/>
    <n v="1"/>
    <x v="0"/>
    <x v="0"/>
    <n v="4462.72"/>
    <n v="2"/>
    <n v="2231.36"/>
  </r>
  <r>
    <x v="32"/>
    <x v="1"/>
    <n v="29.6"/>
    <n v="1"/>
    <x v="0"/>
    <x v="3"/>
    <n v="4562.84"/>
    <n v="2"/>
    <n v="2281.42"/>
  </r>
  <r>
    <x v="32"/>
    <x v="0"/>
    <n v="27.8"/>
    <n v="1"/>
    <x v="0"/>
    <x v="0"/>
    <n v="4454.3999999999996"/>
    <n v="2"/>
    <n v="2227.1999999999998"/>
  </r>
  <r>
    <x v="32"/>
    <x v="0"/>
    <n v="31.5"/>
    <n v="1"/>
    <x v="0"/>
    <x v="1"/>
    <n v="4076.5"/>
    <n v="2"/>
    <n v="2038.25"/>
  </r>
  <r>
    <x v="32"/>
    <x v="1"/>
    <n v="41.1"/>
    <n v="0"/>
    <x v="0"/>
    <x v="1"/>
    <n v="3989.84"/>
    <n v="1"/>
    <n v="3989.84"/>
  </r>
  <r>
    <x v="32"/>
    <x v="0"/>
    <n v="35.200000000000003"/>
    <n v="2"/>
    <x v="0"/>
    <x v="1"/>
    <n v="4670.6400000000003"/>
    <n v="3"/>
    <n v="1556.88"/>
  </r>
  <r>
    <x v="32"/>
    <x v="0"/>
    <n v="33.6"/>
    <n v="1"/>
    <x v="1"/>
    <x v="2"/>
    <n v="37607.53"/>
    <n v="2"/>
    <n v="18803.764999999999"/>
  </r>
  <r>
    <x v="32"/>
    <x v="1"/>
    <n v="20.5"/>
    <n v="0"/>
    <x v="0"/>
    <x v="2"/>
    <n v="4544.2299999999996"/>
    <n v="1"/>
    <n v="4544.2299999999996"/>
  </r>
  <r>
    <x v="32"/>
    <x v="1"/>
    <n v="29.7"/>
    <n v="0"/>
    <x v="0"/>
    <x v="0"/>
    <n v="4357.04"/>
    <n v="1"/>
    <n v="4357.04"/>
  </r>
  <r>
    <x v="32"/>
    <x v="0"/>
    <n v="28.1"/>
    <n v="4"/>
    <x v="1"/>
    <x v="0"/>
    <n v="21472.48"/>
    <n v="5"/>
    <n v="4294.4960000000001"/>
  </r>
  <r>
    <x v="33"/>
    <x v="1"/>
    <n v="25.7"/>
    <n v="0"/>
    <x v="0"/>
    <x v="3"/>
    <n v="3756.62"/>
    <n v="1"/>
    <n v="3756.62"/>
  </r>
  <r>
    <x v="33"/>
    <x v="0"/>
    <n v="36.299999999999997"/>
    <n v="2"/>
    <x v="1"/>
    <x v="1"/>
    <n v="38711"/>
    <n v="3"/>
    <n v="12903.666666666666"/>
  </r>
  <r>
    <x v="33"/>
    <x v="1"/>
    <n v="36.6"/>
    <n v="2"/>
    <x v="0"/>
    <x v="3"/>
    <n v="4949.76"/>
    <n v="3"/>
    <n v="1649.92"/>
  </r>
  <r>
    <x v="33"/>
    <x v="0"/>
    <n v="28.5"/>
    <n v="5"/>
    <x v="0"/>
    <x v="2"/>
    <n v="6799.46"/>
    <n v="6"/>
    <n v="1133.2433333333333"/>
  </r>
  <r>
    <x v="33"/>
    <x v="0"/>
    <n v="26.9"/>
    <n v="1"/>
    <x v="0"/>
    <x v="2"/>
    <n v="4441.21"/>
    <n v="2"/>
    <n v="2220.605"/>
  </r>
  <r>
    <x v="33"/>
    <x v="0"/>
    <n v="38.4"/>
    <n v="2"/>
    <x v="0"/>
    <x v="3"/>
    <n v="4463.21"/>
    <n v="3"/>
    <n v="1487.7366666666667"/>
  </r>
  <r>
    <x v="33"/>
    <x v="0"/>
    <n v="34.4"/>
    <n v="3"/>
    <x v="1"/>
    <x v="0"/>
    <n v="38746.36"/>
    <n v="4"/>
    <n v="9686.59"/>
  </r>
  <r>
    <x v="33"/>
    <x v="0"/>
    <n v="20.399999999999999"/>
    <n v="0"/>
    <x v="0"/>
    <x v="1"/>
    <n v="3260.2"/>
    <n v="1"/>
    <n v="3260.2"/>
  </r>
  <r>
    <x v="33"/>
    <x v="0"/>
    <n v="28.6"/>
    <n v="1"/>
    <x v="0"/>
    <x v="0"/>
    <n v="4243.59"/>
    <n v="2"/>
    <n v="2121.7950000000001"/>
  </r>
  <r>
    <x v="33"/>
    <x v="1"/>
    <n v="32.700000000000003"/>
    <n v="1"/>
    <x v="0"/>
    <x v="0"/>
    <n v="4738.2700000000004"/>
    <n v="2"/>
    <n v="2369.1350000000002"/>
  </r>
  <r>
    <x v="33"/>
    <x v="1"/>
    <n v="31.1"/>
    <n v="0"/>
    <x v="0"/>
    <x v="2"/>
    <n v="4347.0200000000004"/>
    <n v="1"/>
    <n v="4347.0200000000004"/>
  </r>
  <r>
    <x v="33"/>
    <x v="1"/>
    <n v="23.6"/>
    <n v="2"/>
    <x v="0"/>
    <x v="1"/>
    <n v="4931.6499999999996"/>
    <n v="3"/>
    <n v="1643.8833333333332"/>
  </r>
  <r>
    <x v="33"/>
    <x v="0"/>
    <n v="30.9"/>
    <n v="0"/>
    <x v="0"/>
    <x v="2"/>
    <n v="3857.76"/>
    <n v="1"/>
    <n v="3857.76"/>
  </r>
  <r>
    <x v="33"/>
    <x v="1"/>
    <n v="29.1"/>
    <n v="0"/>
    <x v="0"/>
    <x v="1"/>
    <n v="3761.29"/>
    <n v="1"/>
    <n v="3761.29"/>
  </r>
  <r>
    <x v="33"/>
    <x v="1"/>
    <n v="38.1"/>
    <n v="1"/>
    <x v="1"/>
    <x v="2"/>
    <n v="58571.07"/>
    <n v="2"/>
    <n v="29285.535"/>
  </r>
  <r>
    <x v="33"/>
    <x v="1"/>
    <n v="30.5"/>
    <n v="3"/>
    <x v="0"/>
    <x v="2"/>
    <n v="6113.23"/>
    <n v="4"/>
    <n v="1528.3074999999999"/>
  </r>
  <r>
    <x v="33"/>
    <x v="1"/>
    <n v="26.6"/>
    <n v="0"/>
    <x v="0"/>
    <x v="3"/>
    <n v="3757.84"/>
    <n v="1"/>
    <n v="3757.84"/>
  </r>
  <r>
    <x v="33"/>
    <x v="0"/>
    <n v="27.6"/>
    <n v="2"/>
    <x v="0"/>
    <x v="2"/>
    <n v="5031.2700000000004"/>
    <n v="3"/>
    <n v="1677.0900000000001"/>
  </r>
  <r>
    <x v="33"/>
    <x v="1"/>
    <n v="29.3"/>
    <n v="1"/>
    <x v="0"/>
    <x v="3"/>
    <n v="4350.51"/>
    <n v="2"/>
    <n v="2175.2550000000001"/>
  </r>
  <r>
    <x v="33"/>
    <x v="0"/>
    <n v="39.5"/>
    <n v="1"/>
    <x v="0"/>
    <x v="3"/>
    <n v="3875.73"/>
    <n v="2"/>
    <n v="1937.865"/>
  </r>
  <r>
    <x v="33"/>
    <x v="0"/>
    <n v="25.9"/>
    <n v="3"/>
    <x v="1"/>
    <x v="1"/>
    <n v="19199.939999999999"/>
    <n v="4"/>
    <n v="4799.9849999999997"/>
  </r>
  <r>
    <x v="33"/>
    <x v="0"/>
    <n v="29.8"/>
    <n v="0"/>
    <x v="1"/>
    <x v="3"/>
    <n v="19350.37"/>
    <n v="1"/>
    <n v="19350.37"/>
  </r>
  <r>
    <x v="33"/>
    <x v="1"/>
    <n v="32.799999999999997"/>
    <n v="2"/>
    <x v="0"/>
    <x v="0"/>
    <n v="5327.4"/>
    <n v="3"/>
    <n v="1775.8"/>
  </r>
  <r>
    <x v="33"/>
    <x v="1"/>
    <n v="21.8"/>
    <n v="0"/>
    <x v="0"/>
    <x v="0"/>
    <n v="4134.08"/>
    <n v="1"/>
    <n v="4134.08"/>
  </r>
  <r>
    <x v="33"/>
    <x v="1"/>
    <n v="25.8"/>
    <n v="2"/>
    <x v="0"/>
    <x v="1"/>
    <n v="4934.71"/>
    <n v="3"/>
    <n v="1644.9033333333334"/>
  </r>
  <r>
    <x v="33"/>
    <x v="0"/>
    <n v="31.1"/>
    <n v="3"/>
    <x v="0"/>
    <x v="0"/>
    <n v="5425.02"/>
    <n v="4"/>
    <n v="1356.2550000000001"/>
  </r>
  <r>
    <x v="33"/>
    <x v="0"/>
    <n v="25.9"/>
    <n v="1"/>
    <x v="0"/>
    <x v="0"/>
    <n v="4239.8900000000003"/>
    <n v="2"/>
    <n v="2119.9450000000002"/>
  </r>
  <r>
    <x v="34"/>
    <x v="0"/>
    <n v="35.299999999999997"/>
    <n v="0"/>
    <x v="1"/>
    <x v="1"/>
    <n v="36837.47"/>
    <n v="1"/>
    <n v="36837.47"/>
  </r>
  <r>
    <x v="34"/>
    <x v="1"/>
    <n v="32.4"/>
    <n v="1"/>
    <x v="0"/>
    <x v="1"/>
    <n v="4149.74"/>
    <n v="2"/>
    <n v="2074.87"/>
  </r>
  <r>
    <x v="34"/>
    <x v="0"/>
    <n v="25.5"/>
    <n v="0"/>
    <x v="0"/>
    <x v="2"/>
    <n v="3645.09"/>
    <n v="1"/>
    <n v="3645.09"/>
  </r>
  <r>
    <x v="34"/>
    <x v="0"/>
    <n v="28.7"/>
    <n v="3"/>
    <x v="1"/>
    <x v="0"/>
    <n v="20745.990000000002"/>
    <n v="4"/>
    <n v="5186.4975000000004"/>
  </r>
  <r>
    <x v="34"/>
    <x v="0"/>
    <n v="35.5"/>
    <n v="0"/>
    <x v="1"/>
    <x v="3"/>
    <n v="36950.26"/>
    <n v="1"/>
    <n v="36950.26"/>
  </r>
  <r>
    <x v="34"/>
    <x v="1"/>
    <n v="30.9"/>
    <n v="3"/>
    <x v="0"/>
    <x v="1"/>
    <n v="5325.65"/>
    <n v="4"/>
    <n v="1331.4124999999999"/>
  </r>
  <r>
    <x v="34"/>
    <x v="0"/>
    <n v="27.6"/>
    <n v="1"/>
    <x v="0"/>
    <x v="2"/>
    <n v="4237.13"/>
    <n v="2"/>
    <n v="2118.5650000000001"/>
  </r>
  <r>
    <x v="34"/>
    <x v="1"/>
    <n v="33.299999999999997"/>
    <n v="1"/>
    <x v="0"/>
    <x v="3"/>
    <n v="4151.03"/>
    <n v="2"/>
    <n v="2075.5149999999999"/>
  </r>
  <r>
    <x v="34"/>
    <x v="1"/>
    <n v="27.7"/>
    <n v="0"/>
    <x v="0"/>
    <x v="1"/>
    <n v="3554.2"/>
    <n v="1"/>
    <n v="3554.2"/>
  </r>
  <r>
    <x v="34"/>
    <x v="0"/>
    <n v="24.1"/>
    <n v="1"/>
    <x v="0"/>
    <x v="0"/>
    <n v="4032.24"/>
    <n v="2"/>
    <n v="2016.12"/>
  </r>
  <r>
    <x v="34"/>
    <x v="1"/>
    <n v="28.4"/>
    <n v="1"/>
    <x v="1"/>
    <x v="3"/>
    <n v="19521.97"/>
    <n v="2"/>
    <n v="9760.9850000000006"/>
  </r>
  <r>
    <x v="34"/>
    <x v="1"/>
    <n v="43.1"/>
    <n v="2"/>
    <x v="0"/>
    <x v="3"/>
    <n v="4753.6400000000003"/>
    <n v="3"/>
    <n v="1584.5466666666669"/>
  </r>
  <r>
    <x v="34"/>
    <x v="0"/>
    <n v="37.799999999999997"/>
    <n v="2"/>
    <x v="1"/>
    <x v="1"/>
    <n v="39241.440000000002"/>
    <n v="3"/>
    <n v="13080.480000000001"/>
  </r>
  <r>
    <x v="34"/>
    <x v="0"/>
    <n v="31.4"/>
    <n v="1"/>
    <x v="0"/>
    <x v="1"/>
    <n v="3659.35"/>
    <n v="2"/>
    <n v="1829.675"/>
  </r>
  <r>
    <x v="34"/>
    <x v="0"/>
    <n v="31.6"/>
    <n v="3"/>
    <x v="0"/>
    <x v="3"/>
    <n v="4837.58"/>
    <n v="4"/>
    <n v="1209.395"/>
  </r>
  <r>
    <x v="34"/>
    <x v="1"/>
    <n v="39.1"/>
    <n v="3"/>
    <x v="1"/>
    <x v="3"/>
    <n v="40932.43"/>
    <n v="4"/>
    <n v="10233.1075"/>
  </r>
  <r>
    <x v="34"/>
    <x v="0"/>
    <n v="37.4"/>
    <n v="3"/>
    <x v="0"/>
    <x v="2"/>
    <n v="5428.73"/>
    <n v="4"/>
    <n v="1357.1824999999999"/>
  </r>
  <r>
    <x v="34"/>
    <x v="0"/>
    <n v="24.4"/>
    <n v="3"/>
    <x v="1"/>
    <x v="1"/>
    <n v="18259.22"/>
    <n v="4"/>
    <n v="4564.8050000000003"/>
  </r>
  <r>
    <x v="34"/>
    <x v="0"/>
    <n v="44.2"/>
    <n v="2"/>
    <x v="0"/>
    <x v="3"/>
    <n v="4266.17"/>
    <n v="3"/>
    <n v="1422.0566666666666"/>
  </r>
  <r>
    <x v="34"/>
    <x v="1"/>
    <n v="22.9"/>
    <n v="1"/>
    <x v="0"/>
    <x v="2"/>
    <n v="4719.5200000000004"/>
    <n v="2"/>
    <n v="2359.7600000000002"/>
  </r>
  <r>
    <x v="34"/>
    <x v="1"/>
    <n v="28.4"/>
    <n v="1"/>
    <x v="0"/>
    <x v="0"/>
    <n v="4527.18"/>
    <n v="2"/>
    <n v="2263.59"/>
  </r>
  <r>
    <x v="34"/>
    <x v="0"/>
    <n v="23"/>
    <n v="2"/>
    <x v="1"/>
    <x v="0"/>
    <n v="17361.77"/>
    <n v="3"/>
    <n v="5787.2566666666671"/>
  </r>
  <r>
    <x v="34"/>
    <x v="1"/>
    <n v="27.9"/>
    <n v="0"/>
    <x v="0"/>
    <x v="2"/>
    <n v="4137.5200000000004"/>
    <n v="1"/>
    <n v="4137.5200000000004"/>
  </r>
  <r>
    <x v="34"/>
    <x v="1"/>
    <n v="20"/>
    <n v="3"/>
    <x v="0"/>
    <x v="0"/>
    <n v="5693.43"/>
    <n v="4"/>
    <n v="1423.3575000000001"/>
  </r>
  <r>
    <x v="34"/>
    <x v="0"/>
    <n v="38.799999999999997"/>
    <n v="1"/>
    <x v="0"/>
    <x v="3"/>
    <n v="18963.169999999998"/>
    <n v="2"/>
    <n v="9481.5849999999991"/>
  </r>
  <r>
    <x v="34"/>
    <x v="1"/>
    <n v="21.9"/>
    <n v="1"/>
    <x v="0"/>
    <x v="2"/>
    <n v="4718.2"/>
    <n v="2"/>
    <n v="2359.1"/>
  </r>
  <r>
    <x v="34"/>
    <x v="1"/>
    <n v="23.7"/>
    <n v="3"/>
    <x v="1"/>
    <x v="0"/>
    <n v="18765.88"/>
    <n v="4"/>
    <n v="4691.47"/>
  </r>
  <r>
    <x v="35"/>
    <x v="1"/>
    <n v="29.6"/>
    <n v="1"/>
    <x v="0"/>
    <x v="3"/>
    <n v="3947.41"/>
    <n v="2"/>
    <n v="1973.7049999999999"/>
  </r>
  <r>
    <x v="35"/>
    <x v="0"/>
    <n v="27.9"/>
    <n v="0"/>
    <x v="0"/>
    <x v="3"/>
    <n v="2867.12"/>
    <n v="1"/>
    <n v="2867.12"/>
  </r>
  <r>
    <x v="35"/>
    <x v="1"/>
    <n v="27.9"/>
    <n v="1"/>
    <x v="1"/>
    <x v="3"/>
    <n v="19107.78"/>
    <n v="2"/>
    <n v="9553.89"/>
  </r>
  <r>
    <x v="35"/>
    <x v="0"/>
    <n v="29.7"/>
    <n v="2"/>
    <x v="0"/>
    <x v="0"/>
    <n v="18157.88"/>
    <n v="3"/>
    <n v="6052.626666666667"/>
  </r>
  <r>
    <x v="35"/>
    <x v="1"/>
    <n v="38.799999999999997"/>
    <n v="3"/>
    <x v="0"/>
    <x v="3"/>
    <n v="5138.26"/>
    <n v="4"/>
    <n v="1284.5650000000001"/>
  </r>
  <r>
    <x v="35"/>
    <x v="1"/>
    <n v="32.1"/>
    <n v="2"/>
    <x v="0"/>
    <x v="0"/>
    <n v="4922.92"/>
    <n v="3"/>
    <n v="1640.9733333333334"/>
  </r>
  <r>
    <x v="35"/>
    <x v="0"/>
    <n v="29"/>
    <n v="1"/>
    <x v="0"/>
    <x v="2"/>
    <n v="4040.56"/>
    <n v="2"/>
    <n v="2020.28"/>
  </r>
  <r>
    <x v="35"/>
    <x v="0"/>
    <n v="29.6"/>
    <n v="1"/>
    <x v="0"/>
    <x v="2"/>
    <n v="20277.810000000001"/>
    <n v="2"/>
    <n v="10138.905000000001"/>
  </r>
  <r>
    <x v="35"/>
    <x v="0"/>
    <n v="33.299999999999997"/>
    <n v="2"/>
    <x v="0"/>
    <x v="0"/>
    <n v="19442.349999999999"/>
    <n v="3"/>
    <n v="6480.7833333333328"/>
  </r>
  <r>
    <x v="35"/>
    <x v="0"/>
    <n v="27.2"/>
    <n v="0"/>
    <x v="0"/>
    <x v="1"/>
    <n v="2866.09"/>
    <n v="1"/>
    <n v="2866.09"/>
  </r>
  <r>
    <x v="35"/>
    <x v="1"/>
    <n v="20.2"/>
    <n v="2"/>
    <x v="0"/>
    <x v="0"/>
    <n v="4906.41"/>
    <n v="3"/>
    <n v="1635.47"/>
  </r>
  <r>
    <x v="35"/>
    <x v="0"/>
    <n v="34.4"/>
    <n v="0"/>
    <x v="1"/>
    <x v="1"/>
    <n v="36197.699999999997"/>
    <n v="1"/>
    <n v="36197.699999999997"/>
  </r>
  <r>
    <x v="35"/>
    <x v="1"/>
    <n v="26"/>
    <n v="0"/>
    <x v="0"/>
    <x v="0"/>
    <n v="3736.46"/>
    <n v="1"/>
    <n v="3736.46"/>
  </r>
  <r>
    <x v="35"/>
    <x v="1"/>
    <n v="35.5"/>
    <n v="0"/>
    <x v="0"/>
    <x v="3"/>
    <n v="3366.67"/>
    <n v="1"/>
    <n v="3366.67"/>
  </r>
  <r>
    <x v="35"/>
    <x v="1"/>
    <n v="31.2"/>
    <n v="0"/>
    <x v="0"/>
    <x v="2"/>
    <n v="3943.6"/>
    <n v="1"/>
    <n v="3943.6"/>
  </r>
  <r>
    <x v="35"/>
    <x v="1"/>
    <n v="21.8"/>
    <n v="1"/>
    <x v="1"/>
    <x v="2"/>
    <n v="16657.72"/>
    <n v="2"/>
    <n v="8328.86"/>
  </r>
  <r>
    <x v="35"/>
    <x v="0"/>
    <n v="35.5"/>
    <n v="2"/>
    <x v="1"/>
    <x v="1"/>
    <n v="44585.46"/>
    <n v="3"/>
    <n v="14861.82"/>
  </r>
  <r>
    <x v="35"/>
    <x v="0"/>
    <n v="22.5"/>
    <n v="3"/>
    <x v="0"/>
    <x v="2"/>
    <n v="5209.58"/>
    <n v="4"/>
    <n v="1302.395"/>
  </r>
  <r>
    <x v="35"/>
    <x v="1"/>
    <n v="25.9"/>
    <n v="0"/>
    <x v="0"/>
    <x v="1"/>
    <n v="3353.28"/>
    <n v="1"/>
    <n v="3353.28"/>
  </r>
  <r>
    <x v="35"/>
    <x v="0"/>
    <n v="22.9"/>
    <n v="0"/>
    <x v="1"/>
    <x v="2"/>
    <n v="16138.76"/>
    <n v="1"/>
    <n v="16138.76"/>
  </r>
  <r>
    <x v="35"/>
    <x v="0"/>
    <n v="31.7"/>
    <n v="2"/>
    <x v="0"/>
    <x v="0"/>
    <n v="4433.3900000000003"/>
    <n v="3"/>
    <n v="1477.7966666666669"/>
  </r>
  <r>
    <x v="35"/>
    <x v="1"/>
    <n v="25.6"/>
    <n v="4"/>
    <x v="0"/>
    <x v="1"/>
    <n v="5708.87"/>
    <n v="5"/>
    <n v="1141.7739999999999"/>
  </r>
  <r>
    <x v="35"/>
    <x v="0"/>
    <n v="38.9"/>
    <n v="1"/>
    <x v="0"/>
    <x v="3"/>
    <n v="3471.41"/>
    <n v="2"/>
    <n v="1735.7049999999999"/>
  </r>
  <r>
    <x v="35"/>
    <x v="1"/>
    <n v="24.6"/>
    <n v="2"/>
    <x v="0"/>
    <x v="1"/>
    <n v="4529.4799999999996"/>
    <n v="3"/>
    <n v="1509.8266666666666"/>
  </r>
  <r>
    <x v="35"/>
    <x v="0"/>
    <n v="32.1"/>
    <n v="2"/>
    <x v="0"/>
    <x v="0"/>
    <n v="4433.92"/>
    <n v="3"/>
    <n v="1477.9733333333334"/>
  </r>
  <r>
    <x v="35"/>
    <x v="0"/>
    <n v="37.299999999999997"/>
    <n v="2"/>
    <x v="0"/>
    <x v="3"/>
    <n v="4058.12"/>
    <n v="3"/>
    <n v="1352.7066666666667"/>
  </r>
  <r>
    <x v="35"/>
    <x v="1"/>
    <n v="21.9"/>
    <n v="0"/>
    <x v="1"/>
    <x v="2"/>
    <n v="16115.3"/>
    <n v="1"/>
    <n v="16115.3"/>
  </r>
  <r>
    <x v="36"/>
    <x v="0"/>
    <n v="33"/>
    <n v="3"/>
    <x v="0"/>
    <x v="3"/>
    <n v="4449.46"/>
    <n v="4"/>
    <n v="1112.365"/>
  </r>
  <r>
    <x v="36"/>
    <x v="0"/>
    <n v="36.4"/>
    <n v="1"/>
    <x v="1"/>
    <x v="1"/>
    <n v="51194.559999999998"/>
    <n v="2"/>
    <n v="25597.279999999999"/>
  </r>
  <r>
    <x v="36"/>
    <x v="1"/>
    <n v="34.799999999999997"/>
    <n v="0"/>
    <x v="0"/>
    <x v="0"/>
    <n v="3556.92"/>
    <n v="1"/>
    <n v="3556.92"/>
  </r>
  <r>
    <x v="36"/>
    <x v="1"/>
    <n v="25.9"/>
    <n v="1"/>
    <x v="0"/>
    <x v="0"/>
    <n v="4133.6400000000003"/>
    <n v="2"/>
    <n v="2066.8200000000002"/>
  </r>
  <r>
    <x v="36"/>
    <x v="0"/>
    <n v="24"/>
    <n v="3"/>
    <x v="1"/>
    <x v="3"/>
    <n v="17663.14"/>
    <n v="4"/>
    <n v="4415.7849999999999"/>
  </r>
  <r>
    <x v="36"/>
    <x v="1"/>
    <n v="37.6"/>
    <n v="1"/>
    <x v="0"/>
    <x v="3"/>
    <n v="3766.88"/>
    <n v="2"/>
    <n v="1883.44"/>
  </r>
  <r>
    <x v="36"/>
    <x v="1"/>
    <n v="28.9"/>
    <n v="1"/>
    <x v="0"/>
    <x v="2"/>
    <n v="4337.74"/>
    <n v="2"/>
    <n v="2168.87"/>
  </r>
  <r>
    <x v="36"/>
    <x v="0"/>
    <n v="38.1"/>
    <n v="0"/>
    <x v="0"/>
    <x v="3"/>
    <n v="2689.5"/>
    <n v="1"/>
    <n v="2689.5"/>
  </r>
  <r>
    <x v="36"/>
    <x v="1"/>
    <n v="33.4"/>
    <n v="0"/>
    <x v="0"/>
    <x v="1"/>
    <n v="3172.02"/>
    <n v="1"/>
    <n v="3172.02"/>
  </r>
  <r>
    <x v="36"/>
    <x v="1"/>
    <n v="33"/>
    <n v="2"/>
    <x v="0"/>
    <x v="3"/>
    <n v="4349.46"/>
    <n v="3"/>
    <n v="1449.82"/>
  </r>
  <r>
    <x v="36"/>
    <x v="1"/>
    <n v="27.5"/>
    <n v="2"/>
    <x v="0"/>
    <x v="1"/>
    <n v="20177.669999999998"/>
    <n v="3"/>
    <n v="6725.8899999999994"/>
  </r>
  <r>
    <x v="36"/>
    <x v="1"/>
    <n v="24.3"/>
    <n v="1"/>
    <x v="0"/>
    <x v="2"/>
    <n v="23288.93"/>
    <n v="2"/>
    <n v="11644.465"/>
  </r>
  <r>
    <x v="36"/>
    <x v="0"/>
    <n v="35.4"/>
    <n v="0"/>
    <x v="0"/>
    <x v="2"/>
    <n v="3268.85"/>
    <n v="1"/>
    <n v="3268.85"/>
  </r>
  <r>
    <x v="36"/>
    <x v="0"/>
    <n v="23.8"/>
    <n v="2"/>
    <x v="0"/>
    <x v="1"/>
    <n v="3847.67"/>
    <n v="3"/>
    <n v="1282.5566666666666"/>
  </r>
  <r>
    <x v="36"/>
    <x v="0"/>
    <n v="27"/>
    <n v="2"/>
    <x v="0"/>
    <x v="2"/>
    <n v="4435.09"/>
    <n v="3"/>
    <n v="1478.3633333333335"/>
  </r>
  <r>
    <x v="36"/>
    <x v="0"/>
    <n v="30.9"/>
    <n v="0"/>
    <x v="0"/>
    <x v="0"/>
    <n v="3062.51"/>
    <n v="1"/>
    <n v="3062.51"/>
  </r>
  <r>
    <x v="36"/>
    <x v="0"/>
    <n v="22.5"/>
    <n v="2"/>
    <x v="0"/>
    <x v="2"/>
    <n v="4428.8900000000003"/>
    <n v="3"/>
    <n v="1476.2966666666669"/>
  </r>
  <r>
    <x v="36"/>
    <x v="1"/>
    <n v="23.8"/>
    <n v="2"/>
    <x v="0"/>
    <x v="0"/>
    <n v="4719.74"/>
    <n v="3"/>
    <n v="1573.2466666666667"/>
  </r>
  <r>
    <x v="36"/>
    <x v="0"/>
    <n v="29.3"/>
    <n v="2"/>
    <x v="0"/>
    <x v="2"/>
    <n v="4438.26"/>
    <n v="3"/>
    <n v="1479.42"/>
  </r>
  <r>
    <x v="36"/>
    <x v="1"/>
    <n v="25.8"/>
    <n v="0"/>
    <x v="0"/>
    <x v="1"/>
    <n v="3161.45"/>
    <n v="1"/>
    <n v="3161.45"/>
  </r>
  <r>
    <x v="36"/>
    <x v="0"/>
    <n v="31.7"/>
    <n v="0"/>
    <x v="1"/>
    <x v="3"/>
    <n v="34672.15"/>
    <n v="1"/>
    <n v="34672.15"/>
  </r>
  <r>
    <x v="36"/>
    <x v="1"/>
    <n v="26.3"/>
    <n v="3"/>
    <x v="0"/>
    <x v="0"/>
    <n v="5312.17"/>
    <n v="4"/>
    <n v="1328.0425"/>
  </r>
  <r>
    <x v="36"/>
    <x v="0"/>
    <n v="33.799999999999997"/>
    <n v="0"/>
    <x v="0"/>
    <x v="0"/>
    <n v="19673.34"/>
    <n v="1"/>
    <n v="19673.34"/>
  </r>
  <r>
    <x v="36"/>
    <x v="1"/>
    <n v="33.1"/>
    <n v="0"/>
    <x v="0"/>
    <x v="3"/>
    <n v="3171.61"/>
    <n v="1"/>
    <n v="3171.61"/>
  </r>
  <r>
    <x v="36"/>
    <x v="0"/>
    <n v="24.3"/>
    <n v="5"/>
    <x v="0"/>
    <x v="1"/>
    <n v="5615.37"/>
    <n v="6"/>
    <n v="935.89499999999998"/>
  </r>
  <r>
    <x v="36"/>
    <x v="0"/>
    <n v="37.1"/>
    <n v="1"/>
    <x v="0"/>
    <x v="1"/>
    <n v="3277.16"/>
    <n v="2"/>
    <n v="1638.58"/>
  </r>
  <r>
    <x v="36"/>
    <x v="1"/>
    <n v="17.3"/>
    <n v="0"/>
    <x v="0"/>
    <x v="2"/>
    <n v="3732.63"/>
    <n v="1"/>
    <n v="3732.63"/>
  </r>
  <r>
    <x v="36"/>
    <x v="1"/>
    <n v="26.5"/>
    <n v="2"/>
    <x v="0"/>
    <x v="3"/>
    <n v="4340.4399999999996"/>
    <n v="3"/>
    <n v="1446.8133333333333"/>
  </r>
  <r>
    <x v="37"/>
    <x v="0"/>
    <n v="42.1"/>
    <n v="0"/>
    <x v="1"/>
    <x v="3"/>
    <n v="39611.760000000002"/>
    <n v="1"/>
    <n v="39611.760000000002"/>
  </r>
  <r>
    <x v="37"/>
    <x v="1"/>
    <n v="24.8"/>
    <n v="0"/>
    <x v="1"/>
    <x v="3"/>
    <n v="16577.78"/>
    <n v="1"/>
    <n v="16577.78"/>
  </r>
  <r>
    <x v="37"/>
    <x v="0"/>
    <n v="18.899999999999999"/>
    <n v="3"/>
    <x v="0"/>
    <x v="2"/>
    <n v="4827.8999999999996"/>
    <n v="4"/>
    <n v="1206.9749999999999"/>
  </r>
  <r>
    <x v="37"/>
    <x v="1"/>
    <n v="36.1"/>
    <n v="0"/>
    <x v="1"/>
    <x v="3"/>
    <n v="37133.9"/>
    <n v="1"/>
    <n v="37133.9"/>
  </r>
  <r>
    <x v="37"/>
    <x v="0"/>
    <n v="23.1"/>
    <n v="0"/>
    <x v="0"/>
    <x v="3"/>
    <n v="2483.7399999999998"/>
    <n v="1"/>
    <n v="2483.7399999999998"/>
  </r>
  <r>
    <x v="37"/>
    <x v="0"/>
    <n v="30.3"/>
    <n v="3"/>
    <x v="0"/>
    <x v="1"/>
    <n v="4260.74"/>
    <n v="4"/>
    <n v="1065.1849999999999"/>
  </r>
  <r>
    <x v="37"/>
    <x v="1"/>
    <n v="31.4"/>
    <n v="0"/>
    <x v="1"/>
    <x v="1"/>
    <n v="34838.870000000003"/>
    <n v="1"/>
    <n v="34838.870000000003"/>
  </r>
  <r>
    <x v="37"/>
    <x v="1"/>
    <n v="23.2"/>
    <n v="1"/>
    <x v="0"/>
    <x v="3"/>
    <n v="3561.89"/>
    <n v="2"/>
    <n v="1780.9449999999999"/>
  </r>
  <r>
    <x v="37"/>
    <x v="1"/>
    <n v="18"/>
    <n v="2"/>
    <x v="1"/>
    <x v="2"/>
    <n v="15006.58"/>
    <n v="3"/>
    <n v="5002.1933333333336"/>
  </r>
  <r>
    <x v="37"/>
    <x v="1"/>
    <n v="30.4"/>
    <n v="3"/>
    <x v="0"/>
    <x v="0"/>
    <n v="18804.75"/>
    <n v="4"/>
    <n v="4701.1875"/>
  </r>
  <r>
    <x v="37"/>
    <x v="0"/>
    <n v="32.700000000000003"/>
    <n v="0"/>
    <x v="0"/>
    <x v="3"/>
    <n v="2497.04"/>
    <n v="1"/>
    <n v="2497.04"/>
  </r>
  <r>
    <x v="37"/>
    <x v="0"/>
    <n v="33.700000000000003"/>
    <n v="0"/>
    <x v="0"/>
    <x v="3"/>
    <n v="2498.41"/>
    <n v="1"/>
    <n v="2498.41"/>
  </r>
  <r>
    <x v="37"/>
    <x v="0"/>
    <n v="30.5"/>
    <n v="0"/>
    <x v="0"/>
    <x v="1"/>
    <n v="2494.02"/>
    <n v="1"/>
    <n v="2494.02"/>
  </r>
  <r>
    <x v="37"/>
    <x v="1"/>
    <n v="25.2"/>
    <n v="0"/>
    <x v="0"/>
    <x v="2"/>
    <n v="3558.62"/>
    <n v="1"/>
    <n v="3558.62"/>
  </r>
  <r>
    <x v="37"/>
    <x v="0"/>
    <n v="33.200000000000003"/>
    <n v="2"/>
    <x v="0"/>
    <x v="0"/>
    <n v="4058.71"/>
    <n v="3"/>
    <n v="1352.9033333333334"/>
  </r>
  <r>
    <x v="37"/>
    <x v="0"/>
    <n v="31.1"/>
    <n v="1"/>
    <x v="1"/>
    <x v="3"/>
    <n v="34806.47"/>
    <n v="2"/>
    <n v="17403.235000000001"/>
  </r>
  <r>
    <x v="37"/>
    <x v="1"/>
    <n v="34.799999999999997"/>
    <n v="1"/>
    <x v="0"/>
    <x v="1"/>
    <n v="3578"/>
    <n v="2"/>
    <n v="1789"/>
  </r>
  <r>
    <x v="37"/>
    <x v="0"/>
    <n v="29.2"/>
    <n v="0"/>
    <x v="1"/>
    <x v="3"/>
    <n v="18246.5"/>
    <n v="1"/>
    <n v="18246.5"/>
  </r>
  <r>
    <x v="37"/>
    <x v="0"/>
    <n v="26"/>
    <n v="0"/>
    <x v="0"/>
    <x v="2"/>
    <n v="3070.81"/>
    <n v="1"/>
    <n v="3070.81"/>
  </r>
  <r>
    <x v="37"/>
    <x v="0"/>
    <n v="28.5"/>
    <n v="0"/>
    <x v="1"/>
    <x v="0"/>
    <n v="18310.740000000002"/>
    <n v="1"/>
    <n v="18310.740000000002"/>
  </r>
  <r>
    <x v="37"/>
    <x v="1"/>
    <n v="24.1"/>
    <n v="0"/>
    <x v="0"/>
    <x v="1"/>
    <n v="2974.13"/>
    <n v="1"/>
    <n v="2974.13"/>
  </r>
  <r>
    <x v="37"/>
    <x v="0"/>
    <n v="32.6"/>
    <n v="3"/>
    <x v="0"/>
    <x v="2"/>
    <n v="4846.92"/>
    <n v="4"/>
    <n v="1211.73"/>
  </r>
  <r>
    <x v="37"/>
    <x v="1"/>
    <n v="30.6"/>
    <n v="1"/>
    <x v="0"/>
    <x v="2"/>
    <n v="16796.41"/>
    <n v="2"/>
    <n v="8398.2049999999999"/>
  </r>
  <r>
    <x v="37"/>
    <x v="1"/>
    <n v="20"/>
    <n v="3"/>
    <x v="1"/>
    <x v="0"/>
    <n v="16420.490000000002"/>
    <n v="4"/>
    <n v="4105.1225000000004"/>
  </r>
  <r>
    <x v="37"/>
    <x v="1"/>
    <n v="21.5"/>
    <n v="0"/>
    <x v="0"/>
    <x v="0"/>
    <n v="3353.47"/>
    <n v="1"/>
    <n v="3353.47"/>
  </r>
  <r>
    <x v="37"/>
    <x v="1"/>
    <n v="32.4"/>
    <n v="1"/>
    <x v="0"/>
    <x v="2"/>
    <n v="18903.490000000002"/>
    <n v="2"/>
    <n v="9451.7450000000008"/>
  </r>
  <r>
    <x v="37"/>
    <x v="0"/>
    <n v="45.9"/>
    <n v="2"/>
    <x v="0"/>
    <x v="1"/>
    <n v="3693.43"/>
    <n v="3"/>
    <n v="1231.1433333333332"/>
  </r>
  <r>
    <x v="37"/>
    <x v="1"/>
    <n v="31.3"/>
    <n v="1"/>
    <x v="0"/>
    <x v="0"/>
    <n v="3956.07"/>
    <n v="2"/>
    <n v="1978.0350000000001"/>
  </r>
  <r>
    <x v="38"/>
    <x v="0"/>
    <n v="20.8"/>
    <n v="0"/>
    <x v="0"/>
    <x v="1"/>
    <n v="2302.3000000000002"/>
    <n v="1"/>
    <n v="2302.3000000000002"/>
  </r>
  <r>
    <x v="38"/>
    <x v="0"/>
    <n v="30.9"/>
    <n v="2"/>
    <x v="0"/>
    <x v="0"/>
    <n v="3877.3"/>
    <n v="3"/>
    <n v="1292.4333333333334"/>
  </r>
  <r>
    <x v="38"/>
    <x v="1"/>
    <n v="28.8"/>
    <n v="0"/>
    <x v="0"/>
    <x v="2"/>
    <n v="3385.4"/>
    <n v="1"/>
    <n v="3385.4"/>
  </r>
  <r>
    <x v="38"/>
    <x v="0"/>
    <n v="32.5"/>
    <n v="1"/>
    <x v="0"/>
    <x v="2"/>
    <n v="3490.55"/>
    <n v="2"/>
    <n v="1745.2750000000001"/>
  </r>
  <r>
    <x v="38"/>
    <x v="1"/>
    <n v="29.9"/>
    <n v="2"/>
    <x v="0"/>
    <x v="3"/>
    <n v="3981.98"/>
    <n v="3"/>
    <n v="1327.3266666666666"/>
  </r>
  <r>
    <x v="38"/>
    <x v="1"/>
    <n v="29.9"/>
    <n v="1"/>
    <x v="0"/>
    <x v="3"/>
    <n v="3392.98"/>
    <n v="2"/>
    <n v="1696.49"/>
  </r>
  <r>
    <x v="38"/>
    <x v="1"/>
    <n v="29.6"/>
    <n v="4"/>
    <x v="0"/>
    <x v="2"/>
    <n v="24671.66"/>
    <n v="5"/>
    <n v="4934.3320000000003"/>
  </r>
  <r>
    <x v="38"/>
    <x v="0"/>
    <n v="32.9"/>
    <n v="2"/>
    <x v="1"/>
    <x v="1"/>
    <n v="36085.22"/>
    <n v="3"/>
    <n v="12028.406666666668"/>
  </r>
  <r>
    <x v="38"/>
    <x v="1"/>
    <n v="22.6"/>
    <n v="0"/>
    <x v="0"/>
    <x v="0"/>
    <n v="3176.82"/>
    <n v="1"/>
    <n v="3176.82"/>
  </r>
  <r>
    <x v="38"/>
    <x v="1"/>
    <n v="17.2"/>
    <n v="2"/>
    <x v="1"/>
    <x v="2"/>
    <n v="14455.64"/>
    <n v="3"/>
    <n v="4818.5466666666662"/>
  </r>
  <r>
    <x v="38"/>
    <x v="0"/>
    <n v="29.5"/>
    <n v="0"/>
    <x v="0"/>
    <x v="2"/>
    <n v="2897.32"/>
    <n v="1"/>
    <n v="2897.32"/>
  </r>
  <r>
    <x v="38"/>
    <x v="1"/>
    <n v="42.4"/>
    <n v="1"/>
    <x v="0"/>
    <x v="1"/>
    <n v="3410.32"/>
    <n v="2"/>
    <n v="1705.16"/>
  </r>
  <r>
    <x v="38"/>
    <x v="1"/>
    <n v="40.200000000000003"/>
    <n v="0"/>
    <x v="0"/>
    <x v="0"/>
    <n v="3201.25"/>
    <n v="1"/>
    <n v="3201.25"/>
  </r>
  <r>
    <x v="38"/>
    <x v="0"/>
    <n v="23.7"/>
    <n v="2"/>
    <x v="0"/>
    <x v="1"/>
    <n v="3484.33"/>
    <n v="3"/>
    <n v="1161.4433333333334"/>
  </r>
  <r>
    <x v="38"/>
    <x v="0"/>
    <n v="17.7"/>
    <n v="0"/>
    <x v="0"/>
    <x v="0"/>
    <n v="2680.95"/>
    <n v="1"/>
    <n v="2680.95"/>
  </r>
  <r>
    <x v="38"/>
    <x v="1"/>
    <n v="29.5"/>
    <n v="1"/>
    <x v="0"/>
    <x v="3"/>
    <n v="3392.37"/>
    <n v="2"/>
    <n v="1696.1849999999999"/>
  </r>
  <r>
    <x v="38"/>
    <x v="0"/>
    <n v="27.3"/>
    <n v="3"/>
    <x v="0"/>
    <x v="2"/>
    <n v="4661.29"/>
    <n v="4"/>
    <n v="1165.3225"/>
  </r>
  <r>
    <x v="38"/>
    <x v="1"/>
    <n v="29.4"/>
    <n v="2"/>
    <x v="0"/>
    <x v="2"/>
    <n v="4564.1899999999996"/>
    <n v="3"/>
    <n v="1521.3966666666665"/>
  </r>
  <r>
    <x v="38"/>
    <x v="0"/>
    <n v="46.5"/>
    <n v="1"/>
    <x v="0"/>
    <x v="3"/>
    <n v="2927.06"/>
    <n v="2"/>
    <n v="1463.53"/>
  </r>
  <r>
    <x v="38"/>
    <x v="0"/>
    <n v="35.4"/>
    <n v="0"/>
    <x v="0"/>
    <x v="3"/>
    <n v="2322.62"/>
    <n v="1"/>
    <n v="2322.62"/>
  </r>
  <r>
    <x v="38"/>
    <x v="0"/>
    <n v="29.2"/>
    <n v="1"/>
    <x v="0"/>
    <x v="3"/>
    <n v="2902.91"/>
    <n v="2"/>
    <n v="1451.4549999999999"/>
  </r>
  <r>
    <x v="38"/>
    <x v="1"/>
    <n v="19.8"/>
    <n v="1"/>
    <x v="0"/>
    <x v="1"/>
    <n v="3378.91"/>
    <n v="2"/>
    <n v="1689.4549999999999"/>
  </r>
  <r>
    <x v="38"/>
    <x v="1"/>
    <n v="34.200000000000003"/>
    <n v="2"/>
    <x v="0"/>
    <x v="1"/>
    <n v="3987.93"/>
    <n v="3"/>
    <n v="1329.31"/>
  </r>
  <r>
    <x v="38"/>
    <x v="0"/>
    <n v="30"/>
    <n v="1"/>
    <x v="0"/>
    <x v="1"/>
    <n v="2904.09"/>
    <n v="2"/>
    <n v="1452.0450000000001"/>
  </r>
  <r>
    <x v="38"/>
    <x v="1"/>
    <n v="22.2"/>
    <n v="0"/>
    <x v="0"/>
    <x v="0"/>
    <n v="3176.29"/>
    <n v="1"/>
    <n v="3176.29"/>
  </r>
  <r>
    <x v="38"/>
    <x v="0"/>
    <n v="31.1"/>
    <n v="0"/>
    <x v="0"/>
    <x v="0"/>
    <n v="2699.57"/>
    <n v="1"/>
    <n v="2699.57"/>
  </r>
  <r>
    <x v="38"/>
    <x v="0"/>
    <n v="33.9"/>
    <n v="1"/>
    <x v="0"/>
    <x v="0"/>
    <n v="3292.53"/>
    <n v="2"/>
    <n v="1646.2650000000001"/>
  </r>
  <r>
    <x v="38"/>
    <x v="0"/>
    <n v="27.1"/>
    <n v="0"/>
    <x v="1"/>
    <x v="3"/>
    <n v="17043.34"/>
    <n v="1"/>
    <n v="17043.34"/>
  </r>
  <r>
    <x v="39"/>
    <x v="0"/>
    <n v="26.2"/>
    <n v="0"/>
    <x v="0"/>
    <x v="2"/>
    <n v="2721.32"/>
    <n v="1"/>
    <n v="2721.32"/>
  </r>
  <r>
    <x v="39"/>
    <x v="0"/>
    <n v="33.700000000000003"/>
    <n v="4"/>
    <x v="0"/>
    <x v="3"/>
    <n v="4504.66"/>
    <n v="5"/>
    <n v="900.93200000000002"/>
  </r>
  <r>
    <x v="39"/>
    <x v="0"/>
    <n v="25.7"/>
    <n v="0"/>
    <x v="0"/>
    <x v="3"/>
    <n v="2137.65"/>
    <n v="1"/>
    <n v="2137.65"/>
  </r>
  <r>
    <x v="39"/>
    <x v="0"/>
    <n v="27.6"/>
    <n v="0"/>
    <x v="0"/>
    <x v="0"/>
    <n v="2523.17"/>
    <n v="1"/>
    <n v="2523.17"/>
  </r>
  <r>
    <x v="39"/>
    <x v="0"/>
    <n v="45.5"/>
    <n v="2"/>
    <x v="1"/>
    <x v="3"/>
    <n v="42112.24"/>
    <n v="3"/>
    <n v="14037.413333333332"/>
  </r>
  <r>
    <x v="39"/>
    <x v="0"/>
    <n v="26.8"/>
    <n v="3"/>
    <x v="0"/>
    <x v="1"/>
    <n v="3906.13"/>
    <n v="4"/>
    <n v="976.53250000000003"/>
  </r>
  <r>
    <x v="39"/>
    <x v="0"/>
    <n v="23.9"/>
    <n v="5"/>
    <x v="0"/>
    <x v="1"/>
    <n v="5080.1000000000004"/>
    <n v="6"/>
    <n v="846.68333333333339"/>
  </r>
  <r>
    <x v="39"/>
    <x v="0"/>
    <n v="30.6"/>
    <n v="0"/>
    <x v="0"/>
    <x v="2"/>
    <n v="2727.4"/>
    <n v="1"/>
    <n v="2727.4"/>
  </r>
  <r>
    <x v="39"/>
    <x v="0"/>
    <n v="35.6"/>
    <n v="0"/>
    <x v="0"/>
    <x v="0"/>
    <n v="2534.39"/>
    <n v="1"/>
    <n v="2534.39"/>
  </r>
  <r>
    <x v="39"/>
    <x v="1"/>
    <n v="28.6"/>
    <n v="0"/>
    <x v="0"/>
    <x v="2"/>
    <n v="3213.62"/>
    <n v="1"/>
    <n v="3213.62"/>
  </r>
  <r>
    <x v="39"/>
    <x v="1"/>
    <n v="41.3"/>
    <n v="0"/>
    <x v="0"/>
    <x v="2"/>
    <n v="17878.900000000001"/>
    <n v="1"/>
    <n v="17878.900000000001"/>
  </r>
  <r>
    <x v="39"/>
    <x v="1"/>
    <n v="23.5"/>
    <n v="0"/>
    <x v="0"/>
    <x v="2"/>
    <n v="3206.49"/>
    <n v="1"/>
    <n v="3206.49"/>
  </r>
  <r>
    <x v="39"/>
    <x v="0"/>
    <n v="25.8"/>
    <n v="1"/>
    <x v="0"/>
    <x v="2"/>
    <n v="3309.79"/>
    <n v="2"/>
    <n v="1654.895"/>
  </r>
  <r>
    <x v="39"/>
    <x v="0"/>
    <n v="24.1"/>
    <n v="0"/>
    <x v="1"/>
    <x v="0"/>
    <n v="15817.99"/>
    <n v="1"/>
    <n v="15817.99"/>
  </r>
  <r>
    <x v="39"/>
    <x v="1"/>
    <n v="32.200000000000003"/>
    <n v="1"/>
    <x v="0"/>
    <x v="3"/>
    <n v="18218.16"/>
    <n v="2"/>
    <n v="9109.08"/>
  </r>
  <r>
    <x v="39"/>
    <x v="1"/>
    <n v="24.3"/>
    <n v="3"/>
    <x v="0"/>
    <x v="1"/>
    <n v="4391.6499999999996"/>
    <n v="4"/>
    <n v="1097.9124999999999"/>
  </r>
  <r>
    <x v="39"/>
    <x v="0"/>
    <n v="26.7"/>
    <n v="4"/>
    <x v="0"/>
    <x v="0"/>
    <n v="4877.9799999999996"/>
    <n v="5"/>
    <n v="975.59599999999989"/>
  </r>
  <r>
    <x v="39"/>
    <x v="0"/>
    <n v="29.7"/>
    <n v="3"/>
    <x v="1"/>
    <x v="1"/>
    <n v="19933.46"/>
    <n v="4"/>
    <n v="4983.3649999999998"/>
  </r>
  <r>
    <x v="39"/>
    <x v="0"/>
    <n v="25"/>
    <n v="2"/>
    <x v="0"/>
    <x v="2"/>
    <n v="23241.47"/>
    <n v="3"/>
    <n v="7747.1566666666668"/>
  </r>
  <r>
    <x v="39"/>
    <x v="1"/>
    <n v="22.5"/>
    <n v="1"/>
    <x v="0"/>
    <x v="0"/>
    <n v="3594.17"/>
    <n v="2"/>
    <n v="1797.085"/>
  </r>
  <r>
    <x v="39"/>
    <x v="1"/>
    <n v="34"/>
    <n v="1"/>
    <x v="0"/>
    <x v="3"/>
    <n v="3227.12"/>
    <n v="2"/>
    <n v="1613.56"/>
  </r>
  <r>
    <x v="39"/>
    <x v="0"/>
    <n v="33.299999999999997"/>
    <n v="2"/>
    <x v="1"/>
    <x v="3"/>
    <n v="36124.57"/>
    <n v="3"/>
    <n v="12041.523333333333"/>
  </r>
  <r>
    <x v="39"/>
    <x v="1"/>
    <n v="30.3"/>
    <n v="0"/>
    <x v="0"/>
    <x v="1"/>
    <n v="2632.99"/>
    <n v="1"/>
    <n v="2632.99"/>
  </r>
  <r>
    <x v="39"/>
    <x v="1"/>
    <n v="42.1"/>
    <n v="1"/>
    <x v="0"/>
    <x v="3"/>
    <n v="3238.44"/>
    <n v="2"/>
    <n v="1619.22"/>
  </r>
  <r>
    <x v="39"/>
    <x v="1"/>
    <n v="34.5"/>
    <n v="0"/>
    <x v="0"/>
    <x v="0"/>
    <n v="3021.81"/>
    <n v="1"/>
    <n v="3021.81"/>
  </r>
  <r>
    <x v="39"/>
    <x v="1"/>
    <n v="26.8"/>
    <n v="2"/>
    <x v="0"/>
    <x v="0"/>
    <n v="4189.1099999999997"/>
    <n v="3"/>
    <n v="1396.37"/>
  </r>
  <r>
    <x v="39"/>
    <x v="1"/>
    <n v="20.8"/>
    <n v="1"/>
    <x v="0"/>
    <x v="1"/>
    <n v="3208.79"/>
    <n v="2"/>
    <n v="1604.395"/>
  </r>
  <r>
    <x v="39"/>
    <x v="1"/>
    <n v="30.2"/>
    <n v="0"/>
    <x v="1"/>
    <x v="1"/>
    <n v="33900.65"/>
    <n v="1"/>
    <n v="33900.65"/>
  </r>
  <r>
    <x v="40"/>
    <x v="1"/>
    <n v="26.6"/>
    <n v="0"/>
    <x v="0"/>
    <x v="2"/>
    <n v="3046.06"/>
    <n v="1"/>
    <n v="3046.06"/>
  </r>
  <r>
    <x v="40"/>
    <x v="1"/>
    <n v="33.299999999999997"/>
    <n v="0"/>
    <x v="0"/>
    <x v="0"/>
    <n v="2855.44"/>
    <n v="1"/>
    <n v="2855.44"/>
  </r>
  <r>
    <x v="40"/>
    <x v="0"/>
    <n v="28.5"/>
    <n v="2"/>
    <x v="0"/>
    <x v="0"/>
    <n v="3537.7"/>
    <n v="3"/>
    <n v="1179.2333333333333"/>
  </r>
  <r>
    <x v="40"/>
    <x v="1"/>
    <n v="23.2"/>
    <n v="0"/>
    <x v="0"/>
    <x v="3"/>
    <n v="25081.77"/>
    <n v="1"/>
    <n v="25081.77"/>
  </r>
  <r>
    <x v="40"/>
    <x v="0"/>
    <n v="35.9"/>
    <n v="0"/>
    <x v="0"/>
    <x v="3"/>
    <n v="1986.93"/>
    <n v="1"/>
    <n v="1986.93"/>
  </r>
  <r>
    <x v="40"/>
    <x v="1"/>
    <n v="27.6"/>
    <n v="0"/>
    <x v="0"/>
    <x v="1"/>
    <n v="18955.22"/>
    <n v="1"/>
    <n v="18955.22"/>
  </r>
  <r>
    <x v="40"/>
    <x v="0"/>
    <n v="40.200000000000003"/>
    <n v="0"/>
    <x v="1"/>
    <x v="3"/>
    <n v="38126.25"/>
    <n v="1"/>
    <n v="38126.25"/>
  </r>
  <r>
    <x v="40"/>
    <x v="1"/>
    <n v="30.2"/>
    <n v="3"/>
    <x v="0"/>
    <x v="0"/>
    <n v="4618.08"/>
    <n v="4"/>
    <n v="1154.52"/>
  </r>
  <r>
    <x v="40"/>
    <x v="0"/>
    <n v="23.4"/>
    <n v="0"/>
    <x v="0"/>
    <x v="1"/>
    <n v="1969.61"/>
    <n v="1"/>
    <n v="1969.61"/>
  </r>
  <r>
    <x v="40"/>
    <x v="0"/>
    <n v="28.5"/>
    <n v="0"/>
    <x v="1"/>
    <x v="2"/>
    <n v="35147.53"/>
    <n v="1"/>
    <n v="35147.53"/>
  </r>
  <r>
    <x v="40"/>
    <x v="1"/>
    <n v="25.3"/>
    <n v="0"/>
    <x v="0"/>
    <x v="2"/>
    <n v="3044.21"/>
    <n v="1"/>
    <n v="3044.21"/>
  </r>
  <r>
    <x v="40"/>
    <x v="0"/>
    <n v="29.3"/>
    <n v="0"/>
    <x v="0"/>
    <x v="1"/>
    <n v="1977.82"/>
    <n v="1"/>
    <n v="1977.82"/>
  </r>
  <r>
    <x v="40"/>
    <x v="0"/>
    <n v="23.7"/>
    <n v="0"/>
    <x v="0"/>
    <x v="0"/>
    <n v="2352.9699999999998"/>
    <n v="1"/>
    <n v="2352.9699999999998"/>
  </r>
  <r>
    <x v="40"/>
    <x v="1"/>
    <n v="22.6"/>
    <n v="0"/>
    <x v="0"/>
    <x v="1"/>
    <n v="2457.5"/>
    <n v="1"/>
    <n v="2457.5"/>
  </r>
  <r>
    <x v="40"/>
    <x v="1"/>
    <n v="30.1"/>
    <n v="3"/>
    <x v="0"/>
    <x v="1"/>
    <n v="4234.93"/>
    <n v="4"/>
    <n v="1058.7325000000001"/>
  </r>
  <r>
    <x v="40"/>
    <x v="0"/>
    <n v="33.6"/>
    <n v="4"/>
    <x v="0"/>
    <x v="2"/>
    <n v="17128.43"/>
    <n v="5"/>
    <n v="3425.6860000000001"/>
  </r>
  <r>
    <x v="40"/>
    <x v="1"/>
    <n v="24.2"/>
    <n v="0"/>
    <x v="0"/>
    <x v="0"/>
    <n v="2842.76"/>
    <n v="1"/>
    <n v="2842.76"/>
  </r>
  <r>
    <x v="40"/>
    <x v="1"/>
    <n v="34"/>
    <n v="0"/>
    <x v="0"/>
    <x v="3"/>
    <n v="2473.33"/>
    <n v="1"/>
    <n v="2473.33"/>
  </r>
  <r>
    <x v="40"/>
    <x v="0"/>
    <n v="26.8"/>
    <n v="1"/>
    <x v="0"/>
    <x v="0"/>
    <n v="12609.89"/>
    <n v="2"/>
    <n v="6304.9449999999997"/>
  </r>
  <r>
    <x v="40"/>
    <x v="1"/>
    <n v="20.5"/>
    <n v="0"/>
    <x v="1"/>
    <x v="2"/>
    <n v="14571.89"/>
    <n v="1"/>
    <n v="14571.89"/>
  </r>
  <r>
    <x v="40"/>
    <x v="0"/>
    <n v="32.700000000000003"/>
    <n v="0"/>
    <x v="1"/>
    <x v="1"/>
    <n v="34472.839999999997"/>
    <n v="1"/>
    <n v="34472.839999999997"/>
  </r>
  <r>
    <x v="40"/>
    <x v="0"/>
    <n v="25.8"/>
    <n v="0"/>
    <x v="0"/>
    <x v="1"/>
    <n v="1972.95"/>
    <n v="1"/>
    <n v="1972.95"/>
  </r>
  <r>
    <x v="40"/>
    <x v="1"/>
    <n v="39.5"/>
    <n v="0"/>
    <x v="0"/>
    <x v="3"/>
    <n v="2480.98"/>
    <n v="1"/>
    <n v="2480.98"/>
  </r>
  <r>
    <x v="40"/>
    <x v="0"/>
    <n v="32"/>
    <n v="0"/>
    <x v="0"/>
    <x v="3"/>
    <n v="1981.58"/>
    <n v="1"/>
    <n v="1981.58"/>
  </r>
  <r>
    <x v="40"/>
    <x v="1"/>
    <n v="29.9"/>
    <n v="0"/>
    <x v="0"/>
    <x v="0"/>
    <n v="2850.68"/>
    <n v="1"/>
    <n v="2850.68"/>
  </r>
  <r>
    <x v="40"/>
    <x v="0"/>
    <n v="29.8"/>
    <n v="0"/>
    <x v="1"/>
    <x v="2"/>
    <n v="18648.419999999998"/>
    <n v="1"/>
    <n v="18648.419999999998"/>
  </r>
  <r>
    <x v="40"/>
    <x v="0"/>
    <n v="31.1"/>
    <n v="0"/>
    <x v="1"/>
    <x v="2"/>
    <n v="34254.050000000003"/>
    <n v="1"/>
    <n v="34254.050000000003"/>
  </r>
  <r>
    <x v="40"/>
    <x v="1"/>
    <n v="27.7"/>
    <n v="0"/>
    <x v="0"/>
    <x v="3"/>
    <n v="2464.62"/>
    <n v="1"/>
    <n v="2464.62"/>
  </r>
  <r>
    <x v="41"/>
    <x v="0"/>
    <n v="34.4"/>
    <n v="0"/>
    <x v="0"/>
    <x v="1"/>
    <n v="1826.84"/>
    <n v="1"/>
    <n v="1826.84"/>
  </r>
  <r>
    <x v="41"/>
    <x v="0"/>
    <n v="23.8"/>
    <n v="0"/>
    <x v="0"/>
    <x v="2"/>
    <n v="2395.17"/>
    <n v="1"/>
    <n v="2395.17"/>
  </r>
  <r>
    <x v="41"/>
    <x v="0"/>
    <n v="17.399999999999999"/>
    <n v="1"/>
    <x v="0"/>
    <x v="0"/>
    <n v="2775.19"/>
    <n v="2"/>
    <n v="1387.595"/>
  </r>
  <r>
    <x v="41"/>
    <x v="1"/>
    <n v="36.700000000000003"/>
    <n v="2"/>
    <x v="1"/>
    <x v="2"/>
    <n v="38511.629999999997"/>
    <n v="3"/>
    <n v="12837.21"/>
  </r>
  <r>
    <x v="41"/>
    <x v="0"/>
    <n v="41.9"/>
    <n v="0"/>
    <x v="0"/>
    <x v="3"/>
    <n v="1837.28"/>
    <n v="1"/>
    <n v="1837.28"/>
  </r>
  <r>
    <x v="41"/>
    <x v="1"/>
    <n v="28.3"/>
    <n v="0"/>
    <x v="1"/>
    <x v="0"/>
    <n v="18033.97"/>
    <n v="1"/>
    <n v="18033.97"/>
  </r>
  <r>
    <x v="41"/>
    <x v="0"/>
    <n v="32.6"/>
    <n v="0"/>
    <x v="0"/>
    <x v="3"/>
    <n v="1824.29"/>
    <n v="1"/>
    <n v="1824.29"/>
  </r>
  <r>
    <x v="41"/>
    <x v="1"/>
    <n v="35"/>
    <n v="3"/>
    <x v="0"/>
    <x v="0"/>
    <n v="4466.62"/>
    <n v="4"/>
    <n v="1116.655"/>
  </r>
  <r>
    <x v="41"/>
    <x v="1"/>
    <n v="39.299999999999997"/>
    <n v="2"/>
    <x v="0"/>
    <x v="3"/>
    <n v="3500.61"/>
    <n v="3"/>
    <n v="1166.8700000000001"/>
  </r>
  <r>
    <x v="41"/>
    <x v="0"/>
    <n v="31.7"/>
    <n v="3"/>
    <x v="1"/>
    <x v="2"/>
    <n v="36189.1"/>
    <n v="4"/>
    <n v="9047.2749999999996"/>
  </r>
  <r>
    <x v="41"/>
    <x v="0"/>
    <n v="35.200000000000003"/>
    <n v="1"/>
    <x v="0"/>
    <x v="1"/>
    <n v="2416.96"/>
    <n v="2"/>
    <n v="1208.48"/>
  </r>
  <r>
    <x v="41"/>
    <x v="0"/>
    <n v="26.5"/>
    <n v="0"/>
    <x v="0"/>
    <x v="3"/>
    <n v="1815.88"/>
    <n v="1"/>
    <n v="1815.88"/>
  </r>
  <r>
    <x v="41"/>
    <x v="0"/>
    <n v="37.1"/>
    <n v="3"/>
    <x v="0"/>
    <x v="1"/>
    <n v="3597.6"/>
    <n v="4"/>
    <n v="899.4"/>
  </r>
  <r>
    <x v="41"/>
    <x v="1"/>
    <n v="32.799999999999997"/>
    <n v="2"/>
    <x v="1"/>
    <x v="3"/>
    <n v="36021.01"/>
    <n v="3"/>
    <n v="12007.003333333334"/>
  </r>
  <r>
    <x v="41"/>
    <x v="0"/>
    <n v="50.4"/>
    <n v="1"/>
    <x v="0"/>
    <x v="3"/>
    <n v="2438.06"/>
    <n v="2"/>
    <n v="1219.03"/>
  </r>
  <r>
    <x v="41"/>
    <x v="1"/>
    <n v="28.1"/>
    <n v="0"/>
    <x v="0"/>
    <x v="0"/>
    <n v="2690.11"/>
    <n v="1"/>
    <n v="2690.11"/>
  </r>
  <r>
    <x v="41"/>
    <x v="0"/>
    <n v="27.4"/>
    <n v="1"/>
    <x v="0"/>
    <x v="0"/>
    <n v="2789.06"/>
    <n v="2"/>
    <n v="1394.53"/>
  </r>
  <r>
    <x v="41"/>
    <x v="0"/>
    <n v="18.7"/>
    <n v="0"/>
    <x v="0"/>
    <x v="0"/>
    <n v="21595.38"/>
    <n v="1"/>
    <n v="21595.38"/>
  </r>
  <r>
    <x v="41"/>
    <x v="0"/>
    <n v="32.700000000000003"/>
    <n v="3"/>
    <x v="0"/>
    <x v="1"/>
    <n v="3591.48"/>
    <n v="4"/>
    <n v="897.87"/>
  </r>
  <r>
    <x v="41"/>
    <x v="0"/>
    <n v="24.5"/>
    <n v="0"/>
    <x v="0"/>
    <x v="2"/>
    <n v="2396.1"/>
    <n v="1"/>
    <n v="2396.1"/>
  </r>
  <r>
    <x v="41"/>
    <x v="1"/>
    <n v="31.4"/>
    <n v="0"/>
    <x v="1"/>
    <x v="1"/>
    <n v="34166.269999999997"/>
    <n v="1"/>
    <n v="34166.269999999997"/>
  </r>
  <r>
    <x v="41"/>
    <x v="1"/>
    <n v="42.8"/>
    <n v="1"/>
    <x v="1"/>
    <x v="2"/>
    <n v="40904.199999999997"/>
    <n v="2"/>
    <n v="20452.099999999999"/>
  </r>
  <r>
    <x v="41"/>
    <x v="1"/>
    <n v="23.2"/>
    <n v="2"/>
    <x v="0"/>
    <x v="0"/>
    <n v="14426.07"/>
    <n v="3"/>
    <n v="4808.6899999999996"/>
  </r>
  <r>
    <x v="41"/>
    <x v="1"/>
    <n v="34.9"/>
    <n v="0"/>
    <x v="0"/>
    <x v="2"/>
    <n v="2899.49"/>
    <n v="1"/>
    <n v="2899.49"/>
  </r>
  <r>
    <x v="41"/>
    <x v="1"/>
    <n v="28.5"/>
    <n v="1"/>
    <x v="1"/>
    <x v="3"/>
    <n v="18328.240000000002"/>
    <n v="2"/>
    <n v="9164.1200000000008"/>
  </r>
  <r>
    <x v="41"/>
    <x v="1"/>
    <n v="28"/>
    <n v="0"/>
    <x v="0"/>
    <x v="1"/>
    <n v="13126.68"/>
    <n v="1"/>
    <n v="13126.68"/>
  </r>
  <r>
    <x v="41"/>
    <x v="1"/>
    <n v="24.2"/>
    <n v="2"/>
    <x v="0"/>
    <x v="2"/>
    <n v="22395.74"/>
    <n v="3"/>
    <n v="7465.2466666666669"/>
  </r>
  <r>
    <x v="41"/>
    <x v="1"/>
    <n v="33.4"/>
    <n v="0"/>
    <x v="0"/>
    <x v="1"/>
    <n v="10795.94"/>
    <n v="1"/>
    <n v="10795.94"/>
  </r>
  <r>
    <x v="42"/>
    <x v="0"/>
    <n v="35.6"/>
    <n v="0"/>
    <x v="1"/>
    <x v="1"/>
    <n v="35585.58"/>
    <n v="1"/>
    <n v="35585.58"/>
  </r>
  <r>
    <x v="42"/>
    <x v="1"/>
    <n v="39.799999999999997"/>
    <n v="0"/>
    <x v="0"/>
    <x v="2"/>
    <n v="2755.02"/>
    <n v="1"/>
    <n v="2755.02"/>
  </r>
  <r>
    <x v="42"/>
    <x v="0"/>
    <n v="37.6"/>
    <n v="1"/>
    <x v="1"/>
    <x v="3"/>
    <n v="37165.160000000003"/>
    <n v="2"/>
    <n v="18582.580000000002"/>
  </r>
  <r>
    <x v="42"/>
    <x v="1"/>
    <n v="28.1"/>
    <n v="0"/>
    <x v="0"/>
    <x v="3"/>
    <n v="2155.6799999999998"/>
    <n v="1"/>
    <n v="2155.6799999999998"/>
  </r>
  <r>
    <x v="42"/>
    <x v="0"/>
    <n v="25.2"/>
    <n v="0"/>
    <x v="0"/>
    <x v="0"/>
    <n v="2045.69"/>
    <n v="1"/>
    <n v="2045.69"/>
  </r>
  <r>
    <x v="42"/>
    <x v="1"/>
    <n v="36"/>
    <n v="0"/>
    <x v="0"/>
    <x v="1"/>
    <n v="2166.73"/>
    <n v="1"/>
    <n v="2166.73"/>
  </r>
  <r>
    <x v="42"/>
    <x v="0"/>
    <n v="20"/>
    <n v="3"/>
    <x v="0"/>
    <x v="2"/>
    <n v="4005.42"/>
    <n v="4"/>
    <n v="1001.355"/>
  </r>
  <r>
    <x v="42"/>
    <x v="1"/>
    <n v="24.3"/>
    <n v="0"/>
    <x v="0"/>
    <x v="1"/>
    <n v="2150.4699999999998"/>
    <n v="1"/>
    <n v="2150.4699999999998"/>
  </r>
  <r>
    <x v="42"/>
    <x v="1"/>
    <n v="28.8"/>
    <n v="0"/>
    <x v="0"/>
    <x v="3"/>
    <n v="2156.75"/>
    <n v="1"/>
    <n v="2156.75"/>
  </r>
  <r>
    <x v="42"/>
    <x v="0"/>
    <n v="31.7"/>
    <n v="0"/>
    <x v="0"/>
    <x v="2"/>
    <n v="2254.8000000000002"/>
    <n v="1"/>
    <n v="2254.8000000000002"/>
  </r>
  <r>
    <x v="42"/>
    <x v="0"/>
    <n v="31.4"/>
    <n v="1"/>
    <x v="0"/>
    <x v="0"/>
    <n v="2643.27"/>
    <n v="2"/>
    <n v="1321.635"/>
  </r>
  <r>
    <x v="42"/>
    <x v="0"/>
    <n v="26.8"/>
    <n v="0"/>
    <x v="0"/>
    <x v="3"/>
    <n v="1665"/>
    <n v="1"/>
    <n v="1665"/>
  </r>
  <r>
    <x v="42"/>
    <x v="1"/>
    <n v="34.6"/>
    <n v="2"/>
    <x v="0"/>
    <x v="2"/>
    <n v="3925.76"/>
    <n v="3"/>
    <n v="1308.5866666666668"/>
  </r>
  <r>
    <x v="42"/>
    <x v="1"/>
    <n v="23.2"/>
    <n v="0"/>
    <x v="0"/>
    <x v="2"/>
    <n v="2731.91"/>
    <n v="1"/>
    <n v="2731.91"/>
  </r>
  <r>
    <x v="42"/>
    <x v="0"/>
    <n v="34.799999999999997"/>
    <n v="3"/>
    <x v="0"/>
    <x v="1"/>
    <n v="3443.06"/>
    <n v="4"/>
    <n v="860.76499999999999"/>
  </r>
  <r>
    <x v="42"/>
    <x v="0"/>
    <n v="39.5"/>
    <n v="0"/>
    <x v="0"/>
    <x v="1"/>
    <n v="1682.6"/>
    <n v="1"/>
    <n v="1682.6"/>
  </r>
  <r>
    <x v="42"/>
    <x v="0"/>
    <n v="28.3"/>
    <n v="1"/>
    <x v="0"/>
    <x v="0"/>
    <n v="2639.04"/>
    <n v="2"/>
    <n v="1319.52"/>
  </r>
  <r>
    <x v="42"/>
    <x v="1"/>
    <n v="20.2"/>
    <n v="0"/>
    <x v="0"/>
    <x v="0"/>
    <n v="2527.8200000000002"/>
    <n v="1"/>
    <n v="2527.8200000000002"/>
  </r>
  <r>
    <x v="42"/>
    <x v="1"/>
    <n v="31"/>
    <n v="3"/>
    <x v="1"/>
    <x v="3"/>
    <n v="35595.589999999997"/>
    <n v="4"/>
    <n v="8898.8974999999991"/>
  </r>
  <r>
    <x v="42"/>
    <x v="0"/>
    <n v="37.1"/>
    <n v="2"/>
    <x v="1"/>
    <x v="3"/>
    <n v="37484.449999999997"/>
    <n v="3"/>
    <n v="12494.816666666666"/>
  </r>
  <r>
    <x v="42"/>
    <x v="0"/>
    <n v="28.9"/>
    <n v="0"/>
    <x v="0"/>
    <x v="2"/>
    <n v="2250.84"/>
    <n v="1"/>
    <n v="2250.84"/>
  </r>
  <r>
    <x v="42"/>
    <x v="0"/>
    <n v="52.6"/>
    <n v="1"/>
    <x v="1"/>
    <x v="3"/>
    <n v="44501.4"/>
    <n v="2"/>
    <n v="22250.7"/>
  </r>
  <r>
    <x v="42"/>
    <x v="1"/>
    <n v="30.4"/>
    <n v="0"/>
    <x v="1"/>
    <x v="0"/>
    <n v="33907.550000000003"/>
    <n v="1"/>
    <n v="33907.550000000003"/>
  </r>
  <r>
    <x v="42"/>
    <x v="0"/>
    <n v="33.799999999999997"/>
    <n v="0"/>
    <x v="0"/>
    <x v="3"/>
    <n v="1674.63"/>
    <n v="1"/>
    <n v="1674.63"/>
  </r>
  <r>
    <x v="42"/>
    <x v="1"/>
    <n v="27.1"/>
    <n v="0"/>
    <x v="0"/>
    <x v="1"/>
    <n v="2154.36"/>
    <n v="1"/>
    <n v="2154.36"/>
  </r>
  <r>
    <x v="42"/>
    <x v="0"/>
    <n v="32.1"/>
    <n v="0"/>
    <x v="0"/>
    <x v="0"/>
    <n v="2055.3200000000002"/>
    <n v="1"/>
    <n v="2055.3200000000002"/>
  </r>
  <r>
    <x v="42"/>
    <x v="1"/>
    <n v="21.3"/>
    <n v="3"/>
    <x v="0"/>
    <x v="0"/>
    <n v="4296.2700000000004"/>
    <n v="4"/>
    <n v="1074.0675000000001"/>
  </r>
  <r>
    <x v="42"/>
    <x v="1"/>
    <n v="30.4"/>
    <n v="0"/>
    <x v="0"/>
    <x v="2"/>
    <n v="2741.95"/>
    <n v="1"/>
    <n v="2741.95"/>
  </r>
  <r>
    <x v="43"/>
    <x v="1"/>
    <n v="33.6"/>
    <n v="2"/>
    <x v="0"/>
    <x v="0"/>
    <n v="3579.83"/>
    <n v="3"/>
    <n v="1193.2766666666666"/>
  </r>
  <r>
    <x v="43"/>
    <x v="0"/>
    <n v="35.5"/>
    <n v="0"/>
    <x v="0"/>
    <x v="3"/>
    <n v="1532.47"/>
    <n v="1"/>
    <n v="1532.47"/>
  </r>
  <r>
    <x v="43"/>
    <x v="1"/>
    <n v="39.5"/>
    <n v="0"/>
    <x v="0"/>
    <x v="3"/>
    <n v="2026.97"/>
    <n v="1"/>
    <n v="2026.97"/>
  </r>
  <r>
    <x v="43"/>
    <x v="1"/>
    <n v="35.700000000000003"/>
    <n v="0"/>
    <x v="0"/>
    <x v="0"/>
    <n v="2404.73"/>
    <n v="1"/>
    <n v="2404.73"/>
  </r>
  <r>
    <x v="43"/>
    <x v="1"/>
    <n v="26.4"/>
    <n v="1"/>
    <x v="0"/>
    <x v="1"/>
    <n v="2597.7800000000002"/>
    <n v="2"/>
    <n v="1298.8900000000001"/>
  </r>
  <r>
    <x v="43"/>
    <x v="1"/>
    <n v="21.9"/>
    <n v="2"/>
    <x v="0"/>
    <x v="3"/>
    <n v="3180.51"/>
    <n v="3"/>
    <n v="1060.17"/>
  </r>
  <r>
    <x v="43"/>
    <x v="0"/>
    <n v="31"/>
    <n v="0"/>
    <x v="0"/>
    <x v="3"/>
    <n v="16586.5"/>
    <n v="1"/>
    <n v="16586.5"/>
  </r>
  <r>
    <x v="43"/>
    <x v="1"/>
    <n v="16.8"/>
    <n v="1"/>
    <x v="0"/>
    <x v="2"/>
    <n v="3167.46"/>
    <n v="2"/>
    <n v="1583.73"/>
  </r>
  <r>
    <x v="43"/>
    <x v="0"/>
    <n v="36.9"/>
    <n v="0"/>
    <x v="0"/>
    <x v="3"/>
    <n v="1534.3"/>
    <n v="1"/>
    <n v="1534.3"/>
  </r>
  <r>
    <x v="43"/>
    <x v="0"/>
    <n v="25.7"/>
    <n v="4"/>
    <x v="1"/>
    <x v="1"/>
    <n v="17942.11"/>
    <n v="5"/>
    <n v="3588.422"/>
  </r>
  <r>
    <x v="43"/>
    <x v="0"/>
    <n v="23.8"/>
    <n v="2"/>
    <x v="0"/>
    <x v="0"/>
    <n v="3077.1"/>
    <n v="3"/>
    <n v="1025.7"/>
  </r>
  <r>
    <x v="43"/>
    <x v="0"/>
    <n v="20.2"/>
    <n v="3"/>
    <x v="0"/>
    <x v="2"/>
    <n v="3861.21"/>
    <n v="4"/>
    <n v="965.30250000000001"/>
  </r>
  <r>
    <x v="43"/>
    <x v="1"/>
    <n v="21.9"/>
    <n v="1"/>
    <x v="1"/>
    <x v="2"/>
    <n v="15359.1"/>
    <n v="2"/>
    <n v="7679.55"/>
  </r>
  <r>
    <x v="43"/>
    <x v="1"/>
    <n v="17.399999999999999"/>
    <n v="1"/>
    <x v="0"/>
    <x v="1"/>
    <n v="2585.27"/>
    <n v="2"/>
    <n v="1292.635"/>
  </r>
  <r>
    <x v="43"/>
    <x v="0"/>
    <n v="27.4"/>
    <n v="0"/>
    <x v="0"/>
    <x v="2"/>
    <n v="2104.11"/>
    <n v="1"/>
    <n v="2104.11"/>
  </r>
  <r>
    <x v="43"/>
    <x v="1"/>
    <n v="34.9"/>
    <n v="0"/>
    <x v="0"/>
    <x v="3"/>
    <n v="2020.55"/>
    <n v="1"/>
    <n v="2020.55"/>
  </r>
  <r>
    <x v="43"/>
    <x v="0"/>
    <n v="29"/>
    <n v="0"/>
    <x v="0"/>
    <x v="0"/>
    <n v="1906.36"/>
    <n v="1"/>
    <n v="1906.36"/>
  </r>
  <r>
    <x v="43"/>
    <x v="0"/>
    <n v="36.9"/>
    <n v="0"/>
    <x v="0"/>
    <x v="0"/>
    <n v="1917.32"/>
    <n v="1"/>
    <n v="1917.32"/>
  </r>
  <r>
    <x v="43"/>
    <x v="0"/>
    <n v="22.3"/>
    <n v="1"/>
    <x v="0"/>
    <x v="1"/>
    <n v="2103.08"/>
    <n v="2"/>
    <n v="1051.54"/>
  </r>
  <r>
    <x v="43"/>
    <x v="0"/>
    <n v="31.1"/>
    <n v="0"/>
    <x v="0"/>
    <x v="1"/>
    <n v="1526.31"/>
    <n v="1"/>
    <n v="1526.31"/>
  </r>
  <r>
    <x v="43"/>
    <x v="1"/>
    <n v="22.1"/>
    <n v="0"/>
    <x v="0"/>
    <x v="2"/>
    <n v="2585.85"/>
    <n v="1"/>
    <n v="2585.85"/>
  </r>
  <r>
    <x v="43"/>
    <x v="0"/>
    <n v="25.7"/>
    <n v="2"/>
    <x v="0"/>
    <x v="2"/>
    <n v="3279.87"/>
    <n v="3"/>
    <n v="1093.29"/>
  </r>
  <r>
    <x v="43"/>
    <x v="1"/>
    <n v="32.700000000000003"/>
    <n v="2"/>
    <x v="0"/>
    <x v="0"/>
    <n v="26018.95"/>
    <n v="3"/>
    <n v="8672.9833333333336"/>
  </r>
  <r>
    <x v="43"/>
    <x v="1"/>
    <n v="34.6"/>
    <n v="0"/>
    <x v="0"/>
    <x v="1"/>
    <n v="2020.18"/>
    <n v="1"/>
    <n v="2020.18"/>
  </r>
  <r>
    <x v="43"/>
    <x v="0"/>
    <n v="31.3"/>
    <n v="0"/>
    <x v="0"/>
    <x v="0"/>
    <n v="1909.53"/>
    <n v="1"/>
    <n v="1909.53"/>
  </r>
  <r>
    <x v="43"/>
    <x v="0"/>
    <n v="26"/>
    <n v="0"/>
    <x v="0"/>
    <x v="2"/>
    <n v="2102.2600000000002"/>
    <n v="1"/>
    <n v="2102.2600000000002"/>
  </r>
  <r>
    <x v="43"/>
    <x v="0"/>
    <n v="23.2"/>
    <n v="0"/>
    <x v="0"/>
    <x v="3"/>
    <n v="1515.34"/>
    <n v="1"/>
    <n v="1515.34"/>
  </r>
  <r>
    <x v="43"/>
    <x v="1"/>
    <n v="25.8"/>
    <n v="0"/>
    <x v="0"/>
    <x v="1"/>
    <n v="2007.95"/>
    <n v="1"/>
    <n v="2007.95"/>
  </r>
  <r>
    <x v="44"/>
    <x v="1"/>
    <n v="22.4"/>
    <n v="0"/>
    <x v="1"/>
    <x v="0"/>
    <n v="14711.74"/>
    <n v="1"/>
    <n v="14711.74"/>
  </r>
  <r>
    <x v="44"/>
    <x v="0"/>
    <n v="28"/>
    <n v="1"/>
    <x v="1"/>
    <x v="0"/>
    <n v="17560.38"/>
    <n v="2"/>
    <n v="8780.19"/>
  </r>
  <r>
    <x v="44"/>
    <x v="1"/>
    <n v="29"/>
    <n v="0"/>
    <x v="0"/>
    <x v="0"/>
    <n v="2257.48"/>
    <n v="1"/>
    <n v="2257.48"/>
  </r>
  <r>
    <x v="44"/>
    <x v="1"/>
    <n v="28.8"/>
    <n v="0"/>
    <x v="0"/>
    <x v="2"/>
    <n v="2457.21"/>
    <n v="1"/>
    <n v="2457.21"/>
  </r>
  <r>
    <x v="44"/>
    <x v="1"/>
    <n v="37"/>
    <n v="5"/>
    <x v="0"/>
    <x v="1"/>
    <n v="4830.63"/>
    <n v="6"/>
    <n v="805.10500000000002"/>
  </r>
  <r>
    <x v="44"/>
    <x v="0"/>
    <n v="33"/>
    <n v="1"/>
    <x v="0"/>
    <x v="1"/>
    <n v="1980.07"/>
    <n v="2"/>
    <n v="990.03499999999997"/>
  </r>
  <r>
    <x v="44"/>
    <x v="1"/>
    <n v="26.8"/>
    <n v="1"/>
    <x v="1"/>
    <x v="3"/>
    <n v="17085.27"/>
    <n v="2"/>
    <n v="8542.6350000000002"/>
  </r>
  <r>
    <x v="44"/>
    <x v="0"/>
    <n v="33.299999999999997"/>
    <n v="0"/>
    <x v="0"/>
    <x v="3"/>
    <n v="1391.53"/>
    <n v="1"/>
    <n v="1391.53"/>
  </r>
  <r>
    <x v="44"/>
    <x v="0"/>
    <n v="29.7"/>
    <n v="0"/>
    <x v="0"/>
    <x v="0"/>
    <n v="1769.53"/>
    <n v="1"/>
    <n v="1769.53"/>
  </r>
  <r>
    <x v="44"/>
    <x v="0"/>
    <n v="27.9"/>
    <n v="0"/>
    <x v="0"/>
    <x v="2"/>
    <n v="1967.02"/>
    <n v="1"/>
    <n v="1967.02"/>
  </r>
  <r>
    <x v="44"/>
    <x v="0"/>
    <n v="35.299999999999997"/>
    <n v="1"/>
    <x v="0"/>
    <x v="3"/>
    <n v="27724.29"/>
    <n v="2"/>
    <n v="13862.145"/>
  </r>
  <r>
    <x v="44"/>
    <x v="1"/>
    <n v="31.8"/>
    <n v="2"/>
    <x v="0"/>
    <x v="3"/>
    <n v="3056.39"/>
    <n v="3"/>
    <n v="1018.7966666666666"/>
  </r>
  <r>
    <x v="44"/>
    <x v="0"/>
    <n v="31.1"/>
    <n v="2"/>
    <x v="0"/>
    <x v="3"/>
    <n v="2566.4699999999998"/>
    <n v="3"/>
    <n v="855.4899999999999"/>
  </r>
  <r>
    <x v="44"/>
    <x v="1"/>
    <n v="33"/>
    <n v="0"/>
    <x v="0"/>
    <x v="3"/>
    <n v="1880.07"/>
    <n v="1"/>
    <n v="1880.07"/>
  </r>
  <r>
    <x v="44"/>
    <x v="0"/>
    <n v="32.4"/>
    <n v="1"/>
    <x v="0"/>
    <x v="0"/>
    <n v="2362.23"/>
    <n v="2"/>
    <n v="1181.115"/>
  </r>
  <r>
    <x v="44"/>
    <x v="0"/>
    <n v="40.5"/>
    <n v="0"/>
    <x v="0"/>
    <x v="2"/>
    <n v="1984.45"/>
    <n v="1"/>
    <n v="1984.45"/>
  </r>
  <r>
    <x v="44"/>
    <x v="1"/>
    <n v="31.5"/>
    <n v="0"/>
    <x v="0"/>
    <x v="3"/>
    <n v="1877.93"/>
    <n v="1"/>
    <n v="1877.93"/>
  </r>
  <r>
    <x v="44"/>
    <x v="1"/>
    <n v="29.6"/>
    <n v="0"/>
    <x v="0"/>
    <x v="1"/>
    <n v="1875.34"/>
    <n v="1"/>
    <n v="1875.34"/>
  </r>
  <r>
    <x v="44"/>
    <x v="0"/>
    <n v="30.1"/>
    <n v="5"/>
    <x v="0"/>
    <x v="2"/>
    <n v="4915.0600000000004"/>
    <n v="6"/>
    <n v="819.17666666666673"/>
  </r>
  <r>
    <x v="44"/>
    <x v="0"/>
    <n v="30.7"/>
    <n v="0"/>
    <x v="1"/>
    <x v="2"/>
    <n v="33475.82"/>
    <n v="1"/>
    <n v="33475.82"/>
  </r>
  <r>
    <x v="44"/>
    <x v="1"/>
    <n v="31.9"/>
    <n v="0"/>
    <x v="0"/>
    <x v="0"/>
    <n v="2261.5700000000002"/>
    <n v="1"/>
    <n v="2261.5700000000002"/>
  </r>
  <r>
    <x v="44"/>
    <x v="1"/>
    <n v="30.6"/>
    <n v="0"/>
    <x v="0"/>
    <x v="2"/>
    <n v="2459.7199999999998"/>
    <n v="1"/>
    <n v="2459.7199999999998"/>
  </r>
  <r>
    <x v="44"/>
    <x v="0"/>
    <n v="35.6"/>
    <n v="3"/>
    <x v="1"/>
    <x v="0"/>
    <n v="37465.339999999997"/>
    <n v="4"/>
    <n v="9366.3349999999991"/>
  </r>
  <r>
    <x v="44"/>
    <x v="1"/>
    <n v="24.4"/>
    <n v="0"/>
    <x v="1"/>
    <x v="3"/>
    <n v="26125.67"/>
    <n v="1"/>
    <n v="26125.67"/>
  </r>
  <r>
    <x v="44"/>
    <x v="1"/>
    <n v="21.8"/>
    <n v="0"/>
    <x v="1"/>
    <x v="1"/>
    <n v="20167.34"/>
    <n v="1"/>
    <n v="20167.34"/>
  </r>
  <r>
    <x v="44"/>
    <x v="0"/>
    <n v="27.3"/>
    <n v="0"/>
    <x v="1"/>
    <x v="1"/>
    <n v="16232.85"/>
    <n v="1"/>
    <n v="16232.85"/>
  </r>
  <r>
    <x v="44"/>
    <x v="1"/>
    <n v="33.299999999999997"/>
    <n v="0"/>
    <x v="0"/>
    <x v="1"/>
    <n v="1880.49"/>
    <n v="1"/>
    <n v="1880.49"/>
  </r>
  <r>
    <x v="44"/>
    <x v="0"/>
    <n v="39.4"/>
    <n v="2"/>
    <x v="1"/>
    <x v="1"/>
    <n v="38344.57"/>
    <n v="3"/>
    <n v="12781.523333333333"/>
  </r>
  <r>
    <x v="44"/>
    <x v="0"/>
    <n v="22"/>
    <n v="1"/>
    <x v="0"/>
    <x v="1"/>
    <n v="1964.78"/>
    <n v="2"/>
    <n v="982.39"/>
  </r>
  <r>
    <x v="45"/>
    <x v="1"/>
    <n v="27.9"/>
    <n v="0"/>
    <x v="1"/>
    <x v="1"/>
    <n v="16884.919999999998"/>
    <n v="1"/>
    <n v="16884.919999999998"/>
  </r>
  <r>
    <x v="45"/>
    <x v="0"/>
    <n v="24.6"/>
    <n v="1"/>
    <x v="0"/>
    <x v="1"/>
    <n v="1837.24"/>
    <n v="2"/>
    <n v="918.62"/>
  </r>
  <r>
    <x v="45"/>
    <x v="1"/>
    <n v="28.6"/>
    <n v="5"/>
    <x v="0"/>
    <x v="1"/>
    <n v="4687.8"/>
    <n v="6"/>
    <n v="781.30000000000007"/>
  </r>
  <r>
    <x v="45"/>
    <x v="0"/>
    <n v="20.399999999999999"/>
    <n v="0"/>
    <x v="0"/>
    <x v="0"/>
    <n v="1625.43"/>
    <n v="1"/>
    <n v="1625.43"/>
  </r>
  <r>
    <x v="45"/>
    <x v="1"/>
    <n v="28.9"/>
    <n v="0"/>
    <x v="0"/>
    <x v="1"/>
    <n v="1743.21"/>
    <n v="1"/>
    <n v="1743.21"/>
  </r>
  <r>
    <x v="45"/>
    <x v="1"/>
    <n v="28.4"/>
    <n v="1"/>
    <x v="0"/>
    <x v="1"/>
    <n v="2331.52"/>
    <n v="2"/>
    <n v="1165.76"/>
  </r>
  <r>
    <x v="45"/>
    <x v="1"/>
    <n v="28.3"/>
    <n v="0"/>
    <x v="1"/>
    <x v="1"/>
    <n v="17081.080000000002"/>
    <n v="1"/>
    <n v="17081.080000000002"/>
  </r>
  <r>
    <x v="45"/>
    <x v="0"/>
    <n v="25.6"/>
    <n v="0"/>
    <x v="0"/>
    <x v="0"/>
    <n v="1632.56"/>
    <n v="1"/>
    <n v="1632.56"/>
  </r>
  <r>
    <x v="45"/>
    <x v="0"/>
    <n v="34.1"/>
    <n v="0"/>
    <x v="0"/>
    <x v="1"/>
    <n v="1261.44"/>
    <n v="1"/>
    <n v="1261.44"/>
  </r>
  <r>
    <x v="45"/>
    <x v="0"/>
    <n v="28.4"/>
    <n v="1"/>
    <x v="0"/>
    <x v="1"/>
    <n v="1842.52"/>
    <n v="2"/>
    <n v="921.26"/>
  </r>
  <r>
    <x v="45"/>
    <x v="1"/>
    <n v="31.8"/>
    <n v="1"/>
    <x v="0"/>
    <x v="0"/>
    <n v="2719.28"/>
    <n v="2"/>
    <n v="1359.64"/>
  </r>
  <r>
    <x v="45"/>
    <x v="0"/>
    <n v="30.6"/>
    <n v="0"/>
    <x v="0"/>
    <x v="0"/>
    <n v="1639.56"/>
    <n v="1"/>
    <n v="1639.56"/>
  </r>
  <r>
    <x v="45"/>
    <x v="1"/>
    <n v="32.1"/>
    <n v="0"/>
    <x v="0"/>
    <x v="0"/>
    <n v="2130.6799999999998"/>
    <n v="1"/>
    <n v="2130.6799999999998"/>
  </r>
  <r>
    <x v="45"/>
    <x v="0"/>
    <n v="34.799999999999997"/>
    <n v="0"/>
    <x v="1"/>
    <x v="1"/>
    <n v="34779.620000000003"/>
    <n v="1"/>
    <n v="34779.620000000003"/>
  </r>
  <r>
    <x v="45"/>
    <x v="1"/>
    <n v="17.8"/>
    <n v="0"/>
    <x v="0"/>
    <x v="1"/>
    <n v="1727.79"/>
    <n v="1"/>
    <n v="1727.79"/>
  </r>
  <r>
    <x v="45"/>
    <x v="0"/>
    <n v="29.1"/>
    <n v="0"/>
    <x v="1"/>
    <x v="0"/>
    <n v="17352.68"/>
    <n v="1"/>
    <n v="17352.68"/>
  </r>
  <r>
    <x v="45"/>
    <x v="0"/>
    <n v="20.9"/>
    <n v="1"/>
    <x v="0"/>
    <x v="1"/>
    <n v="1832.09"/>
    <n v="2"/>
    <n v="916.04499999999996"/>
  </r>
  <r>
    <x v="45"/>
    <x v="0"/>
    <n v="31.9"/>
    <n v="0"/>
    <x v="1"/>
    <x v="0"/>
    <n v="33750.29"/>
    <n v="1"/>
    <n v="33750.29"/>
  </r>
  <r>
    <x v="45"/>
    <x v="0"/>
    <n v="37"/>
    <n v="0"/>
    <x v="1"/>
    <x v="0"/>
    <n v="36219.410000000003"/>
    <n v="1"/>
    <n v="36219.410000000003"/>
  </r>
  <r>
    <x v="45"/>
    <x v="0"/>
    <n v="20.6"/>
    <n v="2"/>
    <x v="0"/>
    <x v="0"/>
    <n v="2803.7"/>
    <n v="3"/>
    <n v="934.56666666666661"/>
  </r>
  <r>
    <x v="45"/>
    <x v="0"/>
    <n v="27.7"/>
    <n v="0"/>
    <x v="1"/>
    <x v="1"/>
    <n v="16297.85"/>
    <n v="1"/>
    <n v="16297.85"/>
  </r>
  <r>
    <x v="45"/>
    <x v="1"/>
    <n v="24.7"/>
    <n v="0"/>
    <x v="0"/>
    <x v="1"/>
    <n v="1737.38"/>
    <n v="1"/>
    <n v="1737.38"/>
  </r>
  <r>
    <x v="45"/>
    <x v="0"/>
    <n v="27.8"/>
    <n v="0"/>
    <x v="0"/>
    <x v="0"/>
    <n v="1635.73"/>
    <n v="1"/>
    <n v="1635.73"/>
  </r>
  <r>
    <x v="45"/>
    <x v="1"/>
    <n v="21.7"/>
    <n v="0"/>
    <x v="1"/>
    <x v="1"/>
    <n v="13844.51"/>
    <n v="1"/>
    <n v="13844.51"/>
  </r>
  <r>
    <x v="45"/>
    <x v="0"/>
    <n v="34.4"/>
    <n v="0"/>
    <x v="0"/>
    <x v="1"/>
    <n v="1261.8599999999999"/>
    <n v="1"/>
    <n v="1261.8599999999999"/>
  </r>
  <r>
    <x v="45"/>
    <x v="1"/>
    <n v="37.4"/>
    <n v="0"/>
    <x v="0"/>
    <x v="0"/>
    <n v="2138.0700000000002"/>
    <n v="1"/>
    <n v="2138.0700000000002"/>
  </r>
  <r>
    <x v="45"/>
    <x v="0"/>
    <n v="17.5"/>
    <n v="0"/>
    <x v="0"/>
    <x v="0"/>
    <n v="1621.34"/>
    <n v="1"/>
    <n v="1621.34"/>
  </r>
  <r>
    <x v="45"/>
    <x v="1"/>
    <n v="35.200000000000003"/>
    <n v="0"/>
    <x v="0"/>
    <x v="0"/>
    <n v="2134.9"/>
    <n v="1"/>
    <n v="2134.9"/>
  </r>
  <r>
    <x v="45"/>
    <x v="0"/>
    <n v="33.1"/>
    <n v="0"/>
    <x v="0"/>
    <x v="1"/>
    <n v="23082.959999999999"/>
    <n v="1"/>
    <n v="23082.959999999999"/>
  </r>
  <r>
    <x v="45"/>
    <x v="0"/>
    <n v="25.2"/>
    <n v="0"/>
    <x v="0"/>
    <x v="0"/>
    <n v="1632.04"/>
    <n v="1"/>
    <n v="1632.04"/>
  </r>
  <r>
    <x v="45"/>
    <x v="1"/>
    <n v="29.8"/>
    <n v="0"/>
    <x v="0"/>
    <x v="1"/>
    <n v="1744.47"/>
    <n v="1"/>
    <n v="1744.47"/>
  </r>
  <r>
    <x v="45"/>
    <x v="0"/>
    <n v="28.7"/>
    <n v="0"/>
    <x v="0"/>
    <x v="1"/>
    <n v="1253.94"/>
    <n v="1"/>
    <n v="1253.94"/>
  </r>
  <r>
    <x v="45"/>
    <x v="1"/>
    <n v="32.9"/>
    <n v="0"/>
    <x v="0"/>
    <x v="1"/>
    <n v="1748.77"/>
    <n v="1"/>
    <n v="1748.77"/>
  </r>
  <r>
    <x v="45"/>
    <x v="0"/>
    <n v="30.3"/>
    <n v="0"/>
    <x v="1"/>
    <x v="3"/>
    <n v="32548.34"/>
    <n v="1"/>
    <n v="32548.34"/>
  </r>
  <r>
    <x v="45"/>
    <x v="0"/>
    <n v="30.4"/>
    <n v="0"/>
    <x v="0"/>
    <x v="1"/>
    <n v="1256.3"/>
    <n v="1"/>
    <n v="1256.3"/>
  </r>
  <r>
    <x v="45"/>
    <x v="1"/>
    <n v="30.6"/>
    <n v="2"/>
    <x v="0"/>
    <x v="0"/>
    <n v="24059.68"/>
    <n v="3"/>
    <n v="8019.8933333333334"/>
  </r>
  <r>
    <x v="45"/>
    <x v="0"/>
    <n v="35.5"/>
    <n v="0"/>
    <x v="0"/>
    <x v="0"/>
    <n v="1646.43"/>
    <n v="1"/>
    <n v="1646.43"/>
  </r>
  <r>
    <x v="45"/>
    <x v="1"/>
    <n v="30.5"/>
    <n v="0"/>
    <x v="0"/>
    <x v="0"/>
    <n v="2128.4299999999998"/>
    <n v="1"/>
    <n v="2128.4299999999998"/>
  </r>
  <r>
    <x v="45"/>
    <x v="0"/>
    <n v="30.6"/>
    <n v="0"/>
    <x v="0"/>
    <x v="0"/>
    <n v="1639.56"/>
    <n v="1"/>
    <n v="1639.56"/>
  </r>
  <r>
    <x v="45"/>
    <x v="0"/>
    <n v="20.7"/>
    <n v="0"/>
    <x v="0"/>
    <x v="1"/>
    <n v="1242.82"/>
    <n v="1"/>
    <n v="1242.82"/>
  </r>
  <r>
    <x v="45"/>
    <x v="1"/>
    <n v="28.3"/>
    <n v="0"/>
    <x v="1"/>
    <x v="0"/>
    <n v="17468.98"/>
    <n v="1"/>
    <n v="17468.98"/>
  </r>
  <r>
    <x v="45"/>
    <x v="1"/>
    <n v="33.1"/>
    <n v="0"/>
    <x v="1"/>
    <x v="3"/>
    <n v="34439.86"/>
    <n v="1"/>
    <n v="34439.86"/>
  </r>
  <r>
    <x v="45"/>
    <x v="1"/>
    <n v="24.5"/>
    <n v="1"/>
    <x v="0"/>
    <x v="0"/>
    <n v="2709.11"/>
    <n v="2"/>
    <n v="1354.5550000000001"/>
  </r>
  <r>
    <x v="45"/>
    <x v="0"/>
    <n v="20.3"/>
    <n v="0"/>
    <x v="0"/>
    <x v="1"/>
    <n v="1242.26"/>
    <n v="1"/>
    <n v="1242.26"/>
  </r>
  <r>
    <x v="45"/>
    <x v="0"/>
    <n v="35.4"/>
    <n v="0"/>
    <x v="0"/>
    <x v="1"/>
    <n v="1263.25"/>
    <n v="1"/>
    <n v="1263.25"/>
  </r>
  <r>
    <x v="45"/>
    <x v="0"/>
    <n v="21.8"/>
    <n v="0"/>
    <x v="0"/>
    <x v="0"/>
    <n v="1627.28"/>
    <n v="1"/>
    <n v="1627.28"/>
  </r>
  <r>
    <x v="45"/>
    <x v="1"/>
    <n v="28.9"/>
    <n v="0"/>
    <x v="1"/>
    <x v="0"/>
    <n v="17748.509999999998"/>
    <n v="1"/>
    <n v="17748.509999999998"/>
  </r>
  <r>
    <x v="45"/>
    <x v="0"/>
    <n v="27.6"/>
    <n v="0"/>
    <x v="0"/>
    <x v="1"/>
    <n v="1252.4100000000001"/>
    <n v="1"/>
    <n v="1252.4100000000001"/>
  </r>
  <r>
    <x v="45"/>
    <x v="1"/>
    <n v="36.6"/>
    <n v="0"/>
    <x v="0"/>
    <x v="0"/>
    <n v="2136.88"/>
    <n v="1"/>
    <n v="2136.88"/>
  </r>
  <r>
    <x v="45"/>
    <x v="0"/>
    <n v="25.6"/>
    <n v="1"/>
    <x v="0"/>
    <x v="0"/>
    <n v="2221.56"/>
    <n v="2"/>
    <n v="1110.78"/>
  </r>
  <r>
    <x v="45"/>
    <x v="1"/>
    <n v="22.5"/>
    <n v="0"/>
    <x v="0"/>
    <x v="0"/>
    <n v="2117.34"/>
    <n v="1"/>
    <n v="2117.34"/>
  </r>
  <r>
    <x v="45"/>
    <x v="1"/>
    <n v="23.4"/>
    <n v="2"/>
    <x v="0"/>
    <x v="1"/>
    <n v="2913.57"/>
    <n v="3"/>
    <n v="971.19"/>
  </r>
  <r>
    <x v="45"/>
    <x v="0"/>
    <n v="22.6"/>
    <n v="0"/>
    <x v="0"/>
    <x v="0"/>
    <n v="1628.47"/>
    <n v="1"/>
    <n v="1628.47"/>
  </r>
  <r>
    <x v="45"/>
    <x v="1"/>
    <n v="39.6"/>
    <n v="1"/>
    <x v="0"/>
    <x v="0"/>
    <n v="2730.11"/>
    <n v="2"/>
    <n v="1365.0550000000001"/>
  </r>
  <r>
    <x v="45"/>
    <x v="1"/>
    <n v="40.5"/>
    <n v="0"/>
    <x v="0"/>
    <x v="1"/>
    <n v="1759.34"/>
    <n v="1"/>
    <n v="1759.34"/>
  </r>
  <r>
    <x v="45"/>
    <x v="1"/>
    <n v="24.6"/>
    <n v="1"/>
    <x v="0"/>
    <x v="0"/>
    <n v="2709.24"/>
    <n v="2"/>
    <n v="1354.62"/>
  </r>
  <r>
    <x v="45"/>
    <x v="0"/>
    <n v="26"/>
    <n v="1"/>
    <x v="1"/>
    <x v="0"/>
    <n v="16450.89"/>
    <n v="2"/>
    <n v="8225.4449999999997"/>
  </r>
  <r>
    <x v="45"/>
    <x v="0"/>
    <n v="27.3"/>
    <n v="2"/>
    <x v="0"/>
    <x v="0"/>
    <n v="22493.66"/>
    <n v="3"/>
    <n v="7497.8866666666663"/>
  </r>
  <r>
    <x v="45"/>
    <x v="1"/>
    <n v="18.600000000000001"/>
    <n v="0"/>
    <x v="0"/>
    <x v="1"/>
    <n v="1728.9"/>
    <n v="1"/>
    <n v="1728.9"/>
  </r>
  <r>
    <x v="45"/>
    <x v="1"/>
    <n v="32.5"/>
    <n v="0"/>
    <x v="1"/>
    <x v="0"/>
    <n v="36898.730000000003"/>
    <n v="1"/>
    <n v="36898.730000000003"/>
  </r>
  <r>
    <x v="45"/>
    <x v="0"/>
    <n v="44.9"/>
    <n v="0"/>
    <x v="1"/>
    <x v="3"/>
    <n v="39722.75"/>
    <n v="1"/>
    <n v="39722.75"/>
  </r>
  <r>
    <x v="45"/>
    <x v="1"/>
    <n v="27.9"/>
    <n v="3"/>
    <x v="0"/>
    <x v="0"/>
    <n v="18838.7"/>
    <n v="4"/>
    <n v="4709.6750000000002"/>
  </r>
  <r>
    <x v="45"/>
    <x v="1"/>
    <n v="30"/>
    <n v="0"/>
    <x v="1"/>
    <x v="0"/>
    <n v="33307.550000000003"/>
    <n v="1"/>
    <n v="33307.550000000003"/>
  </r>
  <r>
    <x v="45"/>
    <x v="0"/>
    <n v="19.8"/>
    <n v="0"/>
    <x v="0"/>
    <x v="1"/>
    <n v="1241.57"/>
    <n v="1"/>
    <n v="1241.57"/>
  </r>
  <r>
    <x v="45"/>
    <x v="0"/>
    <n v="34.9"/>
    <n v="0"/>
    <x v="1"/>
    <x v="1"/>
    <n v="34828.65"/>
    <n v="1"/>
    <n v="34828.65"/>
  </r>
  <r>
    <x v="45"/>
    <x v="1"/>
    <n v="25.7"/>
    <n v="1"/>
    <x v="0"/>
    <x v="0"/>
    <n v="2710.83"/>
    <n v="2"/>
    <n v="1355.415"/>
  </r>
  <r>
    <x v="45"/>
    <x v="1"/>
    <n v="34.700000000000003"/>
    <n v="2"/>
    <x v="1"/>
    <x v="1"/>
    <n v="36397.58"/>
    <n v="3"/>
    <n v="12132.526666666667"/>
  </r>
  <r>
    <x v="45"/>
    <x v="1"/>
    <n v="20.6"/>
    <n v="0"/>
    <x v="0"/>
    <x v="1"/>
    <n v="1731.68"/>
    <n v="1"/>
    <n v="1731.68"/>
  </r>
  <r>
    <x v="46"/>
    <x v="0"/>
    <n v="33.799999999999997"/>
    <n v="1"/>
    <x v="0"/>
    <x v="3"/>
    <n v="1725.55"/>
    <n v="2"/>
    <n v="862.77499999999998"/>
  </r>
  <r>
    <x v="46"/>
    <x v="0"/>
    <n v="34.1"/>
    <n v="0"/>
    <x v="0"/>
    <x v="3"/>
    <n v="1137.01"/>
    <n v="1"/>
    <n v="1137.01"/>
  </r>
  <r>
    <x v="46"/>
    <x v="1"/>
    <n v="26.3"/>
    <n v="0"/>
    <x v="0"/>
    <x v="2"/>
    <n v="2198.19"/>
    <n v="1"/>
    <n v="2198.19"/>
  </r>
  <r>
    <x v="46"/>
    <x v="1"/>
    <n v="38.700000000000003"/>
    <n v="2"/>
    <x v="0"/>
    <x v="2"/>
    <n v="3393.36"/>
    <n v="3"/>
    <n v="1131.1200000000001"/>
  </r>
  <r>
    <x v="46"/>
    <x v="1"/>
    <n v="35.6"/>
    <n v="0"/>
    <x v="0"/>
    <x v="2"/>
    <n v="2211.13"/>
    <n v="1"/>
    <n v="2211.13"/>
  </r>
  <r>
    <x v="46"/>
    <x v="0"/>
    <n v="31.7"/>
    <n v="2"/>
    <x v="1"/>
    <x v="3"/>
    <n v="34303.17"/>
    <n v="3"/>
    <n v="11434.39"/>
  </r>
  <r>
    <x v="46"/>
    <x v="1"/>
    <n v="30.1"/>
    <n v="0"/>
    <x v="0"/>
    <x v="2"/>
    <n v="21344.85"/>
    <n v="1"/>
    <n v="21344.85"/>
  </r>
  <r>
    <x v="46"/>
    <x v="0"/>
    <n v="23.8"/>
    <n v="0"/>
    <x v="0"/>
    <x v="2"/>
    <n v="1705.62"/>
    <n v="1"/>
    <n v="1705.62"/>
  </r>
  <r>
    <x v="46"/>
    <x v="0"/>
    <n v="25.2"/>
    <n v="0"/>
    <x v="1"/>
    <x v="2"/>
    <n v="15518.18"/>
    <n v="1"/>
    <n v="15518.18"/>
  </r>
  <r>
    <x v="46"/>
    <x v="1"/>
    <n v="36.9"/>
    <n v="0"/>
    <x v="1"/>
    <x v="3"/>
    <n v="36149.480000000003"/>
    <n v="1"/>
    <n v="36149.480000000003"/>
  </r>
  <r>
    <x v="46"/>
    <x v="0"/>
    <n v="16"/>
    <n v="0"/>
    <x v="0"/>
    <x v="2"/>
    <n v="1694.8"/>
    <n v="1"/>
    <n v="1694.8"/>
  </r>
  <r>
    <x v="46"/>
    <x v="1"/>
    <n v="38.299999999999997"/>
    <n v="0"/>
    <x v="0"/>
    <x v="3"/>
    <n v="1631.82"/>
    <n v="1"/>
    <n v="1631.82"/>
  </r>
  <r>
    <x v="46"/>
    <x v="0"/>
    <n v="34.4"/>
    <n v="0"/>
    <x v="0"/>
    <x v="3"/>
    <n v="1137.47"/>
    <n v="1"/>
    <n v="1137.47"/>
  </r>
  <r>
    <x v="46"/>
    <x v="1"/>
    <n v="26.7"/>
    <n v="0"/>
    <x v="0"/>
    <x v="3"/>
    <n v="1615.77"/>
    <n v="1"/>
    <n v="1615.77"/>
  </r>
  <r>
    <x v="46"/>
    <x v="0"/>
    <n v="17.3"/>
    <n v="2"/>
    <x v="1"/>
    <x v="2"/>
    <n v="12829.46"/>
    <n v="3"/>
    <n v="4276.4866666666667"/>
  </r>
  <r>
    <x v="46"/>
    <x v="0"/>
    <n v="29.4"/>
    <n v="1"/>
    <x v="0"/>
    <x v="3"/>
    <n v="1719.44"/>
    <n v="2"/>
    <n v="859.72"/>
  </r>
  <r>
    <x v="46"/>
    <x v="0"/>
    <n v="23"/>
    <n v="0"/>
    <x v="0"/>
    <x v="2"/>
    <n v="1704.57"/>
    <n v="1"/>
    <n v="1704.57"/>
  </r>
  <r>
    <x v="46"/>
    <x v="1"/>
    <n v="38.299999999999997"/>
    <n v="0"/>
    <x v="0"/>
    <x v="3"/>
    <n v="14133.04"/>
    <n v="1"/>
    <n v="14133.04"/>
  </r>
  <r>
    <x v="46"/>
    <x v="1"/>
    <n v="20.8"/>
    <n v="0"/>
    <x v="0"/>
    <x v="3"/>
    <n v="1607.51"/>
    <n v="1"/>
    <n v="1607.51"/>
  </r>
  <r>
    <x v="46"/>
    <x v="0"/>
    <n v="30.4"/>
    <n v="3"/>
    <x v="0"/>
    <x v="2"/>
    <n v="3481.87"/>
    <n v="4"/>
    <n v="870.46749999999997"/>
  </r>
  <r>
    <x v="46"/>
    <x v="1"/>
    <n v="38.200000000000003"/>
    <n v="0"/>
    <x v="0"/>
    <x v="3"/>
    <n v="1631.67"/>
    <n v="1"/>
    <n v="1631.67"/>
  </r>
  <r>
    <x v="46"/>
    <x v="1"/>
    <n v="29.2"/>
    <n v="0"/>
    <x v="0"/>
    <x v="2"/>
    <n v="7323.73"/>
    <n v="1"/>
    <n v="7323.73"/>
  </r>
  <r>
    <x v="46"/>
    <x v="0"/>
    <n v="43"/>
    <n v="0"/>
    <x v="0"/>
    <x v="3"/>
    <n v="1149.4000000000001"/>
    <n v="1"/>
    <n v="1149.4000000000001"/>
  </r>
  <r>
    <x v="46"/>
    <x v="1"/>
    <n v="24.1"/>
    <n v="1"/>
    <x v="0"/>
    <x v="3"/>
    <n v="2201.1"/>
    <n v="2"/>
    <n v="1100.55"/>
  </r>
  <r>
    <x v="46"/>
    <x v="1"/>
    <n v="30.1"/>
    <n v="0"/>
    <x v="0"/>
    <x v="2"/>
    <n v="2203.4699999999998"/>
    <n v="1"/>
    <n v="2203.4699999999998"/>
  </r>
  <r>
    <x v="46"/>
    <x v="1"/>
    <n v="31.4"/>
    <n v="0"/>
    <x v="0"/>
    <x v="3"/>
    <n v="1622.19"/>
    <n v="1"/>
    <n v="1622.19"/>
  </r>
  <r>
    <x v="46"/>
    <x v="1"/>
    <n v="25.1"/>
    <n v="0"/>
    <x v="0"/>
    <x v="2"/>
    <n v="2196.4699999999998"/>
    <n v="1"/>
    <n v="2196.4699999999998"/>
  </r>
  <r>
    <x v="46"/>
    <x v="1"/>
    <n v="33.9"/>
    <n v="0"/>
    <x v="0"/>
    <x v="3"/>
    <n v="11482.63"/>
    <n v="1"/>
    <n v="11482.63"/>
  </r>
  <r>
    <x v="46"/>
    <x v="0"/>
    <n v="25.5"/>
    <n v="0"/>
    <x v="0"/>
    <x v="2"/>
    <n v="1708"/>
    <n v="1"/>
    <n v="1708"/>
  </r>
  <r>
    <x v="46"/>
    <x v="1"/>
    <n v="32.1"/>
    <n v="2"/>
    <x v="0"/>
    <x v="3"/>
    <n v="2801.26"/>
    <n v="3"/>
    <n v="933.75333333333344"/>
  </r>
  <r>
    <x v="46"/>
    <x v="1"/>
    <n v="37.299999999999997"/>
    <n v="1"/>
    <x v="0"/>
    <x v="3"/>
    <n v="2219.4499999999998"/>
    <n v="2"/>
    <n v="1109.7249999999999"/>
  </r>
  <r>
    <x v="46"/>
    <x v="1"/>
    <n v="39.200000000000003"/>
    <n v="0"/>
    <x v="0"/>
    <x v="3"/>
    <n v="1633.04"/>
    <n v="1"/>
    <n v="1633.04"/>
  </r>
  <r>
    <x v="46"/>
    <x v="1"/>
    <n v="33.200000000000003"/>
    <n v="0"/>
    <x v="0"/>
    <x v="2"/>
    <n v="2207.6999999999998"/>
    <n v="1"/>
    <n v="2207.6999999999998"/>
  </r>
  <r>
    <x v="46"/>
    <x v="0"/>
    <n v="33.5"/>
    <n v="0"/>
    <x v="1"/>
    <x v="2"/>
    <n v="34617.839999999997"/>
    <n v="1"/>
    <n v="34617.839999999997"/>
  </r>
  <r>
    <x v="46"/>
    <x v="0"/>
    <n v="28.5"/>
    <n v="0"/>
    <x v="0"/>
    <x v="2"/>
    <n v="1712.23"/>
    <n v="1"/>
    <n v="1712.23"/>
  </r>
  <r>
    <x v="46"/>
    <x v="0"/>
    <n v="33.700000000000003"/>
    <n v="0"/>
    <x v="0"/>
    <x v="3"/>
    <n v="1136.4000000000001"/>
    <n v="1"/>
    <n v="1136.4000000000001"/>
  </r>
  <r>
    <x v="46"/>
    <x v="0"/>
    <n v="35.200000000000003"/>
    <n v="1"/>
    <x v="0"/>
    <x v="3"/>
    <n v="1727.54"/>
    <n v="2"/>
    <n v="863.77"/>
  </r>
  <r>
    <x v="46"/>
    <x v="1"/>
    <n v="40.299999999999997"/>
    <n v="0"/>
    <x v="0"/>
    <x v="2"/>
    <n v="2217.6"/>
    <n v="1"/>
    <n v="2217.6"/>
  </r>
  <r>
    <x v="46"/>
    <x v="0"/>
    <n v="38.200000000000003"/>
    <n v="0"/>
    <x v="1"/>
    <x v="3"/>
    <n v="36307.800000000003"/>
    <n v="1"/>
    <n v="36307.800000000003"/>
  </r>
  <r>
    <x v="46"/>
    <x v="0"/>
    <n v="41.1"/>
    <n v="0"/>
    <x v="0"/>
    <x v="3"/>
    <n v="1146.8"/>
    <n v="1"/>
    <n v="1146.8"/>
  </r>
  <r>
    <x v="46"/>
    <x v="1"/>
    <n v="42.2"/>
    <n v="0"/>
    <x v="1"/>
    <x v="3"/>
    <n v="38792.69"/>
    <n v="1"/>
    <n v="38792.69"/>
  </r>
  <r>
    <x v="46"/>
    <x v="0"/>
    <n v="30.1"/>
    <n v="0"/>
    <x v="0"/>
    <x v="3"/>
    <n v="1131.51"/>
    <n v="1"/>
    <n v="1131.51"/>
  </r>
  <r>
    <x v="46"/>
    <x v="1"/>
    <n v="31.1"/>
    <n v="0"/>
    <x v="0"/>
    <x v="3"/>
    <n v="1621.88"/>
    <n v="1"/>
    <n v="1621.88"/>
  </r>
  <r>
    <x v="46"/>
    <x v="0"/>
    <n v="37.299999999999997"/>
    <n v="0"/>
    <x v="0"/>
    <x v="3"/>
    <n v="1141.45"/>
    <n v="1"/>
    <n v="1141.45"/>
  </r>
  <r>
    <x v="46"/>
    <x v="1"/>
    <n v="40.299999999999997"/>
    <n v="0"/>
    <x v="0"/>
    <x v="3"/>
    <n v="1634.57"/>
    <n v="1"/>
    <n v="1634.57"/>
  </r>
  <r>
    <x v="46"/>
    <x v="0"/>
    <n v="31.7"/>
    <n v="0"/>
    <x v="1"/>
    <x v="2"/>
    <n v="33732.69"/>
    <n v="1"/>
    <n v="33732.69"/>
  </r>
  <r>
    <x v="46"/>
    <x v="0"/>
    <n v="26.2"/>
    <n v="2"/>
    <x v="0"/>
    <x v="3"/>
    <n v="2304"/>
    <n v="3"/>
    <n v="768"/>
  </r>
  <r>
    <x v="46"/>
    <x v="0"/>
    <n v="23.2"/>
    <n v="0"/>
    <x v="0"/>
    <x v="3"/>
    <n v="1121.8699999999999"/>
    <n v="1"/>
    <n v="1121.8699999999999"/>
  </r>
  <r>
    <x v="46"/>
    <x v="1"/>
    <n v="40.200000000000003"/>
    <n v="0"/>
    <x v="0"/>
    <x v="2"/>
    <n v="2217.4699999999998"/>
    <n v="1"/>
    <n v="2217.4699999999998"/>
  </r>
  <r>
    <x v="46"/>
    <x v="0"/>
    <n v="23.3"/>
    <n v="1"/>
    <x v="0"/>
    <x v="3"/>
    <n v="1711.03"/>
    <n v="2"/>
    <n v="855.51499999999999"/>
  </r>
  <r>
    <x v="46"/>
    <x v="0"/>
    <n v="21.6"/>
    <n v="0"/>
    <x v="1"/>
    <x v="2"/>
    <n v="13747.87"/>
    <n v="1"/>
    <n v="13747.87"/>
  </r>
  <r>
    <x v="46"/>
    <x v="0"/>
    <n v="23.1"/>
    <n v="0"/>
    <x v="0"/>
    <x v="2"/>
    <n v="1704.7"/>
    <n v="1"/>
    <n v="1704.7"/>
  </r>
  <r>
    <x v="46"/>
    <x v="0"/>
    <n v="21.8"/>
    <n v="2"/>
    <x v="0"/>
    <x v="3"/>
    <n v="11884.05"/>
    <n v="3"/>
    <n v="3961.35"/>
  </r>
  <r>
    <x v="46"/>
    <x v="1"/>
    <n v="31.4"/>
    <n v="4"/>
    <x v="0"/>
    <x v="2"/>
    <n v="4561.1899999999996"/>
    <n v="5"/>
    <n v="912.23799999999994"/>
  </r>
  <r>
    <x v="46"/>
    <x v="1"/>
    <n v="30.3"/>
    <n v="0"/>
    <x v="0"/>
    <x v="2"/>
    <n v="2203.7399999999998"/>
    <n v="1"/>
    <n v="2203.7399999999998"/>
  </r>
  <r>
    <x v="46"/>
    <x v="1"/>
    <n v="28.2"/>
    <n v="0"/>
    <x v="0"/>
    <x v="2"/>
    <n v="2200.83"/>
    <n v="1"/>
    <n v="2200.83"/>
  </r>
  <r>
    <x v="46"/>
    <x v="0"/>
    <n v="27.4"/>
    <n v="1"/>
    <x v="1"/>
    <x v="2"/>
    <n v="17178.68"/>
    <n v="2"/>
    <n v="8589.34"/>
  </r>
  <r>
    <x v="46"/>
    <x v="1"/>
    <n v="27.3"/>
    <n v="3"/>
    <x v="1"/>
    <x v="3"/>
    <n v="18223.45"/>
    <n v="4"/>
    <n v="4555.8625000000002"/>
  </r>
  <r>
    <x v="46"/>
    <x v="0"/>
    <n v="21.5"/>
    <n v="0"/>
    <x v="0"/>
    <x v="2"/>
    <n v="1702.46"/>
    <n v="1"/>
    <n v="1702.46"/>
  </r>
  <r>
    <x v="46"/>
    <x v="0"/>
    <n v="39.1"/>
    <n v="0"/>
    <x v="0"/>
    <x v="2"/>
    <n v="12890.06"/>
    <n v="1"/>
    <n v="12890.06"/>
  </r>
  <r>
    <x v="46"/>
    <x v="0"/>
    <n v="33.299999999999997"/>
    <n v="0"/>
    <x v="0"/>
    <x v="3"/>
    <n v="1135.94"/>
    <n v="1"/>
    <n v="1135.94"/>
  </r>
  <r>
    <x v="46"/>
    <x v="1"/>
    <n v="39.799999999999997"/>
    <n v="0"/>
    <x v="0"/>
    <x v="3"/>
    <n v="1633.96"/>
    <n v="1"/>
    <n v="1633.96"/>
  </r>
  <r>
    <x v="46"/>
    <x v="1"/>
    <n v="21.7"/>
    <n v="0"/>
    <x v="1"/>
    <x v="2"/>
    <n v="14283.46"/>
    <n v="1"/>
    <n v="14283.46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2"/>
    <n v="5636.165"/>
  </r>
  <r>
    <x v="46"/>
    <x v="0"/>
    <n v="53.1"/>
    <n v="0"/>
    <x v="0"/>
    <x v="3"/>
    <n v="1163.46"/>
    <n v="1"/>
    <n v="1163.46"/>
  </r>
  <r>
    <x v="46"/>
    <x v="1"/>
    <n v="31.9"/>
    <n v="0"/>
    <x v="0"/>
    <x v="2"/>
    <n v="2205.98"/>
    <n v="1"/>
    <n v="2205.98"/>
  </r>
  <r>
    <x v="46"/>
    <x v="1"/>
    <n v="36.9"/>
    <n v="0"/>
    <x v="0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 rowPageCount="1" colPageCount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3:E8" firstHeaderRow="1" firstDataRow="1" firstDataCol="1" rowPageCount="1" colPageCount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er head premium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W1347"/>
  <sheetViews>
    <sheetView showGridLines="0" zoomScaleNormal="100" workbookViewId="0">
      <selection activeCell="G9" sqref="G9"/>
    </sheetView>
  </sheetViews>
  <sheetFormatPr defaultColWidth="12.54296875" defaultRowHeight="15.75" customHeight="1" x14ac:dyDescent="0.25"/>
  <cols>
    <col min="7" max="7" width="21" customWidth="1"/>
    <col min="8" max="8" width="12.54296875" bestFit="1" customWidth="1"/>
    <col min="9" max="9" width="17.7265625" bestFit="1" customWidth="1"/>
  </cols>
  <sheetData>
    <row r="1" spans="1:23" ht="15.7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3" ht="15.75" customHeight="1" x14ac:dyDescent="0.25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3" ht="15.75" customHeight="1" x14ac:dyDescent="0.25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3" ht="15.75" customHeight="1" x14ac:dyDescent="0.25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</row>
    <row r="6" spans="1:23" ht="15.75" customHeight="1" x14ac:dyDescent="0.25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</row>
    <row r="7" spans="1:23" ht="15.75" customHeight="1" x14ac:dyDescent="0.25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13" t="s">
        <v>32</v>
      </c>
      <c r="L7" s="13" t="s">
        <v>33</v>
      </c>
    </row>
    <row r="8" spans="1:23" ht="15.75" customHeight="1" x14ac:dyDescent="0.25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</row>
    <row r="9" spans="1:23" ht="15.75" customHeight="1" x14ac:dyDescent="0.25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3" ht="15.75" customHeight="1" x14ac:dyDescent="0.25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3" ht="15.75" customHeight="1" x14ac:dyDescent="0.25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3" ht="15.75" customHeight="1" x14ac:dyDescent="0.25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3" ht="15.75" customHeight="1" x14ac:dyDescent="0.25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3" ht="15.75" customHeight="1" x14ac:dyDescent="0.25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3" ht="15.75" customHeight="1" x14ac:dyDescent="0.25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3" ht="15.75" customHeight="1" x14ac:dyDescent="0.25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5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5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5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5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5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5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4.5" x14ac:dyDescent="0.25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4.5" x14ac:dyDescent="0.25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4.5" x14ac:dyDescent="0.25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4.5" x14ac:dyDescent="0.25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4.5" x14ac:dyDescent="0.25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4.5" x14ac:dyDescent="0.25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4.5" x14ac:dyDescent="0.25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4.5" x14ac:dyDescent="0.25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4.5" x14ac:dyDescent="0.25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4.5" x14ac:dyDescent="0.25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4.5" x14ac:dyDescent="0.25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4.5" x14ac:dyDescent="0.25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4.5" x14ac:dyDescent="0.25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4.5" x14ac:dyDescent="0.25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4.5" x14ac:dyDescent="0.25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4.5" x14ac:dyDescent="0.25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4.5" x14ac:dyDescent="0.25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4.5" x14ac:dyDescent="0.25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4.5" x14ac:dyDescent="0.25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4.5" x14ac:dyDescent="0.25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4.5" x14ac:dyDescent="0.25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4.5" x14ac:dyDescent="0.25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4.5" x14ac:dyDescent="0.25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4.5" x14ac:dyDescent="0.25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4.5" x14ac:dyDescent="0.25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4.5" x14ac:dyDescent="0.25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4.5" x14ac:dyDescent="0.25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4.5" x14ac:dyDescent="0.25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4.5" x14ac:dyDescent="0.25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4.5" x14ac:dyDescent="0.25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4.5" x14ac:dyDescent="0.25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4.5" x14ac:dyDescent="0.25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4.5" x14ac:dyDescent="0.25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4.5" x14ac:dyDescent="0.25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4.5" x14ac:dyDescent="0.25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4.5" x14ac:dyDescent="0.25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4.5" x14ac:dyDescent="0.25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4.5" x14ac:dyDescent="0.25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4.5" x14ac:dyDescent="0.25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4.5" x14ac:dyDescent="0.25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4.5" x14ac:dyDescent="0.25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4.5" x14ac:dyDescent="0.25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4.5" x14ac:dyDescent="0.25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4.5" x14ac:dyDescent="0.25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4.5" x14ac:dyDescent="0.25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4.5" x14ac:dyDescent="0.25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4.5" x14ac:dyDescent="0.25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4.5" x14ac:dyDescent="0.25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4.5" x14ac:dyDescent="0.25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4.5" x14ac:dyDescent="0.25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4.5" x14ac:dyDescent="0.25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4.5" x14ac:dyDescent="0.25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4.5" x14ac:dyDescent="0.25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4.5" x14ac:dyDescent="0.25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4.5" x14ac:dyDescent="0.25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4.5" x14ac:dyDescent="0.25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4.5" x14ac:dyDescent="0.25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4.5" x14ac:dyDescent="0.25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4.5" x14ac:dyDescent="0.25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4.5" x14ac:dyDescent="0.25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4.5" x14ac:dyDescent="0.25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4.5" x14ac:dyDescent="0.25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4.5" x14ac:dyDescent="0.25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4.5" x14ac:dyDescent="0.25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4.5" x14ac:dyDescent="0.25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4.5" x14ac:dyDescent="0.25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4.5" x14ac:dyDescent="0.25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4.5" x14ac:dyDescent="0.25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4.5" x14ac:dyDescent="0.25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4.5" x14ac:dyDescent="0.25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4.5" x14ac:dyDescent="0.25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4.5" x14ac:dyDescent="0.25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4.5" x14ac:dyDescent="0.25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4.5" x14ac:dyDescent="0.25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4.5" x14ac:dyDescent="0.25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4.5" x14ac:dyDescent="0.25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4.5" x14ac:dyDescent="0.25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4.5" x14ac:dyDescent="0.25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4.5" x14ac:dyDescent="0.25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4.5" x14ac:dyDescent="0.25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4.5" x14ac:dyDescent="0.25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4.5" x14ac:dyDescent="0.25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4.5" x14ac:dyDescent="0.25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4.5" x14ac:dyDescent="0.25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4.5" x14ac:dyDescent="0.25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4.5" x14ac:dyDescent="0.25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4.5" x14ac:dyDescent="0.25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4.5" x14ac:dyDescent="0.25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4.5" x14ac:dyDescent="0.25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4.5" x14ac:dyDescent="0.25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4.5" x14ac:dyDescent="0.25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4.5" x14ac:dyDescent="0.25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4.5" x14ac:dyDescent="0.25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4.5" x14ac:dyDescent="0.25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4.5" x14ac:dyDescent="0.25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4.5" x14ac:dyDescent="0.25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4.5" x14ac:dyDescent="0.25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4.5" x14ac:dyDescent="0.25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4.5" x14ac:dyDescent="0.25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4.5" x14ac:dyDescent="0.25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4.5" x14ac:dyDescent="0.25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4.5" x14ac:dyDescent="0.25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4.5" x14ac:dyDescent="0.25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4.5" x14ac:dyDescent="0.25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4.5" x14ac:dyDescent="0.25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4.5" x14ac:dyDescent="0.25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4.5" x14ac:dyDescent="0.25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4.5" x14ac:dyDescent="0.25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4.5" x14ac:dyDescent="0.25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4.5" x14ac:dyDescent="0.25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4.5" x14ac:dyDescent="0.25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4.5" x14ac:dyDescent="0.25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4.5" x14ac:dyDescent="0.25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4.5" x14ac:dyDescent="0.25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4.5" x14ac:dyDescent="0.25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4.5" x14ac:dyDescent="0.25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4.5" x14ac:dyDescent="0.25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4.5" x14ac:dyDescent="0.25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4.5" x14ac:dyDescent="0.25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4.5" x14ac:dyDescent="0.25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4.5" x14ac:dyDescent="0.25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4.5" x14ac:dyDescent="0.25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4.5" x14ac:dyDescent="0.25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4.5" x14ac:dyDescent="0.25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4.5" x14ac:dyDescent="0.25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4.5" x14ac:dyDescent="0.25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4.5" x14ac:dyDescent="0.25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4.5" x14ac:dyDescent="0.25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4.5" x14ac:dyDescent="0.25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4.5" x14ac:dyDescent="0.25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4.5" x14ac:dyDescent="0.25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4.5" x14ac:dyDescent="0.25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4.5" x14ac:dyDescent="0.25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4.5" x14ac:dyDescent="0.25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4.5" x14ac:dyDescent="0.25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4.5" x14ac:dyDescent="0.25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4.5" x14ac:dyDescent="0.25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4.5" x14ac:dyDescent="0.25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4.5" x14ac:dyDescent="0.25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4.5" x14ac:dyDescent="0.25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4.5" x14ac:dyDescent="0.25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4.5" x14ac:dyDescent="0.25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4.5" x14ac:dyDescent="0.25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4.5" x14ac:dyDescent="0.25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4.5" x14ac:dyDescent="0.25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4.5" x14ac:dyDescent="0.25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4.5" x14ac:dyDescent="0.25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4.5" x14ac:dyDescent="0.25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4.5" x14ac:dyDescent="0.25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4.5" x14ac:dyDescent="0.25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4.5" x14ac:dyDescent="0.25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4.5" x14ac:dyDescent="0.25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4.5" x14ac:dyDescent="0.25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4.5" x14ac:dyDescent="0.25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4.5" x14ac:dyDescent="0.25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4.5" x14ac:dyDescent="0.25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4.5" x14ac:dyDescent="0.25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4.5" x14ac:dyDescent="0.25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4.5" x14ac:dyDescent="0.25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4.5" x14ac:dyDescent="0.25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4.5" x14ac:dyDescent="0.25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4.5" x14ac:dyDescent="0.25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4.5" x14ac:dyDescent="0.25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4.5" x14ac:dyDescent="0.25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4.5" x14ac:dyDescent="0.25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4.5" x14ac:dyDescent="0.25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4.5" x14ac:dyDescent="0.25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4.5" x14ac:dyDescent="0.25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4.5" x14ac:dyDescent="0.25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4.5" x14ac:dyDescent="0.25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4.5" x14ac:dyDescent="0.25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4.5" x14ac:dyDescent="0.25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4.5" x14ac:dyDescent="0.25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4.5" x14ac:dyDescent="0.25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4.5" x14ac:dyDescent="0.25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4.5" x14ac:dyDescent="0.25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4.5" x14ac:dyDescent="0.25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4.5" x14ac:dyDescent="0.25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4.5" x14ac:dyDescent="0.25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4.5" x14ac:dyDescent="0.25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4.5" x14ac:dyDescent="0.25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4.5" x14ac:dyDescent="0.25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4.5" x14ac:dyDescent="0.25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4.5" x14ac:dyDescent="0.25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4.5" x14ac:dyDescent="0.25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4.5" x14ac:dyDescent="0.25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4.5" x14ac:dyDescent="0.25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4.5" x14ac:dyDescent="0.25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4.5" x14ac:dyDescent="0.25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4.5" x14ac:dyDescent="0.25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4.5" x14ac:dyDescent="0.25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4.5" x14ac:dyDescent="0.25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4.5" x14ac:dyDescent="0.25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4.5" x14ac:dyDescent="0.25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4.5" x14ac:dyDescent="0.25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4.5" x14ac:dyDescent="0.25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4.5" x14ac:dyDescent="0.25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4.5" x14ac:dyDescent="0.25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4.5" x14ac:dyDescent="0.25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4.5" x14ac:dyDescent="0.25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4.5" x14ac:dyDescent="0.25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4.5" x14ac:dyDescent="0.25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4.5" x14ac:dyDescent="0.25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4.5" x14ac:dyDescent="0.25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4.5" x14ac:dyDescent="0.25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4.5" x14ac:dyDescent="0.25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4.5" x14ac:dyDescent="0.25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4.5" x14ac:dyDescent="0.25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4.5" x14ac:dyDescent="0.25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4.5" x14ac:dyDescent="0.25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4.5" x14ac:dyDescent="0.25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4.5" x14ac:dyDescent="0.25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4.5" x14ac:dyDescent="0.25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4.5" x14ac:dyDescent="0.25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4.5" x14ac:dyDescent="0.25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4.5" x14ac:dyDescent="0.25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4.5" x14ac:dyDescent="0.25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4.5" x14ac:dyDescent="0.25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4.5" x14ac:dyDescent="0.25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4.5" x14ac:dyDescent="0.25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4.5" x14ac:dyDescent="0.25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4.5" x14ac:dyDescent="0.25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4.5" x14ac:dyDescent="0.25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4.5" x14ac:dyDescent="0.25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4.5" x14ac:dyDescent="0.25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4.5" x14ac:dyDescent="0.25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4.5" x14ac:dyDescent="0.25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4.5" x14ac:dyDescent="0.25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4.5" x14ac:dyDescent="0.25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4.5" x14ac:dyDescent="0.25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4.5" x14ac:dyDescent="0.25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4.5" x14ac:dyDescent="0.25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4.5" x14ac:dyDescent="0.25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4.5" x14ac:dyDescent="0.25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4.5" x14ac:dyDescent="0.25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4.5" x14ac:dyDescent="0.25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4.5" x14ac:dyDescent="0.25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4.5" x14ac:dyDescent="0.25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4.5" x14ac:dyDescent="0.25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4.5" x14ac:dyDescent="0.25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4.5" x14ac:dyDescent="0.25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4.5" x14ac:dyDescent="0.25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4.5" x14ac:dyDescent="0.25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4.5" x14ac:dyDescent="0.25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4.5" x14ac:dyDescent="0.25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4.5" x14ac:dyDescent="0.25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4.5" x14ac:dyDescent="0.25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4.5" x14ac:dyDescent="0.25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4.5" x14ac:dyDescent="0.25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4.5" x14ac:dyDescent="0.25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4.5" x14ac:dyDescent="0.25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4.5" x14ac:dyDescent="0.25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4.5" x14ac:dyDescent="0.25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4.5" x14ac:dyDescent="0.25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4.5" x14ac:dyDescent="0.25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4.5" x14ac:dyDescent="0.25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4.5" x14ac:dyDescent="0.25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4.5" x14ac:dyDescent="0.25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4.5" x14ac:dyDescent="0.25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4.5" x14ac:dyDescent="0.25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4.5" x14ac:dyDescent="0.25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4.5" x14ac:dyDescent="0.25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4.5" x14ac:dyDescent="0.25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4.5" x14ac:dyDescent="0.25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4.5" x14ac:dyDescent="0.25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4.5" x14ac:dyDescent="0.25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4.5" x14ac:dyDescent="0.25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4.5" x14ac:dyDescent="0.25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4.5" x14ac:dyDescent="0.25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4.5" x14ac:dyDescent="0.25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4.5" x14ac:dyDescent="0.25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4.5" x14ac:dyDescent="0.25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4.5" x14ac:dyDescent="0.25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4.5" x14ac:dyDescent="0.25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4.5" x14ac:dyDescent="0.25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4.5" x14ac:dyDescent="0.25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4.5" x14ac:dyDescent="0.25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4.5" x14ac:dyDescent="0.25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4.5" x14ac:dyDescent="0.25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4.5" x14ac:dyDescent="0.25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4.5" x14ac:dyDescent="0.25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4.5" x14ac:dyDescent="0.25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4.5" x14ac:dyDescent="0.25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4.5" x14ac:dyDescent="0.25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4.5" x14ac:dyDescent="0.25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4.5" x14ac:dyDescent="0.25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4.5" x14ac:dyDescent="0.25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4.5" x14ac:dyDescent="0.25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4.5" x14ac:dyDescent="0.25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4.5" x14ac:dyDescent="0.25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4.5" x14ac:dyDescent="0.25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4.5" x14ac:dyDescent="0.25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4.5" x14ac:dyDescent="0.25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4.5" x14ac:dyDescent="0.25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4.5" x14ac:dyDescent="0.25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4.5" x14ac:dyDescent="0.25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4.5" x14ac:dyDescent="0.25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4.5" x14ac:dyDescent="0.25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4.5" x14ac:dyDescent="0.25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4.5" x14ac:dyDescent="0.25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4.5" x14ac:dyDescent="0.25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4.5" x14ac:dyDescent="0.25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4.5" x14ac:dyDescent="0.25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4.5" x14ac:dyDescent="0.25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4.5" x14ac:dyDescent="0.25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4.5" x14ac:dyDescent="0.25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4.5" x14ac:dyDescent="0.25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4.5" x14ac:dyDescent="0.25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4.5" x14ac:dyDescent="0.25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4.5" x14ac:dyDescent="0.25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4.5" x14ac:dyDescent="0.25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4.5" x14ac:dyDescent="0.25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4.5" x14ac:dyDescent="0.25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4.5" x14ac:dyDescent="0.25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4.5" x14ac:dyDescent="0.25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4.5" x14ac:dyDescent="0.25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4.5" x14ac:dyDescent="0.25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4.5" x14ac:dyDescent="0.25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4.5" x14ac:dyDescent="0.25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4.5" x14ac:dyDescent="0.25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4.5" x14ac:dyDescent="0.25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4.5" x14ac:dyDescent="0.25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4.5" x14ac:dyDescent="0.25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4.5" x14ac:dyDescent="0.25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4.5" x14ac:dyDescent="0.25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4.5" x14ac:dyDescent="0.25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4.5" x14ac:dyDescent="0.25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4.5" x14ac:dyDescent="0.25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4.5" x14ac:dyDescent="0.25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4.5" x14ac:dyDescent="0.25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4.5" x14ac:dyDescent="0.25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4.5" x14ac:dyDescent="0.25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4.5" x14ac:dyDescent="0.25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4.5" x14ac:dyDescent="0.25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4.5" x14ac:dyDescent="0.25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4.5" x14ac:dyDescent="0.25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4.5" x14ac:dyDescent="0.25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4.5" x14ac:dyDescent="0.25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4.5" x14ac:dyDescent="0.25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4.5" x14ac:dyDescent="0.25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4.5" x14ac:dyDescent="0.25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4.5" x14ac:dyDescent="0.25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4.5" x14ac:dyDescent="0.25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4.5" x14ac:dyDescent="0.25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4.5" x14ac:dyDescent="0.25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4.5" x14ac:dyDescent="0.25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4.5" x14ac:dyDescent="0.25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4.5" x14ac:dyDescent="0.25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4.5" x14ac:dyDescent="0.25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4.5" x14ac:dyDescent="0.25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4.5" x14ac:dyDescent="0.25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4.5" x14ac:dyDescent="0.25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4.5" x14ac:dyDescent="0.25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4.5" x14ac:dyDescent="0.25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4.5" x14ac:dyDescent="0.25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4.5" x14ac:dyDescent="0.25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4.5" x14ac:dyDescent="0.25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4.5" x14ac:dyDescent="0.25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4.5" x14ac:dyDescent="0.25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4.5" x14ac:dyDescent="0.25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4.5" x14ac:dyDescent="0.25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4.5" x14ac:dyDescent="0.25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4.5" x14ac:dyDescent="0.25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4.5" x14ac:dyDescent="0.25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4.5" x14ac:dyDescent="0.25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4.5" x14ac:dyDescent="0.25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4.5" x14ac:dyDescent="0.25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4.5" x14ac:dyDescent="0.25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4.5" x14ac:dyDescent="0.25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4.5" x14ac:dyDescent="0.25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4.5" x14ac:dyDescent="0.25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4.5" x14ac:dyDescent="0.25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4.5" x14ac:dyDescent="0.25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4.5" x14ac:dyDescent="0.25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4.5" x14ac:dyDescent="0.25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4.5" x14ac:dyDescent="0.25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4.5" x14ac:dyDescent="0.25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4.5" x14ac:dyDescent="0.25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4.5" x14ac:dyDescent="0.25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4.5" x14ac:dyDescent="0.25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4.5" x14ac:dyDescent="0.25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4.5" x14ac:dyDescent="0.25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4.5" x14ac:dyDescent="0.25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4.5" x14ac:dyDescent="0.25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4.5" x14ac:dyDescent="0.25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4.5" x14ac:dyDescent="0.25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4.5" x14ac:dyDescent="0.25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4.5" x14ac:dyDescent="0.25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4.5" x14ac:dyDescent="0.25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4.5" x14ac:dyDescent="0.25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4.5" x14ac:dyDescent="0.25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4.5" x14ac:dyDescent="0.25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4.5" x14ac:dyDescent="0.25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4.5" x14ac:dyDescent="0.25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4.5" x14ac:dyDescent="0.25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4.5" x14ac:dyDescent="0.25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4.5" x14ac:dyDescent="0.25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4.5" x14ac:dyDescent="0.25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4.5" x14ac:dyDescent="0.25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4.5" x14ac:dyDescent="0.25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4.5" x14ac:dyDescent="0.25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4.5" x14ac:dyDescent="0.25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4.5" x14ac:dyDescent="0.25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4.5" x14ac:dyDescent="0.25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4.5" x14ac:dyDescent="0.25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4.5" x14ac:dyDescent="0.25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4.5" x14ac:dyDescent="0.25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4.5" x14ac:dyDescent="0.25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4.5" x14ac:dyDescent="0.25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4.5" x14ac:dyDescent="0.25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4.5" x14ac:dyDescent="0.25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4.5" x14ac:dyDescent="0.25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4.5" x14ac:dyDescent="0.25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4.5" x14ac:dyDescent="0.25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4.5" x14ac:dyDescent="0.25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4.5" x14ac:dyDescent="0.25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4.5" x14ac:dyDescent="0.25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4.5" x14ac:dyDescent="0.25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4.5" x14ac:dyDescent="0.25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4.5" x14ac:dyDescent="0.25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4.5" x14ac:dyDescent="0.25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4.5" x14ac:dyDescent="0.25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4.5" x14ac:dyDescent="0.25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4.5" x14ac:dyDescent="0.25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4.5" x14ac:dyDescent="0.25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4.5" x14ac:dyDescent="0.25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4.5" x14ac:dyDescent="0.25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4.5" x14ac:dyDescent="0.25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4.5" x14ac:dyDescent="0.25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4.5" x14ac:dyDescent="0.25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4.5" x14ac:dyDescent="0.25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4.5" x14ac:dyDescent="0.25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4.5" x14ac:dyDescent="0.25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4.5" x14ac:dyDescent="0.25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4.5" x14ac:dyDescent="0.25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4.5" x14ac:dyDescent="0.25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4.5" x14ac:dyDescent="0.25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4.5" x14ac:dyDescent="0.25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4.5" x14ac:dyDescent="0.25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4.5" x14ac:dyDescent="0.25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4.5" x14ac:dyDescent="0.25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4.5" x14ac:dyDescent="0.25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4.5" x14ac:dyDescent="0.25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4.5" x14ac:dyDescent="0.25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4.5" x14ac:dyDescent="0.25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4.5" x14ac:dyDescent="0.25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4.5" x14ac:dyDescent="0.25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4.5" x14ac:dyDescent="0.25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4.5" x14ac:dyDescent="0.25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4.5" x14ac:dyDescent="0.25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4.5" x14ac:dyDescent="0.25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4.5" x14ac:dyDescent="0.25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4.5" x14ac:dyDescent="0.25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4.5" x14ac:dyDescent="0.25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4.5" x14ac:dyDescent="0.25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4.5" x14ac:dyDescent="0.25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4.5" x14ac:dyDescent="0.25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4.5" x14ac:dyDescent="0.25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4.5" x14ac:dyDescent="0.25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4.5" x14ac:dyDescent="0.25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4.5" x14ac:dyDescent="0.25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4.5" x14ac:dyDescent="0.25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4.5" x14ac:dyDescent="0.25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4.5" x14ac:dyDescent="0.25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4.5" x14ac:dyDescent="0.25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4.5" x14ac:dyDescent="0.25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4.5" x14ac:dyDescent="0.25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4.5" x14ac:dyDescent="0.25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4.5" x14ac:dyDescent="0.25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4.5" x14ac:dyDescent="0.25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4.5" x14ac:dyDescent="0.25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4.5" x14ac:dyDescent="0.25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4.5" x14ac:dyDescent="0.25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4.5" x14ac:dyDescent="0.25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4.5" x14ac:dyDescent="0.25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4.5" x14ac:dyDescent="0.25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4.5" x14ac:dyDescent="0.25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4.5" x14ac:dyDescent="0.25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4.5" x14ac:dyDescent="0.25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4.5" x14ac:dyDescent="0.25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4.5" x14ac:dyDescent="0.25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4.5" x14ac:dyDescent="0.25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4.5" x14ac:dyDescent="0.25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4.5" x14ac:dyDescent="0.25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4.5" x14ac:dyDescent="0.25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4.5" x14ac:dyDescent="0.25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4.5" x14ac:dyDescent="0.25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4.5" x14ac:dyDescent="0.25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4.5" x14ac:dyDescent="0.25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4.5" x14ac:dyDescent="0.25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4.5" x14ac:dyDescent="0.25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4.5" x14ac:dyDescent="0.25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4.5" x14ac:dyDescent="0.25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4.5" x14ac:dyDescent="0.25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4.5" x14ac:dyDescent="0.25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4.5" x14ac:dyDescent="0.25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4.5" x14ac:dyDescent="0.25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4.5" x14ac:dyDescent="0.25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4.5" x14ac:dyDescent="0.25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4.5" x14ac:dyDescent="0.25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4.5" x14ac:dyDescent="0.25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4.5" x14ac:dyDescent="0.25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4.5" x14ac:dyDescent="0.25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4.5" x14ac:dyDescent="0.25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4.5" x14ac:dyDescent="0.25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4.5" x14ac:dyDescent="0.25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4.5" x14ac:dyDescent="0.25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4.5" x14ac:dyDescent="0.25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4.5" x14ac:dyDescent="0.25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4.5" x14ac:dyDescent="0.25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4.5" x14ac:dyDescent="0.25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4.5" x14ac:dyDescent="0.25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4.5" x14ac:dyDescent="0.25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4.5" x14ac:dyDescent="0.25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4.5" x14ac:dyDescent="0.25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4.5" x14ac:dyDescent="0.25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4.5" x14ac:dyDescent="0.25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4.5" x14ac:dyDescent="0.25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4.5" x14ac:dyDescent="0.25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4.5" x14ac:dyDescent="0.25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4.5" x14ac:dyDescent="0.25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4.5" x14ac:dyDescent="0.25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4.5" x14ac:dyDescent="0.25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4.5" x14ac:dyDescent="0.25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4.5" x14ac:dyDescent="0.25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4.5" x14ac:dyDescent="0.25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4.5" x14ac:dyDescent="0.25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4.5" x14ac:dyDescent="0.25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4.5" x14ac:dyDescent="0.25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4.5" x14ac:dyDescent="0.25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4.5" x14ac:dyDescent="0.25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4.5" x14ac:dyDescent="0.25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4.5" x14ac:dyDescent="0.25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4.5" x14ac:dyDescent="0.25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4.5" x14ac:dyDescent="0.25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4.5" x14ac:dyDescent="0.25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4.5" x14ac:dyDescent="0.25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4.5" x14ac:dyDescent="0.25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4.5" x14ac:dyDescent="0.25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4.5" x14ac:dyDescent="0.25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4.5" x14ac:dyDescent="0.25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4.5" x14ac:dyDescent="0.25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4.5" x14ac:dyDescent="0.25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4.5" x14ac:dyDescent="0.25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4.5" x14ac:dyDescent="0.25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4.5" x14ac:dyDescent="0.25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4.5" x14ac:dyDescent="0.25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4.5" x14ac:dyDescent="0.25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4.5" x14ac:dyDescent="0.25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4.5" x14ac:dyDescent="0.25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4.5" x14ac:dyDescent="0.25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4.5" x14ac:dyDescent="0.25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4.5" x14ac:dyDescent="0.25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4.5" x14ac:dyDescent="0.25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4.5" x14ac:dyDescent="0.25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4.5" x14ac:dyDescent="0.25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4.5" x14ac:dyDescent="0.25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4.5" x14ac:dyDescent="0.25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4.5" x14ac:dyDescent="0.25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4.5" x14ac:dyDescent="0.25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4.5" x14ac:dyDescent="0.25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4.5" x14ac:dyDescent="0.25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4.5" x14ac:dyDescent="0.25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4.5" x14ac:dyDescent="0.25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4.5" x14ac:dyDescent="0.25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4.5" x14ac:dyDescent="0.25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4.5" x14ac:dyDescent="0.25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4.5" x14ac:dyDescent="0.25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4.5" x14ac:dyDescent="0.25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4.5" x14ac:dyDescent="0.25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4.5" x14ac:dyDescent="0.25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4.5" x14ac:dyDescent="0.25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4.5" x14ac:dyDescent="0.25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4.5" x14ac:dyDescent="0.25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4.5" x14ac:dyDescent="0.25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4.5" x14ac:dyDescent="0.25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4.5" x14ac:dyDescent="0.25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4.5" x14ac:dyDescent="0.25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4.5" x14ac:dyDescent="0.25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4.5" x14ac:dyDescent="0.25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4.5" x14ac:dyDescent="0.25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4.5" x14ac:dyDescent="0.25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4.5" x14ac:dyDescent="0.25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4.5" x14ac:dyDescent="0.25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4.5" x14ac:dyDescent="0.25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4.5" x14ac:dyDescent="0.25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4.5" x14ac:dyDescent="0.25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4.5" x14ac:dyDescent="0.25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4.5" x14ac:dyDescent="0.25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4.5" x14ac:dyDescent="0.25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4.5" x14ac:dyDescent="0.25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4.5" x14ac:dyDescent="0.25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4.5" x14ac:dyDescent="0.25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4.5" x14ac:dyDescent="0.25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4.5" x14ac:dyDescent="0.25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4.5" x14ac:dyDescent="0.25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4.5" x14ac:dyDescent="0.25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4.5" x14ac:dyDescent="0.25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4.5" x14ac:dyDescent="0.25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4.5" x14ac:dyDescent="0.25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4.5" x14ac:dyDescent="0.25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4.5" x14ac:dyDescent="0.25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4.5" x14ac:dyDescent="0.25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4.5" x14ac:dyDescent="0.25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4.5" x14ac:dyDescent="0.25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4.5" x14ac:dyDescent="0.25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4.5" x14ac:dyDescent="0.25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4.5" x14ac:dyDescent="0.25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4.5" x14ac:dyDescent="0.25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4.5" x14ac:dyDescent="0.25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4.5" x14ac:dyDescent="0.25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4.5" x14ac:dyDescent="0.25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4.5" x14ac:dyDescent="0.25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4.5" x14ac:dyDescent="0.25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4.5" x14ac:dyDescent="0.25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4.5" x14ac:dyDescent="0.25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4.5" x14ac:dyDescent="0.25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4.5" x14ac:dyDescent="0.25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4.5" x14ac:dyDescent="0.25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4.5" x14ac:dyDescent="0.25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4.5" x14ac:dyDescent="0.25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4.5" x14ac:dyDescent="0.25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4.5" x14ac:dyDescent="0.25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4.5" x14ac:dyDescent="0.25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4.5" x14ac:dyDescent="0.25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4.5" x14ac:dyDescent="0.25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4.5" x14ac:dyDescent="0.25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4.5" x14ac:dyDescent="0.25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4.5" x14ac:dyDescent="0.25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4.5" x14ac:dyDescent="0.25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4.5" x14ac:dyDescent="0.25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4.5" x14ac:dyDescent="0.25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4.5" x14ac:dyDescent="0.25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4.5" x14ac:dyDescent="0.25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4.5" x14ac:dyDescent="0.25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4.5" x14ac:dyDescent="0.25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4.5" x14ac:dyDescent="0.25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4.5" x14ac:dyDescent="0.25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4.5" x14ac:dyDescent="0.25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4.5" x14ac:dyDescent="0.25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4.5" x14ac:dyDescent="0.25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4.5" x14ac:dyDescent="0.25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4.5" x14ac:dyDescent="0.25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4.5" x14ac:dyDescent="0.25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4.5" x14ac:dyDescent="0.25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4.5" x14ac:dyDescent="0.25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4.5" x14ac:dyDescent="0.25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4.5" x14ac:dyDescent="0.25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4.5" x14ac:dyDescent="0.25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4.5" x14ac:dyDescent="0.25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4.5" x14ac:dyDescent="0.25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4.5" x14ac:dyDescent="0.25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4.5" x14ac:dyDescent="0.25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4.5" x14ac:dyDescent="0.25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4.5" x14ac:dyDescent="0.25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4.5" x14ac:dyDescent="0.25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4.5" x14ac:dyDescent="0.25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4.5" x14ac:dyDescent="0.25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4.5" x14ac:dyDescent="0.25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4.5" x14ac:dyDescent="0.25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4.5" x14ac:dyDescent="0.25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4.5" x14ac:dyDescent="0.25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4.5" x14ac:dyDescent="0.25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4.5" x14ac:dyDescent="0.25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4.5" x14ac:dyDescent="0.25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4.5" x14ac:dyDescent="0.25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4.5" x14ac:dyDescent="0.25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4.5" x14ac:dyDescent="0.25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4.5" x14ac:dyDescent="0.25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4.5" x14ac:dyDescent="0.25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4.5" x14ac:dyDescent="0.25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4.5" x14ac:dyDescent="0.25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4.5" x14ac:dyDescent="0.25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4.5" x14ac:dyDescent="0.25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4.5" x14ac:dyDescent="0.25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4.5" x14ac:dyDescent="0.25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4.5" x14ac:dyDescent="0.25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4.5" x14ac:dyDescent="0.25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4.5" x14ac:dyDescent="0.25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4.5" x14ac:dyDescent="0.25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4.5" x14ac:dyDescent="0.25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4.5" x14ac:dyDescent="0.25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4.5" x14ac:dyDescent="0.25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4.5" x14ac:dyDescent="0.25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4.5" x14ac:dyDescent="0.25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4.5" x14ac:dyDescent="0.25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4.5" x14ac:dyDescent="0.25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4.5" x14ac:dyDescent="0.25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4.5" x14ac:dyDescent="0.25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4.5" x14ac:dyDescent="0.25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4.5" x14ac:dyDescent="0.25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4.5" x14ac:dyDescent="0.25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4.5" x14ac:dyDescent="0.25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4.5" x14ac:dyDescent="0.25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4.5" x14ac:dyDescent="0.25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4.5" x14ac:dyDescent="0.25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4.5" x14ac:dyDescent="0.25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4.5" x14ac:dyDescent="0.25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4.5" x14ac:dyDescent="0.25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4.5" x14ac:dyDescent="0.25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4.5" x14ac:dyDescent="0.25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4.5" x14ac:dyDescent="0.25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4.5" x14ac:dyDescent="0.25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4.5" x14ac:dyDescent="0.25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4.5" x14ac:dyDescent="0.25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4.5" x14ac:dyDescent="0.25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4.5" x14ac:dyDescent="0.25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4.5" x14ac:dyDescent="0.25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4.5" x14ac:dyDescent="0.25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4.5" x14ac:dyDescent="0.25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4.5" x14ac:dyDescent="0.25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4.5" x14ac:dyDescent="0.25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4.5" x14ac:dyDescent="0.25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4.5" x14ac:dyDescent="0.25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4.5" x14ac:dyDescent="0.25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4.5" x14ac:dyDescent="0.25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4.5" x14ac:dyDescent="0.25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4.5" x14ac:dyDescent="0.25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4.5" x14ac:dyDescent="0.25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4.5" x14ac:dyDescent="0.25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4.5" x14ac:dyDescent="0.25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4.5" x14ac:dyDescent="0.25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4.5" x14ac:dyDescent="0.25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4.5" x14ac:dyDescent="0.25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4.5" x14ac:dyDescent="0.25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4.5" x14ac:dyDescent="0.25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4.5" x14ac:dyDescent="0.25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4.5" x14ac:dyDescent="0.25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4.5" x14ac:dyDescent="0.25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4.5" x14ac:dyDescent="0.25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4.5" x14ac:dyDescent="0.25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4.5" x14ac:dyDescent="0.25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4.5" x14ac:dyDescent="0.25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4.5" x14ac:dyDescent="0.25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4.5" x14ac:dyDescent="0.25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4.5" x14ac:dyDescent="0.25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4.5" x14ac:dyDescent="0.25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4.5" x14ac:dyDescent="0.25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4.5" x14ac:dyDescent="0.25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4.5" x14ac:dyDescent="0.25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4.5" x14ac:dyDescent="0.25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4.5" x14ac:dyDescent="0.25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4.5" x14ac:dyDescent="0.25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4.5" x14ac:dyDescent="0.25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4.5" x14ac:dyDescent="0.25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4.5" x14ac:dyDescent="0.25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4.5" x14ac:dyDescent="0.25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4.5" x14ac:dyDescent="0.25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4.5" x14ac:dyDescent="0.25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4.5" x14ac:dyDescent="0.25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4.5" x14ac:dyDescent="0.25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4.5" x14ac:dyDescent="0.25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4.5" x14ac:dyDescent="0.25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4.5" x14ac:dyDescent="0.25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4.5" x14ac:dyDescent="0.25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4.5" x14ac:dyDescent="0.25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4.5" x14ac:dyDescent="0.25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4.5" x14ac:dyDescent="0.25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4.5" x14ac:dyDescent="0.25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4.5" x14ac:dyDescent="0.25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4.5" x14ac:dyDescent="0.25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4.5" x14ac:dyDescent="0.25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4.5" x14ac:dyDescent="0.25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4.5" x14ac:dyDescent="0.25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4.5" x14ac:dyDescent="0.25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4.5" x14ac:dyDescent="0.25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4.5" x14ac:dyDescent="0.25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4.5" x14ac:dyDescent="0.25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4.5" x14ac:dyDescent="0.25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4.5" x14ac:dyDescent="0.25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4.5" x14ac:dyDescent="0.25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4.5" x14ac:dyDescent="0.25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4.5" x14ac:dyDescent="0.25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4.5" x14ac:dyDescent="0.25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4.5" x14ac:dyDescent="0.25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4.5" x14ac:dyDescent="0.25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4.5" x14ac:dyDescent="0.25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4.5" x14ac:dyDescent="0.25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4.5" x14ac:dyDescent="0.25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4.5" x14ac:dyDescent="0.25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4.5" x14ac:dyDescent="0.25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4.5" x14ac:dyDescent="0.25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4.5" x14ac:dyDescent="0.25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4.5" x14ac:dyDescent="0.25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4.5" x14ac:dyDescent="0.25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4.5" x14ac:dyDescent="0.25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4.5" x14ac:dyDescent="0.25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4.5" x14ac:dyDescent="0.25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4.5" x14ac:dyDescent="0.25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4.5" x14ac:dyDescent="0.25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4.5" x14ac:dyDescent="0.25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4.5" x14ac:dyDescent="0.25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4.5" x14ac:dyDescent="0.25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4.5" x14ac:dyDescent="0.25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4.5" x14ac:dyDescent="0.25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4.5" x14ac:dyDescent="0.25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4.5" x14ac:dyDescent="0.25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4.5" x14ac:dyDescent="0.25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4.5" x14ac:dyDescent="0.25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4.5" x14ac:dyDescent="0.25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4.5" x14ac:dyDescent="0.25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4.5" x14ac:dyDescent="0.25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4.5" x14ac:dyDescent="0.25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4.5" x14ac:dyDescent="0.25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4.5" x14ac:dyDescent="0.25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4.5" x14ac:dyDescent="0.25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4.5" x14ac:dyDescent="0.25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4.5" x14ac:dyDescent="0.25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4.5" x14ac:dyDescent="0.25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4.5" x14ac:dyDescent="0.25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4.5" x14ac:dyDescent="0.25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4.5" x14ac:dyDescent="0.25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4.5" x14ac:dyDescent="0.25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4.5" x14ac:dyDescent="0.25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4.5" x14ac:dyDescent="0.25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4.5" x14ac:dyDescent="0.25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4.5" x14ac:dyDescent="0.25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4.5" x14ac:dyDescent="0.25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4.5" x14ac:dyDescent="0.25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4.5" x14ac:dyDescent="0.25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4.5" x14ac:dyDescent="0.25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4.5" x14ac:dyDescent="0.25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4.5" x14ac:dyDescent="0.25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4.5" x14ac:dyDescent="0.25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4.5" x14ac:dyDescent="0.25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4.5" x14ac:dyDescent="0.25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4.5" x14ac:dyDescent="0.25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4.5" x14ac:dyDescent="0.25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4.5" x14ac:dyDescent="0.25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4.5" x14ac:dyDescent="0.25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4.5" x14ac:dyDescent="0.25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4.5" x14ac:dyDescent="0.25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4.5" x14ac:dyDescent="0.25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4.5" x14ac:dyDescent="0.25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4.5" x14ac:dyDescent="0.25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4.5" x14ac:dyDescent="0.25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4.5" x14ac:dyDescent="0.25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4.5" x14ac:dyDescent="0.25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4.5" x14ac:dyDescent="0.25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4.5" x14ac:dyDescent="0.25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4.5" x14ac:dyDescent="0.25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4.5" x14ac:dyDescent="0.25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4.5" x14ac:dyDescent="0.25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4.5" x14ac:dyDescent="0.25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4.5" x14ac:dyDescent="0.25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4.5" x14ac:dyDescent="0.25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4.5" x14ac:dyDescent="0.25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4.5" x14ac:dyDescent="0.25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4.5" x14ac:dyDescent="0.25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4.5" x14ac:dyDescent="0.25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4.5" x14ac:dyDescent="0.25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4.5" x14ac:dyDescent="0.25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4.5" x14ac:dyDescent="0.25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4.5" x14ac:dyDescent="0.25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4.5" x14ac:dyDescent="0.25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4.5" x14ac:dyDescent="0.25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4.5" x14ac:dyDescent="0.25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4.5" x14ac:dyDescent="0.25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4.5" x14ac:dyDescent="0.25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4.5" x14ac:dyDescent="0.25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4.5" x14ac:dyDescent="0.25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4.5" x14ac:dyDescent="0.25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4.5" x14ac:dyDescent="0.25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4.5" x14ac:dyDescent="0.25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4.5" x14ac:dyDescent="0.25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4.5" x14ac:dyDescent="0.25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4.5" x14ac:dyDescent="0.25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4.5" x14ac:dyDescent="0.25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4.5" x14ac:dyDescent="0.25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4.5" x14ac:dyDescent="0.25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4.5" x14ac:dyDescent="0.25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4.5" x14ac:dyDescent="0.25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4.5" x14ac:dyDescent="0.25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4.5" x14ac:dyDescent="0.25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4.5" x14ac:dyDescent="0.25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4.5" x14ac:dyDescent="0.25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4.5" x14ac:dyDescent="0.25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4.5" x14ac:dyDescent="0.25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4.5" x14ac:dyDescent="0.25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4.5" x14ac:dyDescent="0.25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4.5" x14ac:dyDescent="0.25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4.5" x14ac:dyDescent="0.25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4.5" x14ac:dyDescent="0.25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4.5" x14ac:dyDescent="0.25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4.5" x14ac:dyDescent="0.25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4.5" x14ac:dyDescent="0.25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4.5" x14ac:dyDescent="0.25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4.5" x14ac:dyDescent="0.25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4.5" x14ac:dyDescent="0.25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4.5" x14ac:dyDescent="0.25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4.5" x14ac:dyDescent="0.25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4.5" x14ac:dyDescent="0.25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4.5" x14ac:dyDescent="0.25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4.5" x14ac:dyDescent="0.25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4.5" x14ac:dyDescent="0.25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4.5" x14ac:dyDescent="0.25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4.5" x14ac:dyDescent="0.25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4.5" x14ac:dyDescent="0.25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4.5" x14ac:dyDescent="0.25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4.5" x14ac:dyDescent="0.25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4.5" x14ac:dyDescent="0.25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4.5" x14ac:dyDescent="0.25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4.5" x14ac:dyDescent="0.25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4.5" x14ac:dyDescent="0.25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4.5" x14ac:dyDescent="0.25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4.5" x14ac:dyDescent="0.25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4.5" x14ac:dyDescent="0.25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4.5" x14ac:dyDescent="0.25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4.5" x14ac:dyDescent="0.25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4.5" x14ac:dyDescent="0.25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4.5" x14ac:dyDescent="0.25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4.5" x14ac:dyDescent="0.25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4.5" x14ac:dyDescent="0.25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4.5" x14ac:dyDescent="0.25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4.5" x14ac:dyDescent="0.25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4.5" x14ac:dyDescent="0.25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4.5" x14ac:dyDescent="0.25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4.5" x14ac:dyDescent="0.25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4.5" x14ac:dyDescent="0.25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4.5" x14ac:dyDescent="0.25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4.5" x14ac:dyDescent="0.25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4.5" x14ac:dyDescent="0.25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4.5" x14ac:dyDescent="0.25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4.5" x14ac:dyDescent="0.25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4.5" x14ac:dyDescent="0.25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4.5" x14ac:dyDescent="0.25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4.5" x14ac:dyDescent="0.25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4.5" x14ac:dyDescent="0.25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4.5" x14ac:dyDescent="0.25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4.5" x14ac:dyDescent="0.25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4.5" x14ac:dyDescent="0.25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4.5" x14ac:dyDescent="0.25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4.5" x14ac:dyDescent="0.25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4.5" x14ac:dyDescent="0.25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4.5" x14ac:dyDescent="0.25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4.5" x14ac:dyDescent="0.25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4.5" x14ac:dyDescent="0.25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4.5" x14ac:dyDescent="0.25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4.5" x14ac:dyDescent="0.25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4.5" x14ac:dyDescent="0.25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4.5" x14ac:dyDescent="0.25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4.5" x14ac:dyDescent="0.25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4.5" x14ac:dyDescent="0.25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4.5" x14ac:dyDescent="0.25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4.5" x14ac:dyDescent="0.25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4.5" x14ac:dyDescent="0.25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4.5" x14ac:dyDescent="0.25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4.5" x14ac:dyDescent="0.25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4.5" x14ac:dyDescent="0.25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4.5" x14ac:dyDescent="0.25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4.5" x14ac:dyDescent="0.25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4.5" x14ac:dyDescent="0.25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4.5" x14ac:dyDescent="0.25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4.5" x14ac:dyDescent="0.25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4.5" x14ac:dyDescent="0.25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4.5" x14ac:dyDescent="0.25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4.5" x14ac:dyDescent="0.25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4.5" x14ac:dyDescent="0.25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4.5" x14ac:dyDescent="0.25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4.5" x14ac:dyDescent="0.25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4.5" x14ac:dyDescent="0.25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4.5" x14ac:dyDescent="0.25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4.5" x14ac:dyDescent="0.25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4.5" x14ac:dyDescent="0.25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4.5" x14ac:dyDescent="0.25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4.5" x14ac:dyDescent="0.25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4.5" x14ac:dyDescent="0.25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4.5" x14ac:dyDescent="0.25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4.5" x14ac:dyDescent="0.25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4.5" x14ac:dyDescent="0.25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4.5" x14ac:dyDescent="0.25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4.5" x14ac:dyDescent="0.25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4.5" x14ac:dyDescent="0.25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4.5" x14ac:dyDescent="0.25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4.5" x14ac:dyDescent="0.25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4.5" x14ac:dyDescent="0.25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4.5" x14ac:dyDescent="0.25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4.5" x14ac:dyDescent="0.25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4.5" x14ac:dyDescent="0.25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4.5" x14ac:dyDescent="0.25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4.5" x14ac:dyDescent="0.25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4.5" x14ac:dyDescent="0.25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4.5" x14ac:dyDescent="0.25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4.5" x14ac:dyDescent="0.25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4.5" x14ac:dyDescent="0.25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4.5" x14ac:dyDescent="0.25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4.5" x14ac:dyDescent="0.25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4.5" x14ac:dyDescent="0.25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4.5" x14ac:dyDescent="0.25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4.5" x14ac:dyDescent="0.25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4.5" x14ac:dyDescent="0.25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4.5" x14ac:dyDescent="0.25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4.5" x14ac:dyDescent="0.25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4.5" x14ac:dyDescent="0.25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4.5" x14ac:dyDescent="0.25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4.5" x14ac:dyDescent="0.25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4.5" x14ac:dyDescent="0.25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4.5" x14ac:dyDescent="0.25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4.5" x14ac:dyDescent="0.25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4.5" x14ac:dyDescent="0.25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4.5" x14ac:dyDescent="0.25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4.5" x14ac:dyDescent="0.25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4.5" x14ac:dyDescent="0.25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4.5" x14ac:dyDescent="0.25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4.5" x14ac:dyDescent="0.25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4.5" x14ac:dyDescent="0.25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4.5" x14ac:dyDescent="0.25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4.5" x14ac:dyDescent="0.25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4.5" x14ac:dyDescent="0.25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4.5" x14ac:dyDescent="0.25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4.5" x14ac:dyDescent="0.25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4.5" x14ac:dyDescent="0.25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4.5" x14ac:dyDescent="0.25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4.5" x14ac:dyDescent="0.25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4.5" x14ac:dyDescent="0.25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4.5" x14ac:dyDescent="0.25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4.5" x14ac:dyDescent="0.25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4.5" x14ac:dyDescent="0.25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4.5" x14ac:dyDescent="0.25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4.5" x14ac:dyDescent="0.25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4.5" x14ac:dyDescent="0.25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4.5" x14ac:dyDescent="0.25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4.5" x14ac:dyDescent="0.25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4.5" x14ac:dyDescent="0.25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4.5" x14ac:dyDescent="0.25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4.5" x14ac:dyDescent="0.25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4.5" x14ac:dyDescent="0.25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4.5" x14ac:dyDescent="0.25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4.5" x14ac:dyDescent="0.25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4.5" x14ac:dyDescent="0.25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4.5" x14ac:dyDescent="0.25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4.5" x14ac:dyDescent="0.25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4.5" x14ac:dyDescent="0.25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4.5" x14ac:dyDescent="0.25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4.5" x14ac:dyDescent="0.25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4.5" x14ac:dyDescent="0.25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4.5" x14ac:dyDescent="0.25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4.5" x14ac:dyDescent="0.25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4.5" x14ac:dyDescent="0.25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4.5" x14ac:dyDescent="0.25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4.5" x14ac:dyDescent="0.25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4.5" x14ac:dyDescent="0.25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4.5" x14ac:dyDescent="0.25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4.5" x14ac:dyDescent="0.25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4.5" x14ac:dyDescent="0.25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4.5" x14ac:dyDescent="0.25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4.5" x14ac:dyDescent="0.25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4.5" x14ac:dyDescent="0.25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4.5" x14ac:dyDescent="0.25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4.5" x14ac:dyDescent="0.25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4.5" x14ac:dyDescent="0.25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4.5" x14ac:dyDescent="0.25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4.5" x14ac:dyDescent="0.25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4.5" x14ac:dyDescent="0.25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4.5" x14ac:dyDescent="0.25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4.5" x14ac:dyDescent="0.25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4.5" x14ac:dyDescent="0.25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4.5" x14ac:dyDescent="0.25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4.5" x14ac:dyDescent="0.25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4.5" x14ac:dyDescent="0.25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4.5" x14ac:dyDescent="0.25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4.5" x14ac:dyDescent="0.25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4.5" x14ac:dyDescent="0.25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4.5" x14ac:dyDescent="0.25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4.5" x14ac:dyDescent="0.25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4.5" x14ac:dyDescent="0.25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4.5" x14ac:dyDescent="0.25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4.5" x14ac:dyDescent="0.25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4.5" x14ac:dyDescent="0.25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4.5" x14ac:dyDescent="0.25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4.5" x14ac:dyDescent="0.25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4.5" x14ac:dyDescent="0.25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4.5" x14ac:dyDescent="0.25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4.5" x14ac:dyDescent="0.25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4.5" x14ac:dyDescent="0.25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4.5" x14ac:dyDescent="0.25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4.5" x14ac:dyDescent="0.25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4.5" x14ac:dyDescent="0.25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4.5" x14ac:dyDescent="0.25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4.5" x14ac:dyDescent="0.25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4.5" x14ac:dyDescent="0.25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4.5" x14ac:dyDescent="0.25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4.5" x14ac:dyDescent="0.25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4.5" x14ac:dyDescent="0.25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4.5" x14ac:dyDescent="0.25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4.5" x14ac:dyDescent="0.25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4.5" x14ac:dyDescent="0.25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4.5" x14ac:dyDescent="0.25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4.5" x14ac:dyDescent="0.25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4.5" x14ac:dyDescent="0.25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4.5" x14ac:dyDescent="0.25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4.5" x14ac:dyDescent="0.25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4.5" x14ac:dyDescent="0.25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4.5" x14ac:dyDescent="0.25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4.5" x14ac:dyDescent="0.25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4.5" x14ac:dyDescent="0.25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4.5" x14ac:dyDescent="0.25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4.5" x14ac:dyDescent="0.25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4.5" x14ac:dyDescent="0.25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4.5" x14ac:dyDescent="0.25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4.5" x14ac:dyDescent="0.25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4.5" x14ac:dyDescent="0.25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4.5" x14ac:dyDescent="0.25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4.5" x14ac:dyDescent="0.25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4.5" x14ac:dyDescent="0.25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4.5" x14ac:dyDescent="0.25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4.5" x14ac:dyDescent="0.25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4.5" x14ac:dyDescent="0.25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4.5" x14ac:dyDescent="0.25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4.5" x14ac:dyDescent="0.25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4.5" x14ac:dyDescent="0.25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4.5" x14ac:dyDescent="0.25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4.5" x14ac:dyDescent="0.25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4.5" x14ac:dyDescent="0.25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4.5" x14ac:dyDescent="0.25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4.5" x14ac:dyDescent="0.25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4.5" x14ac:dyDescent="0.25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4.5" x14ac:dyDescent="0.25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4.5" x14ac:dyDescent="0.25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4.5" x14ac:dyDescent="0.25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4.5" x14ac:dyDescent="0.25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4.5" x14ac:dyDescent="0.25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4.5" x14ac:dyDescent="0.25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4.5" x14ac:dyDescent="0.25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4.5" x14ac:dyDescent="0.25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4.5" x14ac:dyDescent="0.25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4.5" x14ac:dyDescent="0.25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4.5" x14ac:dyDescent="0.25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4.5" x14ac:dyDescent="0.25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4.5" x14ac:dyDescent="0.25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4.5" x14ac:dyDescent="0.25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4.5" x14ac:dyDescent="0.25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4.5" x14ac:dyDescent="0.25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4.5" x14ac:dyDescent="0.25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4.5" x14ac:dyDescent="0.25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4.5" x14ac:dyDescent="0.25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4.5" x14ac:dyDescent="0.25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4.5" x14ac:dyDescent="0.25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4.5" x14ac:dyDescent="0.25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4.5" x14ac:dyDescent="0.25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4.5" x14ac:dyDescent="0.25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4.5" x14ac:dyDescent="0.25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4.5" x14ac:dyDescent="0.25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4.5" x14ac:dyDescent="0.25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4.5" x14ac:dyDescent="0.25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4.5" x14ac:dyDescent="0.25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4.5" x14ac:dyDescent="0.25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4.5" x14ac:dyDescent="0.25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4.5" x14ac:dyDescent="0.25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4.5" x14ac:dyDescent="0.25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4.5" x14ac:dyDescent="0.25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4.5" x14ac:dyDescent="0.25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4.5" x14ac:dyDescent="0.25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4.5" x14ac:dyDescent="0.25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4.5" x14ac:dyDescent="0.25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4.5" x14ac:dyDescent="0.25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4.5" x14ac:dyDescent="0.25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4.5" x14ac:dyDescent="0.25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4.5" x14ac:dyDescent="0.25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4.5" x14ac:dyDescent="0.25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4.5" x14ac:dyDescent="0.25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4.5" x14ac:dyDescent="0.25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4.5" x14ac:dyDescent="0.25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4.5" x14ac:dyDescent="0.25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4.5" x14ac:dyDescent="0.25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4.5" x14ac:dyDescent="0.25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4.5" x14ac:dyDescent="0.25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4.5" x14ac:dyDescent="0.25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4.5" x14ac:dyDescent="0.25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4.5" x14ac:dyDescent="0.25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4.5" x14ac:dyDescent="0.25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4.5" x14ac:dyDescent="0.25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4.5" x14ac:dyDescent="0.25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4.5" x14ac:dyDescent="0.25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4.5" x14ac:dyDescent="0.25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4.5" x14ac:dyDescent="0.25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4.5" x14ac:dyDescent="0.25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4.5" x14ac:dyDescent="0.25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4.5" x14ac:dyDescent="0.25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4.5" x14ac:dyDescent="0.25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4.5" x14ac:dyDescent="0.25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4.5" x14ac:dyDescent="0.25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4.5" x14ac:dyDescent="0.25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4.5" x14ac:dyDescent="0.25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4.5" x14ac:dyDescent="0.25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4.5" x14ac:dyDescent="0.25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4.5" x14ac:dyDescent="0.25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4.5" x14ac:dyDescent="0.25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4.5" x14ac:dyDescent="0.25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4.5" x14ac:dyDescent="0.25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4.5" x14ac:dyDescent="0.25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4.5" x14ac:dyDescent="0.25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4.5" x14ac:dyDescent="0.25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4.5" x14ac:dyDescent="0.25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4.5" x14ac:dyDescent="0.25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4.5" x14ac:dyDescent="0.25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4.5" x14ac:dyDescent="0.25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4.5" x14ac:dyDescent="0.25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4.5" x14ac:dyDescent="0.25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4.5" x14ac:dyDescent="0.25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4.5" x14ac:dyDescent="0.25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4.5" x14ac:dyDescent="0.25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4.5" x14ac:dyDescent="0.25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4.5" x14ac:dyDescent="0.25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4.5" x14ac:dyDescent="0.25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4.5" x14ac:dyDescent="0.25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4.5" x14ac:dyDescent="0.25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4.5" x14ac:dyDescent="0.25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4.5" x14ac:dyDescent="0.25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4.5" x14ac:dyDescent="0.25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4.5" x14ac:dyDescent="0.25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4.5" x14ac:dyDescent="0.25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4.5" x14ac:dyDescent="0.25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4.5" x14ac:dyDescent="0.25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4.5" x14ac:dyDescent="0.25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4.5" x14ac:dyDescent="0.25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4.5" x14ac:dyDescent="0.25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4.5" x14ac:dyDescent="0.25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4.5" x14ac:dyDescent="0.25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4.5" x14ac:dyDescent="0.25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4.5" x14ac:dyDescent="0.25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4.5" x14ac:dyDescent="0.25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4.5" x14ac:dyDescent="0.25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4.5" x14ac:dyDescent="0.25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4.5" x14ac:dyDescent="0.25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4.5" x14ac:dyDescent="0.25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4.5" x14ac:dyDescent="0.25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4.5" x14ac:dyDescent="0.25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4.5" x14ac:dyDescent="0.25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4.5" x14ac:dyDescent="0.25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4.5" x14ac:dyDescent="0.25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4.5" x14ac:dyDescent="0.25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4.5" x14ac:dyDescent="0.25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4.5" x14ac:dyDescent="0.25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4.5" x14ac:dyDescent="0.25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4.5" x14ac:dyDescent="0.25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4.5" x14ac:dyDescent="0.25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4.5" x14ac:dyDescent="0.25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4.5" x14ac:dyDescent="0.25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4.5" x14ac:dyDescent="0.25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4.5" x14ac:dyDescent="0.25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4.5" x14ac:dyDescent="0.25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4.5" x14ac:dyDescent="0.25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4.5" x14ac:dyDescent="0.25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4.5" x14ac:dyDescent="0.25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4.5" x14ac:dyDescent="0.25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4.5" x14ac:dyDescent="0.25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4.5" x14ac:dyDescent="0.25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4.5" x14ac:dyDescent="0.25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4.5" x14ac:dyDescent="0.25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4.5" x14ac:dyDescent="0.25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4.5" x14ac:dyDescent="0.25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4.5" x14ac:dyDescent="0.25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4.5" x14ac:dyDescent="0.25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4.5" x14ac:dyDescent="0.25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4.5" x14ac:dyDescent="0.25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4.5" x14ac:dyDescent="0.25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4.5" x14ac:dyDescent="0.25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4.5" x14ac:dyDescent="0.25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4.5" x14ac:dyDescent="0.25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4.5" x14ac:dyDescent="0.25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46" si="41">G1283/H1283</f>
        <v>1137.47</v>
      </c>
    </row>
    <row r="1284" spans="1:9" ht="14.5" x14ac:dyDescent="0.25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4.5" x14ac:dyDescent="0.25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4.5" x14ac:dyDescent="0.25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4.5" x14ac:dyDescent="0.25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4.5" x14ac:dyDescent="0.25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4.5" x14ac:dyDescent="0.25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4.5" x14ac:dyDescent="0.25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4.5" x14ac:dyDescent="0.25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4.5" x14ac:dyDescent="0.25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4.5" x14ac:dyDescent="0.25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4.5" x14ac:dyDescent="0.25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4.5" x14ac:dyDescent="0.25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4.5" x14ac:dyDescent="0.25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4.5" x14ac:dyDescent="0.25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4.5" x14ac:dyDescent="0.25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4.5" x14ac:dyDescent="0.25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4.5" x14ac:dyDescent="0.25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4.5" x14ac:dyDescent="0.25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4.5" x14ac:dyDescent="0.25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4.5" x14ac:dyDescent="0.25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4.5" x14ac:dyDescent="0.25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4.5" x14ac:dyDescent="0.25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4.5" x14ac:dyDescent="0.25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4.5" x14ac:dyDescent="0.25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4.5" x14ac:dyDescent="0.25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4.5" x14ac:dyDescent="0.25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4.5" x14ac:dyDescent="0.25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4.5" x14ac:dyDescent="0.25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4.5" x14ac:dyDescent="0.25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4.5" x14ac:dyDescent="0.25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4.5" x14ac:dyDescent="0.25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4.5" x14ac:dyDescent="0.25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4.5" x14ac:dyDescent="0.25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4.5" x14ac:dyDescent="0.25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4.5" x14ac:dyDescent="0.25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4.5" x14ac:dyDescent="0.25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4.5" x14ac:dyDescent="0.25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4.5" x14ac:dyDescent="0.25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4.5" x14ac:dyDescent="0.25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4.5" x14ac:dyDescent="0.25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4.5" x14ac:dyDescent="0.25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4.5" x14ac:dyDescent="0.25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4.5" x14ac:dyDescent="0.25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4.5" x14ac:dyDescent="0.25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4.5" x14ac:dyDescent="0.25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4.5" x14ac:dyDescent="0.25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4.5" x14ac:dyDescent="0.25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4.5" x14ac:dyDescent="0.25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4.5" x14ac:dyDescent="0.25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4.5" x14ac:dyDescent="0.25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4.5" x14ac:dyDescent="0.25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4.5" x14ac:dyDescent="0.25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4.5" x14ac:dyDescent="0.25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4.5" x14ac:dyDescent="0.25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4.5" x14ac:dyDescent="0.25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4.5" x14ac:dyDescent="0.25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  <row r="1340" spans="1:9" ht="15.75" customHeight="1" x14ac:dyDescent="0.25">
      <c r="I1340" s="3" t="e">
        <f t="shared" si="41"/>
        <v>#DIV/0!</v>
      </c>
    </row>
    <row r="1341" spans="1:9" ht="15.75" customHeight="1" x14ac:dyDescent="0.25">
      <c r="I1341" s="3" t="e">
        <f t="shared" si="41"/>
        <v>#DIV/0!</v>
      </c>
    </row>
    <row r="1342" spans="1:9" ht="15.75" customHeight="1" x14ac:dyDescent="0.25">
      <c r="I1342" s="3" t="e">
        <f t="shared" si="41"/>
        <v>#DIV/0!</v>
      </c>
    </row>
    <row r="1343" spans="1:9" ht="15.75" customHeight="1" x14ac:dyDescent="0.25">
      <c r="I1343" s="3" t="e">
        <f t="shared" si="41"/>
        <v>#DIV/0!</v>
      </c>
    </row>
    <row r="1344" spans="1:9" ht="15.75" customHeight="1" x14ac:dyDescent="0.25">
      <c r="I1344" s="3" t="e">
        <f t="shared" si="41"/>
        <v>#DIV/0!</v>
      </c>
    </row>
    <row r="1345" spans="9:9" ht="15.75" customHeight="1" x14ac:dyDescent="0.25">
      <c r="I1345" s="3" t="e">
        <f t="shared" si="41"/>
        <v>#DIV/0!</v>
      </c>
    </row>
    <row r="1346" spans="9:9" ht="15.75" customHeight="1" x14ac:dyDescent="0.25">
      <c r="I1346" s="3" t="e">
        <f t="shared" si="41"/>
        <v>#DIV/0!</v>
      </c>
    </row>
    <row r="1347" spans="9:9" ht="15.75" customHeight="1" x14ac:dyDescent="0.25">
      <c r="I1347" s="3" t="e">
        <f t="shared" ref="I1347" si="42">G1347/H1347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Z1339"/>
  <sheetViews>
    <sheetView showGridLines="0" workbookViewId="0">
      <selection activeCell="Q11" sqref="Q11"/>
    </sheetView>
  </sheetViews>
  <sheetFormatPr defaultColWidth="5.54296875" defaultRowHeight="15.75" customHeight="1" x14ac:dyDescent="0.25"/>
  <cols>
    <col min="1" max="1" width="4.1796875" bestFit="1" customWidth="1"/>
    <col min="2" max="2" width="7.26953125" bestFit="1" customWidth="1"/>
    <col min="3" max="3" width="5" bestFit="1" customWidth="1"/>
    <col min="4" max="4" width="8.26953125" bestFit="1" customWidth="1"/>
    <col min="5" max="5" width="7.54296875" bestFit="1" customWidth="1"/>
    <col min="6" max="6" width="10.26953125" bestFit="1" customWidth="1"/>
    <col min="7" max="7" width="19.453125" bestFit="1" customWidth="1"/>
    <col min="8" max="8" width="12.54296875" bestFit="1" customWidth="1"/>
    <col min="9" max="9" width="17.7265625" bestFit="1" customWidth="1"/>
  </cols>
  <sheetData>
    <row r="1" spans="1:26" ht="15.7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6" ht="15.75" customHeight="1" x14ac:dyDescent="0.25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6" ht="15.75" customHeight="1" x14ac:dyDescent="0.25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6" ht="15.75" customHeight="1" x14ac:dyDescent="0.25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  <c r="K5" s="9" t="s">
        <v>21</v>
      </c>
    </row>
    <row r="6" spans="1:26" ht="15.75" customHeight="1" x14ac:dyDescent="0.25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  <c r="K6" s="9" t="s">
        <v>23</v>
      </c>
    </row>
    <row r="7" spans="1:26" ht="15.75" customHeight="1" x14ac:dyDescent="0.25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9" t="s">
        <v>22</v>
      </c>
    </row>
    <row r="8" spans="1:26" ht="15.75" customHeight="1" x14ac:dyDescent="0.25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  <c r="K8" s="9" t="s">
        <v>24</v>
      </c>
    </row>
    <row r="9" spans="1:26" ht="15.75" customHeight="1" x14ac:dyDescent="0.25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6" ht="15.75" customHeight="1" x14ac:dyDescent="0.25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6" ht="15.75" customHeight="1" x14ac:dyDescent="0.25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6" ht="15.75" customHeight="1" x14ac:dyDescent="0.25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6" ht="15.75" customHeight="1" x14ac:dyDescent="0.25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6" ht="15.75" customHeight="1" x14ac:dyDescent="0.25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6" ht="15.75" customHeight="1" x14ac:dyDescent="0.25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6" ht="15.75" customHeight="1" x14ac:dyDescent="0.25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5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5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5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5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5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5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4.5" x14ac:dyDescent="0.25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4.5" x14ac:dyDescent="0.25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4.5" x14ac:dyDescent="0.25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4.5" x14ac:dyDescent="0.25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4.5" x14ac:dyDescent="0.25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4.5" x14ac:dyDescent="0.25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4.5" x14ac:dyDescent="0.25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4.5" x14ac:dyDescent="0.25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4.5" x14ac:dyDescent="0.25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4.5" x14ac:dyDescent="0.25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4.5" x14ac:dyDescent="0.25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4.5" x14ac:dyDescent="0.25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4.5" x14ac:dyDescent="0.25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4.5" x14ac:dyDescent="0.25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4.5" x14ac:dyDescent="0.25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4.5" x14ac:dyDescent="0.25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4.5" x14ac:dyDescent="0.25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4.5" x14ac:dyDescent="0.25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4.5" x14ac:dyDescent="0.25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4.5" x14ac:dyDescent="0.25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4.5" x14ac:dyDescent="0.25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4.5" x14ac:dyDescent="0.25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4.5" x14ac:dyDescent="0.25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4.5" x14ac:dyDescent="0.25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4.5" x14ac:dyDescent="0.25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4.5" x14ac:dyDescent="0.25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4.5" x14ac:dyDescent="0.25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4.5" x14ac:dyDescent="0.25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4.5" x14ac:dyDescent="0.25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4.5" x14ac:dyDescent="0.25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4.5" x14ac:dyDescent="0.25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4.5" x14ac:dyDescent="0.25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4.5" x14ac:dyDescent="0.25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4.5" x14ac:dyDescent="0.25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4.5" x14ac:dyDescent="0.25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4.5" x14ac:dyDescent="0.25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4.5" x14ac:dyDescent="0.25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4.5" x14ac:dyDescent="0.25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4.5" x14ac:dyDescent="0.25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4.5" x14ac:dyDescent="0.25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4.5" x14ac:dyDescent="0.25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4.5" x14ac:dyDescent="0.25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4.5" x14ac:dyDescent="0.25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4.5" x14ac:dyDescent="0.25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4.5" x14ac:dyDescent="0.25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4.5" x14ac:dyDescent="0.25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4.5" x14ac:dyDescent="0.25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4.5" x14ac:dyDescent="0.25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4.5" x14ac:dyDescent="0.25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4.5" x14ac:dyDescent="0.25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4.5" x14ac:dyDescent="0.25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4.5" x14ac:dyDescent="0.25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4.5" x14ac:dyDescent="0.25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4.5" x14ac:dyDescent="0.25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4.5" x14ac:dyDescent="0.25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4.5" x14ac:dyDescent="0.25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4.5" x14ac:dyDescent="0.25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4.5" x14ac:dyDescent="0.25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4.5" x14ac:dyDescent="0.25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4.5" x14ac:dyDescent="0.25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4.5" x14ac:dyDescent="0.25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4.5" x14ac:dyDescent="0.25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4.5" x14ac:dyDescent="0.25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4.5" x14ac:dyDescent="0.25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4.5" x14ac:dyDescent="0.25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4.5" x14ac:dyDescent="0.25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4.5" x14ac:dyDescent="0.25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4.5" x14ac:dyDescent="0.25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4.5" x14ac:dyDescent="0.25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4.5" x14ac:dyDescent="0.25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4.5" x14ac:dyDescent="0.25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4.5" x14ac:dyDescent="0.25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4.5" x14ac:dyDescent="0.25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4.5" x14ac:dyDescent="0.25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4.5" x14ac:dyDescent="0.25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4.5" x14ac:dyDescent="0.25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4.5" x14ac:dyDescent="0.25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4.5" x14ac:dyDescent="0.25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4.5" x14ac:dyDescent="0.25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4.5" x14ac:dyDescent="0.25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4.5" x14ac:dyDescent="0.25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4.5" x14ac:dyDescent="0.25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4.5" x14ac:dyDescent="0.25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4.5" x14ac:dyDescent="0.25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4.5" x14ac:dyDescent="0.25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4.5" x14ac:dyDescent="0.25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4.5" x14ac:dyDescent="0.25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4.5" x14ac:dyDescent="0.25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4.5" x14ac:dyDescent="0.25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4.5" x14ac:dyDescent="0.25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4.5" x14ac:dyDescent="0.25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4.5" x14ac:dyDescent="0.25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4.5" x14ac:dyDescent="0.25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4.5" x14ac:dyDescent="0.25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4.5" x14ac:dyDescent="0.25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4.5" x14ac:dyDescent="0.25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4.5" x14ac:dyDescent="0.25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4.5" x14ac:dyDescent="0.25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4.5" x14ac:dyDescent="0.25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4.5" x14ac:dyDescent="0.25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4.5" x14ac:dyDescent="0.25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4.5" x14ac:dyDescent="0.25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4.5" x14ac:dyDescent="0.25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4.5" x14ac:dyDescent="0.25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4.5" x14ac:dyDescent="0.25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4.5" x14ac:dyDescent="0.25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4.5" x14ac:dyDescent="0.25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4.5" x14ac:dyDescent="0.25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4.5" x14ac:dyDescent="0.25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4.5" x14ac:dyDescent="0.25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4.5" x14ac:dyDescent="0.25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4.5" x14ac:dyDescent="0.25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4.5" x14ac:dyDescent="0.25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4.5" x14ac:dyDescent="0.25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4.5" x14ac:dyDescent="0.25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4.5" x14ac:dyDescent="0.25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4.5" x14ac:dyDescent="0.25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4.5" x14ac:dyDescent="0.25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4.5" x14ac:dyDescent="0.25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4.5" x14ac:dyDescent="0.25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4.5" x14ac:dyDescent="0.25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4.5" x14ac:dyDescent="0.25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4.5" x14ac:dyDescent="0.25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4.5" x14ac:dyDescent="0.25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4.5" x14ac:dyDescent="0.25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4.5" x14ac:dyDescent="0.25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4.5" x14ac:dyDescent="0.25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4.5" x14ac:dyDescent="0.25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4.5" x14ac:dyDescent="0.25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4.5" x14ac:dyDescent="0.25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4.5" x14ac:dyDescent="0.25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4.5" x14ac:dyDescent="0.25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4.5" x14ac:dyDescent="0.25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4.5" x14ac:dyDescent="0.25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4.5" x14ac:dyDescent="0.25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4.5" x14ac:dyDescent="0.25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4.5" x14ac:dyDescent="0.25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4.5" x14ac:dyDescent="0.25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4.5" x14ac:dyDescent="0.25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4.5" x14ac:dyDescent="0.25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4.5" x14ac:dyDescent="0.25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4.5" x14ac:dyDescent="0.25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4.5" x14ac:dyDescent="0.25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4.5" x14ac:dyDescent="0.25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4.5" x14ac:dyDescent="0.25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4.5" x14ac:dyDescent="0.25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4.5" x14ac:dyDescent="0.25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4.5" x14ac:dyDescent="0.25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4.5" x14ac:dyDescent="0.25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4.5" x14ac:dyDescent="0.25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4.5" x14ac:dyDescent="0.25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4.5" x14ac:dyDescent="0.25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4.5" x14ac:dyDescent="0.25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4.5" x14ac:dyDescent="0.25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4.5" x14ac:dyDescent="0.25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4.5" x14ac:dyDescent="0.25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4.5" x14ac:dyDescent="0.25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4.5" x14ac:dyDescent="0.25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4.5" x14ac:dyDescent="0.25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4.5" x14ac:dyDescent="0.25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4.5" x14ac:dyDescent="0.25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4.5" x14ac:dyDescent="0.25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4.5" x14ac:dyDescent="0.25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4.5" x14ac:dyDescent="0.25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4.5" x14ac:dyDescent="0.25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4.5" x14ac:dyDescent="0.25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4.5" x14ac:dyDescent="0.25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4.5" x14ac:dyDescent="0.25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4.5" x14ac:dyDescent="0.25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4.5" x14ac:dyDescent="0.25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4.5" x14ac:dyDescent="0.25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4.5" x14ac:dyDescent="0.25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4.5" x14ac:dyDescent="0.25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4.5" x14ac:dyDescent="0.25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4.5" x14ac:dyDescent="0.25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4.5" x14ac:dyDescent="0.25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4.5" x14ac:dyDescent="0.25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4.5" x14ac:dyDescent="0.25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4.5" x14ac:dyDescent="0.25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4.5" x14ac:dyDescent="0.25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4.5" x14ac:dyDescent="0.25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4.5" x14ac:dyDescent="0.25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4.5" x14ac:dyDescent="0.25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4.5" x14ac:dyDescent="0.25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4.5" x14ac:dyDescent="0.25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4.5" x14ac:dyDescent="0.25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4.5" x14ac:dyDescent="0.25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4.5" x14ac:dyDescent="0.25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4.5" x14ac:dyDescent="0.25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4.5" x14ac:dyDescent="0.25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4.5" x14ac:dyDescent="0.25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4.5" x14ac:dyDescent="0.25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4.5" x14ac:dyDescent="0.25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4.5" x14ac:dyDescent="0.25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4.5" x14ac:dyDescent="0.25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4.5" x14ac:dyDescent="0.25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4.5" x14ac:dyDescent="0.25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4.5" x14ac:dyDescent="0.25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4.5" x14ac:dyDescent="0.25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4.5" x14ac:dyDescent="0.25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4.5" x14ac:dyDescent="0.25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4.5" x14ac:dyDescent="0.25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4.5" x14ac:dyDescent="0.25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4.5" x14ac:dyDescent="0.25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4.5" x14ac:dyDescent="0.25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4.5" x14ac:dyDescent="0.25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4.5" x14ac:dyDescent="0.25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4.5" x14ac:dyDescent="0.25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4.5" x14ac:dyDescent="0.25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4.5" x14ac:dyDescent="0.25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4.5" x14ac:dyDescent="0.25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4.5" x14ac:dyDescent="0.25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4.5" x14ac:dyDescent="0.25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4.5" x14ac:dyDescent="0.25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4.5" x14ac:dyDescent="0.25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4.5" x14ac:dyDescent="0.25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4.5" x14ac:dyDescent="0.25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4.5" x14ac:dyDescent="0.25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4.5" x14ac:dyDescent="0.25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4.5" x14ac:dyDescent="0.25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4.5" x14ac:dyDescent="0.25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4.5" x14ac:dyDescent="0.25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4.5" x14ac:dyDescent="0.25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4.5" x14ac:dyDescent="0.25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4.5" x14ac:dyDescent="0.25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4.5" x14ac:dyDescent="0.25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4.5" x14ac:dyDescent="0.25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4.5" x14ac:dyDescent="0.25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4.5" x14ac:dyDescent="0.25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4.5" x14ac:dyDescent="0.25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4.5" x14ac:dyDescent="0.25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4.5" x14ac:dyDescent="0.25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4.5" x14ac:dyDescent="0.25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4.5" x14ac:dyDescent="0.25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4.5" x14ac:dyDescent="0.25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4.5" x14ac:dyDescent="0.25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4.5" x14ac:dyDescent="0.25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4.5" x14ac:dyDescent="0.25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4.5" x14ac:dyDescent="0.25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4.5" x14ac:dyDescent="0.25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4.5" x14ac:dyDescent="0.25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4.5" x14ac:dyDescent="0.25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4.5" x14ac:dyDescent="0.25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4.5" x14ac:dyDescent="0.25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4.5" x14ac:dyDescent="0.25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4.5" x14ac:dyDescent="0.25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4.5" x14ac:dyDescent="0.25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4.5" x14ac:dyDescent="0.25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4.5" x14ac:dyDescent="0.25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4.5" x14ac:dyDescent="0.25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4.5" x14ac:dyDescent="0.25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4.5" x14ac:dyDescent="0.25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4.5" x14ac:dyDescent="0.25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4.5" x14ac:dyDescent="0.25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4.5" x14ac:dyDescent="0.25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4.5" x14ac:dyDescent="0.25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4.5" x14ac:dyDescent="0.25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4.5" x14ac:dyDescent="0.25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4.5" x14ac:dyDescent="0.25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4.5" x14ac:dyDescent="0.25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4.5" x14ac:dyDescent="0.25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4.5" x14ac:dyDescent="0.25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4.5" x14ac:dyDescent="0.25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4.5" x14ac:dyDescent="0.25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4.5" x14ac:dyDescent="0.25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4.5" x14ac:dyDescent="0.25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4.5" x14ac:dyDescent="0.25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4.5" x14ac:dyDescent="0.25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4.5" x14ac:dyDescent="0.25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4.5" x14ac:dyDescent="0.25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4.5" x14ac:dyDescent="0.25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4.5" x14ac:dyDescent="0.25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4.5" x14ac:dyDescent="0.25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4.5" x14ac:dyDescent="0.25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4.5" x14ac:dyDescent="0.25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4.5" x14ac:dyDescent="0.25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4.5" x14ac:dyDescent="0.25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4.5" x14ac:dyDescent="0.25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4.5" x14ac:dyDescent="0.25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4.5" x14ac:dyDescent="0.25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4.5" x14ac:dyDescent="0.25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4.5" x14ac:dyDescent="0.25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4.5" x14ac:dyDescent="0.25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4.5" x14ac:dyDescent="0.25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4.5" x14ac:dyDescent="0.25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4.5" x14ac:dyDescent="0.25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4.5" x14ac:dyDescent="0.25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4.5" x14ac:dyDescent="0.25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4.5" x14ac:dyDescent="0.25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4.5" x14ac:dyDescent="0.25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4.5" x14ac:dyDescent="0.25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4.5" x14ac:dyDescent="0.25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4.5" x14ac:dyDescent="0.25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4.5" x14ac:dyDescent="0.25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4.5" x14ac:dyDescent="0.25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4.5" x14ac:dyDescent="0.25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4.5" x14ac:dyDescent="0.25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4.5" x14ac:dyDescent="0.25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4.5" x14ac:dyDescent="0.25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4.5" x14ac:dyDescent="0.25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4.5" x14ac:dyDescent="0.25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4.5" x14ac:dyDescent="0.25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4.5" x14ac:dyDescent="0.25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4.5" x14ac:dyDescent="0.25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4.5" x14ac:dyDescent="0.25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4.5" x14ac:dyDescent="0.25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4.5" x14ac:dyDescent="0.25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4.5" x14ac:dyDescent="0.25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4.5" x14ac:dyDescent="0.25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4.5" x14ac:dyDescent="0.25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4.5" x14ac:dyDescent="0.25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4.5" x14ac:dyDescent="0.25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4.5" x14ac:dyDescent="0.25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4.5" x14ac:dyDescent="0.25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4.5" x14ac:dyDescent="0.25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4.5" x14ac:dyDescent="0.25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4.5" x14ac:dyDescent="0.25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4.5" x14ac:dyDescent="0.25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4.5" x14ac:dyDescent="0.25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4.5" x14ac:dyDescent="0.25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4.5" x14ac:dyDescent="0.25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4.5" x14ac:dyDescent="0.25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4.5" x14ac:dyDescent="0.25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4.5" x14ac:dyDescent="0.25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4.5" x14ac:dyDescent="0.25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4.5" x14ac:dyDescent="0.25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4.5" x14ac:dyDescent="0.25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4.5" x14ac:dyDescent="0.25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4.5" x14ac:dyDescent="0.25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4.5" x14ac:dyDescent="0.25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4.5" x14ac:dyDescent="0.25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4.5" x14ac:dyDescent="0.25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4.5" x14ac:dyDescent="0.25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4.5" x14ac:dyDescent="0.25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4.5" x14ac:dyDescent="0.25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4.5" x14ac:dyDescent="0.25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4.5" x14ac:dyDescent="0.25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4.5" x14ac:dyDescent="0.25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4.5" x14ac:dyDescent="0.25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4.5" x14ac:dyDescent="0.25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4.5" x14ac:dyDescent="0.25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4.5" x14ac:dyDescent="0.25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4.5" x14ac:dyDescent="0.25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4.5" x14ac:dyDescent="0.25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4.5" x14ac:dyDescent="0.25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4.5" x14ac:dyDescent="0.25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4.5" x14ac:dyDescent="0.25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4.5" x14ac:dyDescent="0.25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4.5" x14ac:dyDescent="0.25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4.5" x14ac:dyDescent="0.25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4.5" x14ac:dyDescent="0.25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4.5" x14ac:dyDescent="0.25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4.5" x14ac:dyDescent="0.25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4.5" x14ac:dyDescent="0.25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4.5" x14ac:dyDescent="0.25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4.5" x14ac:dyDescent="0.25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4.5" x14ac:dyDescent="0.25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4.5" x14ac:dyDescent="0.25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4.5" x14ac:dyDescent="0.25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4.5" x14ac:dyDescent="0.25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4.5" x14ac:dyDescent="0.25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4.5" x14ac:dyDescent="0.25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4.5" x14ac:dyDescent="0.25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4.5" x14ac:dyDescent="0.25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4.5" x14ac:dyDescent="0.25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4.5" x14ac:dyDescent="0.25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4.5" x14ac:dyDescent="0.25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4.5" x14ac:dyDescent="0.25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4.5" x14ac:dyDescent="0.25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4.5" x14ac:dyDescent="0.25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4.5" x14ac:dyDescent="0.25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4.5" x14ac:dyDescent="0.25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4.5" x14ac:dyDescent="0.25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4.5" x14ac:dyDescent="0.25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4.5" x14ac:dyDescent="0.25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4.5" x14ac:dyDescent="0.25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4.5" x14ac:dyDescent="0.25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4.5" x14ac:dyDescent="0.25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4.5" x14ac:dyDescent="0.25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4.5" x14ac:dyDescent="0.25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4.5" x14ac:dyDescent="0.25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4.5" x14ac:dyDescent="0.25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4.5" x14ac:dyDescent="0.25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4.5" x14ac:dyDescent="0.25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4.5" x14ac:dyDescent="0.25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4.5" x14ac:dyDescent="0.25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4.5" x14ac:dyDescent="0.25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4.5" x14ac:dyDescent="0.25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4.5" x14ac:dyDescent="0.25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4.5" x14ac:dyDescent="0.25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4.5" x14ac:dyDescent="0.25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4.5" x14ac:dyDescent="0.25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4.5" x14ac:dyDescent="0.25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4.5" x14ac:dyDescent="0.25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4.5" x14ac:dyDescent="0.25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4.5" x14ac:dyDescent="0.25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4.5" x14ac:dyDescent="0.25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4.5" x14ac:dyDescent="0.25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4.5" x14ac:dyDescent="0.25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4.5" x14ac:dyDescent="0.25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4.5" x14ac:dyDescent="0.25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4.5" x14ac:dyDescent="0.25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4.5" x14ac:dyDescent="0.25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4.5" x14ac:dyDescent="0.25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4.5" x14ac:dyDescent="0.25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4.5" x14ac:dyDescent="0.25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4.5" x14ac:dyDescent="0.25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4.5" x14ac:dyDescent="0.25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4.5" x14ac:dyDescent="0.25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4.5" x14ac:dyDescent="0.25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4.5" x14ac:dyDescent="0.25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4.5" x14ac:dyDescent="0.25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4.5" x14ac:dyDescent="0.25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4.5" x14ac:dyDescent="0.25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4.5" x14ac:dyDescent="0.25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4.5" x14ac:dyDescent="0.25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4.5" x14ac:dyDescent="0.25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4.5" x14ac:dyDescent="0.25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4.5" x14ac:dyDescent="0.25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4.5" x14ac:dyDescent="0.25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4.5" x14ac:dyDescent="0.25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4.5" x14ac:dyDescent="0.25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4.5" x14ac:dyDescent="0.25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4.5" x14ac:dyDescent="0.25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4.5" x14ac:dyDescent="0.25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4.5" x14ac:dyDescent="0.25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4.5" x14ac:dyDescent="0.25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4.5" x14ac:dyDescent="0.25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4.5" x14ac:dyDescent="0.25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4.5" x14ac:dyDescent="0.25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4.5" x14ac:dyDescent="0.25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4.5" x14ac:dyDescent="0.25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4.5" x14ac:dyDescent="0.25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4.5" x14ac:dyDescent="0.25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4.5" x14ac:dyDescent="0.25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4.5" x14ac:dyDescent="0.25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4.5" x14ac:dyDescent="0.25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4.5" x14ac:dyDescent="0.25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4.5" x14ac:dyDescent="0.25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4.5" x14ac:dyDescent="0.25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4.5" x14ac:dyDescent="0.25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4.5" x14ac:dyDescent="0.25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4.5" x14ac:dyDescent="0.25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4.5" x14ac:dyDescent="0.25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4.5" x14ac:dyDescent="0.25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4.5" x14ac:dyDescent="0.25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4.5" x14ac:dyDescent="0.25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4.5" x14ac:dyDescent="0.25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4.5" x14ac:dyDescent="0.25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4.5" x14ac:dyDescent="0.25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4.5" x14ac:dyDescent="0.25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4.5" x14ac:dyDescent="0.25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4.5" x14ac:dyDescent="0.25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4.5" x14ac:dyDescent="0.25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4.5" x14ac:dyDescent="0.25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4.5" x14ac:dyDescent="0.25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4.5" x14ac:dyDescent="0.25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4.5" x14ac:dyDescent="0.25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4.5" x14ac:dyDescent="0.25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4.5" x14ac:dyDescent="0.25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4.5" x14ac:dyDescent="0.25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4.5" x14ac:dyDescent="0.25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4.5" x14ac:dyDescent="0.25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4.5" x14ac:dyDescent="0.25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4.5" x14ac:dyDescent="0.25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4.5" x14ac:dyDescent="0.25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4.5" x14ac:dyDescent="0.25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4.5" x14ac:dyDescent="0.25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4.5" x14ac:dyDescent="0.25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4.5" x14ac:dyDescent="0.25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4.5" x14ac:dyDescent="0.25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4.5" x14ac:dyDescent="0.25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4.5" x14ac:dyDescent="0.25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4.5" x14ac:dyDescent="0.25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4.5" x14ac:dyDescent="0.25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4.5" x14ac:dyDescent="0.25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4.5" x14ac:dyDescent="0.25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4.5" x14ac:dyDescent="0.25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4.5" x14ac:dyDescent="0.25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4.5" x14ac:dyDescent="0.25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4.5" x14ac:dyDescent="0.25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4.5" x14ac:dyDescent="0.25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4.5" x14ac:dyDescent="0.25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4.5" x14ac:dyDescent="0.25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4.5" x14ac:dyDescent="0.25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4.5" x14ac:dyDescent="0.25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4.5" x14ac:dyDescent="0.25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4.5" x14ac:dyDescent="0.25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4.5" x14ac:dyDescent="0.25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4.5" x14ac:dyDescent="0.25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4.5" x14ac:dyDescent="0.25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4.5" x14ac:dyDescent="0.25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4.5" x14ac:dyDescent="0.25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4.5" x14ac:dyDescent="0.25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4.5" x14ac:dyDescent="0.25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4.5" x14ac:dyDescent="0.25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4.5" x14ac:dyDescent="0.25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4.5" x14ac:dyDescent="0.25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4.5" x14ac:dyDescent="0.25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4.5" x14ac:dyDescent="0.25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4.5" x14ac:dyDescent="0.25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4.5" x14ac:dyDescent="0.25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4.5" x14ac:dyDescent="0.25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4.5" x14ac:dyDescent="0.25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4.5" x14ac:dyDescent="0.25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4.5" x14ac:dyDescent="0.25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4.5" x14ac:dyDescent="0.25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4.5" x14ac:dyDescent="0.25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4.5" x14ac:dyDescent="0.25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4.5" x14ac:dyDescent="0.25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4.5" x14ac:dyDescent="0.25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4.5" x14ac:dyDescent="0.25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4.5" x14ac:dyDescent="0.25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4.5" x14ac:dyDescent="0.25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4.5" x14ac:dyDescent="0.25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4.5" x14ac:dyDescent="0.25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4.5" x14ac:dyDescent="0.25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4.5" x14ac:dyDescent="0.25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4.5" x14ac:dyDescent="0.25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4.5" x14ac:dyDescent="0.25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4.5" x14ac:dyDescent="0.25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4.5" x14ac:dyDescent="0.25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4.5" x14ac:dyDescent="0.25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4.5" x14ac:dyDescent="0.25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4.5" x14ac:dyDescent="0.25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4.5" x14ac:dyDescent="0.25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4.5" x14ac:dyDescent="0.25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4.5" x14ac:dyDescent="0.25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4.5" x14ac:dyDescent="0.25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4.5" x14ac:dyDescent="0.25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4.5" x14ac:dyDescent="0.25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4.5" x14ac:dyDescent="0.25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4.5" x14ac:dyDescent="0.25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4.5" x14ac:dyDescent="0.25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4.5" x14ac:dyDescent="0.25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4.5" x14ac:dyDescent="0.25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4.5" x14ac:dyDescent="0.25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4.5" x14ac:dyDescent="0.25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4.5" x14ac:dyDescent="0.25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4.5" x14ac:dyDescent="0.25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4.5" x14ac:dyDescent="0.25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4.5" x14ac:dyDescent="0.25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4.5" x14ac:dyDescent="0.25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4.5" x14ac:dyDescent="0.25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4.5" x14ac:dyDescent="0.25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4.5" x14ac:dyDescent="0.25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4.5" x14ac:dyDescent="0.25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4.5" x14ac:dyDescent="0.25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4.5" x14ac:dyDescent="0.25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4.5" x14ac:dyDescent="0.25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4.5" x14ac:dyDescent="0.25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4.5" x14ac:dyDescent="0.25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4.5" x14ac:dyDescent="0.25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4.5" x14ac:dyDescent="0.25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4.5" x14ac:dyDescent="0.25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4.5" x14ac:dyDescent="0.25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4.5" x14ac:dyDescent="0.25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4.5" x14ac:dyDescent="0.25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4.5" x14ac:dyDescent="0.25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4.5" x14ac:dyDescent="0.25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4.5" x14ac:dyDescent="0.25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4.5" x14ac:dyDescent="0.25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4.5" x14ac:dyDescent="0.25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4.5" x14ac:dyDescent="0.25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4.5" x14ac:dyDescent="0.25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4.5" x14ac:dyDescent="0.25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4.5" x14ac:dyDescent="0.25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4.5" x14ac:dyDescent="0.25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4.5" x14ac:dyDescent="0.25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4.5" x14ac:dyDescent="0.25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4.5" x14ac:dyDescent="0.25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4.5" x14ac:dyDescent="0.25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4.5" x14ac:dyDescent="0.25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4.5" x14ac:dyDescent="0.25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4.5" x14ac:dyDescent="0.25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4.5" x14ac:dyDescent="0.25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4.5" x14ac:dyDescent="0.25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4.5" x14ac:dyDescent="0.25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4.5" x14ac:dyDescent="0.25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4.5" x14ac:dyDescent="0.25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4.5" x14ac:dyDescent="0.25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4.5" x14ac:dyDescent="0.25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4.5" x14ac:dyDescent="0.25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4.5" x14ac:dyDescent="0.25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4.5" x14ac:dyDescent="0.25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4.5" x14ac:dyDescent="0.25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4.5" x14ac:dyDescent="0.25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4.5" x14ac:dyDescent="0.25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4.5" x14ac:dyDescent="0.25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4.5" x14ac:dyDescent="0.25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4.5" x14ac:dyDescent="0.25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4.5" x14ac:dyDescent="0.25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4.5" x14ac:dyDescent="0.25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4.5" x14ac:dyDescent="0.25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4.5" x14ac:dyDescent="0.25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4.5" x14ac:dyDescent="0.25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4.5" x14ac:dyDescent="0.25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4.5" x14ac:dyDescent="0.25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4.5" x14ac:dyDescent="0.25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4.5" x14ac:dyDescent="0.25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4.5" x14ac:dyDescent="0.25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4.5" x14ac:dyDescent="0.25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4.5" x14ac:dyDescent="0.25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4.5" x14ac:dyDescent="0.25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4.5" x14ac:dyDescent="0.25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4.5" x14ac:dyDescent="0.25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4.5" x14ac:dyDescent="0.25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4.5" x14ac:dyDescent="0.25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4.5" x14ac:dyDescent="0.25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4.5" x14ac:dyDescent="0.25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4.5" x14ac:dyDescent="0.25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4.5" x14ac:dyDescent="0.25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4.5" x14ac:dyDescent="0.25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4.5" x14ac:dyDescent="0.25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4.5" x14ac:dyDescent="0.25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4.5" x14ac:dyDescent="0.25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4.5" x14ac:dyDescent="0.25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4.5" x14ac:dyDescent="0.25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4.5" x14ac:dyDescent="0.25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4.5" x14ac:dyDescent="0.25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4.5" x14ac:dyDescent="0.25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4.5" x14ac:dyDescent="0.25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4.5" x14ac:dyDescent="0.25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4.5" x14ac:dyDescent="0.25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4.5" x14ac:dyDescent="0.25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4.5" x14ac:dyDescent="0.25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4.5" x14ac:dyDescent="0.25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4.5" x14ac:dyDescent="0.25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4.5" x14ac:dyDescent="0.25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4.5" x14ac:dyDescent="0.25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4.5" x14ac:dyDescent="0.25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4.5" x14ac:dyDescent="0.25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4.5" x14ac:dyDescent="0.25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4.5" x14ac:dyDescent="0.25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4.5" x14ac:dyDescent="0.25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4.5" x14ac:dyDescent="0.25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4.5" x14ac:dyDescent="0.25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4.5" x14ac:dyDescent="0.25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4.5" x14ac:dyDescent="0.25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4.5" x14ac:dyDescent="0.25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4.5" x14ac:dyDescent="0.25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4.5" x14ac:dyDescent="0.25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4.5" x14ac:dyDescent="0.25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4.5" x14ac:dyDescent="0.25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4.5" x14ac:dyDescent="0.25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4.5" x14ac:dyDescent="0.25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4.5" x14ac:dyDescent="0.25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4.5" x14ac:dyDescent="0.25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4.5" x14ac:dyDescent="0.25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4.5" x14ac:dyDescent="0.25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4.5" x14ac:dyDescent="0.25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4.5" x14ac:dyDescent="0.25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4.5" x14ac:dyDescent="0.25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4.5" x14ac:dyDescent="0.25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4.5" x14ac:dyDescent="0.25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4.5" x14ac:dyDescent="0.25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4.5" x14ac:dyDescent="0.25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4.5" x14ac:dyDescent="0.25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4.5" x14ac:dyDescent="0.25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4.5" x14ac:dyDescent="0.25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4.5" x14ac:dyDescent="0.25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4.5" x14ac:dyDescent="0.25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4.5" x14ac:dyDescent="0.25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4.5" x14ac:dyDescent="0.25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4.5" x14ac:dyDescent="0.25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4.5" x14ac:dyDescent="0.25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4.5" x14ac:dyDescent="0.25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4.5" x14ac:dyDescent="0.25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4.5" x14ac:dyDescent="0.25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4.5" x14ac:dyDescent="0.25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4.5" x14ac:dyDescent="0.25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4.5" x14ac:dyDescent="0.25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4.5" x14ac:dyDescent="0.25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4.5" x14ac:dyDescent="0.25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4.5" x14ac:dyDescent="0.25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4.5" x14ac:dyDescent="0.25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4.5" x14ac:dyDescent="0.25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4.5" x14ac:dyDescent="0.25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4.5" x14ac:dyDescent="0.25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4.5" x14ac:dyDescent="0.25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4.5" x14ac:dyDescent="0.25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4.5" x14ac:dyDescent="0.25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4.5" x14ac:dyDescent="0.25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4.5" x14ac:dyDescent="0.25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4.5" x14ac:dyDescent="0.25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4.5" x14ac:dyDescent="0.25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4.5" x14ac:dyDescent="0.25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4.5" x14ac:dyDescent="0.25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4.5" x14ac:dyDescent="0.25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4.5" x14ac:dyDescent="0.25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4.5" x14ac:dyDescent="0.25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4.5" x14ac:dyDescent="0.25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4.5" x14ac:dyDescent="0.25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4.5" x14ac:dyDescent="0.25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4.5" x14ac:dyDescent="0.25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4.5" x14ac:dyDescent="0.25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4.5" x14ac:dyDescent="0.25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4.5" x14ac:dyDescent="0.25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4.5" x14ac:dyDescent="0.25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4.5" x14ac:dyDescent="0.25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4.5" x14ac:dyDescent="0.25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4.5" x14ac:dyDescent="0.25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4.5" x14ac:dyDescent="0.25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4.5" x14ac:dyDescent="0.25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4.5" x14ac:dyDescent="0.25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4.5" x14ac:dyDescent="0.25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4.5" x14ac:dyDescent="0.25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4.5" x14ac:dyDescent="0.25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4.5" x14ac:dyDescent="0.25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4.5" x14ac:dyDescent="0.25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4.5" x14ac:dyDescent="0.25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4.5" x14ac:dyDescent="0.25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4.5" x14ac:dyDescent="0.25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4.5" x14ac:dyDescent="0.25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4.5" x14ac:dyDescent="0.25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4.5" x14ac:dyDescent="0.25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4.5" x14ac:dyDescent="0.25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4.5" x14ac:dyDescent="0.25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4.5" x14ac:dyDescent="0.25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4.5" x14ac:dyDescent="0.25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4.5" x14ac:dyDescent="0.25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4.5" x14ac:dyDescent="0.25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4.5" x14ac:dyDescent="0.25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4.5" x14ac:dyDescent="0.25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4.5" x14ac:dyDescent="0.25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4.5" x14ac:dyDescent="0.25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4.5" x14ac:dyDescent="0.25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4.5" x14ac:dyDescent="0.25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4.5" x14ac:dyDescent="0.25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4.5" x14ac:dyDescent="0.25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4.5" x14ac:dyDescent="0.25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4.5" x14ac:dyDescent="0.25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4.5" x14ac:dyDescent="0.25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4.5" x14ac:dyDescent="0.25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4.5" x14ac:dyDescent="0.25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4.5" x14ac:dyDescent="0.25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4.5" x14ac:dyDescent="0.25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4.5" x14ac:dyDescent="0.25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4.5" x14ac:dyDescent="0.25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4.5" x14ac:dyDescent="0.25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4.5" x14ac:dyDescent="0.25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4.5" x14ac:dyDescent="0.25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4.5" x14ac:dyDescent="0.25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4.5" x14ac:dyDescent="0.25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4.5" x14ac:dyDescent="0.25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4.5" x14ac:dyDescent="0.25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4.5" x14ac:dyDescent="0.25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4.5" x14ac:dyDescent="0.25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4.5" x14ac:dyDescent="0.25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4.5" x14ac:dyDescent="0.25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4.5" x14ac:dyDescent="0.25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4.5" x14ac:dyDescent="0.25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4.5" x14ac:dyDescent="0.25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4.5" x14ac:dyDescent="0.25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4.5" x14ac:dyDescent="0.25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4.5" x14ac:dyDescent="0.25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4.5" x14ac:dyDescent="0.25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4.5" x14ac:dyDescent="0.25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4.5" x14ac:dyDescent="0.25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4.5" x14ac:dyDescent="0.25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4.5" x14ac:dyDescent="0.25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4.5" x14ac:dyDescent="0.25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4.5" x14ac:dyDescent="0.25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4.5" x14ac:dyDescent="0.25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4.5" x14ac:dyDescent="0.25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4.5" x14ac:dyDescent="0.25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4.5" x14ac:dyDescent="0.25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4.5" x14ac:dyDescent="0.25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4.5" x14ac:dyDescent="0.25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4.5" x14ac:dyDescent="0.25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4.5" x14ac:dyDescent="0.25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4.5" x14ac:dyDescent="0.25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4.5" x14ac:dyDescent="0.25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4.5" x14ac:dyDescent="0.25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4.5" x14ac:dyDescent="0.25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4.5" x14ac:dyDescent="0.25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4.5" x14ac:dyDescent="0.25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4.5" x14ac:dyDescent="0.25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4.5" x14ac:dyDescent="0.25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4.5" x14ac:dyDescent="0.25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4.5" x14ac:dyDescent="0.25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4.5" x14ac:dyDescent="0.25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4.5" x14ac:dyDescent="0.25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4.5" x14ac:dyDescent="0.25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4.5" x14ac:dyDescent="0.25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4.5" x14ac:dyDescent="0.25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4.5" x14ac:dyDescent="0.25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4.5" x14ac:dyDescent="0.25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4.5" x14ac:dyDescent="0.25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4.5" x14ac:dyDescent="0.25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4.5" x14ac:dyDescent="0.25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4.5" x14ac:dyDescent="0.25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4.5" x14ac:dyDescent="0.25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4.5" x14ac:dyDescent="0.25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4.5" x14ac:dyDescent="0.25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4.5" x14ac:dyDescent="0.25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4.5" x14ac:dyDescent="0.25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4.5" x14ac:dyDescent="0.25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4.5" x14ac:dyDescent="0.25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4.5" x14ac:dyDescent="0.25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4.5" x14ac:dyDescent="0.25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4.5" x14ac:dyDescent="0.25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4.5" x14ac:dyDescent="0.25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4.5" x14ac:dyDescent="0.25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4.5" x14ac:dyDescent="0.25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4.5" x14ac:dyDescent="0.25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4.5" x14ac:dyDescent="0.25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4.5" x14ac:dyDescent="0.25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4.5" x14ac:dyDescent="0.25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4.5" x14ac:dyDescent="0.25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4.5" x14ac:dyDescent="0.25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4.5" x14ac:dyDescent="0.25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4.5" x14ac:dyDescent="0.25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4.5" x14ac:dyDescent="0.25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4.5" x14ac:dyDescent="0.25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4.5" x14ac:dyDescent="0.25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4.5" x14ac:dyDescent="0.25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4.5" x14ac:dyDescent="0.25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4.5" x14ac:dyDescent="0.25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4.5" x14ac:dyDescent="0.25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4.5" x14ac:dyDescent="0.25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4.5" x14ac:dyDescent="0.25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4.5" x14ac:dyDescent="0.25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4.5" x14ac:dyDescent="0.25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4.5" x14ac:dyDescent="0.25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4.5" x14ac:dyDescent="0.25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4.5" x14ac:dyDescent="0.25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4.5" x14ac:dyDescent="0.25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4.5" x14ac:dyDescent="0.25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4.5" x14ac:dyDescent="0.25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4.5" x14ac:dyDescent="0.25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4.5" x14ac:dyDescent="0.25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4.5" x14ac:dyDescent="0.25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4.5" x14ac:dyDescent="0.25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4.5" x14ac:dyDescent="0.25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4.5" x14ac:dyDescent="0.25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4.5" x14ac:dyDescent="0.25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4.5" x14ac:dyDescent="0.25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4.5" x14ac:dyDescent="0.25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4.5" x14ac:dyDescent="0.25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4.5" x14ac:dyDescent="0.25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4.5" x14ac:dyDescent="0.25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4.5" x14ac:dyDescent="0.25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4.5" x14ac:dyDescent="0.25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4.5" x14ac:dyDescent="0.25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4.5" x14ac:dyDescent="0.25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4.5" x14ac:dyDescent="0.25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4.5" x14ac:dyDescent="0.25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4.5" x14ac:dyDescent="0.25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4.5" x14ac:dyDescent="0.25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4.5" x14ac:dyDescent="0.25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4.5" x14ac:dyDescent="0.25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4.5" x14ac:dyDescent="0.25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4.5" x14ac:dyDescent="0.25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4.5" x14ac:dyDescent="0.25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4.5" x14ac:dyDescent="0.25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4.5" x14ac:dyDescent="0.25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4.5" x14ac:dyDescent="0.25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4.5" x14ac:dyDescent="0.25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4.5" x14ac:dyDescent="0.25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4.5" x14ac:dyDescent="0.25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4.5" x14ac:dyDescent="0.25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4.5" x14ac:dyDescent="0.25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4.5" x14ac:dyDescent="0.25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4.5" x14ac:dyDescent="0.25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4.5" x14ac:dyDescent="0.25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4.5" x14ac:dyDescent="0.25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4.5" x14ac:dyDescent="0.25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4.5" x14ac:dyDescent="0.25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4.5" x14ac:dyDescent="0.25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4.5" x14ac:dyDescent="0.25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4.5" x14ac:dyDescent="0.25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4.5" x14ac:dyDescent="0.25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4.5" x14ac:dyDescent="0.25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4.5" x14ac:dyDescent="0.25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4.5" x14ac:dyDescent="0.25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4.5" x14ac:dyDescent="0.25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4.5" x14ac:dyDescent="0.25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4.5" x14ac:dyDescent="0.25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4.5" x14ac:dyDescent="0.25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4.5" x14ac:dyDescent="0.25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4.5" x14ac:dyDescent="0.25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4.5" x14ac:dyDescent="0.25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4.5" x14ac:dyDescent="0.25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4.5" x14ac:dyDescent="0.25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4.5" x14ac:dyDescent="0.25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4.5" x14ac:dyDescent="0.25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4.5" x14ac:dyDescent="0.25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4.5" x14ac:dyDescent="0.25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4.5" x14ac:dyDescent="0.25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4.5" x14ac:dyDescent="0.25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4.5" x14ac:dyDescent="0.25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4.5" x14ac:dyDescent="0.25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4.5" x14ac:dyDescent="0.25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4.5" x14ac:dyDescent="0.25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4.5" x14ac:dyDescent="0.25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4.5" x14ac:dyDescent="0.25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4.5" x14ac:dyDescent="0.25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4.5" x14ac:dyDescent="0.25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4.5" x14ac:dyDescent="0.25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4.5" x14ac:dyDescent="0.25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4.5" x14ac:dyDescent="0.25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4.5" x14ac:dyDescent="0.25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4.5" x14ac:dyDescent="0.25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4.5" x14ac:dyDescent="0.25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4.5" x14ac:dyDescent="0.25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4.5" x14ac:dyDescent="0.25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4.5" x14ac:dyDescent="0.25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4.5" x14ac:dyDescent="0.25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4.5" x14ac:dyDescent="0.25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4.5" x14ac:dyDescent="0.25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4.5" x14ac:dyDescent="0.25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4.5" x14ac:dyDescent="0.25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4.5" x14ac:dyDescent="0.25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4.5" x14ac:dyDescent="0.25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4.5" x14ac:dyDescent="0.25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4.5" x14ac:dyDescent="0.25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4.5" x14ac:dyDescent="0.25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4.5" x14ac:dyDescent="0.25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4.5" x14ac:dyDescent="0.25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4.5" x14ac:dyDescent="0.25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4.5" x14ac:dyDescent="0.25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4.5" x14ac:dyDescent="0.25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4.5" x14ac:dyDescent="0.25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4.5" x14ac:dyDescent="0.25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4.5" x14ac:dyDescent="0.25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4.5" x14ac:dyDescent="0.25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4.5" x14ac:dyDescent="0.25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4.5" x14ac:dyDescent="0.25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4.5" x14ac:dyDescent="0.25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4.5" x14ac:dyDescent="0.25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4.5" x14ac:dyDescent="0.25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4.5" x14ac:dyDescent="0.25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4.5" x14ac:dyDescent="0.25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4.5" x14ac:dyDescent="0.25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4.5" x14ac:dyDescent="0.25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4.5" x14ac:dyDescent="0.25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4.5" x14ac:dyDescent="0.25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4.5" x14ac:dyDescent="0.25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4.5" x14ac:dyDescent="0.25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4.5" x14ac:dyDescent="0.25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4.5" x14ac:dyDescent="0.25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4.5" x14ac:dyDescent="0.25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4.5" x14ac:dyDescent="0.25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4.5" x14ac:dyDescent="0.25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4.5" x14ac:dyDescent="0.25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4.5" x14ac:dyDescent="0.25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4.5" x14ac:dyDescent="0.25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4.5" x14ac:dyDescent="0.25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4.5" x14ac:dyDescent="0.25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4.5" x14ac:dyDescent="0.25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4.5" x14ac:dyDescent="0.25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4.5" x14ac:dyDescent="0.25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4.5" x14ac:dyDescent="0.25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4.5" x14ac:dyDescent="0.25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4.5" x14ac:dyDescent="0.25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4.5" x14ac:dyDescent="0.25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4.5" x14ac:dyDescent="0.25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4.5" x14ac:dyDescent="0.25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4.5" x14ac:dyDescent="0.25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4.5" x14ac:dyDescent="0.25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4.5" x14ac:dyDescent="0.25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4.5" x14ac:dyDescent="0.25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4.5" x14ac:dyDescent="0.25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4.5" x14ac:dyDescent="0.25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4.5" x14ac:dyDescent="0.25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4.5" x14ac:dyDescent="0.25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4.5" x14ac:dyDescent="0.25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4.5" x14ac:dyDescent="0.25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4.5" x14ac:dyDescent="0.25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4.5" x14ac:dyDescent="0.25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4.5" x14ac:dyDescent="0.25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4.5" x14ac:dyDescent="0.25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4.5" x14ac:dyDescent="0.25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4.5" x14ac:dyDescent="0.25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4.5" x14ac:dyDescent="0.25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4.5" x14ac:dyDescent="0.25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4.5" x14ac:dyDescent="0.25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4.5" x14ac:dyDescent="0.25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4.5" x14ac:dyDescent="0.25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4.5" x14ac:dyDescent="0.25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4.5" x14ac:dyDescent="0.25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4.5" x14ac:dyDescent="0.25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4.5" x14ac:dyDescent="0.25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4.5" x14ac:dyDescent="0.25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4.5" x14ac:dyDescent="0.25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4.5" x14ac:dyDescent="0.25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4.5" x14ac:dyDescent="0.25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4.5" x14ac:dyDescent="0.25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4.5" x14ac:dyDescent="0.25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4.5" x14ac:dyDescent="0.25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4.5" x14ac:dyDescent="0.25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4.5" x14ac:dyDescent="0.25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4.5" x14ac:dyDescent="0.25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4.5" x14ac:dyDescent="0.25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4.5" x14ac:dyDescent="0.25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4.5" x14ac:dyDescent="0.25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4.5" x14ac:dyDescent="0.25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4.5" x14ac:dyDescent="0.25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4.5" x14ac:dyDescent="0.25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4.5" x14ac:dyDescent="0.25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4.5" x14ac:dyDescent="0.25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4.5" x14ac:dyDescent="0.25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4.5" x14ac:dyDescent="0.25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4.5" x14ac:dyDescent="0.25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4.5" x14ac:dyDescent="0.25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4.5" x14ac:dyDescent="0.25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4.5" x14ac:dyDescent="0.25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4.5" x14ac:dyDescent="0.25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4.5" x14ac:dyDescent="0.25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4.5" x14ac:dyDescent="0.25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4.5" x14ac:dyDescent="0.25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4.5" x14ac:dyDescent="0.25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4.5" x14ac:dyDescent="0.25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4.5" x14ac:dyDescent="0.25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4.5" x14ac:dyDescent="0.25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4.5" x14ac:dyDescent="0.25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4.5" x14ac:dyDescent="0.25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4.5" x14ac:dyDescent="0.25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4.5" x14ac:dyDescent="0.25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4.5" x14ac:dyDescent="0.25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4.5" x14ac:dyDescent="0.25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4.5" x14ac:dyDescent="0.25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4.5" x14ac:dyDescent="0.25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4.5" x14ac:dyDescent="0.25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4.5" x14ac:dyDescent="0.25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4.5" x14ac:dyDescent="0.25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4.5" x14ac:dyDescent="0.25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4.5" x14ac:dyDescent="0.25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4.5" x14ac:dyDescent="0.25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4.5" x14ac:dyDescent="0.25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4.5" x14ac:dyDescent="0.25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4.5" x14ac:dyDescent="0.25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4.5" x14ac:dyDescent="0.25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4.5" x14ac:dyDescent="0.25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4.5" x14ac:dyDescent="0.25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4.5" x14ac:dyDescent="0.25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4.5" x14ac:dyDescent="0.25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4.5" x14ac:dyDescent="0.25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4.5" x14ac:dyDescent="0.25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4.5" x14ac:dyDescent="0.25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4.5" x14ac:dyDescent="0.25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4.5" x14ac:dyDescent="0.25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4.5" x14ac:dyDescent="0.25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4.5" x14ac:dyDescent="0.25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4.5" x14ac:dyDescent="0.25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4.5" x14ac:dyDescent="0.25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4.5" x14ac:dyDescent="0.25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4.5" x14ac:dyDescent="0.25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4.5" x14ac:dyDescent="0.25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4.5" x14ac:dyDescent="0.25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4.5" x14ac:dyDescent="0.25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4.5" x14ac:dyDescent="0.25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4.5" x14ac:dyDescent="0.25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4.5" x14ac:dyDescent="0.25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4.5" x14ac:dyDescent="0.25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4.5" x14ac:dyDescent="0.25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4.5" x14ac:dyDescent="0.25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4.5" x14ac:dyDescent="0.25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4.5" x14ac:dyDescent="0.25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4.5" x14ac:dyDescent="0.25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4.5" x14ac:dyDescent="0.25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4.5" x14ac:dyDescent="0.25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4.5" x14ac:dyDescent="0.25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4.5" x14ac:dyDescent="0.25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4.5" x14ac:dyDescent="0.25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4.5" x14ac:dyDescent="0.25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4.5" x14ac:dyDescent="0.25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4.5" x14ac:dyDescent="0.25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4.5" x14ac:dyDescent="0.25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4.5" x14ac:dyDescent="0.25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4.5" x14ac:dyDescent="0.25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4.5" x14ac:dyDescent="0.25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4.5" x14ac:dyDescent="0.25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4.5" x14ac:dyDescent="0.25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4.5" x14ac:dyDescent="0.25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4.5" x14ac:dyDescent="0.25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4.5" x14ac:dyDescent="0.25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4.5" x14ac:dyDescent="0.25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4.5" x14ac:dyDescent="0.25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4.5" x14ac:dyDescent="0.25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4.5" x14ac:dyDescent="0.25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4.5" x14ac:dyDescent="0.25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4.5" x14ac:dyDescent="0.25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4.5" x14ac:dyDescent="0.25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4.5" x14ac:dyDescent="0.25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4.5" x14ac:dyDescent="0.25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4.5" x14ac:dyDescent="0.25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4.5" x14ac:dyDescent="0.25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4.5" x14ac:dyDescent="0.25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4.5" x14ac:dyDescent="0.25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4.5" x14ac:dyDescent="0.25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4.5" x14ac:dyDescent="0.25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4.5" x14ac:dyDescent="0.25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4.5" x14ac:dyDescent="0.25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4.5" x14ac:dyDescent="0.25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4.5" x14ac:dyDescent="0.25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4.5" x14ac:dyDescent="0.25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4.5" x14ac:dyDescent="0.25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4.5" x14ac:dyDescent="0.25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4.5" x14ac:dyDescent="0.25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4.5" x14ac:dyDescent="0.25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4.5" x14ac:dyDescent="0.25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4.5" x14ac:dyDescent="0.25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4.5" x14ac:dyDescent="0.25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4.5" x14ac:dyDescent="0.25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4.5" x14ac:dyDescent="0.25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4.5" x14ac:dyDescent="0.25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4.5" x14ac:dyDescent="0.25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4.5" x14ac:dyDescent="0.25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4.5" x14ac:dyDescent="0.25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4.5" x14ac:dyDescent="0.25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4.5" x14ac:dyDescent="0.25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4.5" x14ac:dyDescent="0.25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4.5" x14ac:dyDescent="0.25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4.5" x14ac:dyDescent="0.25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4.5" x14ac:dyDescent="0.25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4.5" x14ac:dyDescent="0.25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4.5" x14ac:dyDescent="0.25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4.5" x14ac:dyDescent="0.25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4.5" x14ac:dyDescent="0.25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4.5" x14ac:dyDescent="0.25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4.5" x14ac:dyDescent="0.25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4.5" x14ac:dyDescent="0.25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4.5" x14ac:dyDescent="0.25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4.5" x14ac:dyDescent="0.25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4.5" x14ac:dyDescent="0.25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4.5" x14ac:dyDescent="0.25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4.5" x14ac:dyDescent="0.25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4.5" x14ac:dyDescent="0.25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4.5" x14ac:dyDescent="0.25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4.5" x14ac:dyDescent="0.25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4.5" x14ac:dyDescent="0.25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4.5" x14ac:dyDescent="0.25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4.5" x14ac:dyDescent="0.25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4.5" x14ac:dyDescent="0.25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4.5" x14ac:dyDescent="0.25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4.5" x14ac:dyDescent="0.25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4.5" x14ac:dyDescent="0.25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4.5" x14ac:dyDescent="0.25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4.5" x14ac:dyDescent="0.25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4.5" x14ac:dyDescent="0.25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4.5" x14ac:dyDescent="0.25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4.5" x14ac:dyDescent="0.25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4.5" x14ac:dyDescent="0.25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4.5" x14ac:dyDescent="0.25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4.5" x14ac:dyDescent="0.25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4.5" x14ac:dyDescent="0.25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4.5" x14ac:dyDescent="0.25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4.5" x14ac:dyDescent="0.25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4.5" x14ac:dyDescent="0.25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4.5" x14ac:dyDescent="0.25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4.5" x14ac:dyDescent="0.25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4.5" x14ac:dyDescent="0.25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4.5" x14ac:dyDescent="0.25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4.5" x14ac:dyDescent="0.25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4.5" x14ac:dyDescent="0.25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4.5" x14ac:dyDescent="0.25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4.5" x14ac:dyDescent="0.25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4.5" x14ac:dyDescent="0.25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4.5" x14ac:dyDescent="0.25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4.5" x14ac:dyDescent="0.25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4.5" x14ac:dyDescent="0.25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4.5" x14ac:dyDescent="0.25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4.5" x14ac:dyDescent="0.25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4.5" x14ac:dyDescent="0.25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4.5" x14ac:dyDescent="0.25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4.5" x14ac:dyDescent="0.25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4.5" x14ac:dyDescent="0.25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4.5" x14ac:dyDescent="0.25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4.5" x14ac:dyDescent="0.25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4.5" x14ac:dyDescent="0.25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4.5" x14ac:dyDescent="0.25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4.5" x14ac:dyDescent="0.25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4.5" x14ac:dyDescent="0.25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4.5" x14ac:dyDescent="0.25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4.5" x14ac:dyDescent="0.25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4.5" x14ac:dyDescent="0.25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4.5" x14ac:dyDescent="0.25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4.5" x14ac:dyDescent="0.25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4.5" x14ac:dyDescent="0.25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4.5" x14ac:dyDescent="0.25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4.5" x14ac:dyDescent="0.25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4.5" x14ac:dyDescent="0.25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4.5" x14ac:dyDescent="0.25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4.5" x14ac:dyDescent="0.25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4.5" x14ac:dyDescent="0.25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4.5" x14ac:dyDescent="0.25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4.5" x14ac:dyDescent="0.25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4.5" x14ac:dyDescent="0.25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4.5" x14ac:dyDescent="0.25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4.5" x14ac:dyDescent="0.25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4.5" x14ac:dyDescent="0.25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4.5" x14ac:dyDescent="0.25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4.5" x14ac:dyDescent="0.25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4.5" x14ac:dyDescent="0.25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4.5" x14ac:dyDescent="0.25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4.5" x14ac:dyDescent="0.25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4.5" x14ac:dyDescent="0.25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4.5" x14ac:dyDescent="0.25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4.5" x14ac:dyDescent="0.25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4.5" x14ac:dyDescent="0.25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4.5" x14ac:dyDescent="0.25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4.5" x14ac:dyDescent="0.25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4.5" x14ac:dyDescent="0.25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4.5" x14ac:dyDescent="0.25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4.5" x14ac:dyDescent="0.25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4.5" x14ac:dyDescent="0.25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4.5" x14ac:dyDescent="0.25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4.5" x14ac:dyDescent="0.25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4.5" x14ac:dyDescent="0.25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4.5" x14ac:dyDescent="0.25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4.5" x14ac:dyDescent="0.25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4.5" x14ac:dyDescent="0.25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4.5" x14ac:dyDescent="0.25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4.5" x14ac:dyDescent="0.25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4.5" x14ac:dyDescent="0.25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4.5" x14ac:dyDescent="0.25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4.5" x14ac:dyDescent="0.25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4.5" x14ac:dyDescent="0.25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4.5" x14ac:dyDescent="0.25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4.5" x14ac:dyDescent="0.25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4.5" x14ac:dyDescent="0.25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4.5" x14ac:dyDescent="0.25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4.5" x14ac:dyDescent="0.25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4.5" x14ac:dyDescent="0.25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4.5" x14ac:dyDescent="0.25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4.5" x14ac:dyDescent="0.25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4.5" x14ac:dyDescent="0.25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4.5" x14ac:dyDescent="0.25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4.5" x14ac:dyDescent="0.25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4.5" x14ac:dyDescent="0.25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4.5" x14ac:dyDescent="0.25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4.5" x14ac:dyDescent="0.25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4.5" x14ac:dyDescent="0.25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4.5" x14ac:dyDescent="0.25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4.5" x14ac:dyDescent="0.25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4.5" x14ac:dyDescent="0.25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4.5" x14ac:dyDescent="0.25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4.5" x14ac:dyDescent="0.25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4.5" x14ac:dyDescent="0.25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4.5" x14ac:dyDescent="0.25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4.5" x14ac:dyDescent="0.25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4.5" x14ac:dyDescent="0.25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4.5" x14ac:dyDescent="0.25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4.5" x14ac:dyDescent="0.25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4.5" x14ac:dyDescent="0.25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4.5" x14ac:dyDescent="0.25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4.5" x14ac:dyDescent="0.25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4.5" x14ac:dyDescent="0.25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4.5" x14ac:dyDescent="0.25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4.5" x14ac:dyDescent="0.25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4.5" x14ac:dyDescent="0.25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4.5" x14ac:dyDescent="0.25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4.5" x14ac:dyDescent="0.25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4.5" x14ac:dyDescent="0.25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4.5" x14ac:dyDescent="0.25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4.5" x14ac:dyDescent="0.25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4.5" x14ac:dyDescent="0.25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4.5" x14ac:dyDescent="0.25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4.5" x14ac:dyDescent="0.25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39" si="41">G1283/H1283</f>
        <v>1137.47</v>
      </c>
    </row>
    <row r="1284" spans="1:9" ht="14.5" x14ac:dyDescent="0.25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4.5" x14ac:dyDescent="0.25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4.5" x14ac:dyDescent="0.25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4.5" x14ac:dyDescent="0.25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4.5" x14ac:dyDescent="0.25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4.5" x14ac:dyDescent="0.25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4.5" x14ac:dyDescent="0.25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4.5" x14ac:dyDescent="0.25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4.5" x14ac:dyDescent="0.25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4.5" x14ac:dyDescent="0.25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4.5" x14ac:dyDescent="0.25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4.5" x14ac:dyDescent="0.25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4.5" x14ac:dyDescent="0.25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4.5" x14ac:dyDescent="0.25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4.5" x14ac:dyDescent="0.25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4.5" x14ac:dyDescent="0.25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4.5" x14ac:dyDescent="0.25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4.5" x14ac:dyDescent="0.25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4.5" x14ac:dyDescent="0.25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4.5" x14ac:dyDescent="0.25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4.5" x14ac:dyDescent="0.25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4.5" x14ac:dyDescent="0.25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4.5" x14ac:dyDescent="0.25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4.5" x14ac:dyDescent="0.25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4.5" x14ac:dyDescent="0.25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4.5" x14ac:dyDescent="0.25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4.5" x14ac:dyDescent="0.25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4.5" x14ac:dyDescent="0.25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4.5" x14ac:dyDescent="0.25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4.5" x14ac:dyDescent="0.25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4.5" x14ac:dyDescent="0.25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4.5" x14ac:dyDescent="0.25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4.5" x14ac:dyDescent="0.25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4.5" x14ac:dyDescent="0.25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4.5" x14ac:dyDescent="0.25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4.5" x14ac:dyDescent="0.25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4.5" x14ac:dyDescent="0.25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4.5" x14ac:dyDescent="0.25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4.5" x14ac:dyDescent="0.25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4.5" x14ac:dyDescent="0.25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4.5" x14ac:dyDescent="0.25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4.5" x14ac:dyDescent="0.25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4.5" x14ac:dyDescent="0.25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4.5" x14ac:dyDescent="0.25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4.5" x14ac:dyDescent="0.25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4.5" x14ac:dyDescent="0.25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4.5" x14ac:dyDescent="0.25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4.5" x14ac:dyDescent="0.25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4.5" x14ac:dyDescent="0.25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4.5" x14ac:dyDescent="0.25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4.5" x14ac:dyDescent="0.25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4.5" x14ac:dyDescent="0.25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4.5" x14ac:dyDescent="0.25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4.5" x14ac:dyDescent="0.25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4.5" x14ac:dyDescent="0.25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4.5" x14ac:dyDescent="0.25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</sheetData>
  <dataValidations count="5">
    <dataValidation type="whole" operator="greaterThanOrEqual" allowBlank="1" showInputMessage="1" showErrorMessage="1" errorTitle="Invalid Input" error="Obly Positive Value" sqref="G1:G1048576">
      <formula1>0</formula1>
    </dataValidation>
    <dataValidation type="custom" allowBlank="1" showInputMessage="1" showErrorMessage="1" errorTitle="Invalid Input" error="Either yes or no_x000a_" sqref="E1:E1048576">
      <formula1>ISTEXT(OR("no","yes"))</formula1>
    </dataValidation>
    <dataValidation type="whole" allowBlank="1" showInputMessage="1" showErrorMessage="1" errorTitle="Invalid Input" error="Please enter the age between 18 to 80 years_x000a_" sqref="A1:A1048576">
      <formula1>18</formula1>
      <formula2>80</formula2>
    </dataValidation>
    <dataValidation type="custom" allowBlank="1" showInputMessage="1" showErrorMessage="1" errorTitle="Invalid input" error="You can select only Male, Female or Others" sqref="B1:B1048576">
      <formula1>ISTEXT(OR("male","female","others"))</formula1>
    </dataValidation>
    <dataValidation type="whole" operator="greaterThanOrEqual" allowBlank="1" showInputMessage="1" showErrorMessage="1" errorTitle="Invalid Input" error="Only Positive value_x000a_" sqref="C1:C1048576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M48"/>
  <sheetViews>
    <sheetView showGridLines="0" workbookViewId="0">
      <selection activeCell="G54" sqref="G54"/>
    </sheetView>
  </sheetViews>
  <sheetFormatPr defaultRowHeight="12.5" x14ac:dyDescent="0.25"/>
  <sheetData>
    <row r="4" spans="1:13" x14ac:dyDescent="0.25">
      <c r="A4" s="14" t="s">
        <v>29</v>
      </c>
      <c r="M4" s="14" t="s">
        <v>30</v>
      </c>
    </row>
    <row r="20" spans="2:13" ht="13" x14ac:dyDescent="0.25">
      <c r="B20" s="12" t="s">
        <v>27</v>
      </c>
      <c r="M20" s="11" t="s">
        <v>26</v>
      </c>
    </row>
    <row r="25" spans="2:13" x14ac:dyDescent="0.25">
      <c r="D25" s="14" t="s">
        <v>28</v>
      </c>
    </row>
    <row r="48" spans="6:6" ht="13" x14ac:dyDescent="0.25">
      <c r="F48" s="10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Z1339"/>
  <sheetViews>
    <sheetView workbookViewId="0">
      <selection activeCell="K10" sqref="K10"/>
    </sheetView>
  </sheetViews>
  <sheetFormatPr defaultColWidth="12.54296875" defaultRowHeight="15.75" customHeight="1" x14ac:dyDescent="0.25"/>
  <cols>
    <col min="7" max="7" width="21" customWidth="1"/>
    <col min="8" max="8" width="18.1796875" bestFit="1" customWidth="1"/>
  </cols>
  <sheetData>
    <row r="1" spans="1:26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15</v>
      </c>
      <c r="I1" s="1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  <c r="H2">
        <f t="shared" ref="H2:H65" si="0">1+D2</f>
        <v>2</v>
      </c>
      <c r="I2">
        <f>G2/H2</f>
        <v>15083.31</v>
      </c>
    </row>
    <row r="3" spans="1:26" ht="15.75" customHeight="1" x14ac:dyDescent="0.25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  <c r="H3">
        <f t="shared" si="0"/>
        <v>3</v>
      </c>
      <c r="I3">
        <f t="shared" ref="I3:I66" si="1">G3/H3</f>
        <v>15763.686666666666</v>
      </c>
    </row>
    <row r="4" spans="1:26" ht="15.75" customHeight="1" x14ac:dyDescent="0.25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6" ht="15.75" customHeight="1" x14ac:dyDescent="0.25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6" ht="15.75" customHeight="1" x14ac:dyDescent="0.25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6" ht="15.75" customHeight="1" x14ac:dyDescent="0.25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6" ht="15.75" customHeight="1" x14ac:dyDescent="0.25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6" ht="15.75" customHeight="1" x14ac:dyDescent="0.25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6" ht="15.75" customHeight="1" x14ac:dyDescent="0.25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6" ht="15.75" customHeight="1" x14ac:dyDescent="0.25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6" ht="15.75" customHeight="1" x14ac:dyDescent="0.25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6" ht="15.75" customHeight="1" x14ac:dyDescent="0.25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6" ht="15.75" customHeight="1" x14ac:dyDescent="0.25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6" ht="15.75" customHeight="1" x14ac:dyDescent="0.25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6" ht="15.75" customHeight="1" x14ac:dyDescent="0.25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25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25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25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25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5.75" customHeight="1" x14ac:dyDescent="0.25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5.75" customHeight="1" x14ac:dyDescent="0.25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4.5" x14ac:dyDescent="0.25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4.5" x14ac:dyDescent="0.25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4.5" x14ac:dyDescent="0.25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4.5" x14ac:dyDescent="0.25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5" x14ac:dyDescent="0.25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5" x14ac:dyDescent="0.25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5" x14ac:dyDescent="0.25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5" x14ac:dyDescent="0.25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5" x14ac:dyDescent="0.25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5" x14ac:dyDescent="0.25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5" x14ac:dyDescent="0.25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5" x14ac:dyDescent="0.25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5" x14ac:dyDescent="0.25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5" x14ac:dyDescent="0.25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5" x14ac:dyDescent="0.25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5" x14ac:dyDescent="0.25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5" x14ac:dyDescent="0.25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5" x14ac:dyDescent="0.25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5" x14ac:dyDescent="0.25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5" x14ac:dyDescent="0.25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5" x14ac:dyDescent="0.25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5" x14ac:dyDescent="0.25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5" x14ac:dyDescent="0.25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5" x14ac:dyDescent="0.25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5" x14ac:dyDescent="0.25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5" x14ac:dyDescent="0.25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5" x14ac:dyDescent="0.25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5" x14ac:dyDescent="0.25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5" x14ac:dyDescent="0.25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5" x14ac:dyDescent="0.25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5" x14ac:dyDescent="0.25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5" x14ac:dyDescent="0.25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5" x14ac:dyDescent="0.25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5" x14ac:dyDescent="0.25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5" x14ac:dyDescent="0.25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5" x14ac:dyDescent="0.25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5" x14ac:dyDescent="0.25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5" x14ac:dyDescent="0.25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5" x14ac:dyDescent="0.25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5" x14ac:dyDescent="0.25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5" x14ac:dyDescent="0.25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5" x14ac:dyDescent="0.25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5" x14ac:dyDescent="0.25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5" x14ac:dyDescent="0.25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  <c r="H66">
        <f t="shared" ref="H66:H129" si="2">1+D66</f>
        <v>1</v>
      </c>
      <c r="I66">
        <f t="shared" si="1"/>
        <v>13844.8</v>
      </c>
    </row>
    <row r="67" spans="1:9" ht="14.5" x14ac:dyDescent="0.25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  <c r="H67">
        <f t="shared" si="2"/>
        <v>4</v>
      </c>
      <c r="I67">
        <f t="shared" ref="I67:I130" si="3">G67/H67</f>
        <v>11679.54</v>
      </c>
    </row>
    <row r="68" spans="1:9" ht="14.5" x14ac:dyDescent="0.25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5" x14ac:dyDescent="0.25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5" x14ac:dyDescent="0.25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5" x14ac:dyDescent="0.25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5" x14ac:dyDescent="0.25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5" x14ac:dyDescent="0.25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5" x14ac:dyDescent="0.25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5" x14ac:dyDescent="0.25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5" x14ac:dyDescent="0.25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5" x14ac:dyDescent="0.25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5" x14ac:dyDescent="0.25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5" x14ac:dyDescent="0.25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5" x14ac:dyDescent="0.25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5" x14ac:dyDescent="0.25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5" x14ac:dyDescent="0.25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5" x14ac:dyDescent="0.25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5" x14ac:dyDescent="0.25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5" x14ac:dyDescent="0.25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5" x14ac:dyDescent="0.25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5" x14ac:dyDescent="0.25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5" x14ac:dyDescent="0.25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5" x14ac:dyDescent="0.25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5" x14ac:dyDescent="0.25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5" x14ac:dyDescent="0.25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5" x14ac:dyDescent="0.25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5" x14ac:dyDescent="0.25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5" x14ac:dyDescent="0.25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5" x14ac:dyDescent="0.25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5" x14ac:dyDescent="0.25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5" x14ac:dyDescent="0.25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5" x14ac:dyDescent="0.25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5" x14ac:dyDescent="0.25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5" x14ac:dyDescent="0.25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5" x14ac:dyDescent="0.25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5" x14ac:dyDescent="0.25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5" x14ac:dyDescent="0.25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5" x14ac:dyDescent="0.25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5" x14ac:dyDescent="0.25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5" x14ac:dyDescent="0.25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5" x14ac:dyDescent="0.25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5" x14ac:dyDescent="0.25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5" x14ac:dyDescent="0.25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5" x14ac:dyDescent="0.25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5" x14ac:dyDescent="0.25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5" x14ac:dyDescent="0.25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5" x14ac:dyDescent="0.25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5" x14ac:dyDescent="0.25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5" x14ac:dyDescent="0.25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5" x14ac:dyDescent="0.25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5" x14ac:dyDescent="0.25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5" x14ac:dyDescent="0.25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5" x14ac:dyDescent="0.25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5" x14ac:dyDescent="0.25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5" x14ac:dyDescent="0.25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5" x14ac:dyDescent="0.25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5" x14ac:dyDescent="0.25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5" x14ac:dyDescent="0.25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5" x14ac:dyDescent="0.25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5" x14ac:dyDescent="0.25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5" x14ac:dyDescent="0.25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5" x14ac:dyDescent="0.25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5" x14ac:dyDescent="0.25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5" x14ac:dyDescent="0.25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  <c r="H130">
        <f t="shared" ref="H130:H193" si="4">1+D130</f>
        <v>1</v>
      </c>
      <c r="I130">
        <f t="shared" si="3"/>
        <v>12129.61</v>
      </c>
    </row>
    <row r="131" spans="1:9" ht="14.5" x14ac:dyDescent="0.25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  <c r="H131">
        <f t="shared" si="4"/>
        <v>1</v>
      </c>
      <c r="I131">
        <f t="shared" ref="I131:I194" si="5">G131/H131</f>
        <v>12244.53</v>
      </c>
    </row>
    <row r="132" spans="1:9" ht="14.5" x14ac:dyDescent="0.25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5" x14ac:dyDescent="0.25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5" x14ac:dyDescent="0.25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5" x14ac:dyDescent="0.25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5" x14ac:dyDescent="0.25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5" x14ac:dyDescent="0.25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5" x14ac:dyDescent="0.25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5" x14ac:dyDescent="0.25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5" x14ac:dyDescent="0.25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5" x14ac:dyDescent="0.25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5" x14ac:dyDescent="0.25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5" x14ac:dyDescent="0.25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5" x14ac:dyDescent="0.25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5" x14ac:dyDescent="0.25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5" x14ac:dyDescent="0.25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5" x14ac:dyDescent="0.25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5" x14ac:dyDescent="0.25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5" x14ac:dyDescent="0.25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5" x14ac:dyDescent="0.25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5" x14ac:dyDescent="0.25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5" x14ac:dyDescent="0.25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5" x14ac:dyDescent="0.25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5" x14ac:dyDescent="0.25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5" x14ac:dyDescent="0.25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5" x14ac:dyDescent="0.25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5" x14ac:dyDescent="0.25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5" x14ac:dyDescent="0.25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5" x14ac:dyDescent="0.25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5" x14ac:dyDescent="0.25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5" x14ac:dyDescent="0.25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5" x14ac:dyDescent="0.25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5" x14ac:dyDescent="0.25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5" x14ac:dyDescent="0.25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5" x14ac:dyDescent="0.25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5" x14ac:dyDescent="0.25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5" x14ac:dyDescent="0.25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5" x14ac:dyDescent="0.25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5" x14ac:dyDescent="0.25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5" x14ac:dyDescent="0.25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5" x14ac:dyDescent="0.25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5" x14ac:dyDescent="0.25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5" x14ac:dyDescent="0.25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5" x14ac:dyDescent="0.25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5" x14ac:dyDescent="0.25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5" x14ac:dyDescent="0.25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5" x14ac:dyDescent="0.25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5" x14ac:dyDescent="0.25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5" x14ac:dyDescent="0.25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5" x14ac:dyDescent="0.25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5" x14ac:dyDescent="0.25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5" x14ac:dyDescent="0.25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5" x14ac:dyDescent="0.25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5" x14ac:dyDescent="0.25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5" x14ac:dyDescent="0.25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5" x14ac:dyDescent="0.25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5" x14ac:dyDescent="0.25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5" x14ac:dyDescent="0.25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5" x14ac:dyDescent="0.25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5" x14ac:dyDescent="0.25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5" x14ac:dyDescent="0.25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5" x14ac:dyDescent="0.25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5" x14ac:dyDescent="0.25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5" x14ac:dyDescent="0.25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  <c r="H194">
        <f t="shared" ref="H194:H257" si="6">1+D194</f>
        <v>1</v>
      </c>
      <c r="I194">
        <f t="shared" si="5"/>
        <v>11073.18</v>
      </c>
    </row>
    <row r="195" spans="1:9" ht="14.5" x14ac:dyDescent="0.25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  <c r="H195">
        <f t="shared" si="6"/>
        <v>1</v>
      </c>
      <c r="I195">
        <f t="shared" ref="I195:I258" si="7">G195/H195</f>
        <v>22412.65</v>
      </c>
    </row>
    <row r="196" spans="1:9" ht="14.5" x14ac:dyDescent="0.25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5" x14ac:dyDescent="0.25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5" x14ac:dyDescent="0.25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5" x14ac:dyDescent="0.25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5" x14ac:dyDescent="0.25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5" x14ac:dyDescent="0.25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5" x14ac:dyDescent="0.25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5" x14ac:dyDescent="0.25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5" x14ac:dyDescent="0.25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5" x14ac:dyDescent="0.25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5" x14ac:dyDescent="0.25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5" x14ac:dyDescent="0.25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5" x14ac:dyDescent="0.25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5" x14ac:dyDescent="0.25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5" x14ac:dyDescent="0.25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5" x14ac:dyDescent="0.25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5" x14ac:dyDescent="0.25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5" x14ac:dyDescent="0.25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5" x14ac:dyDescent="0.25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5" x14ac:dyDescent="0.25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5" x14ac:dyDescent="0.25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5" x14ac:dyDescent="0.25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5" x14ac:dyDescent="0.25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5" x14ac:dyDescent="0.25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5" x14ac:dyDescent="0.25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5" x14ac:dyDescent="0.25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5" x14ac:dyDescent="0.25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5" x14ac:dyDescent="0.25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5" x14ac:dyDescent="0.25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5" x14ac:dyDescent="0.25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5" x14ac:dyDescent="0.25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5" x14ac:dyDescent="0.25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5" x14ac:dyDescent="0.25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5" x14ac:dyDescent="0.25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5" x14ac:dyDescent="0.25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5" x14ac:dyDescent="0.25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5" x14ac:dyDescent="0.25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5" x14ac:dyDescent="0.25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5" x14ac:dyDescent="0.25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5" x14ac:dyDescent="0.25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5" x14ac:dyDescent="0.25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5" x14ac:dyDescent="0.25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5" x14ac:dyDescent="0.25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5" x14ac:dyDescent="0.25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5" x14ac:dyDescent="0.25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5" x14ac:dyDescent="0.25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5" x14ac:dyDescent="0.25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5" x14ac:dyDescent="0.25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5" x14ac:dyDescent="0.25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5" x14ac:dyDescent="0.25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5" x14ac:dyDescent="0.25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5" x14ac:dyDescent="0.25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5" x14ac:dyDescent="0.25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5" x14ac:dyDescent="0.25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5" x14ac:dyDescent="0.25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5" x14ac:dyDescent="0.25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5" x14ac:dyDescent="0.25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5" x14ac:dyDescent="0.25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5" x14ac:dyDescent="0.25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5" x14ac:dyDescent="0.25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5" x14ac:dyDescent="0.25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5" x14ac:dyDescent="0.25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5" x14ac:dyDescent="0.25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  <c r="H258">
        <f t="shared" ref="H258:H321" si="8">1+D258</f>
        <v>1</v>
      </c>
      <c r="I258">
        <f t="shared" si="7"/>
        <v>10923.93</v>
      </c>
    </row>
    <row r="259" spans="1:9" ht="14.5" x14ac:dyDescent="0.25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  <c r="H259">
        <f t="shared" si="8"/>
        <v>3</v>
      </c>
      <c r="I259">
        <f t="shared" ref="I259:I322" si="9">G259/H259</f>
        <v>3671.2366666666662</v>
      </c>
    </row>
    <row r="260" spans="1:9" ht="14.5" x14ac:dyDescent="0.25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5" x14ac:dyDescent="0.25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5" x14ac:dyDescent="0.25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5" x14ac:dyDescent="0.25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5" x14ac:dyDescent="0.25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5" x14ac:dyDescent="0.25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5" x14ac:dyDescent="0.25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5" x14ac:dyDescent="0.25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5" x14ac:dyDescent="0.25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5" x14ac:dyDescent="0.25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5" x14ac:dyDescent="0.25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5" x14ac:dyDescent="0.25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5" x14ac:dyDescent="0.25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5" x14ac:dyDescent="0.25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5" x14ac:dyDescent="0.25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5" x14ac:dyDescent="0.25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5" x14ac:dyDescent="0.25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5" x14ac:dyDescent="0.25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5" x14ac:dyDescent="0.25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5" x14ac:dyDescent="0.25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5" x14ac:dyDescent="0.25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5" x14ac:dyDescent="0.25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5" x14ac:dyDescent="0.25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5" x14ac:dyDescent="0.25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5" x14ac:dyDescent="0.25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5" x14ac:dyDescent="0.25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5" x14ac:dyDescent="0.25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5" x14ac:dyDescent="0.25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5" x14ac:dyDescent="0.25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5" x14ac:dyDescent="0.25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5" x14ac:dyDescent="0.25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5" x14ac:dyDescent="0.25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5" x14ac:dyDescent="0.25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5" x14ac:dyDescent="0.25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5" x14ac:dyDescent="0.25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5" x14ac:dyDescent="0.25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5" x14ac:dyDescent="0.25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5" x14ac:dyDescent="0.25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5" x14ac:dyDescent="0.25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5" x14ac:dyDescent="0.25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5" x14ac:dyDescent="0.25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5" x14ac:dyDescent="0.25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5" x14ac:dyDescent="0.25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5" x14ac:dyDescent="0.25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5" x14ac:dyDescent="0.25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5" x14ac:dyDescent="0.25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5" x14ac:dyDescent="0.25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5" x14ac:dyDescent="0.25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5" x14ac:dyDescent="0.25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5" x14ac:dyDescent="0.25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5" x14ac:dyDescent="0.25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5" x14ac:dyDescent="0.25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5" x14ac:dyDescent="0.25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5" x14ac:dyDescent="0.25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5" x14ac:dyDescent="0.25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5" x14ac:dyDescent="0.25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5" x14ac:dyDescent="0.25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5" x14ac:dyDescent="0.25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5" x14ac:dyDescent="0.25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5" x14ac:dyDescent="0.25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5" x14ac:dyDescent="0.25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5" x14ac:dyDescent="0.25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5" x14ac:dyDescent="0.25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  <c r="H322">
        <f t="shared" ref="H322:H385" si="10">1+D322</f>
        <v>2</v>
      </c>
      <c r="I322">
        <f t="shared" si="9"/>
        <v>11943.83</v>
      </c>
    </row>
    <row r="323" spans="1:9" ht="14.5" x14ac:dyDescent="0.25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  <c r="H323">
        <f t="shared" si="10"/>
        <v>3</v>
      </c>
      <c r="I323">
        <f t="shared" ref="I323:I386" si="11">G323/H323</f>
        <v>3602.28</v>
      </c>
    </row>
    <row r="324" spans="1:9" ht="14.5" x14ac:dyDescent="0.25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5" x14ac:dyDescent="0.25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5" x14ac:dyDescent="0.25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5" x14ac:dyDescent="0.25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5" x14ac:dyDescent="0.25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5" x14ac:dyDescent="0.25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5" x14ac:dyDescent="0.25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5" x14ac:dyDescent="0.25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5" x14ac:dyDescent="0.25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5" x14ac:dyDescent="0.25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5" x14ac:dyDescent="0.25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5" x14ac:dyDescent="0.25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5" x14ac:dyDescent="0.25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5" x14ac:dyDescent="0.25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5" x14ac:dyDescent="0.25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5" x14ac:dyDescent="0.25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5" x14ac:dyDescent="0.25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5" x14ac:dyDescent="0.25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5" x14ac:dyDescent="0.25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5" x14ac:dyDescent="0.25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5" x14ac:dyDescent="0.25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5" x14ac:dyDescent="0.25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5" x14ac:dyDescent="0.25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5" x14ac:dyDescent="0.25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5" x14ac:dyDescent="0.25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5" x14ac:dyDescent="0.25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5" x14ac:dyDescent="0.25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5" x14ac:dyDescent="0.25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5" x14ac:dyDescent="0.25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5" x14ac:dyDescent="0.25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5" x14ac:dyDescent="0.25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5" x14ac:dyDescent="0.25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5" x14ac:dyDescent="0.25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5" x14ac:dyDescent="0.25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5" x14ac:dyDescent="0.25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5" x14ac:dyDescent="0.25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5" x14ac:dyDescent="0.25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5" x14ac:dyDescent="0.25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5" x14ac:dyDescent="0.25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5" x14ac:dyDescent="0.25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5" x14ac:dyDescent="0.25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5" x14ac:dyDescent="0.25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5" x14ac:dyDescent="0.25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5" x14ac:dyDescent="0.25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5" x14ac:dyDescent="0.25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5" x14ac:dyDescent="0.25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5" x14ac:dyDescent="0.25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5" x14ac:dyDescent="0.25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5" x14ac:dyDescent="0.25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5" x14ac:dyDescent="0.25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5" x14ac:dyDescent="0.25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5" x14ac:dyDescent="0.25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5" x14ac:dyDescent="0.25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5" x14ac:dyDescent="0.25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5" x14ac:dyDescent="0.25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5" x14ac:dyDescent="0.25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5" x14ac:dyDescent="0.25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5" x14ac:dyDescent="0.25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5" x14ac:dyDescent="0.25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5" x14ac:dyDescent="0.25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5" x14ac:dyDescent="0.25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5" x14ac:dyDescent="0.25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5" x14ac:dyDescent="0.25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  <c r="H386">
        <f t="shared" ref="H386:H449" si="12">1+D386</f>
        <v>4</v>
      </c>
      <c r="I386">
        <f t="shared" si="11"/>
        <v>2650.1374999999998</v>
      </c>
    </row>
    <row r="387" spans="1:9" ht="14.5" x14ac:dyDescent="0.25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  <c r="H387">
        <f t="shared" si="12"/>
        <v>1</v>
      </c>
      <c r="I387">
        <f t="shared" ref="I387:I450" si="13">G387/H387</f>
        <v>8601.33</v>
      </c>
    </row>
    <row r="388" spans="1:9" ht="14.5" x14ac:dyDescent="0.25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5" x14ac:dyDescent="0.25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5" x14ac:dyDescent="0.25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5" x14ac:dyDescent="0.25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5" x14ac:dyDescent="0.25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5" x14ac:dyDescent="0.25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5" x14ac:dyDescent="0.25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5" x14ac:dyDescent="0.25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5" x14ac:dyDescent="0.25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5" x14ac:dyDescent="0.25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5" x14ac:dyDescent="0.25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5" x14ac:dyDescent="0.25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5" x14ac:dyDescent="0.25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5" x14ac:dyDescent="0.25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5" x14ac:dyDescent="0.25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5" x14ac:dyDescent="0.25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5" x14ac:dyDescent="0.25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5" x14ac:dyDescent="0.25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5" x14ac:dyDescent="0.25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5" x14ac:dyDescent="0.25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5" x14ac:dyDescent="0.25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5" x14ac:dyDescent="0.25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5" x14ac:dyDescent="0.25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5" x14ac:dyDescent="0.25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5" x14ac:dyDescent="0.25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5" x14ac:dyDescent="0.25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5" x14ac:dyDescent="0.25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5" x14ac:dyDescent="0.25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5" x14ac:dyDescent="0.25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5" x14ac:dyDescent="0.25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5" x14ac:dyDescent="0.25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5" x14ac:dyDescent="0.25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5" x14ac:dyDescent="0.25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5" x14ac:dyDescent="0.25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5" x14ac:dyDescent="0.25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5" x14ac:dyDescent="0.25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5" x14ac:dyDescent="0.25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5" x14ac:dyDescent="0.25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5" x14ac:dyDescent="0.25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5" x14ac:dyDescent="0.25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5" x14ac:dyDescent="0.25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5" x14ac:dyDescent="0.25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5" x14ac:dyDescent="0.25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5" x14ac:dyDescent="0.25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5" x14ac:dyDescent="0.25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5" x14ac:dyDescent="0.25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5" x14ac:dyDescent="0.25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5" x14ac:dyDescent="0.25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5" x14ac:dyDescent="0.25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5" x14ac:dyDescent="0.25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5" x14ac:dyDescent="0.25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5" x14ac:dyDescent="0.25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5" x14ac:dyDescent="0.25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5" x14ac:dyDescent="0.25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5" x14ac:dyDescent="0.25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5" x14ac:dyDescent="0.25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5" x14ac:dyDescent="0.25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5" x14ac:dyDescent="0.25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5" x14ac:dyDescent="0.25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5" x14ac:dyDescent="0.25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5" x14ac:dyDescent="0.25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5" x14ac:dyDescent="0.25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5" x14ac:dyDescent="0.25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  <c r="H450">
        <f t="shared" ref="H450:H513" si="14">1+D450</f>
        <v>2</v>
      </c>
      <c r="I450">
        <f t="shared" si="13"/>
        <v>4041.96</v>
      </c>
    </row>
    <row r="451" spans="1:9" ht="14.5" x14ac:dyDescent="0.25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  <c r="H451">
        <f t="shared" si="14"/>
        <v>2</v>
      </c>
      <c r="I451">
        <f t="shared" ref="I451:I514" si="15">G451/H451</f>
        <v>4269.835</v>
      </c>
    </row>
    <row r="452" spans="1:9" ht="14.5" x14ac:dyDescent="0.25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5" x14ac:dyDescent="0.25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5" x14ac:dyDescent="0.25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5" x14ac:dyDescent="0.25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5" x14ac:dyDescent="0.25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5" x14ac:dyDescent="0.25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5" x14ac:dyDescent="0.25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5" x14ac:dyDescent="0.25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5" x14ac:dyDescent="0.25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5" x14ac:dyDescent="0.25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5" x14ac:dyDescent="0.25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5" x14ac:dyDescent="0.25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5" x14ac:dyDescent="0.25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5" x14ac:dyDescent="0.25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5" x14ac:dyDescent="0.25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5" x14ac:dyDescent="0.25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5" x14ac:dyDescent="0.25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5" x14ac:dyDescent="0.25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5" x14ac:dyDescent="0.25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5" x14ac:dyDescent="0.25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5" x14ac:dyDescent="0.25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5" x14ac:dyDescent="0.25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5" x14ac:dyDescent="0.25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5" x14ac:dyDescent="0.25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5" x14ac:dyDescent="0.25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5" x14ac:dyDescent="0.25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5" x14ac:dyDescent="0.25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5" x14ac:dyDescent="0.25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5" x14ac:dyDescent="0.25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5" x14ac:dyDescent="0.25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5" x14ac:dyDescent="0.25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5" x14ac:dyDescent="0.25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5" x14ac:dyDescent="0.25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5" x14ac:dyDescent="0.25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5" x14ac:dyDescent="0.25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5" x14ac:dyDescent="0.25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5" x14ac:dyDescent="0.25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5" x14ac:dyDescent="0.25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5" x14ac:dyDescent="0.25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5" x14ac:dyDescent="0.25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5" x14ac:dyDescent="0.25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5" x14ac:dyDescent="0.25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5" x14ac:dyDescent="0.25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5" x14ac:dyDescent="0.25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5" x14ac:dyDescent="0.25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5" x14ac:dyDescent="0.25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5" x14ac:dyDescent="0.25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5" x14ac:dyDescent="0.25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5" x14ac:dyDescent="0.25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5" x14ac:dyDescent="0.25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5" x14ac:dyDescent="0.25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5" x14ac:dyDescent="0.25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5" x14ac:dyDescent="0.25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5" x14ac:dyDescent="0.25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5" x14ac:dyDescent="0.25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5" x14ac:dyDescent="0.25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5" x14ac:dyDescent="0.25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5" x14ac:dyDescent="0.25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5" x14ac:dyDescent="0.25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5" x14ac:dyDescent="0.25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5" x14ac:dyDescent="0.25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5" x14ac:dyDescent="0.25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5" x14ac:dyDescent="0.25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  <c r="H514">
        <f t="shared" ref="H514:H577" si="16">1+D514</f>
        <v>3</v>
      </c>
      <c r="I514">
        <f t="shared" si="15"/>
        <v>2868.16</v>
      </c>
    </row>
    <row r="515" spans="1:9" ht="14.5" x14ac:dyDescent="0.25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  <c r="H515">
        <f t="shared" si="16"/>
        <v>3</v>
      </c>
      <c r="I515">
        <f t="shared" ref="I515:I578" si="17">G515/H515</f>
        <v>3031.69</v>
      </c>
    </row>
    <row r="516" spans="1:9" ht="14.5" x14ac:dyDescent="0.25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5" x14ac:dyDescent="0.25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5" x14ac:dyDescent="0.25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5" x14ac:dyDescent="0.25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5" x14ac:dyDescent="0.25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5" x14ac:dyDescent="0.25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5" x14ac:dyDescent="0.25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5" x14ac:dyDescent="0.25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5" x14ac:dyDescent="0.25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5" x14ac:dyDescent="0.25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5" x14ac:dyDescent="0.25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5" x14ac:dyDescent="0.25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5" x14ac:dyDescent="0.25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5" x14ac:dyDescent="0.25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5" x14ac:dyDescent="0.25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5" x14ac:dyDescent="0.25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5" x14ac:dyDescent="0.25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5" x14ac:dyDescent="0.25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5" x14ac:dyDescent="0.25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5" x14ac:dyDescent="0.25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5" x14ac:dyDescent="0.25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5" x14ac:dyDescent="0.25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5" x14ac:dyDescent="0.25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5" x14ac:dyDescent="0.25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5" x14ac:dyDescent="0.25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5" x14ac:dyDescent="0.25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5" x14ac:dyDescent="0.25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5" x14ac:dyDescent="0.25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5" x14ac:dyDescent="0.25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5" x14ac:dyDescent="0.25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5" x14ac:dyDescent="0.25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5" x14ac:dyDescent="0.25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5" x14ac:dyDescent="0.25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5" x14ac:dyDescent="0.25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5" x14ac:dyDescent="0.25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5" x14ac:dyDescent="0.25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5" x14ac:dyDescent="0.25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5" x14ac:dyDescent="0.25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5" x14ac:dyDescent="0.25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5" x14ac:dyDescent="0.25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5" x14ac:dyDescent="0.25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5" x14ac:dyDescent="0.25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5" x14ac:dyDescent="0.25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5" x14ac:dyDescent="0.25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5" x14ac:dyDescent="0.25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5" x14ac:dyDescent="0.25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5" x14ac:dyDescent="0.25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5" x14ac:dyDescent="0.25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5" x14ac:dyDescent="0.25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5" x14ac:dyDescent="0.25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5" x14ac:dyDescent="0.25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5" x14ac:dyDescent="0.25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5" x14ac:dyDescent="0.25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5" x14ac:dyDescent="0.25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5" x14ac:dyDescent="0.25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5" x14ac:dyDescent="0.25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5" x14ac:dyDescent="0.25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5" x14ac:dyDescent="0.25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5" x14ac:dyDescent="0.25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5" x14ac:dyDescent="0.25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5" x14ac:dyDescent="0.25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5" x14ac:dyDescent="0.25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5" x14ac:dyDescent="0.25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  <c r="H578">
        <f t="shared" ref="H578:H641" si="18">1+D578</f>
        <v>4</v>
      </c>
      <c r="I578">
        <f t="shared" si="17"/>
        <v>10235.3225</v>
      </c>
    </row>
    <row r="579" spans="1:9" ht="14.5" x14ac:dyDescent="0.25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  <c r="H579">
        <f t="shared" si="18"/>
        <v>2</v>
      </c>
      <c r="I579">
        <f t="shared" ref="I579:I642" si="19">G579/H579</f>
        <v>3863.625</v>
      </c>
    </row>
    <row r="580" spans="1:9" ht="14.5" x14ac:dyDescent="0.25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5" x14ac:dyDescent="0.25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5" x14ac:dyDescent="0.25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5" x14ac:dyDescent="0.25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5" x14ac:dyDescent="0.25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5" x14ac:dyDescent="0.25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5" x14ac:dyDescent="0.25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5" x14ac:dyDescent="0.25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5" x14ac:dyDescent="0.25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5" x14ac:dyDescent="0.25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5" x14ac:dyDescent="0.25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5" x14ac:dyDescent="0.25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5" x14ac:dyDescent="0.25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5" x14ac:dyDescent="0.25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5" x14ac:dyDescent="0.25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5" x14ac:dyDescent="0.25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5" x14ac:dyDescent="0.25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5" x14ac:dyDescent="0.25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5" x14ac:dyDescent="0.25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5" x14ac:dyDescent="0.25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5" x14ac:dyDescent="0.25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5" x14ac:dyDescent="0.25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5" x14ac:dyDescent="0.25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5" x14ac:dyDescent="0.25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5" x14ac:dyDescent="0.25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5" x14ac:dyDescent="0.25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5" x14ac:dyDescent="0.25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5" x14ac:dyDescent="0.25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5" x14ac:dyDescent="0.25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5" x14ac:dyDescent="0.25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5" x14ac:dyDescent="0.25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5" x14ac:dyDescent="0.25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5" x14ac:dyDescent="0.25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5" x14ac:dyDescent="0.25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5" x14ac:dyDescent="0.25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5" x14ac:dyDescent="0.25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5" x14ac:dyDescent="0.25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5" x14ac:dyDescent="0.25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5" x14ac:dyDescent="0.25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5" x14ac:dyDescent="0.25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5" x14ac:dyDescent="0.25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5" x14ac:dyDescent="0.25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5" x14ac:dyDescent="0.25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5" x14ac:dyDescent="0.25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5" x14ac:dyDescent="0.25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5" x14ac:dyDescent="0.25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5" x14ac:dyDescent="0.25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5" x14ac:dyDescent="0.25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5" x14ac:dyDescent="0.25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5" x14ac:dyDescent="0.25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5" x14ac:dyDescent="0.25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5" x14ac:dyDescent="0.25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5" x14ac:dyDescent="0.25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5" x14ac:dyDescent="0.25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5" x14ac:dyDescent="0.25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5" x14ac:dyDescent="0.25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5" x14ac:dyDescent="0.25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5" x14ac:dyDescent="0.25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5" x14ac:dyDescent="0.25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5" x14ac:dyDescent="0.25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5" x14ac:dyDescent="0.25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5" x14ac:dyDescent="0.25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5" x14ac:dyDescent="0.25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  <c r="H642">
        <f t="shared" ref="H642:H705" si="20">1+D642</f>
        <v>2</v>
      </c>
      <c r="I642">
        <f t="shared" si="19"/>
        <v>3538.5949999999998</v>
      </c>
    </row>
    <row r="643" spans="1:9" ht="14.5" x14ac:dyDescent="0.25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  <c r="H643">
        <f t="shared" si="20"/>
        <v>2</v>
      </c>
      <c r="I643">
        <f t="shared" ref="I643:I706" si="21">G643/H643</f>
        <v>3305.0549999999998</v>
      </c>
    </row>
    <row r="644" spans="1:9" ht="14.5" x14ac:dyDescent="0.25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5" x14ac:dyDescent="0.25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5" x14ac:dyDescent="0.25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5" x14ac:dyDescent="0.25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5" x14ac:dyDescent="0.25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5" x14ac:dyDescent="0.25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5" x14ac:dyDescent="0.25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5" x14ac:dyDescent="0.25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5" x14ac:dyDescent="0.25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5" x14ac:dyDescent="0.25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5" x14ac:dyDescent="0.25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5" x14ac:dyDescent="0.25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5" x14ac:dyDescent="0.25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5" x14ac:dyDescent="0.25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5" x14ac:dyDescent="0.25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5" x14ac:dyDescent="0.25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5" x14ac:dyDescent="0.25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5" x14ac:dyDescent="0.25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5" x14ac:dyDescent="0.25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5" x14ac:dyDescent="0.25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5" x14ac:dyDescent="0.25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5" x14ac:dyDescent="0.25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5" x14ac:dyDescent="0.25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5" x14ac:dyDescent="0.25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5" x14ac:dyDescent="0.25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5" x14ac:dyDescent="0.25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5" x14ac:dyDescent="0.25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5" x14ac:dyDescent="0.25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5" x14ac:dyDescent="0.25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5" x14ac:dyDescent="0.25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5" x14ac:dyDescent="0.25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5" x14ac:dyDescent="0.25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5" x14ac:dyDescent="0.25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5" x14ac:dyDescent="0.25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5" x14ac:dyDescent="0.25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5" x14ac:dyDescent="0.25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5" x14ac:dyDescent="0.25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5" x14ac:dyDescent="0.25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5" x14ac:dyDescent="0.25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5" x14ac:dyDescent="0.25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5" x14ac:dyDescent="0.25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5" x14ac:dyDescent="0.25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5" x14ac:dyDescent="0.25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5" x14ac:dyDescent="0.25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5" x14ac:dyDescent="0.25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5" x14ac:dyDescent="0.25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5" x14ac:dyDescent="0.25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5" x14ac:dyDescent="0.25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5" x14ac:dyDescent="0.25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5" x14ac:dyDescent="0.25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5" x14ac:dyDescent="0.25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5" x14ac:dyDescent="0.25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5" x14ac:dyDescent="0.25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5" x14ac:dyDescent="0.25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5" x14ac:dyDescent="0.25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5" x14ac:dyDescent="0.25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5" x14ac:dyDescent="0.25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5" x14ac:dyDescent="0.25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5" x14ac:dyDescent="0.25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5" x14ac:dyDescent="0.25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5" x14ac:dyDescent="0.25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5" x14ac:dyDescent="0.25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5" x14ac:dyDescent="0.25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  <c r="H706">
        <f t="shared" ref="H706:H769" si="22">1+D706</f>
        <v>2</v>
      </c>
      <c r="I706">
        <f t="shared" si="21"/>
        <v>2744.13</v>
      </c>
    </row>
    <row r="707" spans="1:9" ht="14.5" x14ac:dyDescent="0.25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  <c r="H707">
        <f t="shared" si="22"/>
        <v>3</v>
      </c>
      <c r="I707">
        <f t="shared" ref="I707:I770" si="23">G707/H707</f>
        <v>2381.62</v>
      </c>
    </row>
    <row r="708" spans="1:9" ht="14.5" x14ac:dyDescent="0.25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5" x14ac:dyDescent="0.25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5" x14ac:dyDescent="0.25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5" x14ac:dyDescent="0.25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5" x14ac:dyDescent="0.25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5" x14ac:dyDescent="0.25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5" x14ac:dyDescent="0.25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5" x14ac:dyDescent="0.25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5" x14ac:dyDescent="0.25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5" x14ac:dyDescent="0.25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5" x14ac:dyDescent="0.25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5" x14ac:dyDescent="0.25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5" x14ac:dyDescent="0.25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5" x14ac:dyDescent="0.25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5" x14ac:dyDescent="0.25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5" x14ac:dyDescent="0.25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5" x14ac:dyDescent="0.25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5" x14ac:dyDescent="0.25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5" x14ac:dyDescent="0.25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5" x14ac:dyDescent="0.25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5" x14ac:dyDescent="0.25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5" x14ac:dyDescent="0.25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5" x14ac:dyDescent="0.25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5" x14ac:dyDescent="0.25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5" x14ac:dyDescent="0.25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5" x14ac:dyDescent="0.25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5" x14ac:dyDescent="0.25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5" x14ac:dyDescent="0.25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5" x14ac:dyDescent="0.25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5" x14ac:dyDescent="0.25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5" x14ac:dyDescent="0.25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5" x14ac:dyDescent="0.25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5" x14ac:dyDescent="0.25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5" x14ac:dyDescent="0.25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5" x14ac:dyDescent="0.25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5" x14ac:dyDescent="0.25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5" x14ac:dyDescent="0.25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5" x14ac:dyDescent="0.25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5" x14ac:dyDescent="0.25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5" x14ac:dyDescent="0.25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5" x14ac:dyDescent="0.25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5" x14ac:dyDescent="0.25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5" x14ac:dyDescent="0.25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5" x14ac:dyDescent="0.25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5" x14ac:dyDescent="0.25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5" x14ac:dyDescent="0.25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5" x14ac:dyDescent="0.25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5" x14ac:dyDescent="0.25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5" x14ac:dyDescent="0.25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5" x14ac:dyDescent="0.25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5" x14ac:dyDescent="0.25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5" x14ac:dyDescent="0.25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5" x14ac:dyDescent="0.25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5" x14ac:dyDescent="0.25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5" x14ac:dyDescent="0.25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5" x14ac:dyDescent="0.25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5" x14ac:dyDescent="0.25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5" x14ac:dyDescent="0.25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5" x14ac:dyDescent="0.25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5" x14ac:dyDescent="0.25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5" x14ac:dyDescent="0.25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5" x14ac:dyDescent="0.25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5" x14ac:dyDescent="0.25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  <c r="H770">
        <f t="shared" ref="H770:H833" si="24">1+D770</f>
        <v>3</v>
      </c>
      <c r="I770">
        <f t="shared" si="23"/>
        <v>6994.6966666666667</v>
      </c>
    </row>
    <row r="771" spans="1:9" ht="14.5" x14ac:dyDescent="0.25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  <c r="H771">
        <f t="shared" si="24"/>
        <v>2</v>
      </c>
      <c r="I771">
        <f t="shared" ref="I771:I834" si="25">G771/H771</f>
        <v>2375.5349999999999</v>
      </c>
    </row>
    <row r="772" spans="1:9" ht="14.5" x14ac:dyDescent="0.25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5" x14ac:dyDescent="0.25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5" x14ac:dyDescent="0.25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5" x14ac:dyDescent="0.25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5" x14ac:dyDescent="0.25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5" x14ac:dyDescent="0.25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5" x14ac:dyDescent="0.25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5" x14ac:dyDescent="0.25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5" x14ac:dyDescent="0.25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5" x14ac:dyDescent="0.25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5" x14ac:dyDescent="0.25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5" x14ac:dyDescent="0.25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5" x14ac:dyDescent="0.25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5" x14ac:dyDescent="0.25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5" x14ac:dyDescent="0.25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5" x14ac:dyDescent="0.25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5" x14ac:dyDescent="0.25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5" x14ac:dyDescent="0.25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5" x14ac:dyDescent="0.25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5" x14ac:dyDescent="0.25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5" x14ac:dyDescent="0.25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5" x14ac:dyDescent="0.25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5" x14ac:dyDescent="0.25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5" x14ac:dyDescent="0.25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5" x14ac:dyDescent="0.25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5" x14ac:dyDescent="0.25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5" x14ac:dyDescent="0.25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5" x14ac:dyDescent="0.25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5" x14ac:dyDescent="0.25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5" x14ac:dyDescent="0.25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5" x14ac:dyDescent="0.25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5" x14ac:dyDescent="0.25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5" x14ac:dyDescent="0.25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5" x14ac:dyDescent="0.25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5" x14ac:dyDescent="0.25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5" x14ac:dyDescent="0.25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5" x14ac:dyDescent="0.25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5" x14ac:dyDescent="0.25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5" x14ac:dyDescent="0.25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5" x14ac:dyDescent="0.25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5" x14ac:dyDescent="0.25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5" x14ac:dyDescent="0.25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5" x14ac:dyDescent="0.25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5" x14ac:dyDescent="0.25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5" x14ac:dyDescent="0.25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5" x14ac:dyDescent="0.25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5" x14ac:dyDescent="0.25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5" x14ac:dyDescent="0.25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5" x14ac:dyDescent="0.25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5" x14ac:dyDescent="0.25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5" x14ac:dyDescent="0.25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5" x14ac:dyDescent="0.25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5" x14ac:dyDescent="0.25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5" x14ac:dyDescent="0.25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5" x14ac:dyDescent="0.25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5" x14ac:dyDescent="0.25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5" x14ac:dyDescent="0.25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5" x14ac:dyDescent="0.25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5" x14ac:dyDescent="0.25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5" x14ac:dyDescent="0.25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5" x14ac:dyDescent="0.25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5" x14ac:dyDescent="0.25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5" x14ac:dyDescent="0.25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  <c r="H834">
        <f t="shared" ref="H834:H897" si="26">1+D834</f>
        <v>3</v>
      </c>
      <c r="I834">
        <f t="shared" si="25"/>
        <v>1752.5033333333333</v>
      </c>
    </row>
    <row r="835" spans="1:9" ht="14.5" x14ac:dyDescent="0.25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  <c r="H835">
        <f t="shared" si="26"/>
        <v>4</v>
      </c>
      <c r="I835">
        <f t="shared" ref="I835:I898" si="27">G835/H835</f>
        <v>1637.9375</v>
      </c>
    </row>
    <row r="836" spans="1:9" ht="14.5" x14ac:dyDescent="0.25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5" x14ac:dyDescent="0.25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5" x14ac:dyDescent="0.25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5" x14ac:dyDescent="0.25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5" x14ac:dyDescent="0.25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5" x14ac:dyDescent="0.25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5" x14ac:dyDescent="0.25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5" x14ac:dyDescent="0.25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5" x14ac:dyDescent="0.25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5" x14ac:dyDescent="0.25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5" x14ac:dyDescent="0.25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5" x14ac:dyDescent="0.25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5" x14ac:dyDescent="0.25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5" x14ac:dyDescent="0.25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5" x14ac:dyDescent="0.25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5" x14ac:dyDescent="0.25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5" x14ac:dyDescent="0.25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5" x14ac:dyDescent="0.25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5" x14ac:dyDescent="0.25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5" x14ac:dyDescent="0.25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5" x14ac:dyDescent="0.25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5" x14ac:dyDescent="0.25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5" x14ac:dyDescent="0.25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5" x14ac:dyDescent="0.25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5" x14ac:dyDescent="0.25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5" x14ac:dyDescent="0.25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5" x14ac:dyDescent="0.25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5" x14ac:dyDescent="0.25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5" x14ac:dyDescent="0.25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5" x14ac:dyDescent="0.25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5" x14ac:dyDescent="0.25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5" x14ac:dyDescent="0.25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5" x14ac:dyDescent="0.25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5" x14ac:dyDescent="0.25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5" x14ac:dyDescent="0.25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5" x14ac:dyDescent="0.25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5" x14ac:dyDescent="0.25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5" x14ac:dyDescent="0.25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5" x14ac:dyDescent="0.25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5" x14ac:dyDescent="0.25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5" x14ac:dyDescent="0.25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5" x14ac:dyDescent="0.25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5" x14ac:dyDescent="0.25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5" x14ac:dyDescent="0.25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5" x14ac:dyDescent="0.25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5" x14ac:dyDescent="0.25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5" x14ac:dyDescent="0.25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5" x14ac:dyDescent="0.25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5" x14ac:dyDescent="0.25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5" x14ac:dyDescent="0.25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5" x14ac:dyDescent="0.25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5" x14ac:dyDescent="0.25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5" x14ac:dyDescent="0.25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5" x14ac:dyDescent="0.25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5" x14ac:dyDescent="0.25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5" x14ac:dyDescent="0.25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5" x14ac:dyDescent="0.25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5" x14ac:dyDescent="0.25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5" x14ac:dyDescent="0.25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5" x14ac:dyDescent="0.25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5" x14ac:dyDescent="0.25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5" x14ac:dyDescent="0.25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5" x14ac:dyDescent="0.25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  <c r="H898">
        <f t="shared" ref="H898:H961" si="28">1+D898</f>
        <v>1</v>
      </c>
      <c r="I898">
        <f t="shared" si="27"/>
        <v>3645.09</v>
      </c>
    </row>
    <row r="899" spans="1:9" ht="14.5" x14ac:dyDescent="0.25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  <c r="H899">
        <f t="shared" si="28"/>
        <v>4</v>
      </c>
      <c r="I899">
        <f t="shared" ref="I899:I962" si="29">G899/H899</f>
        <v>5186.4975000000004</v>
      </c>
    </row>
    <row r="900" spans="1:9" ht="14.5" x14ac:dyDescent="0.25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5" x14ac:dyDescent="0.25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5" x14ac:dyDescent="0.25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5" x14ac:dyDescent="0.25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5" x14ac:dyDescent="0.25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5" x14ac:dyDescent="0.25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5" x14ac:dyDescent="0.25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5" x14ac:dyDescent="0.25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5" x14ac:dyDescent="0.25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5" x14ac:dyDescent="0.25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5" x14ac:dyDescent="0.25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5" x14ac:dyDescent="0.25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5" x14ac:dyDescent="0.25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5" x14ac:dyDescent="0.25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5" x14ac:dyDescent="0.25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5" x14ac:dyDescent="0.25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5" x14ac:dyDescent="0.25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5" x14ac:dyDescent="0.25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5" x14ac:dyDescent="0.25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5" x14ac:dyDescent="0.25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5" x14ac:dyDescent="0.25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5" x14ac:dyDescent="0.25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5" x14ac:dyDescent="0.25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5" x14ac:dyDescent="0.25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5" x14ac:dyDescent="0.25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5" x14ac:dyDescent="0.25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5" x14ac:dyDescent="0.25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5" x14ac:dyDescent="0.25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5" x14ac:dyDescent="0.25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5" x14ac:dyDescent="0.25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5" x14ac:dyDescent="0.25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5" x14ac:dyDescent="0.25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5" x14ac:dyDescent="0.25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5" x14ac:dyDescent="0.25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5" x14ac:dyDescent="0.25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5" x14ac:dyDescent="0.25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5" x14ac:dyDescent="0.25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5" x14ac:dyDescent="0.25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5" x14ac:dyDescent="0.25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5" x14ac:dyDescent="0.25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5" x14ac:dyDescent="0.25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5" x14ac:dyDescent="0.25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5" x14ac:dyDescent="0.25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5" x14ac:dyDescent="0.25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5" x14ac:dyDescent="0.25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5" x14ac:dyDescent="0.25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5" x14ac:dyDescent="0.25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5" x14ac:dyDescent="0.25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5" x14ac:dyDescent="0.25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5" x14ac:dyDescent="0.25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5" x14ac:dyDescent="0.25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5" x14ac:dyDescent="0.25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5" x14ac:dyDescent="0.25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5" x14ac:dyDescent="0.25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5" x14ac:dyDescent="0.25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5" x14ac:dyDescent="0.25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5" x14ac:dyDescent="0.25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5" x14ac:dyDescent="0.25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5" x14ac:dyDescent="0.25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5" x14ac:dyDescent="0.25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5" x14ac:dyDescent="0.25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5" x14ac:dyDescent="0.25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5" x14ac:dyDescent="0.25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  <c r="H962">
        <f t="shared" ref="H962:H1025" si="30">1+D962</f>
        <v>1</v>
      </c>
      <c r="I962">
        <f t="shared" si="29"/>
        <v>3268.85</v>
      </c>
    </row>
    <row r="963" spans="1:9" ht="14.5" x14ac:dyDescent="0.25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  <c r="H963">
        <f t="shared" si="30"/>
        <v>3</v>
      </c>
      <c r="I963">
        <f t="shared" ref="I963:I1026" si="31">G963/H963</f>
        <v>1282.5566666666666</v>
      </c>
    </row>
    <row r="964" spans="1:9" ht="14.5" x14ac:dyDescent="0.25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5" x14ac:dyDescent="0.25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5" x14ac:dyDescent="0.25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5" x14ac:dyDescent="0.25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5" x14ac:dyDescent="0.25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5" x14ac:dyDescent="0.25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5" x14ac:dyDescent="0.25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5" x14ac:dyDescent="0.25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5" x14ac:dyDescent="0.25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5" x14ac:dyDescent="0.25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5" x14ac:dyDescent="0.25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5" x14ac:dyDescent="0.25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5" x14ac:dyDescent="0.25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5" x14ac:dyDescent="0.25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5" x14ac:dyDescent="0.25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5" x14ac:dyDescent="0.25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5" x14ac:dyDescent="0.25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5" x14ac:dyDescent="0.25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5" x14ac:dyDescent="0.25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5" x14ac:dyDescent="0.25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5" x14ac:dyDescent="0.25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5" x14ac:dyDescent="0.25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5" x14ac:dyDescent="0.25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5" x14ac:dyDescent="0.25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5" x14ac:dyDescent="0.25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5" x14ac:dyDescent="0.25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5" x14ac:dyDescent="0.25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5" x14ac:dyDescent="0.25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5" x14ac:dyDescent="0.25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5" x14ac:dyDescent="0.25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5" x14ac:dyDescent="0.25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5" x14ac:dyDescent="0.25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5" x14ac:dyDescent="0.25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5" x14ac:dyDescent="0.25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5" x14ac:dyDescent="0.25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5" x14ac:dyDescent="0.25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5" x14ac:dyDescent="0.25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5" x14ac:dyDescent="0.25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5" x14ac:dyDescent="0.25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5" x14ac:dyDescent="0.25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5" x14ac:dyDescent="0.25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5" x14ac:dyDescent="0.25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5" x14ac:dyDescent="0.25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5" x14ac:dyDescent="0.25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5" x14ac:dyDescent="0.25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5" x14ac:dyDescent="0.25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5" x14ac:dyDescent="0.25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5" x14ac:dyDescent="0.25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5" x14ac:dyDescent="0.25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5" x14ac:dyDescent="0.25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5" x14ac:dyDescent="0.25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5" x14ac:dyDescent="0.25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5" x14ac:dyDescent="0.25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5" x14ac:dyDescent="0.25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5" x14ac:dyDescent="0.25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5" x14ac:dyDescent="0.25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5" x14ac:dyDescent="0.25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5" x14ac:dyDescent="0.25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5" x14ac:dyDescent="0.25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5" x14ac:dyDescent="0.25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5" x14ac:dyDescent="0.25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5" x14ac:dyDescent="0.25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5" x14ac:dyDescent="0.25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  <c r="H1026">
        <f t="shared" ref="H1026:H1089" si="32">1+D1026</f>
        <v>2</v>
      </c>
      <c r="I1026">
        <f t="shared" si="31"/>
        <v>1451.4549999999999</v>
      </c>
    </row>
    <row r="1027" spans="1:9" ht="14.5" x14ac:dyDescent="0.25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  <c r="H1027">
        <f t="shared" si="32"/>
        <v>2</v>
      </c>
      <c r="I1027">
        <f t="shared" ref="I1027:I1090" si="33">G1027/H1027</f>
        <v>1689.4549999999999</v>
      </c>
    </row>
    <row r="1028" spans="1:9" ht="14.5" x14ac:dyDescent="0.25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5" x14ac:dyDescent="0.25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5" x14ac:dyDescent="0.25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5" x14ac:dyDescent="0.25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5" x14ac:dyDescent="0.25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5" x14ac:dyDescent="0.25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5" x14ac:dyDescent="0.25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5" x14ac:dyDescent="0.25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5" x14ac:dyDescent="0.25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5" x14ac:dyDescent="0.25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5" x14ac:dyDescent="0.25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5" x14ac:dyDescent="0.25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5" x14ac:dyDescent="0.25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5" x14ac:dyDescent="0.25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5" x14ac:dyDescent="0.25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5" x14ac:dyDescent="0.25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5" x14ac:dyDescent="0.25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5" x14ac:dyDescent="0.25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5" x14ac:dyDescent="0.25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5" x14ac:dyDescent="0.25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5" x14ac:dyDescent="0.25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5" x14ac:dyDescent="0.25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5" x14ac:dyDescent="0.25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5" x14ac:dyDescent="0.25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5" x14ac:dyDescent="0.25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5" x14ac:dyDescent="0.25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5" x14ac:dyDescent="0.25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5" x14ac:dyDescent="0.25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5" x14ac:dyDescent="0.25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5" x14ac:dyDescent="0.25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5" x14ac:dyDescent="0.25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5" x14ac:dyDescent="0.25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5" x14ac:dyDescent="0.25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5" x14ac:dyDescent="0.25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5" x14ac:dyDescent="0.25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5" x14ac:dyDescent="0.25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5" x14ac:dyDescent="0.25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5" x14ac:dyDescent="0.25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5" x14ac:dyDescent="0.25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5" x14ac:dyDescent="0.25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5" x14ac:dyDescent="0.25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5" x14ac:dyDescent="0.25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5" x14ac:dyDescent="0.25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5" x14ac:dyDescent="0.25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5" x14ac:dyDescent="0.25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5" x14ac:dyDescent="0.25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5" x14ac:dyDescent="0.25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5" x14ac:dyDescent="0.25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5" x14ac:dyDescent="0.25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5" x14ac:dyDescent="0.25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5" x14ac:dyDescent="0.25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5" x14ac:dyDescent="0.25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5" x14ac:dyDescent="0.25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5" x14ac:dyDescent="0.25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5" x14ac:dyDescent="0.25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5" x14ac:dyDescent="0.25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5" x14ac:dyDescent="0.25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5" x14ac:dyDescent="0.25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5" x14ac:dyDescent="0.25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5" x14ac:dyDescent="0.25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5" x14ac:dyDescent="0.25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5" x14ac:dyDescent="0.25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5" x14ac:dyDescent="0.25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  <c r="H1090">
        <f t="shared" ref="H1090:H1153" si="34">1+D1090</f>
        <v>1</v>
      </c>
      <c r="I1090">
        <f t="shared" si="33"/>
        <v>1826.84</v>
      </c>
    </row>
    <row r="1091" spans="1:9" ht="14.5" x14ac:dyDescent="0.25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  <c r="H1091">
        <f t="shared" si="34"/>
        <v>1</v>
      </c>
      <c r="I1091">
        <f t="shared" ref="I1091:I1154" si="35">G1091/H1091</f>
        <v>2395.17</v>
      </c>
    </row>
    <row r="1092" spans="1:9" ht="14.5" x14ac:dyDescent="0.25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5" x14ac:dyDescent="0.25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5" x14ac:dyDescent="0.25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5" x14ac:dyDescent="0.25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5" x14ac:dyDescent="0.25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5" x14ac:dyDescent="0.25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5" x14ac:dyDescent="0.25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5" x14ac:dyDescent="0.25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5" x14ac:dyDescent="0.25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5" x14ac:dyDescent="0.25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5" x14ac:dyDescent="0.25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5" x14ac:dyDescent="0.25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5" x14ac:dyDescent="0.25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5" x14ac:dyDescent="0.25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5" x14ac:dyDescent="0.25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5" x14ac:dyDescent="0.25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5" x14ac:dyDescent="0.25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5" x14ac:dyDescent="0.25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5" x14ac:dyDescent="0.25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5" x14ac:dyDescent="0.25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5" x14ac:dyDescent="0.25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5" x14ac:dyDescent="0.25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5" x14ac:dyDescent="0.25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5" x14ac:dyDescent="0.25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5" x14ac:dyDescent="0.25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5" x14ac:dyDescent="0.25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5" x14ac:dyDescent="0.25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5" x14ac:dyDescent="0.25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5" x14ac:dyDescent="0.25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5" x14ac:dyDescent="0.25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5" x14ac:dyDescent="0.25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5" x14ac:dyDescent="0.25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5" x14ac:dyDescent="0.25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5" x14ac:dyDescent="0.25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5" x14ac:dyDescent="0.25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5" x14ac:dyDescent="0.25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5" x14ac:dyDescent="0.25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5" x14ac:dyDescent="0.25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5" x14ac:dyDescent="0.25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5" x14ac:dyDescent="0.25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5" x14ac:dyDescent="0.25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5" x14ac:dyDescent="0.25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5" x14ac:dyDescent="0.25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5" x14ac:dyDescent="0.25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5" x14ac:dyDescent="0.25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5" x14ac:dyDescent="0.25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5" x14ac:dyDescent="0.25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5" x14ac:dyDescent="0.25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5" x14ac:dyDescent="0.25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5" x14ac:dyDescent="0.25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5" x14ac:dyDescent="0.25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5" x14ac:dyDescent="0.25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5" x14ac:dyDescent="0.25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5" x14ac:dyDescent="0.25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5" x14ac:dyDescent="0.25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5" x14ac:dyDescent="0.25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5" x14ac:dyDescent="0.25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5" x14ac:dyDescent="0.25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5" x14ac:dyDescent="0.25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5" x14ac:dyDescent="0.25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5" x14ac:dyDescent="0.25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5" x14ac:dyDescent="0.25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5" x14ac:dyDescent="0.25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  <c r="H1154">
        <f t="shared" ref="H1154:H1217" si="36">1+D1154</f>
        <v>1</v>
      </c>
      <c r="I1154">
        <f t="shared" si="35"/>
        <v>1534.3</v>
      </c>
    </row>
    <row r="1155" spans="1:9" ht="14.5" x14ac:dyDescent="0.25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  <c r="H1155">
        <f t="shared" si="36"/>
        <v>5</v>
      </c>
      <c r="I1155">
        <f t="shared" ref="I1155:I1218" si="37">G1155/H1155</f>
        <v>3588.422</v>
      </c>
    </row>
    <row r="1156" spans="1:9" ht="14.5" x14ac:dyDescent="0.25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5" x14ac:dyDescent="0.25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5" x14ac:dyDescent="0.25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5" x14ac:dyDescent="0.25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5" x14ac:dyDescent="0.25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5" x14ac:dyDescent="0.25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5" x14ac:dyDescent="0.25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5" x14ac:dyDescent="0.25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5" x14ac:dyDescent="0.25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5" x14ac:dyDescent="0.25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5" x14ac:dyDescent="0.25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5" x14ac:dyDescent="0.25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5" x14ac:dyDescent="0.25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5" x14ac:dyDescent="0.25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5" x14ac:dyDescent="0.25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5" x14ac:dyDescent="0.25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5" x14ac:dyDescent="0.25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5" x14ac:dyDescent="0.25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5" x14ac:dyDescent="0.25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5" x14ac:dyDescent="0.25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5" x14ac:dyDescent="0.25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5" x14ac:dyDescent="0.25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5" x14ac:dyDescent="0.25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5" x14ac:dyDescent="0.25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5" x14ac:dyDescent="0.25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5" x14ac:dyDescent="0.25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5" x14ac:dyDescent="0.25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5" x14ac:dyDescent="0.25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5" x14ac:dyDescent="0.25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5" x14ac:dyDescent="0.25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5" x14ac:dyDescent="0.25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5" x14ac:dyDescent="0.25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5" x14ac:dyDescent="0.25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5" x14ac:dyDescent="0.25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5" x14ac:dyDescent="0.25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5" x14ac:dyDescent="0.25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5" x14ac:dyDescent="0.25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5" x14ac:dyDescent="0.25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5" x14ac:dyDescent="0.25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5" x14ac:dyDescent="0.25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5" x14ac:dyDescent="0.25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5" x14ac:dyDescent="0.25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5" x14ac:dyDescent="0.25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5" x14ac:dyDescent="0.25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5" x14ac:dyDescent="0.25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5" x14ac:dyDescent="0.25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5" x14ac:dyDescent="0.25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5" x14ac:dyDescent="0.25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5" x14ac:dyDescent="0.25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5" x14ac:dyDescent="0.25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5" x14ac:dyDescent="0.25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5" x14ac:dyDescent="0.25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5" x14ac:dyDescent="0.25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5" x14ac:dyDescent="0.25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5" x14ac:dyDescent="0.25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5" x14ac:dyDescent="0.25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5" x14ac:dyDescent="0.25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5" x14ac:dyDescent="0.25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5" x14ac:dyDescent="0.25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5" x14ac:dyDescent="0.25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5" x14ac:dyDescent="0.25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5" x14ac:dyDescent="0.25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5" x14ac:dyDescent="0.25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  <c r="H1218">
        <f t="shared" ref="H1218:H1281" si="38">1+D1218</f>
        <v>1</v>
      </c>
      <c r="I1218">
        <f t="shared" si="37"/>
        <v>17352.68</v>
      </c>
    </row>
    <row r="1219" spans="1:9" ht="14.5" x14ac:dyDescent="0.25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  <c r="H1219">
        <f t="shared" si="38"/>
        <v>2</v>
      </c>
      <c r="I1219">
        <f t="shared" ref="I1219:I1282" si="39">G1219/H1219</f>
        <v>916.04499999999996</v>
      </c>
    </row>
    <row r="1220" spans="1:9" ht="14.5" x14ac:dyDescent="0.25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5" x14ac:dyDescent="0.25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5" x14ac:dyDescent="0.25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5" x14ac:dyDescent="0.25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5" x14ac:dyDescent="0.25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5" x14ac:dyDescent="0.25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5" x14ac:dyDescent="0.25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5" x14ac:dyDescent="0.25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5" x14ac:dyDescent="0.25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5" x14ac:dyDescent="0.25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5" x14ac:dyDescent="0.25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5" x14ac:dyDescent="0.25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5" x14ac:dyDescent="0.25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5" x14ac:dyDescent="0.25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5" x14ac:dyDescent="0.25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5" x14ac:dyDescent="0.25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5" x14ac:dyDescent="0.25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5" x14ac:dyDescent="0.25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5" x14ac:dyDescent="0.25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5" x14ac:dyDescent="0.25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5" x14ac:dyDescent="0.25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5" x14ac:dyDescent="0.25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5" x14ac:dyDescent="0.25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5" x14ac:dyDescent="0.25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5" x14ac:dyDescent="0.25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5" x14ac:dyDescent="0.25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5" x14ac:dyDescent="0.25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5" x14ac:dyDescent="0.25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5" x14ac:dyDescent="0.25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5" x14ac:dyDescent="0.25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5" x14ac:dyDescent="0.25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5" x14ac:dyDescent="0.25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5" x14ac:dyDescent="0.25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5" x14ac:dyDescent="0.25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5" x14ac:dyDescent="0.25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5" x14ac:dyDescent="0.25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5" x14ac:dyDescent="0.25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5" x14ac:dyDescent="0.25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5" x14ac:dyDescent="0.25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5" x14ac:dyDescent="0.25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5" x14ac:dyDescent="0.25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5" x14ac:dyDescent="0.25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5" x14ac:dyDescent="0.25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5" x14ac:dyDescent="0.25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5" x14ac:dyDescent="0.25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5" x14ac:dyDescent="0.25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5" x14ac:dyDescent="0.25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5" x14ac:dyDescent="0.25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5" x14ac:dyDescent="0.25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5" x14ac:dyDescent="0.25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5" x14ac:dyDescent="0.25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5" x14ac:dyDescent="0.25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5" x14ac:dyDescent="0.25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5" x14ac:dyDescent="0.25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5" x14ac:dyDescent="0.25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5" x14ac:dyDescent="0.25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5" x14ac:dyDescent="0.25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5" x14ac:dyDescent="0.25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5" x14ac:dyDescent="0.25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5" x14ac:dyDescent="0.25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5" x14ac:dyDescent="0.25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5" x14ac:dyDescent="0.25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5" x14ac:dyDescent="0.25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  <c r="H1282">
        <f t="shared" ref="H1282:H1339" si="40">1+D1282</f>
        <v>1</v>
      </c>
      <c r="I1282">
        <f t="shared" si="39"/>
        <v>1631.82</v>
      </c>
    </row>
    <row r="1283" spans="1:9" ht="14.5" x14ac:dyDescent="0.25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  <c r="H1283">
        <f t="shared" si="40"/>
        <v>1</v>
      </c>
      <c r="I1283">
        <f t="shared" ref="I1283:I1339" si="41">G1283/H1283</f>
        <v>1137.47</v>
      </c>
    </row>
    <row r="1284" spans="1:9" ht="14.5" x14ac:dyDescent="0.25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5" x14ac:dyDescent="0.25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5" x14ac:dyDescent="0.25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5" x14ac:dyDescent="0.25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5" x14ac:dyDescent="0.25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5" x14ac:dyDescent="0.25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5" x14ac:dyDescent="0.25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5" x14ac:dyDescent="0.25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5" x14ac:dyDescent="0.25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5" x14ac:dyDescent="0.25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5" x14ac:dyDescent="0.25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5" x14ac:dyDescent="0.25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5" x14ac:dyDescent="0.25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5" x14ac:dyDescent="0.25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5" x14ac:dyDescent="0.25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5" x14ac:dyDescent="0.25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5" x14ac:dyDescent="0.25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5" x14ac:dyDescent="0.25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5" x14ac:dyDescent="0.25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5" x14ac:dyDescent="0.25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5" x14ac:dyDescent="0.25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4.5" x14ac:dyDescent="0.25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4.5" x14ac:dyDescent="0.25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4.5" x14ac:dyDescent="0.25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4.5" x14ac:dyDescent="0.25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4.5" x14ac:dyDescent="0.25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4.5" x14ac:dyDescent="0.25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4.5" x14ac:dyDescent="0.25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4.5" x14ac:dyDescent="0.25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4.5" x14ac:dyDescent="0.25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4.5" x14ac:dyDescent="0.25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4.5" x14ac:dyDescent="0.25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4.5" x14ac:dyDescent="0.25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4.5" x14ac:dyDescent="0.25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4.5" x14ac:dyDescent="0.25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4.5" x14ac:dyDescent="0.25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4.5" x14ac:dyDescent="0.25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4.5" x14ac:dyDescent="0.25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4.5" x14ac:dyDescent="0.25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4.5" x14ac:dyDescent="0.25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4.5" x14ac:dyDescent="0.25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4.5" x14ac:dyDescent="0.25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4.5" x14ac:dyDescent="0.25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4.5" x14ac:dyDescent="0.25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4.5" x14ac:dyDescent="0.25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4.5" x14ac:dyDescent="0.25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4.5" x14ac:dyDescent="0.25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4.5" x14ac:dyDescent="0.25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4.5" x14ac:dyDescent="0.25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4.5" x14ac:dyDescent="0.25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4.5" x14ac:dyDescent="0.25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4.5" x14ac:dyDescent="0.25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4.5" x14ac:dyDescent="0.25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4.5" x14ac:dyDescent="0.25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4.5" x14ac:dyDescent="0.25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4.5" x14ac:dyDescent="0.25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6"/>
  <sheetViews>
    <sheetView workbookViewId="0">
      <selection activeCell="E8" sqref="E8"/>
    </sheetView>
  </sheetViews>
  <sheetFormatPr defaultRowHeight="12.5" x14ac:dyDescent="0.25"/>
  <cols>
    <col min="1" max="1" width="13.81640625" bestFit="1" customWidth="1"/>
    <col min="2" max="2" width="15.81640625" bestFit="1" customWidth="1"/>
  </cols>
  <sheetData>
    <row r="1" spans="1:2" x14ac:dyDescent="0.25">
      <c r="A1" s="4" t="s">
        <v>4</v>
      </c>
      <c r="B1" t="s">
        <v>11</v>
      </c>
    </row>
    <row r="3" spans="1:2" x14ac:dyDescent="0.25">
      <c r="A3" s="4" t="s">
        <v>19</v>
      </c>
      <c r="B3" t="s">
        <v>18</v>
      </c>
    </row>
    <row r="4" spans="1:2" x14ac:dyDescent="0.25">
      <c r="A4" s="5" t="s">
        <v>10</v>
      </c>
      <c r="B4" s="6">
        <v>115</v>
      </c>
    </row>
    <row r="5" spans="1:2" x14ac:dyDescent="0.25">
      <c r="A5" s="5" t="s">
        <v>7</v>
      </c>
      <c r="B5" s="6">
        <v>159</v>
      </c>
    </row>
    <row r="6" spans="1:2" x14ac:dyDescent="0.25">
      <c r="A6" s="5" t="s">
        <v>20</v>
      </c>
      <c r="B6" s="6">
        <v>274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W51"/>
  <sheetViews>
    <sheetView tabSelected="1" workbookViewId="0">
      <selection activeCell="C14" sqref="C14"/>
    </sheetView>
  </sheetViews>
  <sheetFormatPr defaultRowHeight="12.5" x14ac:dyDescent="0.25"/>
  <cols>
    <col min="1" max="1" width="13.81640625" bestFit="1" customWidth="1"/>
    <col min="2" max="2" width="25.26953125" bestFit="1" customWidth="1"/>
    <col min="3" max="3" width="12" bestFit="1" customWidth="1"/>
    <col min="4" max="4" width="13.81640625" bestFit="1" customWidth="1"/>
    <col min="5" max="5" width="15.81640625" bestFit="1" customWidth="1"/>
    <col min="6" max="6" width="9.81640625" bestFit="1" customWidth="1"/>
    <col min="7" max="7" width="9.54296875" bestFit="1" customWidth="1"/>
    <col min="8" max="8" width="10" bestFit="1" customWidth="1"/>
    <col min="9" max="9" width="11.7265625" bestFit="1" customWidth="1"/>
    <col min="10" max="10" width="9.1796875" bestFit="1" customWidth="1"/>
    <col min="11" max="11" width="11.7265625" bestFit="1" customWidth="1"/>
    <col min="12" max="15" width="12" bestFit="1" customWidth="1"/>
    <col min="16" max="16" width="11" bestFit="1" customWidth="1"/>
    <col min="17" max="18" width="12" bestFit="1" customWidth="1"/>
    <col min="19" max="19" width="11" bestFit="1" customWidth="1"/>
    <col min="20" max="21" width="12" bestFit="1" customWidth="1"/>
    <col min="22" max="22" width="9" bestFit="1" customWidth="1"/>
    <col min="23" max="24" width="12" bestFit="1" customWidth="1"/>
    <col min="25" max="26" width="10" bestFit="1" customWidth="1"/>
    <col min="27" max="27" width="11" bestFit="1" customWidth="1"/>
    <col min="28" max="28" width="10" bestFit="1" customWidth="1"/>
    <col min="29" max="31" width="12" bestFit="1" customWidth="1"/>
    <col min="32" max="32" width="11" bestFit="1" customWidth="1"/>
    <col min="33" max="38" width="12" bestFit="1" customWidth="1"/>
    <col min="39" max="39" width="11" bestFit="1" customWidth="1"/>
    <col min="40" max="49" width="12" bestFit="1" customWidth="1"/>
  </cols>
  <sheetData>
    <row r="1" spans="1:49" x14ac:dyDescent="0.25">
      <c r="D1" s="4" t="s">
        <v>4</v>
      </c>
      <c r="E1" t="s">
        <v>11</v>
      </c>
    </row>
    <row r="3" spans="1:49" x14ac:dyDescent="0.25">
      <c r="A3" s="4" t="s">
        <v>19</v>
      </c>
      <c r="B3" t="s">
        <v>17</v>
      </c>
      <c r="D3" s="4" t="s">
        <v>19</v>
      </c>
      <c r="E3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5">
        <v>18</v>
      </c>
      <c r="B4" s="6">
        <v>403273.16300000012</v>
      </c>
      <c r="D4" s="5" t="s">
        <v>13</v>
      </c>
      <c r="E4" s="6">
        <v>67</v>
      </c>
    </row>
    <row r="5" spans="1:49" x14ac:dyDescent="0.25">
      <c r="A5" s="5">
        <v>19</v>
      </c>
      <c r="B5" s="6">
        <v>565663.01333333331</v>
      </c>
      <c r="D5" s="5" t="s">
        <v>9</v>
      </c>
      <c r="E5" s="6">
        <v>58</v>
      </c>
    </row>
    <row r="6" spans="1:49" x14ac:dyDescent="0.25">
      <c r="A6" s="5">
        <v>20</v>
      </c>
      <c r="B6" s="6">
        <v>194760.69666666668</v>
      </c>
      <c r="D6" s="5" t="s">
        <v>14</v>
      </c>
      <c r="E6" s="6">
        <v>91</v>
      </c>
    </row>
    <row r="7" spans="1:49" x14ac:dyDescent="0.25">
      <c r="A7" s="5">
        <v>21</v>
      </c>
      <c r="B7" s="6">
        <v>76206.219499999977</v>
      </c>
      <c r="D7" s="5" t="s">
        <v>12</v>
      </c>
      <c r="E7" s="6">
        <v>58</v>
      </c>
    </row>
    <row r="8" spans="1:49" x14ac:dyDescent="0.25">
      <c r="A8" s="5">
        <v>22</v>
      </c>
      <c r="B8" s="6">
        <v>173775.62333333335</v>
      </c>
      <c r="D8" s="5" t="s">
        <v>20</v>
      </c>
      <c r="E8" s="6">
        <v>274</v>
      </c>
    </row>
    <row r="9" spans="1:49" x14ac:dyDescent="0.25">
      <c r="A9" s="5">
        <v>23</v>
      </c>
      <c r="B9" s="6">
        <v>200475.47500000001</v>
      </c>
    </row>
    <row r="10" spans="1:49" x14ac:dyDescent="0.25">
      <c r="A10" s="5">
        <v>24</v>
      </c>
      <c r="B10" s="6">
        <v>269138.52683333337</v>
      </c>
    </row>
    <row r="11" spans="1:49" x14ac:dyDescent="0.25">
      <c r="A11" s="5">
        <v>25</v>
      </c>
      <c r="B11" s="6">
        <v>154718.09966666668</v>
      </c>
    </row>
    <row r="12" spans="1:49" x14ac:dyDescent="0.25">
      <c r="A12" s="5">
        <v>26</v>
      </c>
      <c r="B12" s="6">
        <v>87010.237833333347</v>
      </c>
    </row>
    <row r="13" spans="1:49" x14ac:dyDescent="0.25">
      <c r="A13" s="5">
        <v>27</v>
      </c>
      <c r="B13" s="6">
        <v>248327.39499999999</v>
      </c>
    </row>
    <row r="14" spans="1:49" x14ac:dyDescent="0.25">
      <c r="A14" s="5">
        <v>28</v>
      </c>
      <c r="B14" s="6">
        <v>149864.92916666664</v>
      </c>
    </row>
    <row r="15" spans="1:49" x14ac:dyDescent="0.25">
      <c r="A15" s="5">
        <v>29</v>
      </c>
      <c r="B15" s="6">
        <v>162555.03566666663</v>
      </c>
    </row>
    <row r="16" spans="1:49" x14ac:dyDescent="0.25">
      <c r="A16" s="5">
        <v>30</v>
      </c>
      <c r="B16" s="6">
        <v>173335.8725</v>
      </c>
    </row>
    <row r="17" spans="1:2" x14ac:dyDescent="0.25">
      <c r="A17" s="5">
        <v>31</v>
      </c>
      <c r="B17" s="6">
        <v>129742.69583333335</v>
      </c>
    </row>
    <row r="18" spans="1:2" x14ac:dyDescent="0.25">
      <c r="A18" s="5">
        <v>32</v>
      </c>
      <c r="B18" s="6">
        <v>121450.88599999998</v>
      </c>
    </row>
    <row r="19" spans="1:2" x14ac:dyDescent="0.25">
      <c r="A19" s="5">
        <v>33</v>
      </c>
      <c r="B19" s="6">
        <v>221815.58066666665</v>
      </c>
    </row>
    <row r="20" spans="1:2" x14ac:dyDescent="0.25">
      <c r="A20" s="5">
        <v>34</v>
      </c>
      <c r="B20" s="6">
        <v>165746.0658333333</v>
      </c>
    </row>
    <row r="21" spans="1:2" x14ac:dyDescent="0.25">
      <c r="A21" s="5">
        <v>35</v>
      </c>
      <c r="B21" s="6">
        <v>117198.00399999999</v>
      </c>
    </row>
    <row r="22" spans="1:2" x14ac:dyDescent="0.25">
      <c r="A22" s="5">
        <v>36</v>
      </c>
      <c r="B22" s="6">
        <v>163717.32116666663</v>
      </c>
    </row>
    <row r="23" spans="1:2" x14ac:dyDescent="0.25">
      <c r="A23" s="5">
        <v>37</v>
      </c>
      <c r="B23" s="6">
        <v>257763.79166666666</v>
      </c>
    </row>
    <row r="24" spans="1:2" x14ac:dyDescent="0.25">
      <c r="A24" s="5">
        <v>38</v>
      </c>
      <c r="B24" s="6">
        <v>92559.709999999992</v>
      </c>
    </row>
    <row r="25" spans="1:2" x14ac:dyDescent="0.25">
      <c r="A25" s="5">
        <v>39</v>
      </c>
      <c r="B25" s="6">
        <v>121017.84649999999</v>
      </c>
    </row>
    <row r="26" spans="1:2" x14ac:dyDescent="0.25">
      <c r="A26" s="5">
        <v>40</v>
      </c>
      <c r="B26" s="6">
        <v>140805.86133333333</v>
      </c>
    </row>
    <row r="27" spans="1:2" x14ac:dyDescent="0.25">
      <c r="A27" s="5">
        <v>41</v>
      </c>
      <c r="B27" s="6">
        <v>121107.77</v>
      </c>
    </row>
    <row r="28" spans="1:2" x14ac:dyDescent="0.25">
      <c r="A28" s="5">
        <v>42</v>
      </c>
      <c r="B28" s="6">
        <v>210175.71000000002</v>
      </c>
    </row>
    <row r="29" spans="1:2" x14ac:dyDescent="0.25">
      <c r="A29" s="5">
        <v>43</v>
      </c>
      <c r="B29" s="6">
        <v>261206.41499999998</v>
      </c>
    </row>
    <row r="30" spans="1:2" x14ac:dyDescent="0.25">
      <c r="A30" s="5">
        <v>44</v>
      </c>
      <c r="B30" s="6">
        <v>246214.00999999998</v>
      </c>
    </row>
    <row r="31" spans="1:2" x14ac:dyDescent="0.25">
      <c r="A31" s="5">
        <v>45</v>
      </c>
      <c r="B31" s="6">
        <v>259632.36750000002</v>
      </c>
    </row>
    <row r="32" spans="1:2" x14ac:dyDescent="0.25">
      <c r="A32" s="5">
        <v>46</v>
      </c>
      <c r="B32" s="6">
        <v>207840.13583333333</v>
      </c>
    </row>
    <row r="33" spans="1:2" x14ac:dyDescent="0.25">
      <c r="A33" s="5">
        <v>47</v>
      </c>
      <c r="B33" s="6">
        <v>267835.08883333334</v>
      </c>
    </row>
    <row r="34" spans="1:2" x14ac:dyDescent="0.25">
      <c r="A34" s="5">
        <v>48</v>
      </c>
      <c r="B34" s="6">
        <v>249485.23500000004</v>
      </c>
    </row>
    <row r="35" spans="1:2" x14ac:dyDescent="0.25">
      <c r="A35" s="5">
        <v>49</v>
      </c>
      <c r="B35" s="6">
        <v>187572.95283333334</v>
      </c>
    </row>
    <row r="36" spans="1:2" x14ac:dyDescent="0.25">
      <c r="A36" s="5">
        <v>50</v>
      </c>
      <c r="B36" s="6">
        <v>251669.21133333337</v>
      </c>
    </row>
    <row r="37" spans="1:2" x14ac:dyDescent="0.25">
      <c r="A37" s="5">
        <v>51</v>
      </c>
      <c r="B37" s="6">
        <v>249946.08833333332</v>
      </c>
    </row>
    <row r="38" spans="1:2" x14ac:dyDescent="0.25">
      <c r="A38" s="5">
        <v>52</v>
      </c>
      <c r="B38" s="6">
        <v>265991.99333333329</v>
      </c>
    </row>
    <row r="39" spans="1:2" x14ac:dyDescent="0.25">
      <c r="A39" s="5">
        <v>53</v>
      </c>
      <c r="B39" s="6">
        <v>261073.21083333337</v>
      </c>
    </row>
    <row r="40" spans="1:2" x14ac:dyDescent="0.25">
      <c r="A40" s="5">
        <v>54</v>
      </c>
      <c r="B40" s="6">
        <v>283966.81666666671</v>
      </c>
    </row>
    <row r="41" spans="1:2" x14ac:dyDescent="0.25">
      <c r="A41" s="5">
        <v>55</v>
      </c>
      <c r="B41" s="6">
        <v>297372.78500000003</v>
      </c>
    </row>
    <row r="42" spans="1:2" x14ac:dyDescent="0.25">
      <c r="A42" s="5">
        <v>56</v>
      </c>
      <c r="B42" s="6">
        <v>284348.19366666669</v>
      </c>
    </row>
    <row r="43" spans="1:2" x14ac:dyDescent="0.25">
      <c r="A43" s="5">
        <v>57</v>
      </c>
      <c r="B43" s="6">
        <v>331457.14166666672</v>
      </c>
    </row>
    <row r="44" spans="1:2" x14ac:dyDescent="0.25">
      <c r="A44" s="5">
        <v>58</v>
      </c>
      <c r="B44" s="6">
        <v>293754.39833333332</v>
      </c>
    </row>
    <row r="45" spans="1:2" x14ac:dyDescent="0.25">
      <c r="A45" s="5">
        <v>59</v>
      </c>
      <c r="B45" s="6">
        <v>273302.30833333329</v>
      </c>
    </row>
    <row r="46" spans="1:2" x14ac:dyDescent="0.25">
      <c r="A46" s="5">
        <v>60</v>
      </c>
      <c r="B46" s="6">
        <v>447320.23249999998</v>
      </c>
    </row>
    <row r="47" spans="1:2" x14ac:dyDescent="0.25">
      <c r="A47" s="5">
        <v>61</v>
      </c>
      <c r="B47" s="6">
        <v>351837.50933333335</v>
      </c>
    </row>
    <row r="48" spans="1:2" x14ac:dyDescent="0.25">
      <c r="A48" s="5">
        <v>62</v>
      </c>
      <c r="B48" s="6">
        <v>337574.88249999989</v>
      </c>
    </row>
    <row r="49" spans="1:2" x14ac:dyDescent="0.25">
      <c r="A49" s="5">
        <v>63</v>
      </c>
      <c r="B49" s="6">
        <v>376990.74916666665</v>
      </c>
    </row>
    <row r="50" spans="1:2" x14ac:dyDescent="0.25">
      <c r="A50" s="5">
        <v>64</v>
      </c>
      <c r="B50" s="6">
        <v>356115.43166666664</v>
      </c>
    </row>
    <row r="51" spans="1:2" x14ac:dyDescent="0.25">
      <c r="A51" s="5" t="s">
        <v>20</v>
      </c>
      <c r="B51" s="6">
        <v>11064712.688166667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Z1339"/>
  <sheetViews>
    <sheetView workbookViewId="0">
      <selection activeCell="H1337" sqref="H1337"/>
    </sheetView>
  </sheetViews>
  <sheetFormatPr defaultColWidth="12.54296875" defaultRowHeight="15.75" customHeight="1" x14ac:dyDescent="0.25"/>
  <cols>
    <col min="7" max="7" width="21" customWidth="1"/>
    <col min="8" max="8" width="18.1796875" bestFit="1" customWidth="1"/>
  </cols>
  <sheetData>
    <row r="1" spans="1:26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</row>
    <row r="3" spans="1:26" ht="15.75" customHeight="1" x14ac:dyDescent="0.25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</row>
    <row r="4" spans="1:26" ht="15.75" customHeight="1" x14ac:dyDescent="0.25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</row>
    <row r="5" spans="1:26" ht="15.75" customHeight="1" x14ac:dyDescent="0.25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</row>
    <row r="6" spans="1:26" ht="15.75" customHeight="1" x14ac:dyDescent="0.25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</row>
    <row r="7" spans="1:26" ht="15.75" customHeight="1" x14ac:dyDescent="0.25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</row>
    <row r="8" spans="1:26" ht="15.75" customHeight="1" x14ac:dyDescent="0.25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</row>
    <row r="9" spans="1:26" ht="15.75" customHeight="1" x14ac:dyDescent="0.25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</row>
    <row r="10" spans="1:26" ht="15.75" customHeight="1" x14ac:dyDescent="0.25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</row>
    <row r="11" spans="1:26" ht="15.75" customHeight="1" x14ac:dyDescent="0.25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</row>
    <row r="12" spans="1:26" ht="15.75" customHeight="1" x14ac:dyDescent="0.25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</row>
    <row r="13" spans="1:26" ht="15.75" customHeight="1" x14ac:dyDescent="0.25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</row>
    <row r="14" spans="1:26" ht="15.75" customHeight="1" x14ac:dyDescent="0.25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</row>
    <row r="15" spans="1:26" ht="15.75" customHeight="1" x14ac:dyDescent="0.25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</row>
    <row r="16" spans="1:26" ht="15.75" customHeight="1" x14ac:dyDescent="0.25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</row>
    <row r="17" spans="1:7" ht="15.75" customHeight="1" x14ac:dyDescent="0.25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</row>
    <row r="18" spans="1:7" ht="15.75" customHeight="1" x14ac:dyDescent="0.25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</row>
    <row r="19" spans="1:7" ht="15.75" customHeight="1" x14ac:dyDescent="0.25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</row>
    <row r="20" spans="1:7" ht="15.75" customHeight="1" x14ac:dyDescent="0.25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</row>
    <row r="21" spans="1:7" ht="15.75" customHeight="1" x14ac:dyDescent="0.25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</row>
    <row r="22" spans="1:7" ht="15.75" customHeight="1" x14ac:dyDescent="0.25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</row>
    <row r="23" spans="1:7" ht="14.5" x14ac:dyDescent="0.25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</row>
    <row r="24" spans="1:7" ht="14.5" x14ac:dyDescent="0.25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</row>
    <row r="25" spans="1:7" ht="14.5" x14ac:dyDescent="0.25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</row>
    <row r="26" spans="1:7" ht="14.5" x14ac:dyDescent="0.25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</row>
    <row r="27" spans="1:7" ht="14.5" x14ac:dyDescent="0.25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</row>
    <row r="28" spans="1:7" ht="14.5" x14ac:dyDescent="0.25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</row>
    <row r="29" spans="1:7" ht="14.5" x14ac:dyDescent="0.25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</row>
    <row r="30" spans="1:7" ht="14.5" x14ac:dyDescent="0.25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</row>
    <row r="31" spans="1:7" ht="14.5" x14ac:dyDescent="0.25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</row>
    <row r="32" spans="1:7" ht="14.5" x14ac:dyDescent="0.25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</row>
    <row r="33" spans="1:7" ht="14.5" x14ac:dyDescent="0.25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</row>
    <row r="34" spans="1:7" ht="14.5" x14ac:dyDescent="0.25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</row>
    <row r="35" spans="1:7" ht="14.5" x14ac:dyDescent="0.25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</row>
    <row r="36" spans="1:7" ht="14.5" x14ac:dyDescent="0.25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</row>
    <row r="37" spans="1:7" ht="14.5" x14ac:dyDescent="0.25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</row>
    <row r="38" spans="1:7" ht="14.5" x14ac:dyDescent="0.25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</row>
    <row r="39" spans="1:7" ht="14.5" x14ac:dyDescent="0.25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</row>
    <row r="40" spans="1:7" ht="14.5" x14ac:dyDescent="0.25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</row>
    <row r="41" spans="1:7" ht="14.5" x14ac:dyDescent="0.25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</row>
    <row r="42" spans="1:7" ht="14.5" x14ac:dyDescent="0.25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</row>
    <row r="43" spans="1:7" ht="14.5" x14ac:dyDescent="0.25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</row>
    <row r="44" spans="1:7" ht="14.5" x14ac:dyDescent="0.25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</row>
    <row r="45" spans="1:7" ht="14.5" x14ac:dyDescent="0.25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</row>
    <row r="46" spans="1:7" ht="14.5" x14ac:dyDescent="0.25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</row>
    <row r="47" spans="1:7" ht="14.5" x14ac:dyDescent="0.25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</row>
    <row r="48" spans="1:7" ht="14.5" x14ac:dyDescent="0.25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</row>
    <row r="49" spans="1:7" ht="14.5" x14ac:dyDescent="0.25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</row>
    <row r="50" spans="1:7" ht="14.5" x14ac:dyDescent="0.25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</row>
    <row r="51" spans="1:7" ht="14.5" x14ac:dyDescent="0.25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</row>
    <row r="52" spans="1:7" ht="14.5" x14ac:dyDescent="0.25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</row>
    <row r="53" spans="1:7" ht="14.5" x14ac:dyDescent="0.25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</row>
    <row r="54" spans="1:7" ht="14.5" x14ac:dyDescent="0.25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</row>
    <row r="55" spans="1:7" ht="14.5" x14ac:dyDescent="0.25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</row>
    <row r="56" spans="1:7" ht="14.5" x14ac:dyDescent="0.25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</row>
    <row r="57" spans="1:7" ht="14.5" x14ac:dyDescent="0.25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</row>
    <row r="58" spans="1:7" ht="14.5" x14ac:dyDescent="0.25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</row>
    <row r="59" spans="1:7" ht="14.5" x14ac:dyDescent="0.25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</row>
    <row r="60" spans="1:7" ht="14.5" x14ac:dyDescent="0.25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</row>
    <row r="61" spans="1:7" ht="14.5" x14ac:dyDescent="0.25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</row>
    <row r="62" spans="1:7" ht="14.5" x14ac:dyDescent="0.25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</row>
    <row r="63" spans="1:7" ht="14.5" x14ac:dyDescent="0.25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</row>
    <row r="64" spans="1:7" ht="14.5" x14ac:dyDescent="0.25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</row>
    <row r="65" spans="1:7" ht="14.5" x14ac:dyDescent="0.25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</row>
    <row r="66" spans="1:7" ht="14.5" x14ac:dyDescent="0.25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</row>
    <row r="67" spans="1:7" ht="14.5" x14ac:dyDescent="0.25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</row>
    <row r="68" spans="1:7" ht="14.5" x14ac:dyDescent="0.25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</row>
    <row r="69" spans="1:7" ht="14.5" x14ac:dyDescent="0.25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</row>
    <row r="70" spans="1:7" ht="14.5" x14ac:dyDescent="0.25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</row>
    <row r="71" spans="1:7" ht="14.5" x14ac:dyDescent="0.25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</row>
    <row r="72" spans="1:7" ht="14.5" x14ac:dyDescent="0.25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</row>
    <row r="73" spans="1:7" ht="14.5" x14ac:dyDescent="0.25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</row>
    <row r="74" spans="1:7" ht="14.5" x14ac:dyDescent="0.25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</row>
    <row r="75" spans="1:7" ht="14.5" x14ac:dyDescent="0.25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</row>
    <row r="76" spans="1:7" ht="14.5" x14ac:dyDescent="0.25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</row>
    <row r="77" spans="1:7" ht="14.5" x14ac:dyDescent="0.25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</row>
    <row r="78" spans="1:7" ht="14.5" x14ac:dyDescent="0.25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</row>
    <row r="79" spans="1:7" ht="14.5" x14ac:dyDescent="0.25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</row>
    <row r="80" spans="1:7" ht="14.5" x14ac:dyDescent="0.25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</row>
    <row r="81" spans="1:7" ht="14.5" x14ac:dyDescent="0.25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</row>
    <row r="82" spans="1:7" ht="14.5" x14ac:dyDescent="0.25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</row>
    <row r="83" spans="1:7" ht="14.5" x14ac:dyDescent="0.25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</row>
    <row r="84" spans="1:7" ht="14.5" x14ac:dyDescent="0.25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</row>
    <row r="85" spans="1:7" ht="14.5" x14ac:dyDescent="0.25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</row>
    <row r="86" spans="1:7" ht="14.5" x14ac:dyDescent="0.25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</row>
    <row r="87" spans="1:7" ht="14.5" x14ac:dyDescent="0.25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</row>
    <row r="88" spans="1:7" ht="14.5" x14ac:dyDescent="0.25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</row>
    <row r="89" spans="1:7" ht="14.5" x14ac:dyDescent="0.25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</row>
    <row r="90" spans="1:7" ht="14.5" x14ac:dyDescent="0.25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</row>
    <row r="91" spans="1:7" ht="14.5" x14ac:dyDescent="0.25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</row>
    <row r="92" spans="1:7" ht="14.5" x14ac:dyDescent="0.25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</row>
    <row r="93" spans="1:7" ht="14.5" x14ac:dyDescent="0.25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</row>
    <row r="94" spans="1:7" ht="14.5" x14ac:dyDescent="0.25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</row>
    <row r="95" spans="1:7" ht="14.5" x14ac:dyDescent="0.25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</row>
    <row r="96" spans="1:7" ht="14.5" x14ac:dyDescent="0.25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</row>
    <row r="97" spans="1:7" ht="14.5" x14ac:dyDescent="0.25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</row>
    <row r="98" spans="1:7" ht="14.5" x14ac:dyDescent="0.25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</row>
    <row r="99" spans="1:7" ht="14.5" x14ac:dyDescent="0.25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</row>
    <row r="100" spans="1:7" ht="14.5" x14ac:dyDescent="0.25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</row>
    <row r="101" spans="1:7" ht="14.5" x14ac:dyDescent="0.25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</row>
    <row r="102" spans="1:7" ht="14.5" x14ac:dyDescent="0.25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</row>
    <row r="103" spans="1:7" ht="14.5" x14ac:dyDescent="0.25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</row>
    <row r="104" spans="1:7" ht="14.5" x14ac:dyDescent="0.25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</row>
    <row r="105" spans="1:7" ht="14.5" x14ac:dyDescent="0.25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</row>
    <row r="106" spans="1:7" ht="14.5" x14ac:dyDescent="0.25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</row>
    <row r="107" spans="1:7" ht="14.5" x14ac:dyDescent="0.25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</row>
    <row r="108" spans="1:7" ht="14.5" x14ac:dyDescent="0.25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</row>
    <row r="109" spans="1:7" ht="14.5" x14ac:dyDescent="0.25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</row>
    <row r="110" spans="1:7" ht="14.5" x14ac:dyDescent="0.25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</row>
    <row r="111" spans="1:7" ht="14.5" x14ac:dyDescent="0.25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</row>
    <row r="112" spans="1:7" ht="14.5" x14ac:dyDescent="0.25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</row>
    <row r="113" spans="1:7" ht="14.5" x14ac:dyDescent="0.25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</row>
    <row r="114" spans="1:7" ht="14.5" x14ac:dyDescent="0.25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</row>
    <row r="115" spans="1:7" ht="14.5" x14ac:dyDescent="0.25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</row>
    <row r="116" spans="1:7" ht="14.5" x14ac:dyDescent="0.25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</row>
    <row r="117" spans="1:7" ht="14.5" x14ac:dyDescent="0.25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</row>
    <row r="118" spans="1:7" ht="14.5" x14ac:dyDescent="0.25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</row>
    <row r="119" spans="1:7" ht="14.5" x14ac:dyDescent="0.25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</row>
    <row r="120" spans="1:7" ht="14.5" x14ac:dyDescent="0.25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</row>
    <row r="121" spans="1:7" ht="14.5" x14ac:dyDescent="0.25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</row>
    <row r="122" spans="1:7" ht="14.5" x14ac:dyDescent="0.25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</row>
    <row r="123" spans="1:7" ht="14.5" x14ac:dyDescent="0.25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</row>
    <row r="124" spans="1:7" ht="14.5" x14ac:dyDescent="0.25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</row>
    <row r="125" spans="1:7" ht="14.5" x14ac:dyDescent="0.25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</row>
    <row r="126" spans="1:7" ht="14.5" x14ac:dyDescent="0.25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</row>
    <row r="127" spans="1:7" ht="14.5" x14ac:dyDescent="0.25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</row>
    <row r="128" spans="1:7" ht="14.5" x14ac:dyDescent="0.25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</row>
    <row r="129" spans="1:7" ht="14.5" x14ac:dyDescent="0.25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</row>
    <row r="130" spans="1:7" ht="14.5" x14ac:dyDescent="0.25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</row>
    <row r="131" spans="1:7" ht="14.5" x14ac:dyDescent="0.25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</row>
    <row r="132" spans="1:7" ht="14.5" x14ac:dyDescent="0.25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</row>
    <row r="133" spans="1:7" ht="14.5" x14ac:dyDescent="0.25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</row>
    <row r="134" spans="1:7" ht="14.5" x14ac:dyDescent="0.25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</row>
    <row r="135" spans="1:7" ht="14.5" x14ac:dyDescent="0.25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</row>
    <row r="136" spans="1:7" ht="14.5" x14ac:dyDescent="0.25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</row>
    <row r="137" spans="1:7" ht="14.5" x14ac:dyDescent="0.25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</row>
    <row r="138" spans="1:7" ht="14.5" x14ac:dyDescent="0.25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</row>
    <row r="139" spans="1:7" ht="14.5" x14ac:dyDescent="0.25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</row>
    <row r="140" spans="1:7" ht="14.5" x14ac:dyDescent="0.25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</row>
    <row r="141" spans="1:7" ht="14.5" x14ac:dyDescent="0.25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</row>
    <row r="142" spans="1:7" ht="14.5" x14ac:dyDescent="0.25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</row>
    <row r="143" spans="1:7" ht="14.5" x14ac:dyDescent="0.25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</row>
    <row r="144" spans="1:7" ht="14.5" x14ac:dyDescent="0.25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</row>
    <row r="145" spans="1:7" ht="14.5" x14ac:dyDescent="0.25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</row>
    <row r="146" spans="1:7" ht="14.5" x14ac:dyDescent="0.25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</row>
    <row r="147" spans="1:7" ht="14.5" x14ac:dyDescent="0.25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</row>
    <row r="148" spans="1:7" ht="14.5" x14ac:dyDescent="0.25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</row>
    <row r="149" spans="1:7" ht="14.5" x14ac:dyDescent="0.25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</row>
    <row r="150" spans="1:7" ht="14.5" x14ac:dyDescent="0.25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</row>
    <row r="151" spans="1:7" ht="14.5" x14ac:dyDescent="0.25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</row>
    <row r="152" spans="1:7" ht="14.5" x14ac:dyDescent="0.25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</row>
    <row r="153" spans="1:7" ht="14.5" x14ac:dyDescent="0.25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</row>
    <row r="154" spans="1:7" ht="14.5" x14ac:dyDescent="0.25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</row>
    <row r="155" spans="1:7" ht="14.5" x14ac:dyDescent="0.25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</row>
    <row r="156" spans="1:7" ht="14.5" x14ac:dyDescent="0.25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</row>
    <row r="157" spans="1:7" ht="14.5" x14ac:dyDescent="0.25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</row>
    <row r="158" spans="1:7" ht="14.5" x14ac:dyDescent="0.25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</row>
    <row r="159" spans="1:7" ht="14.5" x14ac:dyDescent="0.25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</row>
    <row r="160" spans="1:7" ht="14.5" x14ac:dyDescent="0.25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</row>
    <row r="161" spans="1:7" ht="14.5" x14ac:dyDescent="0.25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</row>
    <row r="162" spans="1:7" ht="14.5" x14ac:dyDescent="0.25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</row>
    <row r="163" spans="1:7" ht="14.5" x14ac:dyDescent="0.25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</row>
    <row r="164" spans="1:7" ht="14.5" x14ac:dyDescent="0.25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</row>
    <row r="165" spans="1:7" ht="14.5" x14ac:dyDescent="0.25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</row>
    <row r="166" spans="1:7" ht="14.5" x14ac:dyDescent="0.25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</row>
    <row r="167" spans="1:7" ht="14.5" x14ac:dyDescent="0.25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</row>
    <row r="168" spans="1:7" ht="14.5" x14ac:dyDescent="0.25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</row>
    <row r="169" spans="1:7" ht="14.5" x14ac:dyDescent="0.25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</row>
    <row r="170" spans="1:7" ht="14.5" x14ac:dyDescent="0.25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</row>
    <row r="171" spans="1:7" ht="14.5" x14ac:dyDescent="0.25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</row>
    <row r="172" spans="1:7" ht="14.5" x14ac:dyDescent="0.25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</row>
    <row r="173" spans="1:7" ht="14.5" x14ac:dyDescent="0.25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</row>
    <row r="174" spans="1:7" ht="14.5" x14ac:dyDescent="0.25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</row>
    <row r="175" spans="1:7" ht="14.5" x14ac:dyDescent="0.25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</row>
    <row r="176" spans="1:7" ht="14.5" x14ac:dyDescent="0.25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</row>
    <row r="177" spans="1:7" ht="14.5" x14ac:dyDescent="0.25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</row>
    <row r="178" spans="1:7" ht="14.5" x14ac:dyDescent="0.25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</row>
    <row r="179" spans="1:7" ht="14.5" x14ac:dyDescent="0.25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</row>
    <row r="180" spans="1:7" ht="14.5" x14ac:dyDescent="0.25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</row>
    <row r="181" spans="1:7" ht="14.5" x14ac:dyDescent="0.25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</row>
    <row r="182" spans="1:7" ht="14.5" x14ac:dyDescent="0.25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</row>
    <row r="183" spans="1:7" ht="14.5" x14ac:dyDescent="0.25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</row>
    <row r="184" spans="1:7" ht="14.5" x14ac:dyDescent="0.25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</row>
    <row r="185" spans="1:7" ht="14.5" x14ac:dyDescent="0.25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</row>
    <row r="186" spans="1:7" ht="14.5" x14ac:dyDescent="0.25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</row>
    <row r="187" spans="1:7" ht="14.5" x14ac:dyDescent="0.25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</row>
    <row r="188" spans="1:7" ht="14.5" x14ac:dyDescent="0.25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</row>
    <row r="189" spans="1:7" ht="14.5" x14ac:dyDescent="0.25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</row>
    <row r="190" spans="1:7" ht="14.5" x14ac:dyDescent="0.25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</row>
    <row r="191" spans="1:7" ht="14.5" x14ac:dyDescent="0.25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</row>
    <row r="192" spans="1:7" ht="14.5" x14ac:dyDescent="0.25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</row>
    <row r="193" spans="1:7" ht="14.5" x14ac:dyDescent="0.25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</row>
    <row r="194" spans="1:7" ht="14.5" x14ac:dyDescent="0.25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</row>
    <row r="195" spans="1:7" ht="14.5" x14ac:dyDescent="0.25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</row>
    <row r="196" spans="1:7" ht="14.5" x14ac:dyDescent="0.25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</row>
    <row r="197" spans="1:7" ht="14.5" x14ac:dyDescent="0.25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</row>
    <row r="198" spans="1:7" ht="14.5" x14ac:dyDescent="0.25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</row>
    <row r="199" spans="1:7" ht="14.5" x14ac:dyDescent="0.25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</row>
    <row r="200" spans="1:7" ht="14.5" x14ac:dyDescent="0.25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</row>
    <row r="201" spans="1:7" ht="14.5" x14ac:dyDescent="0.25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</row>
    <row r="202" spans="1:7" ht="14.5" x14ac:dyDescent="0.25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</row>
    <row r="203" spans="1:7" ht="14.5" x14ac:dyDescent="0.25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</row>
    <row r="204" spans="1:7" ht="14.5" x14ac:dyDescent="0.25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</row>
    <row r="205" spans="1:7" ht="14.5" x14ac:dyDescent="0.25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</row>
    <row r="206" spans="1:7" ht="14.5" x14ac:dyDescent="0.25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</row>
    <row r="207" spans="1:7" ht="14.5" x14ac:dyDescent="0.25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</row>
    <row r="208" spans="1:7" ht="14.5" x14ac:dyDescent="0.25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</row>
    <row r="209" spans="1:7" ht="14.5" x14ac:dyDescent="0.25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</row>
    <row r="210" spans="1:7" ht="14.5" x14ac:dyDescent="0.25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</row>
    <row r="211" spans="1:7" ht="14.5" x14ac:dyDescent="0.25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</row>
    <row r="212" spans="1:7" ht="14.5" x14ac:dyDescent="0.25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</row>
    <row r="213" spans="1:7" ht="14.5" x14ac:dyDescent="0.25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</row>
    <row r="214" spans="1:7" ht="14.5" x14ac:dyDescent="0.25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</row>
    <row r="215" spans="1:7" ht="14.5" x14ac:dyDescent="0.25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</row>
    <row r="216" spans="1:7" ht="14.5" x14ac:dyDescent="0.25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</row>
    <row r="217" spans="1:7" ht="14.5" x14ac:dyDescent="0.25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</row>
    <row r="218" spans="1:7" ht="14.5" x14ac:dyDescent="0.25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</row>
    <row r="219" spans="1:7" ht="14.5" x14ac:dyDescent="0.25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</row>
    <row r="220" spans="1:7" ht="14.5" x14ac:dyDescent="0.25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</row>
    <row r="221" spans="1:7" ht="14.5" x14ac:dyDescent="0.25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</row>
    <row r="222" spans="1:7" ht="14.5" x14ac:dyDescent="0.25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</row>
    <row r="223" spans="1:7" ht="14.5" x14ac:dyDescent="0.25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</row>
    <row r="224" spans="1:7" ht="14.5" x14ac:dyDescent="0.25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</row>
    <row r="225" spans="1:7" ht="14.5" x14ac:dyDescent="0.25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</row>
    <row r="226" spans="1:7" ht="14.5" x14ac:dyDescent="0.25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</row>
    <row r="227" spans="1:7" ht="14.5" x14ac:dyDescent="0.25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</row>
    <row r="228" spans="1:7" ht="14.5" x14ac:dyDescent="0.25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</row>
    <row r="229" spans="1:7" ht="14.5" x14ac:dyDescent="0.25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</row>
    <row r="230" spans="1:7" ht="14.5" x14ac:dyDescent="0.25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</row>
    <row r="231" spans="1:7" ht="14.5" x14ac:dyDescent="0.25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</row>
    <row r="232" spans="1:7" ht="14.5" x14ac:dyDescent="0.25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</row>
    <row r="233" spans="1:7" ht="14.5" x14ac:dyDescent="0.25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</row>
    <row r="234" spans="1:7" ht="14.5" x14ac:dyDescent="0.25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</row>
    <row r="235" spans="1:7" ht="14.5" x14ac:dyDescent="0.25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</row>
    <row r="236" spans="1:7" ht="14.5" x14ac:dyDescent="0.25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</row>
    <row r="237" spans="1:7" ht="14.5" x14ac:dyDescent="0.25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</row>
    <row r="238" spans="1:7" ht="14.5" x14ac:dyDescent="0.25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</row>
    <row r="239" spans="1:7" ht="14.5" x14ac:dyDescent="0.25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</row>
    <row r="240" spans="1:7" ht="14.5" x14ac:dyDescent="0.25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</row>
    <row r="241" spans="1:7" ht="14.5" x14ac:dyDescent="0.25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</row>
    <row r="242" spans="1:7" ht="14.5" x14ac:dyDescent="0.25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</row>
    <row r="243" spans="1:7" ht="14.5" x14ac:dyDescent="0.25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</row>
    <row r="244" spans="1:7" ht="14.5" x14ac:dyDescent="0.25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</row>
    <row r="245" spans="1:7" ht="14.5" x14ac:dyDescent="0.25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</row>
    <row r="246" spans="1:7" ht="14.5" x14ac:dyDescent="0.25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</row>
    <row r="247" spans="1:7" ht="14.5" x14ac:dyDescent="0.25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</row>
    <row r="248" spans="1:7" ht="14.5" x14ac:dyDescent="0.25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</row>
    <row r="249" spans="1:7" ht="14.5" x14ac:dyDescent="0.25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</row>
    <row r="250" spans="1:7" ht="14.5" x14ac:dyDescent="0.25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</row>
    <row r="251" spans="1:7" ht="14.5" x14ac:dyDescent="0.25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</row>
    <row r="252" spans="1:7" ht="14.5" x14ac:dyDescent="0.25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</row>
    <row r="253" spans="1:7" ht="14.5" x14ac:dyDescent="0.25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</row>
    <row r="254" spans="1:7" ht="14.5" x14ac:dyDescent="0.25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</row>
    <row r="255" spans="1:7" ht="14.5" x14ac:dyDescent="0.25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</row>
    <row r="256" spans="1:7" ht="14.5" x14ac:dyDescent="0.25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</row>
    <row r="257" spans="1:7" ht="14.5" x14ac:dyDescent="0.25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</row>
    <row r="258" spans="1:7" ht="14.5" x14ac:dyDescent="0.25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</row>
    <row r="259" spans="1:7" ht="14.5" x14ac:dyDescent="0.25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</row>
    <row r="260" spans="1:7" ht="14.5" x14ac:dyDescent="0.25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</row>
    <row r="261" spans="1:7" ht="14.5" x14ac:dyDescent="0.25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</row>
    <row r="262" spans="1:7" ht="14.5" x14ac:dyDescent="0.25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</row>
    <row r="263" spans="1:7" ht="14.5" x14ac:dyDescent="0.25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</row>
    <row r="264" spans="1:7" ht="14.5" x14ac:dyDescent="0.25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</row>
    <row r="265" spans="1:7" ht="14.5" x14ac:dyDescent="0.25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</row>
    <row r="266" spans="1:7" ht="14.5" x14ac:dyDescent="0.25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</row>
    <row r="267" spans="1:7" ht="14.5" x14ac:dyDescent="0.25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</row>
    <row r="268" spans="1:7" ht="14.5" x14ac:dyDescent="0.25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</row>
    <row r="269" spans="1:7" ht="14.5" x14ac:dyDescent="0.25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</row>
    <row r="270" spans="1:7" ht="14.5" x14ac:dyDescent="0.25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</row>
    <row r="271" spans="1:7" ht="14.5" x14ac:dyDescent="0.25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</row>
    <row r="272" spans="1:7" ht="14.5" x14ac:dyDescent="0.25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</row>
    <row r="273" spans="1:7" ht="14.5" x14ac:dyDescent="0.25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</row>
    <row r="274" spans="1:7" ht="14.5" x14ac:dyDescent="0.25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</row>
    <row r="275" spans="1:7" ht="14.5" x14ac:dyDescent="0.25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</row>
    <row r="276" spans="1:7" ht="14.5" x14ac:dyDescent="0.25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</row>
    <row r="277" spans="1:7" ht="14.5" x14ac:dyDescent="0.25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</row>
    <row r="278" spans="1:7" ht="14.5" x14ac:dyDescent="0.25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</row>
    <row r="279" spans="1:7" ht="14.5" x14ac:dyDescent="0.25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</row>
    <row r="280" spans="1:7" ht="14.5" x14ac:dyDescent="0.25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</row>
    <row r="281" spans="1:7" ht="14.5" x14ac:dyDescent="0.25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</row>
    <row r="282" spans="1:7" ht="14.5" x14ac:dyDescent="0.25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</row>
    <row r="283" spans="1:7" ht="14.5" x14ac:dyDescent="0.25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</row>
    <row r="284" spans="1:7" ht="14.5" x14ac:dyDescent="0.25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</row>
    <row r="285" spans="1:7" ht="14.5" x14ac:dyDescent="0.25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</row>
    <row r="286" spans="1:7" ht="14.5" x14ac:dyDescent="0.25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</row>
    <row r="287" spans="1:7" ht="14.5" x14ac:dyDescent="0.25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</row>
    <row r="288" spans="1:7" ht="14.5" x14ac:dyDescent="0.25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</row>
    <row r="289" spans="1:7" ht="14.5" x14ac:dyDescent="0.25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</row>
    <row r="290" spans="1:7" ht="14.5" x14ac:dyDescent="0.25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</row>
    <row r="291" spans="1:7" ht="14.5" x14ac:dyDescent="0.25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</row>
    <row r="292" spans="1:7" ht="14.5" x14ac:dyDescent="0.25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</row>
    <row r="293" spans="1:7" ht="14.5" x14ac:dyDescent="0.25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</row>
    <row r="294" spans="1:7" ht="14.5" x14ac:dyDescent="0.25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</row>
    <row r="295" spans="1:7" ht="14.5" x14ac:dyDescent="0.25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</row>
    <row r="296" spans="1:7" ht="14.5" x14ac:dyDescent="0.25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</row>
    <row r="297" spans="1:7" ht="14.5" x14ac:dyDescent="0.25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</row>
    <row r="298" spans="1:7" ht="14.5" x14ac:dyDescent="0.25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</row>
    <row r="299" spans="1:7" ht="14.5" x14ac:dyDescent="0.25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</row>
    <row r="300" spans="1:7" ht="14.5" x14ac:dyDescent="0.25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</row>
    <row r="301" spans="1:7" ht="14.5" x14ac:dyDescent="0.25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</row>
    <row r="302" spans="1:7" ht="14.5" x14ac:dyDescent="0.25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</row>
    <row r="303" spans="1:7" ht="14.5" x14ac:dyDescent="0.25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</row>
    <row r="304" spans="1:7" ht="14.5" x14ac:dyDescent="0.25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</row>
    <row r="305" spans="1:7" ht="14.5" x14ac:dyDescent="0.25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</row>
    <row r="306" spans="1:7" ht="14.5" x14ac:dyDescent="0.25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</row>
    <row r="307" spans="1:7" ht="14.5" x14ac:dyDescent="0.25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</row>
    <row r="308" spans="1:7" ht="14.5" x14ac:dyDescent="0.25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</row>
    <row r="309" spans="1:7" ht="14.5" x14ac:dyDescent="0.25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</row>
    <row r="310" spans="1:7" ht="14.5" x14ac:dyDescent="0.25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</row>
    <row r="311" spans="1:7" ht="14.5" x14ac:dyDescent="0.25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</row>
    <row r="312" spans="1:7" ht="14.5" x14ac:dyDescent="0.25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</row>
    <row r="313" spans="1:7" ht="14.5" x14ac:dyDescent="0.25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</row>
    <row r="314" spans="1:7" ht="14.5" x14ac:dyDescent="0.25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</row>
    <row r="315" spans="1:7" ht="14.5" x14ac:dyDescent="0.25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</row>
    <row r="316" spans="1:7" ht="14.5" x14ac:dyDescent="0.25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</row>
    <row r="317" spans="1:7" ht="14.5" x14ac:dyDescent="0.25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</row>
    <row r="318" spans="1:7" ht="14.5" x14ac:dyDescent="0.25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</row>
    <row r="319" spans="1:7" ht="14.5" x14ac:dyDescent="0.25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</row>
    <row r="320" spans="1:7" ht="14.5" x14ac:dyDescent="0.25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</row>
    <row r="321" spans="1:7" ht="14.5" x14ac:dyDescent="0.25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</row>
    <row r="322" spans="1:7" ht="14.5" x14ac:dyDescent="0.25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</row>
    <row r="323" spans="1:7" ht="14.5" x14ac:dyDescent="0.25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</row>
    <row r="324" spans="1:7" ht="14.5" x14ac:dyDescent="0.25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</row>
    <row r="325" spans="1:7" ht="14.5" x14ac:dyDescent="0.25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</row>
    <row r="326" spans="1:7" ht="14.5" x14ac:dyDescent="0.25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</row>
    <row r="327" spans="1:7" ht="14.5" x14ac:dyDescent="0.25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</row>
    <row r="328" spans="1:7" ht="14.5" x14ac:dyDescent="0.25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</row>
    <row r="329" spans="1:7" ht="14.5" x14ac:dyDescent="0.25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</row>
    <row r="330" spans="1:7" ht="14.5" x14ac:dyDescent="0.25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</row>
    <row r="331" spans="1:7" ht="14.5" x14ac:dyDescent="0.25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</row>
    <row r="332" spans="1:7" ht="14.5" x14ac:dyDescent="0.25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</row>
    <row r="333" spans="1:7" ht="14.5" x14ac:dyDescent="0.25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</row>
    <row r="334" spans="1:7" ht="14.5" x14ac:dyDescent="0.25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</row>
    <row r="335" spans="1:7" ht="14.5" x14ac:dyDescent="0.25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</row>
    <row r="336" spans="1:7" ht="14.5" x14ac:dyDescent="0.25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</row>
    <row r="337" spans="1:7" ht="14.5" x14ac:dyDescent="0.25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</row>
    <row r="338" spans="1:7" ht="14.5" x14ac:dyDescent="0.25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</row>
    <row r="339" spans="1:7" ht="14.5" x14ac:dyDescent="0.25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</row>
    <row r="340" spans="1:7" ht="14.5" x14ac:dyDescent="0.25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</row>
    <row r="341" spans="1:7" ht="14.5" x14ac:dyDescent="0.25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</row>
    <row r="342" spans="1:7" ht="14.5" x14ac:dyDescent="0.25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</row>
    <row r="343" spans="1:7" ht="14.5" x14ac:dyDescent="0.25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</row>
    <row r="344" spans="1:7" ht="14.5" x14ac:dyDescent="0.25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</row>
    <row r="345" spans="1:7" ht="14.5" x14ac:dyDescent="0.25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</row>
    <row r="346" spans="1:7" ht="14.5" x14ac:dyDescent="0.25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</row>
    <row r="347" spans="1:7" ht="14.5" x14ac:dyDescent="0.25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</row>
    <row r="348" spans="1:7" ht="14.5" x14ac:dyDescent="0.25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</row>
    <row r="349" spans="1:7" ht="14.5" x14ac:dyDescent="0.25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</row>
    <row r="350" spans="1:7" ht="14.5" x14ac:dyDescent="0.25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</row>
    <row r="351" spans="1:7" ht="14.5" x14ac:dyDescent="0.25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</row>
    <row r="352" spans="1:7" ht="14.5" x14ac:dyDescent="0.25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</row>
    <row r="353" spans="1:7" ht="14.5" x14ac:dyDescent="0.25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</row>
    <row r="354" spans="1:7" ht="14.5" x14ac:dyDescent="0.25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</row>
    <row r="355" spans="1:7" ht="14.5" x14ac:dyDescent="0.25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</row>
    <row r="356" spans="1:7" ht="14.5" x14ac:dyDescent="0.25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</row>
    <row r="357" spans="1:7" ht="14.5" x14ac:dyDescent="0.25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</row>
    <row r="358" spans="1:7" ht="14.5" x14ac:dyDescent="0.25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</row>
    <row r="359" spans="1:7" ht="14.5" x14ac:dyDescent="0.25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</row>
    <row r="360" spans="1:7" ht="14.5" x14ac:dyDescent="0.25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</row>
    <row r="361" spans="1:7" ht="14.5" x14ac:dyDescent="0.25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</row>
    <row r="362" spans="1:7" ht="14.5" x14ac:dyDescent="0.25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</row>
    <row r="363" spans="1:7" ht="14.5" x14ac:dyDescent="0.25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</row>
    <row r="364" spans="1:7" ht="14.5" x14ac:dyDescent="0.25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</row>
    <row r="365" spans="1:7" ht="14.5" x14ac:dyDescent="0.25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</row>
    <row r="366" spans="1:7" ht="14.5" x14ac:dyDescent="0.25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</row>
    <row r="367" spans="1:7" ht="14.5" x14ac:dyDescent="0.25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</row>
    <row r="368" spans="1:7" ht="14.5" x14ac:dyDescent="0.25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</row>
    <row r="369" spans="1:7" ht="14.5" x14ac:dyDescent="0.25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</row>
    <row r="370" spans="1:7" ht="14.5" x14ac:dyDescent="0.25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</row>
    <row r="371" spans="1:7" ht="14.5" x14ac:dyDescent="0.25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</row>
    <row r="372" spans="1:7" ht="14.5" x14ac:dyDescent="0.25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</row>
    <row r="373" spans="1:7" ht="14.5" x14ac:dyDescent="0.25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</row>
    <row r="374" spans="1:7" ht="14.5" x14ac:dyDescent="0.25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</row>
    <row r="375" spans="1:7" ht="14.5" x14ac:dyDescent="0.25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</row>
    <row r="376" spans="1:7" ht="14.5" x14ac:dyDescent="0.25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</row>
    <row r="377" spans="1:7" ht="14.5" x14ac:dyDescent="0.25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</row>
    <row r="378" spans="1:7" ht="14.5" x14ac:dyDescent="0.25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</row>
    <row r="379" spans="1:7" ht="14.5" x14ac:dyDescent="0.25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</row>
    <row r="380" spans="1:7" ht="14.5" x14ac:dyDescent="0.25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</row>
    <row r="381" spans="1:7" ht="14.5" x14ac:dyDescent="0.25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</row>
    <row r="382" spans="1:7" ht="14.5" x14ac:dyDescent="0.25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</row>
    <row r="383" spans="1:7" ht="14.5" x14ac:dyDescent="0.25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</row>
    <row r="384" spans="1:7" ht="14.5" x14ac:dyDescent="0.25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</row>
    <row r="385" spans="1:7" ht="14.5" x14ac:dyDescent="0.25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</row>
    <row r="386" spans="1:7" ht="14.5" x14ac:dyDescent="0.25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</row>
    <row r="387" spans="1:7" ht="14.5" x14ac:dyDescent="0.25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</row>
    <row r="388" spans="1:7" ht="14.5" x14ac:dyDescent="0.25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</row>
    <row r="389" spans="1:7" ht="14.5" x14ac:dyDescent="0.25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</row>
    <row r="390" spans="1:7" ht="14.5" x14ac:dyDescent="0.25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</row>
    <row r="391" spans="1:7" ht="14.5" x14ac:dyDescent="0.25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</row>
    <row r="392" spans="1:7" ht="14.5" x14ac:dyDescent="0.25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</row>
    <row r="393" spans="1:7" ht="14.5" x14ac:dyDescent="0.25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</row>
    <row r="394" spans="1:7" ht="14.5" x14ac:dyDescent="0.25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</row>
    <row r="395" spans="1:7" ht="14.5" x14ac:dyDescent="0.25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</row>
    <row r="396" spans="1:7" ht="14.5" x14ac:dyDescent="0.25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</row>
    <row r="397" spans="1:7" ht="14.5" x14ac:dyDescent="0.25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</row>
    <row r="398" spans="1:7" ht="14.5" x14ac:dyDescent="0.25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</row>
    <row r="399" spans="1:7" ht="14.5" x14ac:dyDescent="0.25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</row>
    <row r="400" spans="1:7" ht="14.5" x14ac:dyDescent="0.25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</row>
    <row r="401" spans="1:7" ht="14.5" x14ac:dyDescent="0.25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</row>
    <row r="402" spans="1:7" ht="14.5" x14ac:dyDescent="0.25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</row>
    <row r="403" spans="1:7" ht="14.5" x14ac:dyDescent="0.25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</row>
    <row r="404" spans="1:7" ht="14.5" x14ac:dyDescent="0.25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</row>
    <row r="405" spans="1:7" ht="14.5" x14ac:dyDescent="0.25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</row>
    <row r="406" spans="1:7" ht="14.5" x14ac:dyDescent="0.25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</row>
    <row r="407" spans="1:7" ht="14.5" x14ac:dyDescent="0.25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</row>
    <row r="408" spans="1:7" ht="14.5" x14ac:dyDescent="0.25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</row>
    <row r="409" spans="1:7" ht="14.5" x14ac:dyDescent="0.25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</row>
    <row r="410" spans="1:7" ht="14.5" x14ac:dyDescent="0.25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</row>
    <row r="411" spans="1:7" ht="14.5" x14ac:dyDescent="0.25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</row>
    <row r="412" spans="1:7" ht="14.5" x14ac:dyDescent="0.25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</row>
    <row r="413" spans="1:7" ht="14.5" x14ac:dyDescent="0.25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</row>
    <row r="414" spans="1:7" ht="14.5" x14ac:dyDescent="0.25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</row>
    <row r="415" spans="1:7" ht="14.5" x14ac:dyDescent="0.25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</row>
    <row r="416" spans="1:7" ht="14.5" x14ac:dyDescent="0.25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</row>
    <row r="417" spans="1:7" ht="14.5" x14ac:dyDescent="0.25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</row>
    <row r="418" spans="1:7" ht="14.5" x14ac:dyDescent="0.25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</row>
    <row r="419" spans="1:7" ht="14.5" x14ac:dyDescent="0.25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</row>
    <row r="420" spans="1:7" ht="14.5" x14ac:dyDescent="0.25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</row>
    <row r="421" spans="1:7" ht="14.5" x14ac:dyDescent="0.25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</row>
    <row r="422" spans="1:7" ht="14.5" x14ac:dyDescent="0.25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</row>
    <row r="423" spans="1:7" ht="14.5" x14ac:dyDescent="0.25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</row>
    <row r="424" spans="1:7" ht="14.5" x14ac:dyDescent="0.25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</row>
    <row r="425" spans="1:7" ht="14.5" x14ac:dyDescent="0.25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</row>
    <row r="426" spans="1:7" ht="14.5" x14ac:dyDescent="0.25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</row>
    <row r="427" spans="1:7" ht="14.5" x14ac:dyDescent="0.25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</row>
    <row r="428" spans="1:7" ht="14.5" x14ac:dyDescent="0.25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</row>
    <row r="429" spans="1:7" ht="14.5" x14ac:dyDescent="0.25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</row>
    <row r="430" spans="1:7" ht="14.5" x14ac:dyDescent="0.25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</row>
    <row r="431" spans="1:7" ht="14.5" x14ac:dyDescent="0.25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</row>
    <row r="432" spans="1:7" ht="14.5" x14ac:dyDescent="0.25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</row>
    <row r="433" spans="1:7" ht="14.5" x14ac:dyDescent="0.25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</row>
    <row r="434" spans="1:7" ht="14.5" x14ac:dyDescent="0.25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</row>
    <row r="435" spans="1:7" ht="14.5" x14ac:dyDescent="0.25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</row>
    <row r="436" spans="1:7" ht="14.5" x14ac:dyDescent="0.25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</row>
    <row r="437" spans="1:7" ht="14.5" x14ac:dyDescent="0.25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</row>
    <row r="438" spans="1:7" ht="14.5" x14ac:dyDescent="0.25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</row>
    <row r="439" spans="1:7" ht="14.5" x14ac:dyDescent="0.25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</row>
    <row r="440" spans="1:7" ht="14.5" x14ac:dyDescent="0.25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</row>
    <row r="441" spans="1:7" ht="14.5" x14ac:dyDescent="0.25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</row>
    <row r="442" spans="1:7" ht="14.5" x14ac:dyDescent="0.25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</row>
    <row r="443" spans="1:7" ht="14.5" x14ac:dyDescent="0.25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</row>
    <row r="444" spans="1:7" ht="14.5" x14ac:dyDescent="0.25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</row>
    <row r="445" spans="1:7" ht="14.5" x14ac:dyDescent="0.25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</row>
    <row r="446" spans="1:7" ht="14.5" x14ac:dyDescent="0.25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</row>
    <row r="447" spans="1:7" ht="14.5" x14ac:dyDescent="0.25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</row>
    <row r="448" spans="1:7" ht="14.5" x14ac:dyDescent="0.25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</row>
    <row r="449" spans="1:7" ht="14.5" x14ac:dyDescent="0.25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</row>
    <row r="450" spans="1:7" ht="14.5" x14ac:dyDescent="0.25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</row>
    <row r="451" spans="1:7" ht="14.5" x14ac:dyDescent="0.25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</row>
    <row r="452" spans="1:7" ht="14.5" x14ac:dyDescent="0.25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</row>
    <row r="453" spans="1:7" ht="14.5" x14ac:dyDescent="0.25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</row>
    <row r="454" spans="1:7" ht="14.5" x14ac:dyDescent="0.25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</row>
    <row r="455" spans="1:7" ht="14.5" x14ac:dyDescent="0.25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</row>
    <row r="456" spans="1:7" ht="14.5" x14ac:dyDescent="0.25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</row>
    <row r="457" spans="1:7" ht="14.5" x14ac:dyDescent="0.25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</row>
    <row r="458" spans="1:7" ht="14.5" x14ac:dyDescent="0.25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</row>
    <row r="459" spans="1:7" ht="14.5" x14ac:dyDescent="0.25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</row>
    <row r="460" spans="1:7" ht="14.5" x14ac:dyDescent="0.25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</row>
    <row r="461" spans="1:7" ht="14.5" x14ac:dyDescent="0.25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</row>
    <row r="462" spans="1:7" ht="14.5" x14ac:dyDescent="0.25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</row>
    <row r="463" spans="1:7" ht="14.5" x14ac:dyDescent="0.25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</row>
    <row r="464" spans="1:7" ht="14.5" x14ac:dyDescent="0.25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</row>
    <row r="465" spans="1:7" ht="14.5" x14ac:dyDescent="0.25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</row>
    <row r="466" spans="1:7" ht="14.5" x14ac:dyDescent="0.25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</row>
    <row r="467" spans="1:7" ht="14.5" x14ac:dyDescent="0.25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</row>
    <row r="468" spans="1:7" ht="14.5" x14ac:dyDescent="0.25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</row>
    <row r="469" spans="1:7" ht="14.5" x14ac:dyDescent="0.25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</row>
    <row r="470" spans="1:7" ht="14.5" x14ac:dyDescent="0.25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</row>
    <row r="471" spans="1:7" ht="14.5" x14ac:dyDescent="0.25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</row>
    <row r="472" spans="1:7" ht="14.5" x14ac:dyDescent="0.25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</row>
    <row r="473" spans="1:7" ht="14.5" x14ac:dyDescent="0.25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</row>
    <row r="474" spans="1:7" ht="14.5" x14ac:dyDescent="0.25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</row>
    <row r="475" spans="1:7" ht="14.5" x14ac:dyDescent="0.25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</row>
    <row r="476" spans="1:7" ht="14.5" x14ac:dyDescent="0.25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</row>
    <row r="477" spans="1:7" ht="14.5" x14ac:dyDescent="0.25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</row>
    <row r="478" spans="1:7" ht="14.5" x14ac:dyDescent="0.25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</row>
    <row r="479" spans="1:7" ht="14.5" x14ac:dyDescent="0.25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</row>
    <row r="480" spans="1:7" ht="14.5" x14ac:dyDescent="0.25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</row>
    <row r="481" spans="1:7" ht="14.5" x14ac:dyDescent="0.25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</row>
    <row r="482" spans="1:7" ht="14.5" x14ac:dyDescent="0.25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</row>
    <row r="483" spans="1:7" ht="14.5" x14ac:dyDescent="0.25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</row>
    <row r="484" spans="1:7" ht="14.5" x14ac:dyDescent="0.25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</row>
    <row r="485" spans="1:7" ht="14.5" x14ac:dyDescent="0.25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</row>
    <row r="486" spans="1:7" ht="14.5" x14ac:dyDescent="0.25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</row>
    <row r="487" spans="1:7" ht="14.5" x14ac:dyDescent="0.25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</row>
    <row r="488" spans="1:7" ht="14.5" x14ac:dyDescent="0.25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</row>
    <row r="489" spans="1:7" ht="14.5" x14ac:dyDescent="0.25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</row>
    <row r="490" spans="1:7" ht="14.5" x14ac:dyDescent="0.25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</row>
    <row r="491" spans="1:7" ht="14.5" x14ac:dyDescent="0.25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</row>
    <row r="492" spans="1:7" ht="14.5" x14ac:dyDescent="0.25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</row>
    <row r="493" spans="1:7" ht="14.5" x14ac:dyDescent="0.25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</row>
    <row r="494" spans="1:7" ht="14.5" x14ac:dyDescent="0.25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</row>
    <row r="495" spans="1:7" ht="14.5" x14ac:dyDescent="0.25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</row>
    <row r="496" spans="1:7" ht="14.5" x14ac:dyDescent="0.25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</row>
    <row r="497" spans="1:7" ht="14.5" x14ac:dyDescent="0.25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</row>
    <row r="498" spans="1:7" ht="14.5" x14ac:dyDescent="0.25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</row>
    <row r="499" spans="1:7" ht="14.5" x14ac:dyDescent="0.25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</row>
    <row r="500" spans="1:7" ht="14.5" x14ac:dyDescent="0.25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</row>
    <row r="501" spans="1:7" ht="14.5" x14ac:dyDescent="0.25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</row>
    <row r="502" spans="1:7" ht="14.5" x14ac:dyDescent="0.25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</row>
    <row r="503" spans="1:7" ht="14.5" x14ac:dyDescent="0.25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</row>
    <row r="504" spans="1:7" ht="14.5" x14ac:dyDescent="0.25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</row>
    <row r="505" spans="1:7" ht="14.5" x14ac:dyDescent="0.25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</row>
    <row r="506" spans="1:7" ht="14.5" x14ac:dyDescent="0.25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</row>
    <row r="507" spans="1:7" ht="14.5" x14ac:dyDescent="0.25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</row>
    <row r="508" spans="1:7" ht="14.5" x14ac:dyDescent="0.25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</row>
    <row r="509" spans="1:7" ht="14.5" x14ac:dyDescent="0.25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</row>
    <row r="510" spans="1:7" ht="14.5" x14ac:dyDescent="0.25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</row>
    <row r="511" spans="1:7" ht="14.5" x14ac:dyDescent="0.25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</row>
    <row r="512" spans="1:7" ht="14.5" x14ac:dyDescent="0.25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</row>
    <row r="513" spans="1:7" ht="14.5" x14ac:dyDescent="0.25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</row>
    <row r="514" spans="1:7" ht="14.5" x14ac:dyDescent="0.25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</row>
    <row r="515" spans="1:7" ht="14.5" x14ac:dyDescent="0.25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</row>
    <row r="516" spans="1:7" ht="14.5" x14ac:dyDescent="0.25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</row>
    <row r="517" spans="1:7" ht="14.5" x14ac:dyDescent="0.25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</row>
    <row r="518" spans="1:7" ht="14.5" x14ac:dyDescent="0.25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</row>
    <row r="519" spans="1:7" ht="14.5" x14ac:dyDescent="0.25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</row>
    <row r="520" spans="1:7" ht="14.5" x14ac:dyDescent="0.25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</row>
    <row r="521" spans="1:7" ht="14.5" x14ac:dyDescent="0.25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</row>
    <row r="522" spans="1:7" ht="14.5" x14ac:dyDescent="0.25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</row>
    <row r="523" spans="1:7" ht="14.5" x14ac:dyDescent="0.25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</row>
    <row r="524" spans="1:7" ht="14.5" x14ac:dyDescent="0.25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</row>
    <row r="525" spans="1:7" ht="14.5" x14ac:dyDescent="0.25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</row>
    <row r="526" spans="1:7" ht="14.5" x14ac:dyDescent="0.25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</row>
    <row r="527" spans="1:7" ht="14.5" x14ac:dyDescent="0.25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</row>
    <row r="528" spans="1:7" ht="14.5" x14ac:dyDescent="0.25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</row>
    <row r="529" spans="1:7" ht="14.5" x14ac:dyDescent="0.25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</row>
    <row r="530" spans="1:7" ht="14.5" x14ac:dyDescent="0.25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</row>
    <row r="531" spans="1:7" ht="14.5" x14ac:dyDescent="0.25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</row>
    <row r="532" spans="1:7" ht="14.5" x14ac:dyDescent="0.25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</row>
    <row r="533" spans="1:7" ht="14.5" x14ac:dyDescent="0.25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</row>
    <row r="534" spans="1:7" ht="14.5" x14ac:dyDescent="0.25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</row>
    <row r="535" spans="1:7" ht="14.5" x14ac:dyDescent="0.25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</row>
    <row r="536" spans="1:7" ht="14.5" x14ac:dyDescent="0.25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</row>
    <row r="537" spans="1:7" ht="14.5" x14ac:dyDescent="0.25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</row>
    <row r="538" spans="1:7" ht="14.5" x14ac:dyDescent="0.25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</row>
    <row r="539" spans="1:7" ht="14.5" x14ac:dyDescent="0.25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</row>
    <row r="540" spans="1:7" ht="14.5" x14ac:dyDescent="0.25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</row>
    <row r="541" spans="1:7" ht="14.5" x14ac:dyDescent="0.25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</row>
    <row r="542" spans="1:7" ht="14.5" x14ac:dyDescent="0.25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</row>
    <row r="543" spans="1:7" ht="14.5" x14ac:dyDescent="0.25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</row>
    <row r="544" spans="1:7" ht="14.5" x14ac:dyDescent="0.25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</row>
    <row r="545" spans="1:7" ht="14.5" x14ac:dyDescent="0.25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</row>
    <row r="546" spans="1:7" ht="14.5" x14ac:dyDescent="0.25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</row>
    <row r="547" spans="1:7" ht="14.5" x14ac:dyDescent="0.25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</row>
    <row r="548" spans="1:7" ht="14.5" x14ac:dyDescent="0.25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</row>
    <row r="549" spans="1:7" ht="14.5" x14ac:dyDescent="0.25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</row>
    <row r="550" spans="1:7" ht="14.5" x14ac:dyDescent="0.25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</row>
    <row r="551" spans="1:7" ht="14.5" x14ac:dyDescent="0.25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</row>
    <row r="552" spans="1:7" ht="14.5" x14ac:dyDescent="0.25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</row>
    <row r="553" spans="1:7" ht="14.5" x14ac:dyDescent="0.25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</row>
    <row r="554" spans="1:7" ht="14.5" x14ac:dyDescent="0.25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</row>
    <row r="555" spans="1:7" ht="14.5" x14ac:dyDescent="0.25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</row>
    <row r="556" spans="1:7" ht="14.5" x14ac:dyDescent="0.25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</row>
    <row r="557" spans="1:7" ht="14.5" x14ac:dyDescent="0.25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</row>
    <row r="558" spans="1:7" ht="14.5" x14ac:dyDescent="0.25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</row>
    <row r="559" spans="1:7" ht="14.5" x14ac:dyDescent="0.25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</row>
    <row r="560" spans="1:7" ht="14.5" x14ac:dyDescent="0.25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</row>
    <row r="561" spans="1:7" ht="14.5" x14ac:dyDescent="0.25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</row>
    <row r="562" spans="1:7" ht="14.5" x14ac:dyDescent="0.25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</row>
    <row r="563" spans="1:7" ht="14.5" x14ac:dyDescent="0.25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</row>
    <row r="564" spans="1:7" ht="14.5" x14ac:dyDescent="0.25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</row>
    <row r="565" spans="1:7" ht="14.5" x14ac:dyDescent="0.25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</row>
    <row r="566" spans="1:7" ht="14.5" x14ac:dyDescent="0.25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</row>
    <row r="567" spans="1:7" ht="14.5" x14ac:dyDescent="0.25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</row>
    <row r="568" spans="1:7" ht="14.5" x14ac:dyDescent="0.25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</row>
    <row r="569" spans="1:7" ht="14.5" x14ac:dyDescent="0.25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</row>
    <row r="570" spans="1:7" ht="14.5" x14ac:dyDescent="0.25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</row>
    <row r="571" spans="1:7" ht="14.5" x14ac:dyDescent="0.25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</row>
    <row r="572" spans="1:7" ht="14.5" x14ac:dyDescent="0.25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</row>
    <row r="573" spans="1:7" ht="14.5" x14ac:dyDescent="0.25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</row>
    <row r="574" spans="1:7" ht="14.5" x14ac:dyDescent="0.25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</row>
    <row r="575" spans="1:7" ht="14.5" x14ac:dyDescent="0.25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</row>
    <row r="576" spans="1:7" ht="14.5" x14ac:dyDescent="0.25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</row>
    <row r="577" spans="1:7" ht="14.5" x14ac:dyDescent="0.25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</row>
    <row r="578" spans="1:7" ht="14.5" x14ac:dyDescent="0.25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</row>
    <row r="579" spans="1:7" ht="14.5" x14ac:dyDescent="0.25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</row>
    <row r="580" spans="1:7" ht="14.5" x14ac:dyDescent="0.25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</row>
    <row r="581" spans="1:7" ht="14.5" x14ac:dyDescent="0.25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</row>
    <row r="582" spans="1:7" ht="14.5" x14ac:dyDescent="0.25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</row>
    <row r="583" spans="1:7" ht="14.5" x14ac:dyDescent="0.25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</row>
    <row r="584" spans="1:7" ht="14.5" x14ac:dyDescent="0.25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</row>
    <row r="585" spans="1:7" ht="14.5" x14ac:dyDescent="0.25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</row>
    <row r="586" spans="1:7" ht="14.5" x14ac:dyDescent="0.25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</row>
    <row r="587" spans="1:7" ht="14.5" x14ac:dyDescent="0.25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</row>
    <row r="588" spans="1:7" ht="14.5" x14ac:dyDescent="0.25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</row>
    <row r="589" spans="1:7" ht="14.5" x14ac:dyDescent="0.25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</row>
    <row r="590" spans="1:7" ht="14.5" x14ac:dyDescent="0.25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</row>
    <row r="591" spans="1:7" ht="14.5" x14ac:dyDescent="0.25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</row>
    <row r="592" spans="1:7" ht="14.5" x14ac:dyDescent="0.25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</row>
    <row r="593" spans="1:7" ht="14.5" x14ac:dyDescent="0.25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</row>
    <row r="594" spans="1:7" ht="14.5" x14ac:dyDescent="0.25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</row>
    <row r="595" spans="1:7" ht="14.5" x14ac:dyDescent="0.25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</row>
    <row r="596" spans="1:7" ht="14.5" x14ac:dyDescent="0.25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</row>
    <row r="597" spans="1:7" ht="14.5" x14ac:dyDescent="0.25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</row>
    <row r="598" spans="1:7" ht="14.5" x14ac:dyDescent="0.25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</row>
    <row r="599" spans="1:7" ht="14.5" x14ac:dyDescent="0.25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</row>
    <row r="600" spans="1:7" ht="14.5" x14ac:dyDescent="0.25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</row>
    <row r="601" spans="1:7" ht="14.5" x14ac:dyDescent="0.25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</row>
    <row r="602" spans="1:7" ht="14.5" x14ac:dyDescent="0.25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</row>
    <row r="603" spans="1:7" ht="14.5" x14ac:dyDescent="0.25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</row>
    <row r="604" spans="1:7" ht="14.5" x14ac:dyDescent="0.25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</row>
    <row r="605" spans="1:7" ht="14.5" x14ac:dyDescent="0.25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</row>
    <row r="606" spans="1:7" ht="14.5" x14ac:dyDescent="0.25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</row>
    <row r="607" spans="1:7" ht="14.5" x14ac:dyDescent="0.25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</row>
    <row r="608" spans="1:7" ht="14.5" x14ac:dyDescent="0.25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</row>
    <row r="609" spans="1:7" ht="14.5" x14ac:dyDescent="0.25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</row>
    <row r="610" spans="1:7" ht="14.5" x14ac:dyDescent="0.25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</row>
    <row r="611" spans="1:7" ht="14.5" x14ac:dyDescent="0.25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</row>
    <row r="612" spans="1:7" ht="14.5" x14ac:dyDescent="0.25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</row>
    <row r="613" spans="1:7" ht="14.5" x14ac:dyDescent="0.25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</row>
    <row r="614" spans="1:7" ht="14.5" x14ac:dyDescent="0.25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</row>
    <row r="615" spans="1:7" ht="14.5" x14ac:dyDescent="0.25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</row>
    <row r="616" spans="1:7" ht="14.5" x14ac:dyDescent="0.25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</row>
    <row r="617" spans="1:7" ht="14.5" x14ac:dyDescent="0.25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</row>
    <row r="618" spans="1:7" ht="14.5" x14ac:dyDescent="0.25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</row>
    <row r="619" spans="1:7" ht="14.5" x14ac:dyDescent="0.25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</row>
    <row r="620" spans="1:7" ht="14.5" x14ac:dyDescent="0.25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</row>
    <row r="621" spans="1:7" ht="14.5" x14ac:dyDescent="0.25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</row>
    <row r="622" spans="1:7" ht="14.5" x14ac:dyDescent="0.25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</row>
    <row r="623" spans="1:7" ht="14.5" x14ac:dyDescent="0.25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</row>
    <row r="624" spans="1:7" ht="14.5" x14ac:dyDescent="0.25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</row>
    <row r="625" spans="1:7" ht="14.5" x14ac:dyDescent="0.25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</row>
    <row r="626" spans="1:7" ht="14.5" x14ac:dyDescent="0.25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</row>
    <row r="627" spans="1:7" ht="14.5" x14ac:dyDescent="0.25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</row>
    <row r="628" spans="1:7" ht="14.5" x14ac:dyDescent="0.25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</row>
    <row r="629" spans="1:7" ht="14.5" x14ac:dyDescent="0.25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</row>
    <row r="630" spans="1:7" ht="14.5" x14ac:dyDescent="0.25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</row>
    <row r="631" spans="1:7" ht="14.5" x14ac:dyDescent="0.25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</row>
    <row r="632" spans="1:7" ht="14.5" x14ac:dyDescent="0.25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</row>
    <row r="633" spans="1:7" ht="14.5" x14ac:dyDescent="0.25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</row>
    <row r="634" spans="1:7" ht="14.5" x14ac:dyDescent="0.25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</row>
    <row r="635" spans="1:7" ht="14.5" x14ac:dyDescent="0.25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</row>
    <row r="636" spans="1:7" ht="14.5" x14ac:dyDescent="0.25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</row>
    <row r="637" spans="1:7" ht="14.5" x14ac:dyDescent="0.25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</row>
    <row r="638" spans="1:7" ht="14.5" x14ac:dyDescent="0.25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</row>
    <row r="639" spans="1:7" ht="14.5" x14ac:dyDescent="0.25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</row>
    <row r="640" spans="1:7" ht="14.5" x14ac:dyDescent="0.25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</row>
    <row r="641" spans="1:7" ht="14.5" x14ac:dyDescent="0.25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</row>
    <row r="642" spans="1:7" ht="14.5" x14ac:dyDescent="0.25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</row>
    <row r="643" spans="1:7" ht="14.5" x14ac:dyDescent="0.25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</row>
    <row r="644" spans="1:7" ht="14.5" x14ac:dyDescent="0.25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</row>
    <row r="645" spans="1:7" ht="14.5" x14ac:dyDescent="0.25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</row>
    <row r="646" spans="1:7" ht="14.5" x14ac:dyDescent="0.25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</row>
    <row r="647" spans="1:7" ht="14.5" x14ac:dyDescent="0.25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</row>
    <row r="648" spans="1:7" ht="14.5" x14ac:dyDescent="0.25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</row>
    <row r="649" spans="1:7" ht="14.5" x14ac:dyDescent="0.25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</row>
    <row r="650" spans="1:7" ht="14.5" x14ac:dyDescent="0.25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</row>
    <row r="651" spans="1:7" ht="14.5" x14ac:dyDescent="0.25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</row>
    <row r="652" spans="1:7" ht="14.5" x14ac:dyDescent="0.25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</row>
    <row r="653" spans="1:7" ht="14.5" x14ac:dyDescent="0.25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</row>
    <row r="654" spans="1:7" ht="14.5" x14ac:dyDescent="0.25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</row>
    <row r="655" spans="1:7" ht="14.5" x14ac:dyDescent="0.25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</row>
    <row r="656" spans="1:7" ht="14.5" x14ac:dyDescent="0.25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</row>
    <row r="657" spans="1:7" ht="14.5" x14ac:dyDescent="0.25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</row>
    <row r="658" spans="1:7" ht="14.5" x14ac:dyDescent="0.25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</row>
    <row r="659" spans="1:7" ht="14.5" x14ac:dyDescent="0.25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</row>
    <row r="660" spans="1:7" ht="14.5" x14ac:dyDescent="0.25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</row>
    <row r="661" spans="1:7" ht="14.5" x14ac:dyDescent="0.25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</row>
    <row r="662" spans="1:7" ht="14.5" x14ac:dyDescent="0.25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</row>
    <row r="663" spans="1:7" ht="14.5" x14ac:dyDescent="0.25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</row>
    <row r="664" spans="1:7" ht="14.5" x14ac:dyDescent="0.25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</row>
    <row r="665" spans="1:7" ht="14.5" x14ac:dyDescent="0.25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</row>
    <row r="666" spans="1:7" ht="14.5" x14ac:dyDescent="0.25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</row>
    <row r="667" spans="1:7" ht="14.5" x14ac:dyDescent="0.25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</row>
    <row r="668" spans="1:7" ht="14.5" x14ac:dyDescent="0.25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</row>
    <row r="669" spans="1:7" ht="14.5" x14ac:dyDescent="0.25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</row>
    <row r="670" spans="1:7" ht="14.5" x14ac:dyDescent="0.25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</row>
    <row r="671" spans="1:7" ht="14.5" x14ac:dyDescent="0.25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</row>
    <row r="672" spans="1:7" ht="14.5" x14ac:dyDescent="0.25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</row>
    <row r="673" spans="1:7" ht="14.5" x14ac:dyDescent="0.25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</row>
    <row r="674" spans="1:7" ht="14.5" x14ac:dyDescent="0.25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</row>
    <row r="675" spans="1:7" ht="14.5" x14ac:dyDescent="0.25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</row>
    <row r="676" spans="1:7" ht="14.5" x14ac:dyDescent="0.25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</row>
    <row r="677" spans="1:7" ht="14.5" x14ac:dyDescent="0.25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</row>
    <row r="678" spans="1:7" ht="14.5" x14ac:dyDescent="0.25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</row>
    <row r="679" spans="1:7" ht="14.5" x14ac:dyDescent="0.25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</row>
    <row r="680" spans="1:7" ht="14.5" x14ac:dyDescent="0.25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</row>
    <row r="681" spans="1:7" ht="14.5" x14ac:dyDescent="0.25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</row>
    <row r="682" spans="1:7" ht="14.5" x14ac:dyDescent="0.25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</row>
    <row r="683" spans="1:7" ht="14.5" x14ac:dyDescent="0.25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</row>
    <row r="684" spans="1:7" ht="14.5" x14ac:dyDescent="0.25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</row>
    <row r="685" spans="1:7" ht="14.5" x14ac:dyDescent="0.25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</row>
    <row r="686" spans="1:7" ht="14.5" x14ac:dyDescent="0.25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</row>
    <row r="687" spans="1:7" ht="14.5" x14ac:dyDescent="0.25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</row>
    <row r="688" spans="1:7" ht="14.5" x14ac:dyDescent="0.25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</row>
    <row r="689" spans="1:7" ht="14.5" x14ac:dyDescent="0.25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</row>
    <row r="690" spans="1:7" ht="14.5" x14ac:dyDescent="0.25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</row>
    <row r="691" spans="1:7" ht="14.5" x14ac:dyDescent="0.25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</row>
    <row r="692" spans="1:7" ht="14.5" x14ac:dyDescent="0.25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</row>
    <row r="693" spans="1:7" ht="14.5" x14ac:dyDescent="0.25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</row>
    <row r="694" spans="1:7" ht="14.5" x14ac:dyDescent="0.25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</row>
    <row r="695" spans="1:7" ht="14.5" x14ac:dyDescent="0.25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</row>
    <row r="696" spans="1:7" ht="14.5" x14ac:dyDescent="0.25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</row>
    <row r="697" spans="1:7" ht="14.5" x14ac:dyDescent="0.25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</row>
    <row r="698" spans="1:7" ht="14.5" x14ac:dyDescent="0.25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</row>
    <row r="699" spans="1:7" ht="14.5" x14ac:dyDescent="0.25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</row>
    <row r="700" spans="1:7" ht="14.5" x14ac:dyDescent="0.25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</row>
    <row r="701" spans="1:7" ht="14.5" x14ac:dyDescent="0.25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</row>
    <row r="702" spans="1:7" ht="14.5" x14ac:dyDescent="0.25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</row>
    <row r="703" spans="1:7" ht="14.5" x14ac:dyDescent="0.25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</row>
    <row r="704" spans="1:7" ht="14.5" x14ac:dyDescent="0.25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</row>
    <row r="705" spans="1:7" ht="14.5" x14ac:dyDescent="0.25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</row>
    <row r="706" spans="1:7" ht="14.5" x14ac:dyDescent="0.25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</row>
    <row r="707" spans="1:7" ht="14.5" x14ac:dyDescent="0.25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</row>
    <row r="708" spans="1:7" ht="14.5" x14ac:dyDescent="0.25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</row>
    <row r="709" spans="1:7" ht="14.5" x14ac:dyDescent="0.25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</row>
    <row r="710" spans="1:7" ht="14.5" x14ac:dyDescent="0.25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</row>
    <row r="711" spans="1:7" ht="14.5" x14ac:dyDescent="0.25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</row>
    <row r="712" spans="1:7" ht="14.5" x14ac:dyDescent="0.25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</row>
    <row r="713" spans="1:7" ht="14.5" x14ac:dyDescent="0.25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</row>
    <row r="714" spans="1:7" ht="14.5" x14ac:dyDescent="0.25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</row>
    <row r="715" spans="1:7" ht="14.5" x14ac:dyDescent="0.25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</row>
    <row r="716" spans="1:7" ht="14.5" x14ac:dyDescent="0.25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</row>
    <row r="717" spans="1:7" ht="14.5" x14ac:dyDescent="0.25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</row>
    <row r="718" spans="1:7" ht="14.5" x14ac:dyDescent="0.25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</row>
    <row r="719" spans="1:7" ht="14.5" x14ac:dyDescent="0.25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</row>
    <row r="720" spans="1:7" ht="14.5" x14ac:dyDescent="0.25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</row>
    <row r="721" spans="1:7" ht="14.5" x14ac:dyDescent="0.25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</row>
    <row r="722" spans="1:7" ht="14.5" x14ac:dyDescent="0.25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</row>
    <row r="723" spans="1:7" ht="14.5" x14ac:dyDescent="0.25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</row>
    <row r="724" spans="1:7" ht="14.5" x14ac:dyDescent="0.25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</row>
    <row r="725" spans="1:7" ht="14.5" x14ac:dyDescent="0.25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</row>
    <row r="726" spans="1:7" ht="14.5" x14ac:dyDescent="0.25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</row>
    <row r="727" spans="1:7" ht="14.5" x14ac:dyDescent="0.25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</row>
    <row r="728" spans="1:7" ht="14.5" x14ac:dyDescent="0.25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</row>
    <row r="729" spans="1:7" ht="14.5" x14ac:dyDescent="0.25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</row>
    <row r="730" spans="1:7" ht="14.5" x14ac:dyDescent="0.25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</row>
    <row r="731" spans="1:7" ht="14.5" x14ac:dyDescent="0.25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</row>
    <row r="732" spans="1:7" ht="14.5" x14ac:dyDescent="0.25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</row>
    <row r="733" spans="1:7" ht="14.5" x14ac:dyDescent="0.25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</row>
    <row r="734" spans="1:7" ht="14.5" x14ac:dyDescent="0.25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</row>
    <row r="735" spans="1:7" ht="14.5" x14ac:dyDescent="0.25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</row>
    <row r="736" spans="1:7" ht="14.5" x14ac:dyDescent="0.25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</row>
    <row r="737" spans="1:7" ht="14.5" x14ac:dyDescent="0.25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</row>
    <row r="738" spans="1:7" ht="14.5" x14ac:dyDescent="0.25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</row>
    <row r="739" spans="1:7" ht="14.5" x14ac:dyDescent="0.25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</row>
    <row r="740" spans="1:7" ht="14.5" x14ac:dyDescent="0.25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</row>
    <row r="741" spans="1:7" ht="14.5" x14ac:dyDescent="0.25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</row>
    <row r="742" spans="1:7" ht="14.5" x14ac:dyDescent="0.25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</row>
    <row r="743" spans="1:7" ht="14.5" x14ac:dyDescent="0.25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</row>
    <row r="744" spans="1:7" ht="14.5" x14ac:dyDescent="0.25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</row>
    <row r="745" spans="1:7" ht="14.5" x14ac:dyDescent="0.25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</row>
    <row r="746" spans="1:7" ht="14.5" x14ac:dyDescent="0.25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</row>
    <row r="747" spans="1:7" ht="14.5" x14ac:dyDescent="0.25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</row>
    <row r="748" spans="1:7" ht="14.5" x14ac:dyDescent="0.25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</row>
    <row r="749" spans="1:7" ht="14.5" x14ac:dyDescent="0.25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</row>
    <row r="750" spans="1:7" ht="14.5" x14ac:dyDescent="0.25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</row>
    <row r="751" spans="1:7" ht="14.5" x14ac:dyDescent="0.25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</row>
    <row r="752" spans="1:7" ht="14.5" x14ac:dyDescent="0.25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</row>
    <row r="753" spans="1:7" ht="14.5" x14ac:dyDescent="0.25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</row>
    <row r="754" spans="1:7" ht="14.5" x14ac:dyDescent="0.25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</row>
    <row r="755" spans="1:7" ht="14.5" x14ac:dyDescent="0.25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</row>
    <row r="756" spans="1:7" ht="14.5" x14ac:dyDescent="0.25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</row>
    <row r="757" spans="1:7" ht="14.5" x14ac:dyDescent="0.25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</row>
    <row r="758" spans="1:7" ht="14.5" x14ac:dyDescent="0.25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</row>
    <row r="759" spans="1:7" ht="14.5" x14ac:dyDescent="0.25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</row>
    <row r="760" spans="1:7" ht="14.5" x14ac:dyDescent="0.25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</row>
    <row r="761" spans="1:7" ht="14.5" x14ac:dyDescent="0.25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</row>
    <row r="762" spans="1:7" ht="14.5" x14ac:dyDescent="0.25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</row>
    <row r="763" spans="1:7" ht="14.5" x14ac:dyDescent="0.25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</row>
    <row r="764" spans="1:7" ht="14.5" x14ac:dyDescent="0.25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</row>
    <row r="765" spans="1:7" ht="14.5" x14ac:dyDescent="0.25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</row>
    <row r="766" spans="1:7" ht="14.5" x14ac:dyDescent="0.25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</row>
    <row r="767" spans="1:7" ht="14.5" x14ac:dyDescent="0.25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</row>
    <row r="768" spans="1:7" ht="14.5" x14ac:dyDescent="0.25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</row>
    <row r="769" spans="1:7" ht="14.5" x14ac:dyDescent="0.25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</row>
    <row r="770" spans="1:7" ht="14.5" x14ac:dyDescent="0.25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</row>
    <row r="771" spans="1:7" ht="14.5" x14ac:dyDescent="0.25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</row>
    <row r="772" spans="1:7" ht="14.5" x14ac:dyDescent="0.25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</row>
    <row r="773" spans="1:7" ht="14.5" x14ac:dyDescent="0.25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</row>
    <row r="774" spans="1:7" ht="14.5" x14ac:dyDescent="0.25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</row>
    <row r="775" spans="1:7" ht="14.5" x14ac:dyDescent="0.25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</row>
    <row r="776" spans="1:7" ht="14.5" x14ac:dyDescent="0.25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</row>
    <row r="777" spans="1:7" ht="14.5" x14ac:dyDescent="0.25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</row>
    <row r="778" spans="1:7" ht="14.5" x14ac:dyDescent="0.25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</row>
    <row r="779" spans="1:7" ht="14.5" x14ac:dyDescent="0.25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</row>
    <row r="780" spans="1:7" ht="14.5" x14ac:dyDescent="0.25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</row>
    <row r="781" spans="1:7" ht="14.5" x14ac:dyDescent="0.25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</row>
    <row r="782" spans="1:7" ht="14.5" x14ac:dyDescent="0.25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</row>
    <row r="783" spans="1:7" ht="14.5" x14ac:dyDescent="0.25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</row>
    <row r="784" spans="1:7" ht="14.5" x14ac:dyDescent="0.25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</row>
    <row r="785" spans="1:7" ht="14.5" x14ac:dyDescent="0.25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</row>
    <row r="786" spans="1:7" ht="14.5" x14ac:dyDescent="0.25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</row>
    <row r="787" spans="1:7" ht="14.5" x14ac:dyDescent="0.25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</row>
    <row r="788" spans="1:7" ht="14.5" x14ac:dyDescent="0.25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</row>
    <row r="789" spans="1:7" ht="14.5" x14ac:dyDescent="0.25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</row>
    <row r="790" spans="1:7" ht="14.5" x14ac:dyDescent="0.25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</row>
    <row r="791" spans="1:7" ht="14.5" x14ac:dyDescent="0.25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</row>
    <row r="792" spans="1:7" ht="14.5" x14ac:dyDescent="0.25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</row>
    <row r="793" spans="1:7" ht="14.5" x14ac:dyDescent="0.25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</row>
    <row r="794" spans="1:7" ht="14.5" x14ac:dyDescent="0.25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</row>
    <row r="795" spans="1:7" ht="14.5" x14ac:dyDescent="0.25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</row>
    <row r="796" spans="1:7" ht="14.5" x14ac:dyDescent="0.25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</row>
    <row r="797" spans="1:7" ht="14.5" x14ac:dyDescent="0.25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</row>
    <row r="798" spans="1:7" ht="14.5" x14ac:dyDescent="0.25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</row>
    <row r="799" spans="1:7" ht="14.5" x14ac:dyDescent="0.25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</row>
    <row r="800" spans="1:7" ht="14.5" x14ac:dyDescent="0.25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</row>
    <row r="801" spans="1:7" ht="14.5" x14ac:dyDescent="0.25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</row>
    <row r="802" spans="1:7" ht="14.5" x14ac:dyDescent="0.25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</row>
    <row r="803" spans="1:7" ht="14.5" x14ac:dyDescent="0.25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</row>
    <row r="804" spans="1:7" ht="14.5" x14ac:dyDescent="0.25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</row>
    <row r="805" spans="1:7" ht="14.5" x14ac:dyDescent="0.25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</row>
    <row r="806" spans="1:7" ht="14.5" x14ac:dyDescent="0.25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</row>
    <row r="807" spans="1:7" ht="14.5" x14ac:dyDescent="0.25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</row>
    <row r="808" spans="1:7" ht="14.5" x14ac:dyDescent="0.25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</row>
    <row r="809" spans="1:7" ht="14.5" x14ac:dyDescent="0.25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</row>
    <row r="810" spans="1:7" ht="14.5" x14ac:dyDescent="0.25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</row>
    <row r="811" spans="1:7" ht="14.5" x14ac:dyDescent="0.25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</row>
    <row r="812" spans="1:7" ht="14.5" x14ac:dyDescent="0.25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</row>
    <row r="813" spans="1:7" ht="14.5" x14ac:dyDescent="0.25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</row>
    <row r="814" spans="1:7" ht="14.5" x14ac:dyDescent="0.25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</row>
    <row r="815" spans="1:7" ht="14.5" x14ac:dyDescent="0.25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</row>
    <row r="816" spans="1:7" ht="14.5" x14ac:dyDescent="0.25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</row>
    <row r="817" spans="1:7" ht="14.5" x14ac:dyDescent="0.25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</row>
    <row r="818" spans="1:7" ht="14.5" x14ac:dyDescent="0.25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</row>
    <row r="819" spans="1:7" ht="14.5" x14ac:dyDescent="0.25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</row>
    <row r="820" spans="1:7" ht="14.5" x14ac:dyDescent="0.25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</row>
    <row r="821" spans="1:7" ht="14.5" x14ac:dyDescent="0.25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</row>
    <row r="822" spans="1:7" ht="14.5" x14ac:dyDescent="0.25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</row>
    <row r="823" spans="1:7" ht="14.5" x14ac:dyDescent="0.25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</row>
    <row r="824" spans="1:7" ht="14.5" x14ac:dyDescent="0.25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</row>
    <row r="825" spans="1:7" ht="14.5" x14ac:dyDescent="0.25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</row>
    <row r="826" spans="1:7" ht="14.5" x14ac:dyDescent="0.25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</row>
    <row r="827" spans="1:7" ht="14.5" x14ac:dyDescent="0.25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</row>
    <row r="828" spans="1:7" ht="14.5" x14ac:dyDescent="0.25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</row>
    <row r="829" spans="1:7" ht="14.5" x14ac:dyDescent="0.25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</row>
    <row r="830" spans="1:7" ht="14.5" x14ac:dyDescent="0.25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</row>
    <row r="831" spans="1:7" ht="14.5" x14ac:dyDescent="0.25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</row>
    <row r="832" spans="1:7" ht="14.5" x14ac:dyDescent="0.25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</row>
    <row r="833" spans="1:7" ht="14.5" x14ac:dyDescent="0.25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</row>
    <row r="834" spans="1:7" ht="14.5" x14ac:dyDescent="0.25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</row>
    <row r="835" spans="1:7" ht="14.5" x14ac:dyDescent="0.25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</row>
    <row r="836" spans="1:7" ht="14.5" x14ac:dyDescent="0.25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</row>
    <row r="837" spans="1:7" ht="14.5" x14ac:dyDescent="0.25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</row>
    <row r="838" spans="1:7" ht="14.5" x14ac:dyDescent="0.25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</row>
    <row r="839" spans="1:7" ht="14.5" x14ac:dyDescent="0.25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</row>
    <row r="840" spans="1:7" ht="14.5" x14ac:dyDescent="0.25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</row>
    <row r="841" spans="1:7" ht="14.5" x14ac:dyDescent="0.25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</row>
    <row r="842" spans="1:7" ht="14.5" x14ac:dyDescent="0.25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</row>
    <row r="843" spans="1:7" ht="14.5" x14ac:dyDescent="0.25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</row>
    <row r="844" spans="1:7" ht="14.5" x14ac:dyDescent="0.25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</row>
    <row r="845" spans="1:7" ht="14.5" x14ac:dyDescent="0.25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</row>
    <row r="846" spans="1:7" ht="14.5" x14ac:dyDescent="0.25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</row>
    <row r="847" spans="1:7" ht="14.5" x14ac:dyDescent="0.25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</row>
    <row r="848" spans="1:7" ht="14.5" x14ac:dyDescent="0.25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</row>
    <row r="849" spans="1:7" ht="14.5" x14ac:dyDescent="0.25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</row>
    <row r="850" spans="1:7" ht="14.5" x14ac:dyDescent="0.25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</row>
    <row r="851" spans="1:7" ht="14.5" x14ac:dyDescent="0.25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</row>
    <row r="852" spans="1:7" ht="14.5" x14ac:dyDescent="0.25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</row>
    <row r="853" spans="1:7" ht="14.5" x14ac:dyDescent="0.25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</row>
    <row r="854" spans="1:7" ht="14.5" x14ac:dyDescent="0.25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</row>
    <row r="855" spans="1:7" ht="14.5" x14ac:dyDescent="0.25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</row>
    <row r="856" spans="1:7" ht="14.5" x14ac:dyDescent="0.25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</row>
    <row r="857" spans="1:7" ht="14.5" x14ac:dyDescent="0.25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</row>
    <row r="858" spans="1:7" ht="14.5" x14ac:dyDescent="0.25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</row>
    <row r="859" spans="1:7" ht="14.5" x14ac:dyDescent="0.25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</row>
    <row r="860" spans="1:7" ht="14.5" x14ac:dyDescent="0.25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</row>
    <row r="861" spans="1:7" ht="14.5" x14ac:dyDescent="0.25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</row>
    <row r="862" spans="1:7" ht="14.5" x14ac:dyDescent="0.25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</row>
    <row r="863" spans="1:7" ht="14.5" x14ac:dyDescent="0.25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</row>
    <row r="864" spans="1:7" ht="14.5" x14ac:dyDescent="0.25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</row>
    <row r="865" spans="1:7" ht="14.5" x14ac:dyDescent="0.25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</row>
    <row r="866" spans="1:7" ht="14.5" x14ac:dyDescent="0.25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</row>
    <row r="867" spans="1:7" ht="14.5" x14ac:dyDescent="0.25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</row>
    <row r="868" spans="1:7" ht="14.5" x14ac:dyDescent="0.25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</row>
    <row r="869" spans="1:7" ht="14.5" x14ac:dyDescent="0.25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</row>
    <row r="870" spans="1:7" ht="14.5" x14ac:dyDescent="0.25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</row>
    <row r="871" spans="1:7" ht="14.5" x14ac:dyDescent="0.25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</row>
    <row r="872" spans="1:7" ht="14.5" x14ac:dyDescent="0.25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</row>
    <row r="873" spans="1:7" ht="14.5" x14ac:dyDescent="0.25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</row>
    <row r="874" spans="1:7" ht="14.5" x14ac:dyDescent="0.25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</row>
    <row r="875" spans="1:7" ht="14.5" x14ac:dyDescent="0.25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</row>
    <row r="876" spans="1:7" ht="14.5" x14ac:dyDescent="0.25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</row>
    <row r="877" spans="1:7" ht="14.5" x14ac:dyDescent="0.25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</row>
    <row r="878" spans="1:7" ht="14.5" x14ac:dyDescent="0.25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</row>
    <row r="879" spans="1:7" ht="14.5" x14ac:dyDescent="0.25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</row>
    <row r="880" spans="1:7" ht="14.5" x14ac:dyDescent="0.25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</row>
    <row r="881" spans="1:7" ht="14.5" x14ac:dyDescent="0.25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</row>
    <row r="882" spans="1:7" ht="14.5" x14ac:dyDescent="0.25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</row>
    <row r="883" spans="1:7" ht="14.5" x14ac:dyDescent="0.25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</row>
    <row r="884" spans="1:7" ht="14.5" x14ac:dyDescent="0.25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</row>
    <row r="885" spans="1:7" ht="14.5" x14ac:dyDescent="0.25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</row>
    <row r="886" spans="1:7" ht="14.5" x14ac:dyDescent="0.25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</row>
    <row r="887" spans="1:7" ht="14.5" x14ac:dyDescent="0.25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</row>
    <row r="888" spans="1:7" ht="14.5" x14ac:dyDescent="0.25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</row>
    <row r="889" spans="1:7" ht="14.5" x14ac:dyDescent="0.25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</row>
    <row r="890" spans="1:7" ht="14.5" x14ac:dyDescent="0.25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</row>
    <row r="891" spans="1:7" ht="14.5" x14ac:dyDescent="0.25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</row>
    <row r="892" spans="1:7" ht="14.5" x14ac:dyDescent="0.25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</row>
    <row r="893" spans="1:7" ht="14.5" x14ac:dyDescent="0.25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</row>
    <row r="894" spans="1:7" ht="14.5" x14ac:dyDescent="0.25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</row>
    <row r="895" spans="1:7" ht="14.5" x14ac:dyDescent="0.25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</row>
    <row r="896" spans="1:7" ht="14.5" x14ac:dyDescent="0.25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</row>
    <row r="897" spans="1:7" ht="14.5" x14ac:dyDescent="0.25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</row>
    <row r="898" spans="1:7" ht="14.5" x14ac:dyDescent="0.25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</row>
    <row r="899" spans="1:7" ht="14.5" x14ac:dyDescent="0.25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</row>
    <row r="900" spans="1:7" ht="14.5" x14ac:dyDescent="0.25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</row>
    <row r="901" spans="1:7" ht="14.5" x14ac:dyDescent="0.25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</row>
    <row r="902" spans="1:7" ht="14.5" x14ac:dyDescent="0.25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</row>
    <row r="903" spans="1:7" ht="14.5" x14ac:dyDescent="0.25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</row>
    <row r="904" spans="1:7" ht="14.5" x14ac:dyDescent="0.25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</row>
    <row r="905" spans="1:7" ht="14.5" x14ac:dyDescent="0.25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</row>
    <row r="906" spans="1:7" ht="14.5" x14ac:dyDescent="0.25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</row>
    <row r="907" spans="1:7" ht="14.5" x14ac:dyDescent="0.25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</row>
    <row r="908" spans="1:7" ht="14.5" x14ac:dyDescent="0.25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</row>
    <row r="909" spans="1:7" ht="14.5" x14ac:dyDescent="0.25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</row>
    <row r="910" spans="1:7" ht="14.5" x14ac:dyDescent="0.25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</row>
    <row r="911" spans="1:7" ht="14.5" x14ac:dyDescent="0.25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</row>
    <row r="912" spans="1:7" ht="14.5" x14ac:dyDescent="0.25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</row>
    <row r="913" spans="1:7" ht="14.5" x14ac:dyDescent="0.25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</row>
    <row r="914" spans="1:7" ht="14.5" x14ac:dyDescent="0.25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</row>
    <row r="915" spans="1:7" ht="14.5" x14ac:dyDescent="0.25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</row>
    <row r="916" spans="1:7" ht="14.5" x14ac:dyDescent="0.25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</row>
    <row r="917" spans="1:7" ht="14.5" x14ac:dyDescent="0.25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</row>
    <row r="918" spans="1:7" ht="14.5" x14ac:dyDescent="0.25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</row>
    <row r="919" spans="1:7" ht="14.5" x14ac:dyDescent="0.25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</row>
    <row r="920" spans="1:7" ht="14.5" x14ac:dyDescent="0.25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</row>
    <row r="921" spans="1:7" ht="14.5" x14ac:dyDescent="0.25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</row>
    <row r="922" spans="1:7" ht="14.5" x14ac:dyDescent="0.25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</row>
    <row r="923" spans="1:7" ht="14.5" x14ac:dyDescent="0.25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</row>
    <row r="924" spans="1:7" ht="14.5" x14ac:dyDescent="0.25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</row>
    <row r="925" spans="1:7" ht="14.5" x14ac:dyDescent="0.25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</row>
    <row r="926" spans="1:7" ht="14.5" x14ac:dyDescent="0.25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</row>
    <row r="927" spans="1:7" ht="14.5" x14ac:dyDescent="0.25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</row>
    <row r="928" spans="1:7" ht="14.5" x14ac:dyDescent="0.25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</row>
    <row r="929" spans="1:7" ht="14.5" x14ac:dyDescent="0.25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</row>
    <row r="930" spans="1:7" ht="14.5" x14ac:dyDescent="0.25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</row>
    <row r="931" spans="1:7" ht="14.5" x14ac:dyDescent="0.25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</row>
    <row r="932" spans="1:7" ht="14.5" x14ac:dyDescent="0.25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</row>
    <row r="933" spans="1:7" ht="14.5" x14ac:dyDescent="0.25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</row>
    <row r="934" spans="1:7" ht="14.5" x14ac:dyDescent="0.25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</row>
    <row r="935" spans="1:7" ht="14.5" x14ac:dyDescent="0.25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</row>
    <row r="936" spans="1:7" ht="14.5" x14ac:dyDescent="0.25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</row>
    <row r="937" spans="1:7" ht="14.5" x14ac:dyDescent="0.25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</row>
    <row r="938" spans="1:7" ht="14.5" x14ac:dyDescent="0.25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</row>
    <row r="939" spans="1:7" ht="14.5" x14ac:dyDescent="0.25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</row>
    <row r="940" spans="1:7" ht="14.5" x14ac:dyDescent="0.25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</row>
    <row r="941" spans="1:7" ht="14.5" x14ac:dyDescent="0.25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</row>
    <row r="942" spans="1:7" ht="14.5" x14ac:dyDescent="0.25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</row>
    <row r="943" spans="1:7" ht="14.5" x14ac:dyDescent="0.25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</row>
    <row r="944" spans="1:7" ht="14.5" x14ac:dyDescent="0.25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</row>
    <row r="945" spans="1:7" ht="14.5" x14ac:dyDescent="0.25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</row>
    <row r="946" spans="1:7" ht="14.5" x14ac:dyDescent="0.25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</row>
    <row r="947" spans="1:7" ht="14.5" x14ac:dyDescent="0.25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</row>
    <row r="948" spans="1:7" ht="14.5" x14ac:dyDescent="0.25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</row>
    <row r="949" spans="1:7" ht="14.5" x14ac:dyDescent="0.25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</row>
    <row r="950" spans="1:7" ht="14.5" x14ac:dyDescent="0.25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</row>
    <row r="951" spans="1:7" ht="14.5" x14ac:dyDescent="0.25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</row>
    <row r="952" spans="1:7" ht="14.5" x14ac:dyDescent="0.25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</row>
    <row r="953" spans="1:7" ht="14.5" x14ac:dyDescent="0.25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</row>
    <row r="954" spans="1:7" ht="14.5" x14ac:dyDescent="0.25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</row>
    <row r="955" spans="1:7" ht="14.5" x14ac:dyDescent="0.25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</row>
    <row r="956" spans="1:7" ht="14.5" x14ac:dyDescent="0.25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</row>
    <row r="957" spans="1:7" ht="14.5" x14ac:dyDescent="0.25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</row>
    <row r="958" spans="1:7" ht="14.5" x14ac:dyDescent="0.25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</row>
    <row r="959" spans="1:7" ht="14.5" x14ac:dyDescent="0.25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</row>
    <row r="960" spans="1:7" ht="14.5" x14ac:dyDescent="0.25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</row>
    <row r="961" spans="1:7" ht="14.5" x14ac:dyDescent="0.25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</row>
    <row r="962" spans="1:7" ht="14.5" x14ac:dyDescent="0.25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</row>
    <row r="963" spans="1:7" ht="14.5" x14ac:dyDescent="0.25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</row>
    <row r="964" spans="1:7" ht="14.5" x14ac:dyDescent="0.25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</row>
    <row r="965" spans="1:7" ht="14.5" x14ac:dyDescent="0.25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</row>
    <row r="966" spans="1:7" ht="14.5" x14ac:dyDescent="0.25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</row>
    <row r="967" spans="1:7" ht="14.5" x14ac:dyDescent="0.25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</row>
    <row r="968" spans="1:7" ht="14.5" x14ac:dyDescent="0.25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</row>
    <row r="969" spans="1:7" ht="14.5" x14ac:dyDescent="0.25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</row>
    <row r="970" spans="1:7" ht="14.5" x14ac:dyDescent="0.25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</row>
    <row r="971" spans="1:7" ht="14.5" x14ac:dyDescent="0.25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</row>
    <row r="972" spans="1:7" ht="14.5" x14ac:dyDescent="0.25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</row>
    <row r="973" spans="1:7" ht="14.5" x14ac:dyDescent="0.25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</row>
    <row r="974" spans="1:7" ht="14.5" x14ac:dyDescent="0.25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</row>
    <row r="975" spans="1:7" ht="14.5" x14ac:dyDescent="0.25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</row>
    <row r="976" spans="1:7" ht="14.5" x14ac:dyDescent="0.25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</row>
    <row r="977" spans="1:7" ht="14.5" x14ac:dyDescent="0.25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</row>
    <row r="978" spans="1:7" ht="14.5" x14ac:dyDescent="0.25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</row>
    <row r="979" spans="1:7" ht="14.5" x14ac:dyDescent="0.25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</row>
    <row r="980" spans="1:7" ht="14.5" x14ac:dyDescent="0.25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</row>
    <row r="981" spans="1:7" ht="14.5" x14ac:dyDescent="0.25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</row>
    <row r="982" spans="1:7" ht="14.5" x14ac:dyDescent="0.25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</row>
    <row r="983" spans="1:7" ht="14.5" x14ac:dyDescent="0.25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</row>
    <row r="984" spans="1:7" ht="14.5" x14ac:dyDescent="0.25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</row>
    <row r="985" spans="1:7" ht="14.5" x14ac:dyDescent="0.25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</row>
    <row r="986" spans="1:7" ht="14.5" x14ac:dyDescent="0.25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</row>
    <row r="987" spans="1:7" ht="14.5" x14ac:dyDescent="0.25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</row>
    <row r="988" spans="1:7" ht="14.5" x14ac:dyDescent="0.25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</row>
    <row r="989" spans="1:7" ht="14.5" x14ac:dyDescent="0.25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</row>
    <row r="990" spans="1:7" ht="14.5" x14ac:dyDescent="0.25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</row>
    <row r="991" spans="1:7" ht="14.5" x14ac:dyDescent="0.25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</row>
    <row r="992" spans="1:7" ht="14.5" x14ac:dyDescent="0.25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</row>
    <row r="993" spans="1:7" ht="14.5" x14ac:dyDescent="0.25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</row>
    <row r="994" spans="1:7" ht="14.5" x14ac:dyDescent="0.25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</row>
    <row r="995" spans="1:7" ht="14.5" x14ac:dyDescent="0.25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</row>
    <row r="996" spans="1:7" ht="14.5" x14ac:dyDescent="0.25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</row>
    <row r="997" spans="1:7" ht="14.5" x14ac:dyDescent="0.25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</row>
    <row r="998" spans="1:7" ht="14.5" x14ac:dyDescent="0.25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</row>
    <row r="999" spans="1:7" ht="14.5" x14ac:dyDescent="0.25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</row>
    <row r="1000" spans="1:7" ht="14.5" x14ac:dyDescent="0.25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</row>
    <row r="1001" spans="1:7" ht="14.5" x14ac:dyDescent="0.25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</row>
    <row r="1002" spans="1:7" ht="14.5" x14ac:dyDescent="0.25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</row>
    <row r="1003" spans="1:7" ht="14.5" x14ac:dyDescent="0.25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</row>
    <row r="1004" spans="1:7" ht="14.5" x14ac:dyDescent="0.25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</row>
    <row r="1005" spans="1:7" ht="14.5" x14ac:dyDescent="0.25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</row>
    <row r="1006" spans="1:7" ht="14.5" x14ac:dyDescent="0.25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</row>
    <row r="1007" spans="1:7" ht="14.5" x14ac:dyDescent="0.25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</row>
    <row r="1008" spans="1:7" ht="14.5" x14ac:dyDescent="0.25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</row>
    <row r="1009" spans="1:7" ht="14.5" x14ac:dyDescent="0.25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</row>
    <row r="1010" spans="1:7" ht="14.5" x14ac:dyDescent="0.25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</row>
    <row r="1011" spans="1:7" ht="14.5" x14ac:dyDescent="0.25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</row>
    <row r="1012" spans="1:7" ht="14.5" x14ac:dyDescent="0.25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</row>
    <row r="1013" spans="1:7" ht="14.5" x14ac:dyDescent="0.25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</row>
    <row r="1014" spans="1:7" ht="14.5" x14ac:dyDescent="0.25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</row>
    <row r="1015" spans="1:7" ht="14.5" x14ac:dyDescent="0.25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</row>
    <row r="1016" spans="1:7" ht="14.5" x14ac:dyDescent="0.25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</row>
    <row r="1017" spans="1:7" ht="14.5" x14ac:dyDescent="0.25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</row>
    <row r="1018" spans="1:7" ht="14.5" x14ac:dyDescent="0.25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</row>
    <row r="1019" spans="1:7" ht="14.5" x14ac:dyDescent="0.25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</row>
    <row r="1020" spans="1:7" ht="14.5" x14ac:dyDescent="0.25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</row>
    <row r="1021" spans="1:7" ht="14.5" x14ac:dyDescent="0.25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</row>
    <row r="1022" spans="1:7" ht="14.5" x14ac:dyDescent="0.25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</row>
    <row r="1023" spans="1:7" ht="14.5" x14ac:dyDescent="0.25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</row>
    <row r="1024" spans="1:7" ht="14.5" x14ac:dyDescent="0.25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</row>
    <row r="1025" spans="1:7" ht="14.5" x14ac:dyDescent="0.25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</row>
    <row r="1026" spans="1:7" ht="14.5" x14ac:dyDescent="0.25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</row>
    <row r="1027" spans="1:7" ht="14.5" x14ac:dyDescent="0.25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</row>
    <row r="1028" spans="1:7" ht="14.5" x14ac:dyDescent="0.25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</row>
    <row r="1029" spans="1:7" ht="14.5" x14ac:dyDescent="0.25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</row>
    <row r="1030" spans="1:7" ht="14.5" x14ac:dyDescent="0.25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</row>
    <row r="1031" spans="1:7" ht="14.5" x14ac:dyDescent="0.25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</row>
    <row r="1032" spans="1:7" ht="14.5" x14ac:dyDescent="0.25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</row>
    <row r="1033" spans="1:7" ht="14.5" x14ac:dyDescent="0.25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</row>
    <row r="1034" spans="1:7" ht="14.5" x14ac:dyDescent="0.25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</row>
    <row r="1035" spans="1:7" ht="14.5" x14ac:dyDescent="0.25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</row>
    <row r="1036" spans="1:7" ht="14.5" x14ac:dyDescent="0.25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</row>
    <row r="1037" spans="1:7" ht="14.5" x14ac:dyDescent="0.25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</row>
    <row r="1038" spans="1:7" ht="14.5" x14ac:dyDescent="0.25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</row>
    <row r="1039" spans="1:7" ht="14.5" x14ac:dyDescent="0.25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</row>
    <row r="1040" spans="1:7" ht="14.5" x14ac:dyDescent="0.25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</row>
    <row r="1041" spans="1:7" ht="14.5" x14ac:dyDescent="0.25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</row>
    <row r="1042" spans="1:7" ht="14.5" x14ac:dyDescent="0.25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</row>
    <row r="1043" spans="1:7" ht="14.5" x14ac:dyDescent="0.25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</row>
    <row r="1044" spans="1:7" ht="14.5" x14ac:dyDescent="0.25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</row>
    <row r="1045" spans="1:7" ht="14.5" x14ac:dyDescent="0.25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</row>
    <row r="1046" spans="1:7" ht="14.5" x14ac:dyDescent="0.25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</row>
    <row r="1047" spans="1:7" ht="14.5" x14ac:dyDescent="0.25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</row>
    <row r="1048" spans="1:7" ht="14.5" x14ac:dyDescent="0.25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</row>
    <row r="1049" spans="1:7" ht="14.5" x14ac:dyDescent="0.25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</row>
    <row r="1050" spans="1:7" ht="14.5" x14ac:dyDescent="0.25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</row>
    <row r="1051" spans="1:7" ht="14.5" x14ac:dyDescent="0.25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</row>
    <row r="1052" spans="1:7" ht="14.5" x14ac:dyDescent="0.25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</row>
    <row r="1053" spans="1:7" ht="14.5" x14ac:dyDescent="0.25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</row>
    <row r="1054" spans="1:7" ht="14.5" x14ac:dyDescent="0.25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</row>
    <row r="1055" spans="1:7" ht="14.5" x14ac:dyDescent="0.25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</row>
    <row r="1056" spans="1:7" ht="14.5" x14ac:dyDescent="0.25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</row>
    <row r="1057" spans="1:7" ht="14.5" x14ac:dyDescent="0.25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</row>
    <row r="1058" spans="1:7" ht="14.5" x14ac:dyDescent="0.25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</row>
    <row r="1059" spans="1:7" ht="14.5" x14ac:dyDescent="0.25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</row>
    <row r="1060" spans="1:7" ht="14.5" x14ac:dyDescent="0.25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</row>
    <row r="1061" spans="1:7" ht="14.5" x14ac:dyDescent="0.25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</row>
    <row r="1062" spans="1:7" ht="14.5" x14ac:dyDescent="0.25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</row>
    <row r="1063" spans="1:7" ht="14.5" x14ac:dyDescent="0.25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</row>
    <row r="1064" spans="1:7" ht="14.5" x14ac:dyDescent="0.25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</row>
    <row r="1065" spans="1:7" ht="14.5" x14ac:dyDescent="0.25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</row>
    <row r="1066" spans="1:7" ht="14.5" x14ac:dyDescent="0.25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</row>
    <row r="1067" spans="1:7" ht="14.5" x14ac:dyDescent="0.25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</row>
    <row r="1068" spans="1:7" ht="14.5" x14ac:dyDescent="0.25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</row>
    <row r="1069" spans="1:7" ht="14.5" x14ac:dyDescent="0.25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</row>
    <row r="1070" spans="1:7" ht="14.5" x14ac:dyDescent="0.25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</row>
    <row r="1071" spans="1:7" ht="14.5" x14ac:dyDescent="0.25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</row>
    <row r="1072" spans="1:7" ht="14.5" x14ac:dyDescent="0.25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</row>
    <row r="1073" spans="1:7" ht="14.5" x14ac:dyDescent="0.25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</row>
    <row r="1074" spans="1:7" ht="14.5" x14ac:dyDescent="0.25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</row>
    <row r="1075" spans="1:7" ht="14.5" x14ac:dyDescent="0.25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</row>
    <row r="1076" spans="1:7" ht="14.5" x14ac:dyDescent="0.25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</row>
    <row r="1077" spans="1:7" ht="14.5" x14ac:dyDescent="0.25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</row>
    <row r="1078" spans="1:7" ht="14.5" x14ac:dyDescent="0.25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</row>
    <row r="1079" spans="1:7" ht="14.5" x14ac:dyDescent="0.25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</row>
    <row r="1080" spans="1:7" ht="14.5" x14ac:dyDescent="0.25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</row>
    <row r="1081" spans="1:7" ht="14.5" x14ac:dyDescent="0.25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</row>
    <row r="1082" spans="1:7" ht="14.5" x14ac:dyDescent="0.25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</row>
    <row r="1083" spans="1:7" ht="14.5" x14ac:dyDescent="0.25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</row>
    <row r="1084" spans="1:7" ht="14.5" x14ac:dyDescent="0.25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</row>
    <row r="1085" spans="1:7" ht="14.5" x14ac:dyDescent="0.25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</row>
    <row r="1086" spans="1:7" ht="14.5" x14ac:dyDescent="0.25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</row>
    <row r="1087" spans="1:7" ht="14.5" x14ac:dyDescent="0.25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</row>
    <row r="1088" spans="1:7" ht="14.5" x14ac:dyDescent="0.25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</row>
    <row r="1089" spans="1:7" ht="14.5" x14ac:dyDescent="0.25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</row>
    <row r="1090" spans="1:7" ht="14.5" x14ac:dyDescent="0.25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</row>
    <row r="1091" spans="1:7" ht="14.5" x14ac:dyDescent="0.25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</row>
    <row r="1092" spans="1:7" ht="14.5" x14ac:dyDescent="0.25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</row>
    <row r="1093" spans="1:7" ht="14.5" x14ac:dyDescent="0.25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</row>
    <row r="1094" spans="1:7" ht="14.5" x14ac:dyDescent="0.25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</row>
    <row r="1095" spans="1:7" ht="14.5" x14ac:dyDescent="0.25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</row>
    <row r="1096" spans="1:7" ht="14.5" x14ac:dyDescent="0.25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</row>
    <row r="1097" spans="1:7" ht="14.5" x14ac:dyDescent="0.25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</row>
    <row r="1098" spans="1:7" ht="14.5" x14ac:dyDescent="0.25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</row>
    <row r="1099" spans="1:7" ht="14.5" x14ac:dyDescent="0.25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</row>
    <row r="1100" spans="1:7" ht="14.5" x14ac:dyDescent="0.25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</row>
    <row r="1101" spans="1:7" ht="14.5" x14ac:dyDescent="0.25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</row>
    <row r="1102" spans="1:7" ht="14.5" x14ac:dyDescent="0.25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</row>
    <row r="1103" spans="1:7" ht="14.5" x14ac:dyDescent="0.25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</row>
    <row r="1104" spans="1:7" ht="14.5" x14ac:dyDescent="0.25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</row>
    <row r="1105" spans="1:7" ht="14.5" x14ac:dyDescent="0.25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</row>
    <row r="1106" spans="1:7" ht="14.5" x14ac:dyDescent="0.25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</row>
    <row r="1107" spans="1:7" ht="14.5" x14ac:dyDescent="0.25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</row>
    <row r="1108" spans="1:7" ht="14.5" x14ac:dyDescent="0.25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</row>
    <row r="1109" spans="1:7" ht="14.5" x14ac:dyDescent="0.25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</row>
    <row r="1110" spans="1:7" ht="14.5" x14ac:dyDescent="0.25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</row>
    <row r="1111" spans="1:7" ht="14.5" x14ac:dyDescent="0.25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</row>
    <row r="1112" spans="1:7" ht="14.5" x14ac:dyDescent="0.25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</row>
    <row r="1113" spans="1:7" ht="14.5" x14ac:dyDescent="0.25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</row>
    <row r="1114" spans="1:7" ht="14.5" x14ac:dyDescent="0.25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</row>
    <row r="1115" spans="1:7" ht="14.5" x14ac:dyDescent="0.25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</row>
    <row r="1116" spans="1:7" ht="14.5" x14ac:dyDescent="0.25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</row>
    <row r="1117" spans="1:7" ht="14.5" x14ac:dyDescent="0.25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</row>
    <row r="1118" spans="1:7" ht="14.5" x14ac:dyDescent="0.25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</row>
    <row r="1119" spans="1:7" ht="14.5" x14ac:dyDescent="0.25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</row>
    <row r="1120" spans="1:7" ht="14.5" x14ac:dyDescent="0.25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</row>
    <row r="1121" spans="1:7" ht="14.5" x14ac:dyDescent="0.25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</row>
    <row r="1122" spans="1:7" ht="14.5" x14ac:dyDescent="0.25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</row>
    <row r="1123" spans="1:7" ht="14.5" x14ac:dyDescent="0.25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</row>
    <row r="1124" spans="1:7" ht="14.5" x14ac:dyDescent="0.25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</row>
    <row r="1125" spans="1:7" ht="14.5" x14ac:dyDescent="0.25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</row>
    <row r="1126" spans="1:7" ht="14.5" x14ac:dyDescent="0.25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</row>
    <row r="1127" spans="1:7" ht="14.5" x14ac:dyDescent="0.25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</row>
    <row r="1128" spans="1:7" ht="14.5" x14ac:dyDescent="0.25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</row>
    <row r="1129" spans="1:7" ht="14.5" x14ac:dyDescent="0.25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</row>
    <row r="1130" spans="1:7" ht="14.5" x14ac:dyDescent="0.25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</row>
    <row r="1131" spans="1:7" ht="14.5" x14ac:dyDescent="0.25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</row>
    <row r="1132" spans="1:7" ht="14.5" x14ac:dyDescent="0.25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</row>
    <row r="1133" spans="1:7" ht="14.5" x14ac:dyDescent="0.25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</row>
    <row r="1134" spans="1:7" ht="14.5" x14ac:dyDescent="0.25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</row>
    <row r="1135" spans="1:7" ht="14.5" x14ac:dyDescent="0.25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</row>
    <row r="1136" spans="1:7" ht="14.5" x14ac:dyDescent="0.25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</row>
    <row r="1137" spans="1:7" ht="14.5" x14ac:dyDescent="0.25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</row>
    <row r="1138" spans="1:7" ht="14.5" x14ac:dyDescent="0.25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</row>
    <row r="1139" spans="1:7" ht="14.5" x14ac:dyDescent="0.25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</row>
    <row r="1140" spans="1:7" ht="14.5" x14ac:dyDescent="0.25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</row>
    <row r="1141" spans="1:7" ht="14.5" x14ac:dyDescent="0.25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</row>
    <row r="1142" spans="1:7" ht="14.5" x14ac:dyDescent="0.25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</row>
    <row r="1143" spans="1:7" ht="14.5" x14ac:dyDescent="0.25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</row>
    <row r="1144" spans="1:7" ht="14.5" x14ac:dyDescent="0.25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</row>
    <row r="1145" spans="1:7" ht="14.5" x14ac:dyDescent="0.25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</row>
    <row r="1146" spans="1:7" ht="14.5" x14ac:dyDescent="0.25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</row>
    <row r="1147" spans="1:7" ht="14.5" x14ac:dyDescent="0.25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</row>
    <row r="1148" spans="1:7" ht="14.5" x14ac:dyDescent="0.25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</row>
    <row r="1149" spans="1:7" ht="14.5" x14ac:dyDescent="0.25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</row>
    <row r="1150" spans="1:7" ht="14.5" x14ac:dyDescent="0.25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</row>
    <row r="1151" spans="1:7" ht="14.5" x14ac:dyDescent="0.25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</row>
    <row r="1152" spans="1:7" ht="14.5" x14ac:dyDescent="0.25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</row>
    <row r="1153" spans="1:7" ht="14.5" x14ac:dyDescent="0.25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</row>
    <row r="1154" spans="1:7" ht="14.5" x14ac:dyDescent="0.25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</row>
    <row r="1155" spans="1:7" ht="14.5" x14ac:dyDescent="0.25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</row>
    <row r="1156" spans="1:7" ht="14.5" x14ac:dyDescent="0.25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</row>
    <row r="1157" spans="1:7" ht="14.5" x14ac:dyDescent="0.25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</row>
    <row r="1158" spans="1:7" ht="14.5" x14ac:dyDescent="0.25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</row>
    <row r="1159" spans="1:7" ht="14.5" x14ac:dyDescent="0.25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</row>
    <row r="1160" spans="1:7" ht="14.5" x14ac:dyDescent="0.25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</row>
    <row r="1161" spans="1:7" ht="14.5" x14ac:dyDescent="0.25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</row>
    <row r="1162" spans="1:7" ht="14.5" x14ac:dyDescent="0.25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</row>
    <row r="1163" spans="1:7" ht="14.5" x14ac:dyDescent="0.25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</row>
    <row r="1164" spans="1:7" ht="14.5" x14ac:dyDescent="0.25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</row>
    <row r="1165" spans="1:7" ht="14.5" x14ac:dyDescent="0.25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</row>
    <row r="1166" spans="1:7" ht="14.5" x14ac:dyDescent="0.25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</row>
    <row r="1167" spans="1:7" ht="14.5" x14ac:dyDescent="0.25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</row>
    <row r="1168" spans="1:7" ht="14.5" x14ac:dyDescent="0.25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</row>
    <row r="1169" spans="1:7" ht="14.5" x14ac:dyDescent="0.25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</row>
    <row r="1170" spans="1:7" ht="14.5" x14ac:dyDescent="0.25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</row>
    <row r="1171" spans="1:7" ht="14.5" x14ac:dyDescent="0.25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</row>
    <row r="1172" spans="1:7" ht="14.5" x14ac:dyDescent="0.25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</row>
    <row r="1173" spans="1:7" ht="14.5" x14ac:dyDescent="0.25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</row>
    <row r="1174" spans="1:7" ht="14.5" x14ac:dyDescent="0.25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</row>
    <row r="1175" spans="1:7" ht="14.5" x14ac:dyDescent="0.25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</row>
    <row r="1176" spans="1:7" ht="14.5" x14ac:dyDescent="0.25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</row>
    <row r="1177" spans="1:7" ht="14.5" x14ac:dyDescent="0.25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</row>
    <row r="1178" spans="1:7" ht="14.5" x14ac:dyDescent="0.25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</row>
    <row r="1179" spans="1:7" ht="14.5" x14ac:dyDescent="0.25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</row>
    <row r="1180" spans="1:7" ht="14.5" x14ac:dyDescent="0.25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</row>
    <row r="1181" spans="1:7" ht="14.5" x14ac:dyDescent="0.25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</row>
    <row r="1182" spans="1:7" ht="14.5" x14ac:dyDescent="0.25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</row>
    <row r="1183" spans="1:7" ht="14.5" x14ac:dyDescent="0.25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</row>
    <row r="1184" spans="1:7" ht="14.5" x14ac:dyDescent="0.25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</row>
    <row r="1185" spans="1:7" ht="14.5" x14ac:dyDescent="0.25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</row>
    <row r="1186" spans="1:7" ht="14.5" x14ac:dyDescent="0.25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</row>
    <row r="1187" spans="1:7" ht="14.5" x14ac:dyDescent="0.25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</row>
    <row r="1188" spans="1:7" ht="14.5" x14ac:dyDescent="0.25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</row>
    <row r="1189" spans="1:7" ht="14.5" x14ac:dyDescent="0.25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</row>
    <row r="1190" spans="1:7" ht="14.5" x14ac:dyDescent="0.25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</row>
    <row r="1191" spans="1:7" ht="14.5" x14ac:dyDescent="0.25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</row>
    <row r="1192" spans="1:7" ht="14.5" x14ac:dyDescent="0.25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</row>
    <row r="1193" spans="1:7" ht="14.5" x14ac:dyDescent="0.25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</row>
    <row r="1194" spans="1:7" ht="14.5" x14ac:dyDescent="0.25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</row>
    <row r="1195" spans="1:7" ht="14.5" x14ac:dyDescent="0.25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</row>
    <row r="1196" spans="1:7" ht="14.5" x14ac:dyDescent="0.25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</row>
    <row r="1197" spans="1:7" ht="14.5" x14ac:dyDescent="0.25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</row>
    <row r="1198" spans="1:7" ht="14.5" x14ac:dyDescent="0.25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</row>
    <row r="1199" spans="1:7" ht="14.5" x14ac:dyDescent="0.25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</row>
    <row r="1200" spans="1:7" ht="14.5" x14ac:dyDescent="0.25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</row>
    <row r="1201" spans="1:7" ht="14.5" x14ac:dyDescent="0.25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</row>
    <row r="1202" spans="1:7" ht="14.5" x14ac:dyDescent="0.25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</row>
    <row r="1203" spans="1:7" ht="14.5" x14ac:dyDescent="0.25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</row>
    <row r="1204" spans="1:7" ht="14.5" x14ac:dyDescent="0.25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</row>
    <row r="1205" spans="1:7" ht="14.5" x14ac:dyDescent="0.25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</row>
    <row r="1206" spans="1:7" ht="14.5" x14ac:dyDescent="0.25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</row>
    <row r="1207" spans="1:7" ht="14.5" x14ac:dyDescent="0.25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</row>
    <row r="1208" spans="1:7" ht="14.5" x14ac:dyDescent="0.25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</row>
    <row r="1209" spans="1:7" ht="14.5" x14ac:dyDescent="0.25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</row>
    <row r="1210" spans="1:7" ht="14.5" x14ac:dyDescent="0.25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</row>
    <row r="1211" spans="1:7" ht="14.5" x14ac:dyDescent="0.25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</row>
    <row r="1212" spans="1:7" ht="14.5" x14ac:dyDescent="0.25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</row>
    <row r="1213" spans="1:7" ht="14.5" x14ac:dyDescent="0.25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</row>
    <row r="1214" spans="1:7" ht="14.5" x14ac:dyDescent="0.25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</row>
    <row r="1215" spans="1:7" ht="14.5" x14ac:dyDescent="0.25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</row>
    <row r="1216" spans="1:7" ht="14.5" x14ac:dyDescent="0.25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</row>
    <row r="1217" spans="1:7" ht="14.5" x14ac:dyDescent="0.25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</row>
    <row r="1218" spans="1:7" ht="14.5" x14ac:dyDescent="0.25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</row>
    <row r="1219" spans="1:7" ht="14.5" x14ac:dyDescent="0.25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</row>
    <row r="1220" spans="1:7" ht="14.5" x14ac:dyDescent="0.25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</row>
    <row r="1221" spans="1:7" ht="14.5" x14ac:dyDescent="0.25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</row>
    <row r="1222" spans="1:7" ht="14.5" x14ac:dyDescent="0.25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</row>
    <row r="1223" spans="1:7" ht="14.5" x14ac:dyDescent="0.25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</row>
    <row r="1224" spans="1:7" ht="14.5" x14ac:dyDescent="0.25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</row>
    <row r="1225" spans="1:7" ht="14.5" x14ac:dyDescent="0.25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</row>
    <row r="1226" spans="1:7" ht="14.5" x14ac:dyDescent="0.25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</row>
    <row r="1227" spans="1:7" ht="14.5" x14ac:dyDescent="0.25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</row>
    <row r="1228" spans="1:7" ht="14.5" x14ac:dyDescent="0.25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</row>
    <row r="1229" spans="1:7" ht="14.5" x14ac:dyDescent="0.25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</row>
    <row r="1230" spans="1:7" ht="14.5" x14ac:dyDescent="0.25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</row>
    <row r="1231" spans="1:7" ht="14.5" x14ac:dyDescent="0.25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</row>
    <row r="1232" spans="1:7" ht="14.5" x14ac:dyDescent="0.25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</row>
    <row r="1233" spans="1:7" ht="14.5" x14ac:dyDescent="0.25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</row>
    <row r="1234" spans="1:7" ht="14.5" x14ac:dyDescent="0.25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</row>
    <row r="1235" spans="1:7" ht="14.5" x14ac:dyDescent="0.25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</row>
    <row r="1236" spans="1:7" ht="14.5" x14ac:dyDescent="0.25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</row>
    <row r="1237" spans="1:7" ht="14.5" x14ac:dyDescent="0.25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</row>
    <row r="1238" spans="1:7" ht="14.5" x14ac:dyDescent="0.25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</row>
    <row r="1239" spans="1:7" ht="14.5" x14ac:dyDescent="0.25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</row>
    <row r="1240" spans="1:7" ht="14.5" x14ac:dyDescent="0.25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</row>
    <row r="1241" spans="1:7" ht="14.5" x14ac:dyDescent="0.25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</row>
    <row r="1242" spans="1:7" ht="14.5" x14ac:dyDescent="0.25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</row>
    <row r="1243" spans="1:7" ht="14.5" x14ac:dyDescent="0.25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</row>
    <row r="1244" spans="1:7" ht="14.5" x14ac:dyDescent="0.25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</row>
    <row r="1245" spans="1:7" ht="14.5" x14ac:dyDescent="0.25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</row>
    <row r="1246" spans="1:7" ht="14.5" x14ac:dyDescent="0.25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</row>
    <row r="1247" spans="1:7" ht="14.5" x14ac:dyDescent="0.25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</row>
    <row r="1248" spans="1:7" ht="14.5" x14ac:dyDescent="0.25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</row>
    <row r="1249" spans="1:7" ht="14.5" x14ac:dyDescent="0.25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</row>
    <row r="1250" spans="1:7" ht="14.5" x14ac:dyDescent="0.25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</row>
    <row r="1251" spans="1:7" ht="14.5" x14ac:dyDescent="0.25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</row>
    <row r="1252" spans="1:7" ht="14.5" x14ac:dyDescent="0.25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</row>
    <row r="1253" spans="1:7" ht="14.5" x14ac:dyDescent="0.25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</row>
    <row r="1254" spans="1:7" ht="14.5" x14ac:dyDescent="0.25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</row>
    <row r="1255" spans="1:7" ht="14.5" x14ac:dyDescent="0.25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</row>
    <row r="1256" spans="1:7" ht="14.5" x14ac:dyDescent="0.25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</row>
    <row r="1257" spans="1:7" ht="14.5" x14ac:dyDescent="0.25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</row>
    <row r="1258" spans="1:7" ht="14.5" x14ac:dyDescent="0.25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</row>
    <row r="1259" spans="1:7" ht="14.5" x14ac:dyDescent="0.25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</row>
    <row r="1260" spans="1:7" ht="14.5" x14ac:dyDescent="0.25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</row>
    <row r="1261" spans="1:7" ht="14.5" x14ac:dyDescent="0.25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</row>
    <row r="1262" spans="1:7" ht="14.5" x14ac:dyDescent="0.25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</row>
    <row r="1263" spans="1:7" ht="14.5" x14ac:dyDescent="0.25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</row>
    <row r="1264" spans="1:7" ht="14.5" x14ac:dyDescent="0.25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</row>
    <row r="1265" spans="1:7" ht="14.5" x14ac:dyDescent="0.25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</row>
    <row r="1266" spans="1:7" ht="14.5" x14ac:dyDescent="0.25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</row>
    <row r="1267" spans="1:7" ht="14.5" x14ac:dyDescent="0.25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</row>
    <row r="1268" spans="1:7" ht="14.5" x14ac:dyDescent="0.25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</row>
    <row r="1269" spans="1:7" ht="14.5" x14ac:dyDescent="0.25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</row>
    <row r="1270" spans="1:7" ht="14.5" x14ac:dyDescent="0.25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</row>
    <row r="1271" spans="1:7" ht="14.5" x14ac:dyDescent="0.25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</row>
    <row r="1272" spans="1:7" ht="14.5" x14ac:dyDescent="0.25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</row>
    <row r="1273" spans="1:7" ht="14.5" x14ac:dyDescent="0.25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</row>
    <row r="1274" spans="1:7" ht="14.5" x14ac:dyDescent="0.25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</row>
    <row r="1275" spans="1:7" ht="14.5" x14ac:dyDescent="0.25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</row>
    <row r="1276" spans="1:7" ht="14.5" x14ac:dyDescent="0.25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</row>
    <row r="1277" spans="1:7" ht="14.5" x14ac:dyDescent="0.25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</row>
    <row r="1278" spans="1:7" ht="14.5" x14ac:dyDescent="0.25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</row>
    <row r="1279" spans="1:7" ht="14.5" x14ac:dyDescent="0.25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</row>
    <row r="1280" spans="1:7" ht="14.5" x14ac:dyDescent="0.25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</row>
    <row r="1281" spans="1:7" ht="14.5" x14ac:dyDescent="0.25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</row>
    <row r="1282" spans="1:7" ht="14.5" x14ac:dyDescent="0.25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</row>
    <row r="1283" spans="1:7" ht="14.5" x14ac:dyDescent="0.25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</row>
    <row r="1284" spans="1:7" ht="14.5" x14ac:dyDescent="0.25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</row>
    <row r="1285" spans="1:7" ht="14.5" x14ac:dyDescent="0.25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</row>
    <row r="1286" spans="1:7" ht="14.5" x14ac:dyDescent="0.25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</row>
    <row r="1287" spans="1:7" ht="14.5" x14ac:dyDescent="0.25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</row>
    <row r="1288" spans="1:7" ht="14.5" x14ac:dyDescent="0.25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</row>
    <row r="1289" spans="1:7" ht="14.5" x14ac:dyDescent="0.25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</row>
    <row r="1290" spans="1:7" ht="14.5" x14ac:dyDescent="0.25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</row>
    <row r="1291" spans="1:7" ht="14.5" x14ac:dyDescent="0.25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</row>
    <row r="1292" spans="1:7" ht="14.5" x14ac:dyDescent="0.25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</row>
    <row r="1293" spans="1:7" ht="14.5" x14ac:dyDescent="0.25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</row>
    <row r="1294" spans="1:7" ht="14.5" x14ac:dyDescent="0.25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</row>
    <row r="1295" spans="1:7" ht="14.5" x14ac:dyDescent="0.25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</row>
    <row r="1296" spans="1:7" ht="14.5" x14ac:dyDescent="0.25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</row>
    <row r="1297" spans="1:7" ht="14.5" x14ac:dyDescent="0.25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</row>
    <row r="1298" spans="1:7" ht="14.5" x14ac:dyDescent="0.25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</row>
    <row r="1299" spans="1:7" ht="14.5" x14ac:dyDescent="0.25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</row>
    <row r="1300" spans="1:7" ht="14.5" x14ac:dyDescent="0.25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</row>
    <row r="1301" spans="1:7" ht="14.5" x14ac:dyDescent="0.25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</row>
    <row r="1302" spans="1:7" ht="14.5" x14ac:dyDescent="0.25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</row>
    <row r="1303" spans="1:7" ht="14.5" x14ac:dyDescent="0.25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</row>
    <row r="1304" spans="1:7" ht="14.5" x14ac:dyDescent="0.25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</row>
    <row r="1305" spans="1:7" ht="14.5" x14ac:dyDescent="0.25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</row>
    <row r="1306" spans="1:7" ht="14.5" x14ac:dyDescent="0.25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</row>
    <row r="1307" spans="1:7" ht="14.5" x14ac:dyDescent="0.25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</row>
    <row r="1308" spans="1:7" ht="14.5" x14ac:dyDescent="0.25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</row>
    <row r="1309" spans="1:7" ht="14.5" x14ac:dyDescent="0.25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</row>
    <row r="1310" spans="1:7" ht="14.5" x14ac:dyDescent="0.25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</row>
    <row r="1311" spans="1:7" ht="14.5" x14ac:dyDescent="0.25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</row>
    <row r="1312" spans="1:7" ht="14.5" x14ac:dyDescent="0.25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</row>
    <row r="1313" spans="1:7" ht="14.5" x14ac:dyDescent="0.25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</row>
    <row r="1314" spans="1:7" ht="14.5" x14ac:dyDescent="0.25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</row>
    <row r="1315" spans="1:7" ht="14.5" x14ac:dyDescent="0.25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</row>
    <row r="1316" spans="1:7" ht="14.5" x14ac:dyDescent="0.25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</row>
    <row r="1317" spans="1:7" ht="14.5" x14ac:dyDescent="0.25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</row>
    <row r="1318" spans="1:7" ht="14.5" x14ac:dyDescent="0.25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</row>
    <row r="1319" spans="1:7" ht="14.5" x14ac:dyDescent="0.25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</row>
    <row r="1320" spans="1:7" ht="14.5" x14ac:dyDescent="0.25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</row>
    <row r="1321" spans="1:7" ht="14.5" x14ac:dyDescent="0.25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</row>
    <row r="1322" spans="1:7" ht="14.5" x14ac:dyDescent="0.25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</row>
    <row r="1323" spans="1:7" ht="14.5" x14ac:dyDescent="0.25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</row>
    <row r="1324" spans="1:7" ht="14.5" x14ac:dyDescent="0.25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</row>
    <row r="1325" spans="1:7" ht="14.5" x14ac:dyDescent="0.25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</row>
    <row r="1326" spans="1:7" ht="14.5" x14ac:dyDescent="0.25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</row>
    <row r="1327" spans="1:7" ht="14.5" x14ac:dyDescent="0.25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</row>
    <row r="1328" spans="1:7" ht="14.5" x14ac:dyDescent="0.25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</row>
    <row r="1329" spans="1:7" ht="14.5" x14ac:dyDescent="0.25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</row>
    <row r="1330" spans="1:7" ht="14.5" x14ac:dyDescent="0.25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</row>
    <row r="1331" spans="1:7" ht="14.5" x14ac:dyDescent="0.25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</row>
    <row r="1332" spans="1:7" ht="14.5" x14ac:dyDescent="0.25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</row>
    <row r="1333" spans="1:7" ht="14.5" x14ac:dyDescent="0.25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</row>
    <row r="1334" spans="1:7" ht="14.5" x14ac:dyDescent="0.25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</row>
    <row r="1335" spans="1:7" ht="14.5" x14ac:dyDescent="0.25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</row>
    <row r="1336" spans="1:7" ht="14.5" x14ac:dyDescent="0.25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</row>
    <row r="1337" spans="1:7" ht="14.5" x14ac:dyDescent="0.25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</row>
    <row r="1338" spans="1:7" ht="14.5" x14ac:dyDescent="0.25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</row>
    <row r="1339" spans="1:7" ht="14.5" x14ac:dyDescent="0.25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Assignment_1</vt:lpstr>
      <vt:lpstr>Assignment_2</vt:lpstr>
      <vt:lpstr>Assignment_3_DASHBOARD</vt:lpstr>
      <vt:lpstr>Assignment_3</vt:lpstr>
      <vt:lpstr>Sheet2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2024-07-01T19:32:52Z</dcterms:modified>
</cp:coreProperties>
</file>