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YashSagarMehta\source\repos\dominica-database-split\Documentation\"/>
    </mc:Choice>
  </mc:AlternateContent>
  <xr:revisionPtr revIDLastSave="0" documentId="13_ncr:1_{B69402D3-8644-4649-B772-9D6CEEB1AD7B}" xr6:coauthVersionLast="47" xr6:coauthVersionMax="47" xr10:uidLastSave="{00000000-0000-0000-0000-000000000000}"/>
  <bookViews>
    <workbookView xWindow="-98" yWindow="-98" windowWidth="19396" windowHeight="10395" xr2:uid="{1E6538BF-CA29-4D16-BE9C-0AA35086837A}"/>
  </bookViews>
  <sheets>
    <sheet name="Customer_Count" sheetId="1" r:id="rId1"/>
    <sheet name="Account_Coun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4" i="2"/>
</calcChain>
</file>

<file path=xl/sharedStrings.xml><?xml version="1.0" encoding="utf-8"?>
<sst xmlns="http://schemas.openxmlformats.org/spreadsheetml/2006/main" count="225" uniqueCount="191">
  <si>
    <t>Sr. No</t>
  </si>
  <si>
    <t>Table_Name</t>
  </si>
  <si>
    <t>Retail</t>
  </si>
  <si>
    <t>Cash Loan</t>
  </si>
  <si>
    <t>Combined</t>
  </si>
  <si>
    <t>dbo.BailliffUnsuccessful</t>
  </si>
  <si>
    <t>dbo.bankacct</t>
  </si>
  <si>
    <t>dbo.CashLoan</t>
  </si>
  <si>
    <t>dbo.CashLoanDisbursement</t>
  </si>
  <si>
    <t>dbo.custacct</t>
  </si>
  <si>
    <t>dbo.custaddress</t>
  </si>
  <si>
    <t>dbo.CustAddressAudit</t>
  </si>
  <si>
    <t>dbo.custcatcode</t>
  </si>
  <si>
    <t>dbo.customer</t>
  </si>
  <si>
    <t>dbo.CustomerAdditionalDetails</t>
  </si>
  <si>
    <t>dbo.CustomerLocking</t>
  </si>
  <si>
    <t>dbo.customerRFlimitoverride</t>
  </si>
  <si>
    <t>dbo.CustomerScoreHist</t>
  </si>
  <si>
    <t>dbo.custtel</t>
  </si>
  <si>
    <t>dbo.custtelAudit</t>
  </si>
  <si>
    <t>dbo.custtelTable</t>
  </si>
  <si>
    <t>dbo.DataCleanLog</t>
  </si>
  <si>
    <t>dbo.Delinquency</t>
  </si>
  <si>
    <t>dbo.employment</t>
  </si>
  <si>
    <t>dbo.ICAnalysisReport</t>
  </si>
  <si>
    <t>dbo.instantcreditflag</t>
  </si>
  <si>
    <t>dbo.LastFactExport</t>
  </si>
  <si>
    <t>dbo.newcustaddress</t>
  </si>
  <si>
    <t>dbo.newproposal</t>
  </si>
  <si>
    <t>dbo.prevname</t>
  </si>
  <si>
    <t>dbo.proposal</t>
  </si>
  <si>
    <t>dbo.proposalaudit</t>
  </si>
  <si>
    <t>dbo.ProposalDuplicates_68640</t>
  </si>
  <si>
    <t>dbo.ProposalDuplicates_NoFlags_68640</t>
  </si>
  <si>
    <t>dbo.proposalflag</t>
  </si>
  <si>
    <t>dbo.proposalflag_archive</t>
  </si>
  <si>
    <t>dbo.referral</t>
  </si>
  <si>
    <t>dbo.ReferralOverride</t>
  </si>
  <si>
    <t>dbo.ReferralRules</t>
  </si>
  <si>
    <t>dbo.ScorexAppnumber</t>
  </si>
  <si>
    <t>dbo.scorexdata_temp</t>
  </si>
  <si>
    <t>dbo.SR_Customer</t>
  </si>
  <si>
    <t>dbo.SR_ServiceRequest</t>
  </si>
  <si>
    <t>dbo.summary14</t>
  </si>
  <si>
    <t>dbo.summary3</t>
  </si>
  <si>
    <t>dbo.temp_custaddress2105</t>
  </si>
  <si>
    <t>dbo.temporary_LoanletterSC1</t>
  </si>
  <si>
    <t>dbo.temporary_LoanletterSC2</t>
  </si>
  <si>
    <t>dbo.AccountLocking</t>
  </si>
  <si>
    <t>dbo.accountmonths2</t>
  </si>
  <si>
    <t>dbo.acct</t>
  </si>
  <si>
    <t>dbo.acctcode</t>
  </si>
  <si>
    <t>dbo.addtoletter</t>
  </si>
  <si>
    <t>dbo.agreement</t>
  </si>
  <si>
    <t>dbo.agreementAudit</t>
  </si>
  <si>
    <t>dbo.agreementbfcollection</t>
  </si>
  <si>
    <t>dbo.Application</t>
  </si>
  <si>
    <t>dbo.ArrearsDaily</t>
  </si>
  <si>
    <t>dbo.as400fin</t>
  </si>
  <si>
    <t>dbo.as400trans</t>
  </si>
  <si>
    <t>dbo.AutoSettled_Account_Backup</t>
  </si>
  <si>
    <t>dbo.bailaction</t>
  </si>
  <si>
    <t>dbo.bailactionMaxAction</t>
  </si>
  <si>
    <t>dbo.bailactionPTP</t>
  </si>
  <si>
    <t>dbo.bailiffcommn</t>
  </si>
  <si>
    <t>dbo.bailiffcommn_pre2005</t>
  </si>
  <si>
    <t>dbo.BailiffCommnDeleted</t>
  </si>
  <si>
    <t>dbo.bailiffCommnPaid</t>
  </si>
  <si>
    <t>dbo.baldue12_full</t>
  </si>
  <si>
    <t>dbo.baldue12_less</t>
  </si>
  <si>
    <t>dbo.BDWAudit</t>
  </si>
  <si>
    <t>dbo.BDWPending</t>
  </si>
  <si>
    <t>dbo.CashAndGoReceipt</t>
  </si>
  <si>
    <t>dbo.cashiertotalsincome</t>
  </si>
  <si>
    <t>dbo.chargesdata</t>
  </si>
  <si>
    <t>dbo.cheqfintranslnk</t>
  </si>
  <si>
    <t>dbo.CLANewPaymentDetails</t>
  </si>
  <si>
    <t>dbo.CMStrategyAcct</t>
  </si>
  <si>
    <t>dbo.CMStrategySOD</t>
  </si>
  <si>
    <t>dbo.CMStrategyVariablesEntry</t>
  </si>
  <si>
    <t>dbo.CMStrategyVariablesExit</t>
  </si>
  <si>
    <t>dbo.CMStrategyVariablesSteps</t>
  </si>
  <si>
    <t>dbo.CMWorklistsAcct</t>
  </si>
  <si>
    <t>dbo.CMWorklistSOD</t>
  </si>
  <si>
    <t>dbo.CollectionNoteChange</t>
  </si>
  <si>
    <t>dbo.CollectionReason</t>
  </si>
  <si>
    <t>dbo.CorrectedPayments</t>
  </si>
  <si>
    <t>dbo.COVID_Instalplan_DataFix_Update</t>
  </si>
  <si>
    <t>dbo.COVID_Instalplan_DataFix_Update_Backup</t>
  </si>
  <si>
    <t>dbo.del_thres_reached</t>
  </si>
  <si>
    <t>dbo.delauthorise</t>
  </si>
  <si>
    <t>dbo.DelAuthoriseAudit</t>
  </si>
  <si>
    <t>dbo.delivery</t>
  </si>
  <si>
    <t>dbo.Delivery_Error_log</t>
  </si>
  <si>
    <t>dbo.DeliveryReprint</t>
  </si>
  <si>
    <t>dbo.DiscountsAuthorised</t>
  </si>
  <si>
    <t>dbo.DocumentReprint</t>
  </si>
  <si>
    <t>dbo.downstatus</t>
  </si>
  <si>
    <t>dbo.duplicatenotes</t>
  </si>
  <si>
    <t>dbo.Exchange</t>
  </si>
  <si>
    <t>dbo.ExtractedApps</t>
  </si>
  <si>
    <t>dbo.facttrans</t>
  </si>
  <si>
    <t>dbo.FACTTRANS_V10Upg</t>
  </si>
  <si>
    <t>dbo.fintrans</t>
  </si>
  <si>
    <t>dbo.fintrans_backup</t>
  </si>
  <si>
    <t>dbo.fintrans_new_income</t>
  </si>
  <si>
    <t>dbo.FinTransAccount</t>
  </si>
  <si>
    <t>dbo.fintransAddtos</t>
  </si>
  <si>
    <t>dbo.FinTransExchange</t>
  </si>
  <si>
    <t>dbo.fintransLastSummary</t>
  </si>
  <si>
    <t>dbo.fintransnote</t>
  </si>
  <si>
    <t>dbo.finxfr</t>
  </si>
  <si>
    <t>dbo.follupalloc</t>
  </si>
  <si>
    <t>dbo.IgnoreCRECRF</t>
  </si>
  <si>
    <t>dbo.instalplan</t>
  </si>
  <si>
    <t>dbo.instalplanAudit</t>
  </si>
  <si>
    <t>dbo.invoiceDetails</t>
  </si>
  <si>
    <t>dbo.itemdetails</t>
  </si>
  <si>
    <t>dbo.KitCLineItem</t>
  </si>
  <si>
    <t>dbo.KitLineItem</t>
  </si>
  <si>
    <t>dbo.letter</t>
  </si>
  <si>
    <t>dbo.line_back</t>
  </si>
  <si>
    <t>dbo.lineitem</t>
  </si>
  <si>
    <t>dbo.lineitem_amend</t>
  </si>
  <si>
    <t>dbo.LineitemAudit</t>
  </si>
  <si>
    <t>dbo.lineitembfCollection</t>
  </si>
  <si>
    <t>dbo.lineitemosdelnotes</t>
  </si>
  <si>
    <t>dbo.lineitemwarrantieserased</t>
  </si>
  <si>
    <t>dbo.liw_back</t>
  </si>
  <si>
    <t>dbo.manualcdv</t>
  </si>
  <si>
    <t>dbo.mjkc_temp</t>
  </si>
  <si>
    <t>dbo.newlineitem</t>
  </si>
  <si>
    <t>dbo.order_removed</t>
  </si>
  <si>
    <t>dbo.ProposalRef</t>
  </si>
  <si>
    <t>dbo.RebateForecast_byaccount_current</t>
  </si>
  <si>
    <t>dbo.RebateForecast_byaccount_previous</t>
  </si>
  <si>
    <t>dbo.RebateForecast_byaccount_previous_previous</t>
  </si>
  <si>
    <t>dbo.RebateForecast_byaccount_yearend</t>
  </si>
  <si>
    <t>dbo.rebates</t>
  </si>
  <si>
    <t>dbo.revisedhist</t>
  </si>
  <si>
    <t>dbo.SalesCommission</t>
  </si>
  <si>
    <t>dbo.salesnotrap</t>
  </si>
  <si>
    <t>dbo.schedule</t>
  </si>
  <si>
    <t>dbo.ScheduleAudit</t>
  </si>
  <si>
    <t>dbo.ScheduleRemoval</t>
  </si>
  <si>
    <t>dbo.scorexdata</t>
  </si>
  <si>
    <t>dbo.ServiceChargeAcct</t>
  </si>
  <si>
    <t>dbo.setldates</t>
  </si>
  <si>
    <t>dbo.setlstatus</t>
  </si>
  <si>
    <t>dbo.settled_before_thres</t>
  </si>
  <si>
    <t>dbo.sms</t>
  </si>
  <si>
    <t>dbo.spa</t>
  </si>
  <si>
    <t>dbo.SPASummary</t>
  </si>
  <si>
    <t>dbo.SR_ChargeAcct</t>
  </si>
  <si>
    <t>dbo.SR_CustomerInteraction</t>
  </si>
  <si>
    <t>dbo.SR_Summary</t>
  </si>
  <si>
    <t>dbo.stat_temp01</t>
  </si>
  <si>
    <t>dbo.status</t>
  </si>
  <si>
    <t>dbo.STL_AddTo</t>
  </si>
  <si>
    <t>dbo.STL_SpecialAccts</t>
  </si>
  <si>
    <t>dbo.STL_Status</t>
  </si>
  <si>
    <t>dbo.Summary1_MR</t>
  </si>
  <si>
    <t>dbo.summary15</t>
  </si>
  <si>
    <t>dbo.summary16</t>
  </si>
  <si>
    <t>dbo.Summary1AcctStatus</t>
  </si>
  <si>
    <t>dbo.summary2_non</t>
  </si>
  <si>
    <t>dbo.summary7</t>
  </si>
  <si>
    <t>dbo.temp_AccountstoBeDeallocated</t>
  </si>
  <si>
    <t>dbo.temp_acct</t>
  </si>
  <si>
    <t>dbo.temp_AddtoReceivable</t>
  </si>
  <si>
    <t>dbo.temp_agreement</t>
  </si>
  <si>
    <t>dbo.temp_calcpcent</t>
  </si>
  <si>
    <t>dbo.temp_cashint</t>
  </si>
  <si>
    <t>dbo.temp_hldjnt_1</t>
  </si>
  <si>
    <t>dbo.temp_interest</t>
  </si>
  <si>
    <t>dbo.temp_Summary1_MR</t>
  </si>
  <si>
    <t>dbo.tempreceipt</t>
  </si>
  <si>
    <t>dbo.termstypeaudit</t>
  </si>
  <si>
    <t>dbo.transactionaudit</t>
  </si>
  <si>
    <t>dbo.unposteddels</t>
  </si>
  <si>
    <t>dbo.unposteddelsDaily</t>
  </si>
  <si>
    <t>dbo.zz_SaveApplication</t>
  </si>
  <si>
    <t>dbo.zz_SaveScorexdata</t>
  </si>
  <si>
    <t>dbo.zz_SaveScorexdata1</t>
  </si>
  <si>
    <t>dbo.zz_SaveScorexdata2</t>
  </si>
  <si>
    <t>dbo.zz_SaveScorexdata3</t>
  </si>
  <si>
    <t>DOMINICA\dcommon.badagr</t>
  </si>
  <si>
    <t>Before Split Count</t>
  </si>
  <si>
    <t>After Split Count</t>
  </si>
  <si>
    <t>Records Counts in Tables Associated with Customer Id For Retail vs Cash Loan</t>
  </si>
  <si>
    <t>Records Counts in Tables Associated with  Account Numbers For Retail vs Cash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</si>
</sst>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3D71-CCF5-452E-BAF1-DF686CA93CE0}">
  <dimension ref="A1:H46"/>
  <sheetViews>
    <sheetView tabSelected="1" workbookViewId="0">
      <pane ySplit="3" topLeftCell="A4" activePane="bottomLeft" state="frozen"/>
      <selection pane="bottomLeft" activeCell="J14" sqref="J14"/>
    </sheetView>
  </sheetViews>
  <sheetFormatPr defaultColWidth="8.59765625" defaultRowHeight="14.25" x14ac:dyDescent="0.45"/>
  <cols>
    <col min="1" max="1" width="7.265625" bestFit="1" customWidth="1"/>
    <col min="2" max="2" width="33.9296875" style="2" bestFit="1" customWidth="1"/>
    <col min="3" max="3" width="7.73046875" style="2" bestFit="1" customWidth="1"/>
    <col min="4" max="4" width="11.59765625" style="2" bestFit="1" customWidth="1"/>
    <col min="5" max="5" width="11.796875" bestFit="1" customWidth="1"/>
    <col min="6" max="6" width="7.796875" style="2" bestFit="1" customWidth="1"/>
    <col min="7" max="7" width="11.59765625" style="2" bestFit="1" customWidth="1"/>
    <col min="8" max="8" width="11.796875" bestFit="1" customWidth="1"/>
  </cols>
  <sheetData>
    <row r="1" spans="1:8" ht="19.05" customHeight="1" x14ac:dyDescent="0.45">
      <c r="A1" s="10" t="s">
        <v>189</v>
      </c>
      <c r="B1" s="10"/>
      <c r="C1" s="10"/>
      <c r="D1" s="10"/>
      <c r="E1" s="10"/>
      <c r="F1" s="10"/>
      <c r="G1" s="10"/>
      <c r="H1" s="10"/>
    </row>
    <row r="2" spans="1:8" ht="18" x14ac:dyDescent="0.45">
      <c r="A2" s="3"/>
      <c r="B2" s="3"/>
      <c r="C2" s="10" t="s">
        <v>187</v>
      </c>
      <c r="D2" s="10"/>
      <c r="E2" s="10"/>
      <c r="F2" s="11" t="s">
        <v>188</v>
      </c>
      <c r="G2" s="11"/>
      <c r="H2" s="11"/>
    </row>
    <row r="3" spans="1:8" ht="18" x14ac:dyDescent="0.55000000000000004">
      <c r="A3" s="4" t="s">
        <v>0</v>
      </c>
      <c r="B3" s="5" t="s">
        <v>1</v>
      </c>
      <c r="C3" s="5" t="s">
        <v>2</v>
      </c>
      <c r="D3" s="5" t="s">
        <v>3</v>
      </c>
      <c r="E3" s="4" t="s">
        <v>4</v>
      </c>
      <c r="F3" s="6" t="s">
        <v>2</v>
      </c>
      <c r="G3" s="6" t="s">
        <v>3</v>
      </c>
      <c r="H3" s="7" t="s">
        <v>4</v>
      </c>
    </row>
    <row r="4" spans="1:8" x14ac:dyDescent="0.45">
      <c r="A4" s="1">
        <v>1</v>
      </c>
      <c r="B4" s="1" t="s">
        <v>5</v>
      </c>
      <c r="C4" s="1">
        <v>22</v>
      </c>
      <c r="D4" s="1">
        <v>0</v>
      </c>
      <c r="E4" s="1">
        <f>D4+C4</f>
        <v>22</v>
      </c>
      <c r="F4" s="8">
        <v>22</v>
      </c>
      <c r="G4" s="8">
        <v>0</v>
      </c>
      <c r="H4" s="8">
        <f>G4+F4</f>
        <v>22</v>
      </c>
    </row>
    <row r="5" spans="1:8" x14ac:dyDescent="0.45">
      <c r="A5" s="1">
        <v>2</v>
      </c>
      <c r="B5" s="1" t="s">
        <v>6</v>
      </c>
      <c r="C5" s="1">
        <v>61349</v>
      </c>
      <c r="D5" s="1">
        <v>6896</v>
      </c>
      <c r="E5" s="1">
        <f t="shared" ref="E5:E46" si="0">D5+C5</f>
        <v>68245</v>
      </c>
      <c r="F5" s="8">
        <v>61349</v>
      </c>
      <c r="G5" s="8">
        <v>6896</v>
      </c>
      <c r="H5" s="8">
        <f t="shared" ref="H5:H46" si="1">G5+F5</f>
        <v>68245</v>
      </c>
    </row>
    <row r="6" spans="1:8" x14ac:dyDescent="0.45">
      <c r="A6" s="1">
        <v>3</v>
      </c>
      <c r="B6" s="1" t="s">
        <v>7</v>
      </c>
      <c r="C6" s="1">
        <v>19487</v>
      </c>
      <c r="D6" s="1">
        <v>19487</v>
      </c>
      <c r="E6" s="1">
        <f t="shared" si="0"/>
        <v>38974</v>
      </c>
      <c r="F6" s="8">
        <v>0</v>
      </c>
      <c r="G6" s="8">
        <v>19487</v>
      </c>
      <c r="H6" s="8">
        <f t="shared" si="1"/>
        <v>19487</v>
      </c>
    </row>
    <row r="7" spans="1:8" x14ac:dyDescent="0.45">
      <c r="A7" s="1">
        <v>4</v>
      </c>
      <c r="B7" s="1" t="s">
        <v>8</v>
      </c>
      <c r="C7" s="1">
        <v>16162</v>
      </c>
      <c r="D7" s="1">
        <v>16162</v>
      </c>
      <c r="E7" s="1">
        <f t="shared" si="0"/>
        <v>32324</v>
      </c>
      <c r="F7" s="8">
        <v>0</v>
      </c>
      <c r="G7" s="8">
        <v>16162</v>
      </c>
      <c r="H7" s="8">
        <f t="shared" si="1"/>
        <v>16162</v>
      </c>
    </row>
    <row r="8" spans="1:8" x14ac:dyDescent="0.45">
      <c r="A8" s="1">
        <v>5</v>
      </c>
      <c r="B8" s="1" t="s">
        <v>9</v>
      </c>
      <c r="C8" s="1">
        <v>520282</v>
      </c>
      <c r="D8" s="1">
        <v>96063</v>
      </c>
      <c r="E8" s="1">
        <f t="shared" si="0"/>
        <v>616345</v>
      </c>
      <c r="F8" s="8">
        <v>500795</v>
      </c>
      <c r="G8" s="8">
        <v>19217</v>
      </c>
      <c r="H8" s="8">
        <f t="shared" si="1"/>
        <v>520012</v>
      </c>
    </row>
    <row r="9" spans="1:8" x14ac:dyDescent="0.45">
      <c r="A9" s="1">
        <v>6</v>
      </c>
      <c r="B9" s="1" t="s">
        <v>10</v>
      </c>
      <c r="C9" s="1">
        <v>292886</v>
      </c>
      <c r="D9" s="1">
        <v>25549</v>
      </c>
      <c r="E9" s="1">
        <f t="shared" si="0"/>
        <v>318435</v>
      </c>
      <c r="F9" s="8">
        <v>292886</v>
      </c>
      <c r="G9" s="8">
        <v>25549</v>
      </c>
      <c r="H9" s="8">
        <f t="shared" si="1"/>
        <v>318435</v>
      </c>
    </row>
    <row r="10" spans="1:8" x14ac:dyDescent="0.45">
      <c r="A10" s="1">
        <v>7</v>
      </c>
      <c r="B10" s="1" t="s">
        <v>11</v>
      </c>
      <c r="C10" s="1">
        <v>1168710</v>
      </c>
      <c r="D10" s="1">
        <v>420645</v>
      </c>
      <c r="E10" s="1">
        <f t="shared" si="0"/>
        <v>1589355</v>
      </c>
      <c r="F10" s="8">
        <v>1168710</v>
      </c>
      <c r="G10" s="8">
        <v>420645</v>
      </c>
      <c r="H10" s="8">
        <f t="shared" si="1"/>
        <v>1589355</v>
      </c>
    </row>
    <row r="11" spans="1:8" x14ac:dyDescent="0.45">
      <c r="A11" s="1">
        <v>8</v>
      </c>
      <c r="B11" s="1" t="s">
        <v>12</v>
      </c>
      <c r="C11" s="1">
        <v>13465</v>
      </c>
      <c r="D11" s="1">
        <v>5420</v>
      </c>
      <c r="E11" s="1">
        <f t="shared" si="0"/>
        <v>18885</v>
      </c>
      <c r="F11" s="8">
        <v>13465</v>
      </c>
      <c r="G11" s="8">
        <v>5420</v>
      </c>
      <c r="H11" s="8">
        <f t="shared" si="1"/>
        <v>18885</v>
      </c>
    </row>
    <row r="12" spans="1:8" x14ac:dyDescent="0.45">
      <c r="A12" s="1">
        <v>9</v>
      </c>
      <c r="B12" s="1" t="s">
        <v>13</v>
      </c>
      <c r="C12" s="1">
        <v>146346</v>
      </c>
      <c r="D12" s="1">
        <v>6896</v>
      </c>
      <c r="E12" s="1">
        <f t="shared" si="0"/>
        <v>153242</v>
      </c>
      <c r="F12" s="8">
        <v>146346</v>
      </c>
      <c r="G12" s="8">
        <v>6896</v>
      </c>
      <c r="H12" s="8">
        <f t="shared" si="1"/>
        <v>153242</v>
      </c>
    </row>
    <row r="13" spans="1:8" x14ac:dyDescent="0.45">
      <c r="A13" s="1">
        <v>10</v>
      </c>
      <c r="B13" s="1" t="s">
        <v>14</v>
      </c>
      <c r="C13" s="1">
        <v>39064</v>
      </c>
      <c r="D13" s="1">
        <v>6890</v>
      </c>
      <c r="E13" s="1">
        <f t="shared" si="0"/>
        <v>45954</v>
      </c>
      <c r="F13" s="8">
        <v>39064</v>
      </c>
      <c r="G13" s="8">
        <v>6890</v>
      </c>
      <c r="H13" s="8">
        <f t="shared" si="1"/>
        <v>45954</v>
      </c>
    </row>
    <row r="14" spans="1:8" x14ac:dyDescent="0.45">
      <c r="A14" s="1">
        <v>11</v>
      </c>
      <c r="B14" s="1" t="s">
        <v>15</v>
      </c>
      <c r="C14" s="1">
        <v>14</v>
      </c>
      <c r="D14" s="1">
        <v>5</v>
      </c>
      <c r="E14" s="1">
        <f t="shared" si="0"/>
        <v>19</v>
      </c>
      <c r="F14" s="8">
        <v>14</v>
      </c>
      <c r="G14" s="8">
        <v>5</v>
      </c>
      <c r="H14" s="8">
        <f t="shared" si="1"/>
        <v>19</v>
      </c>
    </row>
    <row r="15" spans="1:8" x14ac:dyDescent="0.45">
      <c r="A15" s="1">
        <v>12</v>
      </c>
      <c r="B15" s="1" t="s">
        <v>16</v>
      </c>
      <c r="C15" s="1">
        <v>4537</v>
      </c>
      <c r="D15" s="1">
        <v>2125</v>
      </c>
      <c r="E15" s="1">
        <f t="shared" si="0"/>
        <v>6662</v>
      </c>
      <c r="F15" s="8">
        <v>4537</v>
      </c>
      <c r="G15" s="8">
        <v>2125</v>
      </c>
      <c r="H15" s="8">
        <f t="shared" si="1"/>
        <v>6662</v>
      </c>
    </row>
    <row r="16" spans="1:8" x14ac:dyDescent="0.45">
      <c r="A16" s="1">
        <v>13</v>
      </c>
      <c r="B16" s="1" t="s">
        <v>17</v>
      </c>
      <c r="C16" s="1">
        <v>217649</v>
      </c>
      <c r="D16" s="1">
        <v>72472</v>
      </c>
      <c r="E16" s="1">
        <f t="shared" si="0"/>
        <v>290121</v>
      </c>
      <c r="F16" s="8">
        <v>194526</v>
      </c>
      <c r="G16" s="8">
        <v>22958</v>
      </c>
      <c r="H16" s="8">
        <f t="shared" si="1"/>
        <v>217484</v>
      </c>
    </row>
    <row r="17" spans="1:8" x14ac:dyDescent="0.45">
      <c r="A17" s="1">
        <v>14</v>
      </c>
      <c r="B17" s="1" t="s">
        <v>18</v>
      </c>
      <c r="C17" s="1">
        <v>301303</v>
      </c>
      <c r="D17" s="1">
        <v>36213</v>
      </c>
      <c r="E17" s="1">
        <f t="shared" si="0"/>
        <v>337516</v>
      </c>
      <c r="F17" s="8">
        <v>301303</v>
      </c>
      <c r="G17" s="8">
        <v>36213</v>
      </c>
      <c r="H17" s="8">
        <f t="shared" si="1"/>
        <v>337516</v>
      </c>
    </row>
    <row r="18" spans="1:8" x14ac:dyDescent="0.45">
      <c r="A18" s="1">
        <v>15</v>
      </c>
      <c r="B18" s="1" t="s">
        <v>19</v>
      </c>
      <c r="C18" s="1">
        <v>897778</v>
      </c>
      <c r="D18" s="1">
        <v>278226</v>
      </c>
      <c r="E18" s="1">
        <f t="shared" si="0"/>
        <v>1176004</v>
      </c>
      <c r="F18" s="8">
        <v>897778</v>
      </c>
      <c r="G18" s="8">
        <v>278226</v>
      </c>
      <c r="H18" s="8">
        <f t="shared" si="1"/>
        <v>1176004</v>
      </c>
    </row>
    <row r="19" spans="1:8" x14ac:dyDescent="0.45">
      <c r="A19" s="1">
        <v>16</v>
      </c>
      <c r="B19" s="1" t="s">
        <v>20</v>
      </c>
      <c r="C19" s="1">
        <v>321941</v>
      </c>
      <c r="D19" s="1">
        <v>37846</v>
      </c>
      <c r="E19" s="1">
        <f t="shared" si="0"/>
        <v>359787</v>
      </c>
      <c r="F19" s="8">
        <v>321941</v>
      </c>
      <c r="G19" s="8">
        <v>37846</v>
      </c>
      <c r="H19" s="8">
        <f t="shared" si="1"/>
        <v>359787</v>
      </c>
    </row>
    <row r="20" spans="1:8" x14ac:dyDescent="0.45">
      <c r="A20" s="1">
        <v>17</v>
      </c>
      <c r="B20" s="1" t="s">
        <v>21</v>
      </c>
      <c r="C20" s="1">
        <v>4</v>
      </c>
      <c r="D20" s="1">
        <v>0</v>
      </c>
      <c r="E20" s="1">
        <f t="shared" si="0"/>
        <v>4</v>
      </c>
      <c r="F20" s="8">
        <v>4</v>
      </c>
      <c r="G20" s="8">
        <v>0</v>
      </c>
      <c r="H20" s="8">
        <f t="shared" si="1"/>
        <v>4</v>
      </c>
    </row>
    <row r="21" spans="1:8" x14ac:dyDescent="0.45">
      <c r="A21" s="1">
        <v>18</v>
      </c>
      <c r="B21" s="1" t="s">
        <v>22</v>
      </c>
      <c r="C21" s="1">
        <v>18886</v>
      </c>
      <c r="D21" s="1">
        <v>7876</v>
      </c>
      <c r="E21" s="1">
        <f t="shared" si="0"/>
        <v>26762</v>
      </c>
      <c r="F21" s="8">
        <v>17260</v>
      </c>
      <c r="G21" s="8">
        <v>0</v>
      </c>
      <c r="H21" s="8">
        <f t="shared" si="1"/>
        <v>17260</v>
      </c>
    </row>
    <row r="22" spans="1:8" x14ac:dyDescent="0.45">
      <c r="A22" s="1">
        <v>19</v>
      </c>
      <c r="B22" s="1" t="s">
        <v>23</v>
      </c>
      <c r="C22" s="1">
        <v>149562</v>
      </c>
      <c r="D22" s="1">
        <v>13791</v>
      </c>
      <c r="E22" s="1">
        <f t="shared" si="0"/>
        <v>163353</v>
      </c>
      <c r="F22" s="8">
        <v>149562</v>
      </c>
      <c r="G22" s="8">
        <v>13791</v>
      </c>
      <c r="H22" s="8">
        <f t="shared" si="1"/>
        <v>163353</v>
      </c>
    </row>
    <row r="23" spans="1:8" x14ac:dyDescent="0.45">
      <c r="A23" s="1">
        <v>20</v>
      </c>
      <c r="B23" s="1" t="s">
        <v>24</v>
      </c>
      <c r="C23" s="1">
        <v>59852</v>
      </c>
      <c r="D23" s="1">
        <v>23285</v>
      </c>
      <c r="E23" s="1">
        <f t="shared" si="0"/>
        <v>83137</v>
      </c>
      <c r="F23" s="8">
        <v>59852</v>
      </c>
      <c r="G23" s="8">
        <v>0</v>
      </c>
      <c r="H23" s="8">
        <f t="shared" si="1"/>
        <v>59852</v>
      </c>
    </row>
    <row r="24" spans="1:8" x14ac:dyDescent="0.45">
      <c r="A24" s="1">
        <v>21</v>
      </c>
      <c r="B24" s="1" t="s">
        <v>25</v>
      </c>
      <c r="C24" s="1">
        <v>13590</v>
      </c>
      <c r="D24" s="1">
        <v>4219</v>
      </c>
      <c r="E24" s="1">
        <f t="shared" si="0"/>
        <v>17809</v>
      </c>
      <c r="F24" s="8">
        <v>13586</v>
      </c>
      <c r="G24" s="8">
        <v>4</v>
      </c>
      <c r="H24" s="8">
        <f t="shared" si="1"/>
        <v>13590</v>
      </c>
    </row>
    <row r="25" spans="1:8" x14ac:dyDescent="0.45">
      <c r="A25" s="1">
        <v>22</v>
      </c>
      <c r="B25" s="1" t="s">
        <v>26</v>
      </c>
      <c r="C25" s="1">
        <v>1023</v>
      </c>
      <c r="D25" s="1">
        <v>163</v>
      </c>
      <c r="E25" s="1">
        <f t="shared" si="0"/>
        <v>1186</v>
      </c>
      <c r="F25" s="8">
        <v>1012</v>
      </c>
      <c r="G25" s="8">
        <v>0</v>
      </c>
      <c r="H25" s="8">
        <f t="shared" si="1"/>
        <v>1012</v>
      </c>
    </row>
    <row r="26" spans="1:8" x14ac:dyDescent="0.45">
      <c r="A26" s="1">
        <v>23</v>
      </c>
      <c r="B26" s="1" t="s">
        <v>27</v>
      </c>
      <c r="C26" s="1">
        <v>101653</v>
      </c>
      <c r="D26" s="1">
        <v>3393</v>
      </c>
      <c r="E26" s="1">
        <f t="shared" si="0"/>
        <v>105046</v>
      </c>
      <c r="F26" s="8">
        <v>101653</v>
      </c>
      <c r="G26" s="8">
        <v>3393</v>
      </c>
      <c r="H26" s="8">
        <f t="shared" si="1"/>
        <v>105046</v>
      </c>
    </row>
    <row r="27" spans="1:8" x14ac:dyDescent="0.45">
      <c r="A27" s="1">
        <v>24</v>
      </c>
      <c r="B27" s="1" t="s">
        <v>28</v>
      </c>
      <c r="C27" s="1">
        <v>30763</v>
      </c>
      <c r="D27" s="1">
        <v>2258</v>
      </c>
      <c r="E27" s="1">
        <f t="shared" si="0"/>
        <v>33021</v>
      </c>
      <c r="F27" s="8">
        <v>30763</v>
      </c>
      <c r="G27" s="8">
        <v>0</v>
      </c>
      <c r="H27" s="8">
        <f t="shared" si="1"/>
        <v>30763</v>
      </c>
    </row>
    <row r="28" spans="1:8" x14ac:dyDescent="0.45">
      <c r="A28" s="1">
        <v>25</v>
      </c>
      <c r="B28" s="1" t="s">
        <v>29</v>
      </c>
      <c r="C28" s="1">
        <v>13394</v>
      </c>
      <c r="D28" s="1">
        <v>2536</v>
      </c>
      <c r="E28" s="1">
        <f t="shared" si="0"/>
        <v>15930</v>
      </c>
      <c r="F28" s="8">
        <v>13394</v>
      </c>
      <c r="G28" s="8">
        <v>0</v>
      </c>
      <c r="H28" s="8">
        <f t="shared" si="1"/>
        <v>13394</v>
      </c>
    </row>
    <row r="29" spans="1:8" x14ac:dyDescent="0.45">
      <c r="A29" s="1">
        <v>26</v>
      </c>
      <c r="B29" s="1" t="s">
        <v>30</v>
      </c>
      <c r="C29" s="1">
        <v>211983</v>
      </c>
      <c r="D29" s="1">
        <v>67129</v>
      </c>
      <c r="E29" s="1">
        <f t="shared" si="0"/>
        <v>279112</v>
      </c>
      <c r="F29" s="8">
        <v>192462</v>
      </c>
      <c r="G29" s="8">
        <v>19221</v>
      </c>
      <c r="H29" s="8">
        <f t="shared" si="1"/>
        <v>211683</v>
      </c>
    </row>
    <row r="30" spans="1:8" x14ac:dyDescent="0.45">
      <c r="A30" s="1">
        <v>27</v>
      </c>
      <c r="B30" s="1" t="s">
        <v>31</v>
      </c>
      <c r="C30" s="1">
        <v>614532</v>
      </c>
      <c r="D30" s="1">
        <v>198153</v>
      </c>
      <c r="E30" s="1">
        <f t="shared" si="0"/>
        <v>812685</v>
      </c>
      <c r="F30" s="8">
        <v>591356</v>
      </c>
      <c r="G30" s="8">
        <v>22889</v>
      </c>
      <c r="H30" s="8">
        <f t="shared" si="1"/>
        <v>614245</v>
      </c>
    </row>
    <row r="31" spans="1:8" x14ac:dyDescent="0.45">
      <c r="A31" s="1">
        <v>28</v>
      </c>
      <c r="B31" s="1" t="s">
        <v>32</v>
      </c>
      <c r="C31" s="1">
        <v>218</v>
      </c>
      <c r="D31" s="1">
        <v>31</v>
      </c>
      <c r="E31" s="1">
        <f t="shared" si="0"/>
        <v>249</v>
      </c>
      <c r="F31" s="8">
        <v>218</v>
      </c>
      <c r="G31" s="8">
        <v>0</v>
      </c>
      <c r="H31" s="8">
        <f t="shared" si="1"/>
        <v>218</v>
      </c>
    </row>
    <row r="32" spans="1:8" x14ac:dyDescent="0.45">
      <c r="A32" s="1">
        <v>29</v>
      </c>
      <c r="B32" s="1" t="s">
        <v>33</v>
      </c>
      <c r="C32" s="1">
        <v>13</v>
      </c>
      <c r="D32" s="1">
        <v>0</v>
      </c>
      <c r="E32" s="1">
        <f t="shared" si="0"/>
        <v>13</v>
      </c>
      <c r="F32" s="8">
        <v>13</v>
      </c>
      <c r="G32" s="8">
        <v>0</v>
      </c>
      <c r="H32" s="8">
        <f t="shared" si="1"/>
        <v>13</v>
      </c>
    </row>
    <row r="33" spans="1:8" x14ac:dyDescent="0.45">
      <c r="A33" s="1">
        <v>30</v>
      </c>
      <c r="B33" s="1" t="s">
        <v>34</v>
      </c>
      <c r="C33" s="1">
        <v>985482</v>
      </c>
      <c r="D33" s="1">
        <v>319904</v>
      </c>
      <c r="E33" s="1">
        <f t="shared" si="0"/>
        <v>1305386</v>
      </c>
      <c r="F33" s="8">
        <v>902436</v>
      </c>
      <c r="G33" s="8">
        <v>82136</v>
      </c>
      <c r="H33" s="8">
        <f t="shared" si="1"/>
        <v>984572</v>
      </c>
    </row>
    <row r="34" spans="1:8" x14ac:dyDescent="0.45">
      <c r="A34" s="1">
        <v>31</v>
      </c>
      <c r="B34" s="1" t="s">
        <v>35</v>
      </c>
      <c r="C34" s="1">
        <v>0</v>
      </c>
      <c r="D34" s="1">
        <v>0</v>
      </c>
      <c r="E34" s="1">
        <f t="shared" si="0"/>
        <v>0</v>
      </c>
      <c r="F34" s="8">
        <v>0</v>
      </c>
      <c r="G34" s="8">
        <v>0</v>
      </c>
      <c r="H34" s="8">
        <f t="shared" si="1"/>
        <v>0</v>
      </c>
    </row>
    <row r="35" spans="1:8" x14ac:dyDescent="0.45">
      <c r="A35" s="1">
        <v>32</v>
      </c>
      <c r="B35" s="1" t="s">
        <v>36</v>
      </c>
      <c r="C35" s="1">
        <v>66334</v>
      </c>
      <c r="D35" s="1">
        <v>15522</v>
      </c>
      <c r="E35" s="1">
        <f t="shared" si="0"/>
        <v>81856</v>
      </c>
      <c r="F35" s="8">
        <v>66334</v>
      </c>
      <c r="G35" s="8">
        <v>15522</v>
      </c>
      <c r="H35" s="8">
        <f t="shared" si="1"/>
        <v>81856</v>
      </c>
    </row>
    <row r="36" spans="1:8" x14ac:dyDescent="0.45">
      <c r="A36" s="1">
        <v>33</v>
      </c>
      <c r="B36" s="1" t="s">
        <v>37</v>
      </c>
      <c r="C36" s="1">
        <v>20389</v>
      </c>
      <c r="D36" s="1">
        <v>8003</v>
      </c>
      <c r="E36" s="1">
        <f t="shared" si="0"/>
        <v>28392</v>
      </c>
      <c r="F36" s="8">
        <v>17622</v>
      </c>
      <c r="G36" s="8">
        <v>2757</v>
      </c>
      <c r="H36" s="8">
        <f t="shared" si="1"/>
        <v>20379</v>
      </c>
    </row>
    <row r="37" spans="1:8" x14ac:dyDescent="0.45">
      <c r="A37" s="1">
        <v>34</v>
      </c>
      <c r="B37" s="1" t="s">
        <v>38</v>
      </c>
      <c r="C37" s="1">
        <v>2133</v>
      </c>
      <c r="D37" s="1">
        <v>355</v>
      </c>
      <c r="E37" s="1">
        <f t="shared" si="0"/>
        <v>2488</v>
      </c>
      <c r="F37" s="8">
        <v>2133</v>
      </c>
      <c r="G37" s="8">
        <v>355</v>
      </c>
      <c r="H37" s="8">
        <f t="shared" si="1"/>
        <v>2488</v>
      </c>
    </row>
    <row r="38" spans="1:8" x14ac:dyDescent="0.45">
      <c r="A38" s="1">
        <v>35</v>
      </c>
      <c r="B38" s="1" t="s">
        <v>39</v>
      </c>
      <c r="C38" s="1">
        <v>53293</v>
      </c>
      <c r="D38" s="1">
        <v>6863</v>
      </c>
      <c r="E38" s="1">
        <f t="shared" si="0"/>
        <v>60156</v>
      </c>
      <c r="F38" s="8">
        <v>50456</v>
      </c>
      <c r="G38" s="8">
        <v>2811</v>
      </c>
      <c r="H38" s="8">
        <f t="shared" si="1"/>
        <v>53267</v>
      </c>
    </row>
    <row r="39" spans="1:8" x14ac:dyDescent="0.45">
      <c r="A39" s="1">
        <v>36</v>
      </c>
      <c r="B39" s="1" t="s">
        <v>40</v>
      </c>
      <c r="C39" s="1">
        <v>3470</v>
      </c>
      <c r="D39" s="1">
        <v>1919</v>
      </c>
      <c r="E39" s="1">
        <f t="shared" si="0"/>
        <v>5389</v>
      </c>
      <c r="F39" s="8">
        <v>2937</v>
      </c>
      <c r="G39" s="8">
        <v>0</v>
      </c>
      <c r="H39" s="8">
        <f t="shared" si="1"/>
        <v>2937</v>
      </c>
    </row>
    <row r="40" spans="1:8" x14ac:dyDescent="0.45">
      <c r="A40" s="1">
        <v>37</v>
      </c>
      <c r="B40" s="1" t="s">
        <v>41</v>
      </c>
      <c r="C40" s="1">
        <v>21412</v>
      </c>
      <c r="D40" s="1">
        <v>3534</v>
      </c>
      <c r="E40" s="1">
        <f t="shared" si="0"/>
        <v>24946</v>
      </c>
      <c r="F40" s="8">
        <v>21412</v>
      </c>
      <c r="G40" s="8">
        <v>3534</v>
      </c>
      <c r="H40" s="8">
        <f t="shared" si="1"/>
        <v>24946</v>
      </c>
    </row>
    <row r="41" spans="1:8" x14ac:dyDescent="0.45">
      <c r="A41" s="1">
        <v>38</v>
      </c>
      <c r="B41" s="1" t="s">
        <v>42</v>
      </c>
      <c r="C41" s="1">
        <v>21515</v>
      </c>
      <c r="D41" s="1">
        <v>3874</v>
      </c>
      <c r="E41" s="1">
        <f t="shared" si="0"/>
        <v>25389</v>
      </c>
      <c r="F41" s="8">
        <v>21515</v>
      </c>
      <c r="G41" s="8">
        <v>0</v>
      </c>
      <c r="H41" s="8">
        <f t="shared" si="1"/>
        <v>21515</v>
      </c>
    </row>
    <row r="42" spans="1:8" x14ac:dyDescent="0.45">
      <c r="A42" s="1">
        <v>39</v>
      </c>
      <c r="B42" s="1" t="s">
        <v>43</v>
      </c>
      <c r="C42" s="1">
        <v>25492</v>
      </c>
      <c r="D42" s="1">
        <v>6215</v>
      </c>
      <c r="E42" s="1">
        <f t="shared" si="0"/>
        <v>31707</v>
      </c>
      <c r="F42" s="8">
        <v>23606</v>
      </c>
      <c r="G42" s="8">
        <v>0</v>
      </c>
      <c r="H42" s="8">
        <f t="shared" si="1"/>
        <v>23606</v>
      </c>
    </row>
    <row r="43" spans="1:8" x14ac:dyDescent="0.45">
      <c r="A43" s="1">
        <v>40</v>
      </c>
      <c r="B43" s="1" t="s">
        <v>44</v>
      </c>
      <c r="C43" s="1">
        <v>18165</v>
      </c>
      <c r="D43" s="1">
        <v>4072</v>
      </c>
      <c r="E43" s="1">
        <f t="shared" si="0"/>
        <v>22237</v>
      </c>
      <c r="F43" s="8">
        <v>18165</v>
      </c>
      <c r="G43" s="8">
        <v>0</v>
      </c>
      <c r="H43" s="8">
        <f t="shared" si="1"/>
        <v>18165</v>
      </c>
    </row>
    <row r="44" spans="1:8" x14ac:dyDescent="0.45">
      <c r="A44" s="1">
        <v>41</v>
      </c>
      <c r="B44" s="1" t="s">
        <v>45</v>
      </c>
      <c r="C44" s="1">
        <v>3052</v>
      </c>
      <c r="D44" s="1">
        <v>202</v>
      </c>
      <c r="E44" s="1">
        <f t="shared" si="0"/>
        <v>3254</v>
      </c>
      <c r="F44" s="8">
        <v>3052</v>
      </c>
      <c r="G44" s="8">
        <v>202</v>
      </c>
      <c r="H44" s="8">
        <f t="shared" si="1"/>
        <v>3254</v>
      </c>
    </row>
    <row r="45" spans="1:8" x14ac:dyDescent="0.45">
      <c r="A45" s="1">
        <v>42</v>
      </c>
      <c r="B45" s="1" t="s">
        <v>46</v>
      </c>
      <c r="C45" s="1">
        <v>1792</v>
      </c>
      <c r="D45" s="1">
        <v>222</v>
      </c>
      <c r="E45" s="1">
        <f t="shared" si="0"/>
        <v>2014</v>
      </c>
      <c r="F45" s="8">
        <v>1792</v>
      </c>
      <c r="G45" s="8">
        <v>0</v>
      </c>
      <c r="H45" s="8">
        <f t="shared" si="1"/>
        <v>1792</v>
      </c>
    </row>
    <row r="46" spans="1:8" x14ac:dyDescent="0.45">
      <c r="A46" s="1">
        <v>43</v>
      </c>
      <c r="B46" s="1" t="s">
        <v>47</v>
      </c>
      <c r="C46" s="1">
        <v>646</v>
      </c>
      <c r="D46" s="1">
        <v>74</v>
      </c>
      <c r="E46" s="1">
        <f t="shared" si="0"/>
        <v>720</v>
      </c>
      <c r="F46" s="8">
        <v>646</v>
      </c>
      <c r="G46" s="8">
        <v>0</v>
      </c>
      <c r="H46" s="8">
        <f t="shared" si="1"/>
        <v>646</v>
      </c>
    </row>
  </sheetData>
  <mergeCells count="3">
    <mergeCell ref="C2:E2"/>
    <mergeCell ref="F2:H2"/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D97B-A483-4FF6-8861-F1BE6FA5EE4D}">
  <dimension ref="A1:H163"/>
  <sheetViews>
    <sheetView workbookViewId="0">
      <pane ySplit="3" topLeftCell="A4" activePane="bottomLeft" state="frozen"/>
      <selection pane="bottomLeft" activeCell="H4" sqref="H4:H163"/>
    </sheetView>
  </sheetViews>
  <sheetFormatPr defaultColWidth="8.59765625" defaultRowHeight="14.25" x14ac:dyDescent="0.45"/>
  <cols>
    <col min="1" max="1" width="7.265625" bestFit="1" customWidth="1"/>
    <col min="2" max="2" width="42.53125" style="2" bestFit="1" customWidth="1"/>
    <col min="3" max="3" width="7.796875" style="2" bestFit="1" customWidth="1"/>
    <col min="4" max="4" width="11.59765625" style="2" bestFit="1" customWidth="1"/>
    <col min="5" max="5" width="11.796875" bestFit="1" customWidth="1"/>
    <col min="6" max="6" width="7.796875" style="2" bestFit="1" customWidth="1"/>
    <col min="7" max="7" width="11.59765625" style="2" bestFit="1" customWidth="1"/>
    <col min="8" max="8" width="11.796875" bestFit="1" customWidth="1"/>
  </cols>
  <sheetData>
    <row r="1" spans="1:8" ht="19.05" customHeight="1" x14ac:dyDescent="0.45">
      <c r="A1" s="10" t="s">
        <v>190</v>
      </c>
      <c r="B1" s="10"/>
      <c r="C1" s="10"/>
      <c r="D1" s="10"/>
      <c r="E1" s="10"/>
      <c r="F1" s="10"/>
      <c r="G1" s="10"/>
      <c r="H1" s="10"/>
    </row>
    <row r="2" spans="1:8" ht="19.05" customHeight="1" x14ac:dyDescent="0.45">
      <c r="A2" s="3"/>
      <c r="B2" s="3"/>
      <c r="C2" s="10" t="s">
        <v>187</v>
      </c>
      <c r="D2" s="10"/>
      <c r="E2" s="10"/>
      <c r="F2" s="11" t="s">
        <v>188</v>
      </c>
      <c r="G2" s="11"/>
      <c r="H2" s="11"/>
    </row>
    <row r="3" spans="1:8" ht="18" x14ac:dyDescent="0.5500000000000000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6" t="s">
        <v>2</v>
      </c>
      <c r="G3" s="6" t="s">
        <v>3</v>
      </c>
      <c r="H3" s="7" t="s">
        <v>4</v>
      </c>
    </row>
    <row r="4" spans="1:8" x14ac:dyDescent="0.45">
      <c r="A4" s="1">
        <v>1</v>
      </c>
      <c r="B4" s="1" t="s">
        <v>48</v>
      </c>
      <c r="C4" s="1">
        <v>4</v>
      </c>
      <c r="D4" s="1">
        <v>4</v>
      </c>
      <c r="E4" s="1">
        <f>C4+D4</f>
        <v>8</v>
      </c>
      <c r="F4" s="8">
        <v>4</v>
      </c>
      <c r="G4" s="8">
        <v>4</v>
      </c>
      <c r="H4" s="9">
        <f>G4+F4</f>
        <v>8</v>
      </c>
    </row>
    <row r="5" spans="1:8" x14ac:dyDescent="0.45">
      <c r="A5" s="1">
        <v>2</v>
      </c>
      <c r="B5" s="1" t="s">
        <v>49</v>
      </c>
      <c r="C5" s="1">
        <v>2885428</v>
      </c>
      <c r="D5" s="1">
        <v>226896</v>
      </c>
      <c r="E5" s="1">
        <f t="shared" ref="E5:E68" si="0">C5+D5</f>
        <v>3112324</v>
      </c>
      <c r="F5" s="8">
        <v>2885428</v>
      </c>
      <c r="G5" s="8">
        <v>226896</v>
      </c>
      <c r="H5" s="9">
        <f t="shared" ref="H5:H68" si="1">G5+F5</f>
        <v>3112324</v>
      </c>
    </row>
    <row r="6" spans="1:8" x14ac:dyDescent="0.45">
      <c r="A6" s="1">
        <v>3</v>
      </c>
      <c r="B6" s="1" t="s">
        <v>50</v>
      </c>
      <c r="C6" s="1">
        <v>461729</v>
      </c>
      <c r="D6" s="1">
        <v>19487</v>
      </c>
      <c r="E6" s="1">
        <f t="shared" si="0"/>
        <v>481216</v>
      </c>
      <c r="F6" s="8">
        <v>461729</v>
      </c>
      <c r="G6" s="8">
        <v>19487</v>
      </c>
      <c r="H6" s="9">
        <f t="shared" si="1"/>
        <v>481216</v>
      </c>
    </row>
    <row r="7" spans="1:8" x14ac:dyDescent="0.45">
      <c r="A7" s="1">
        <v>4</v>
      </c>
      <c r="B7" s="1" t="s">
        <v>51</v>
      </c>
      <c r="C7" s="1">
        <v>161351</v>
      </c>
      <c r="D7" s="1">
        <v>1039</v>
      </c>
      <c r="E7" s="1">
        <f t="shared" si="0"/>
        <v>162390</v>
      </c>
      <c r="F7" s="8">
        <v>161351</v>
      </c>
      <c r="G7" s="8">
        <v>1039</v>
      </c>
      <c r="H7" s="9">
        <f t="shared" si="1"/>
        <v>162390</v>
      </c>
    </row>
    <row r="8" spans="1:8" x14ac:dyDescent="0.45">
      <c r="A8" s="1">
        <v>5</v>
      </c>
      <c r="B8" s="1" t="s">
        <v>52</v>
      </c>
      <c r="C8" s="1">
        <v>1319676</v>
      </c>
      <c r="D8" s="1">
        <v>133658</v>
      </c>
      <c r="E8" s="1">
        <f t="shared" si="0"/>
        <v>1453334</v>
      </c>
      <c r="F8" s="8">
        <v>1319676</v>
      </c>
      <c r="G8" s="8">
        <v>0</v>
      </c>
      <c r="H8" s="9">
        <f t="shared" si="1"/>
        <v>1319676</v>
      </c>
    </row>
    <row r="9" spans="1:8" x14ac:dyDescent="0.45">
      <c r="A9" s="1">
        <v>6</v>
      </c>
      <c r="B9" s="1" t="s">
        <v>53</v>
      </c>
      <c r="C9" s="1">
        <v>553930</v>
      </c>
      <c r="D9" s="1">
        <v>19487</v>
      </c>
      <c r="E9" s="1">
        <f t="shared" si="0"/>
        <v>573417</v>
      </c>
      <c r="F9" s="8">
        <v>553930</v>
      </c>
      <c r="G9" s="8">
        <v>19487</v>
      </c>
      <c r="H9" s="9">
        <f t="shared" si="1"/>
        <v>573417</v>
      </c>
    </row>
    <row r="10" spans="1:8" x14ac:dyDescent="0.45">
      <c r="A10" s="1">
        <v>7</v>
      </c>
      <c r="B10" s="1" t="s">
        <v>54</v>
      </c>
      <c r="C10" s="1">
        <v>391216</v>
      </c>
      <c r="D10" s="1">
        <v>24708</v>
      </c>
      <c r="E10" s="1">
        <f t="shared" si="0"/>
        <v>415924</v>
      </c>
      <c r="F10" s="8">
        <v>391216</v>
      </c>
      <c r="G10" s="8">
        <v>24708</v>
      </c>
      <c r="H10" s="9">
        <f t="shared" si="1"/>
        <v>415924</v>
      </c>
    </row>
    <row r="11" spans="1:8" x14ac:dyDescent="0.45">
      <c r="A11" s="1">
        <v>8</v>
      </c>
      <c r="B11" s="1" t="s">
        <v>55</v>
      </c>
      <c r="C11" s="1">
        <v>6436</v>
      </c>
      <c r="D11" s="1">
        <v>0</v>
      </c>
      <c r="E11" s="1">
        <f t="shared" si="0"/>
        <v>6436</v>
      </c>
      <c r="F11" s="8">
        <v>6436</v>
      </c>
      <c r="G11" s="8">
        <v>0</v>
      </c>
      <c r="H11" s="9">
        <f t="shared" si="1"/>
        <v>6436</v>
      </c>
    </row>
    <row r="12" spans="1:8" x14ac:dyDescent="0.45">
      <c r="A12" s="1">
        <v>9</v>
      </c>
      <c r="B12" s="1" t="s">
        <v>56</v>
      </c>
      <c r="C12" s="1">
        <v>2893</v>
      </c>
      <c r="D12" s="1">
        <v>524</v>
      </c>
      <c r="E12" s="1">
        <f t="shared" si="0"/>
        <v>3417</v>
      </c>
      <c r="F12" s="8">
        <v>2893</v>
      </c>
      <c r="G12" s="8">
        <v>524</v>
      </c>
      <c r="H12" s="9">
        <f t="shared" si="1"/>
        <v>3417</v>
      </c>
    </row>
    <row r="13" spans="1:8" x14ac:dyDescent="0.45">
      <c r="A13" s="1">
        <v>10</v>
      </c>
      <c r="B13" s="1" t="s">
        <v>57</v>
      </c>
      <c r="C13" s="1">
        <v>49526</v>
      </c>
      <c r="D13" s="1">
        <v>23028</v>
      </c>
      <c r="E13" s="1">
        <f t="shared" si="0"/>
        <v>72554</v>
      </c>
      <c r="F13" s="8">
        <v>49526</v>
      </c>
      <c r="G13" s="8">
        <v>23028</v>
      </c>
      <c r="H13" s="9">
        <f t="shared" si="1"/>
        <v>72554</v>
      </c>
    </row>
    <row r="14" spans="1:8" x14ac:dyDescent="0.45">
      <c r="A14" s="1">
        <v>11</v>
      </c>
      <c r="B14" s="1" t="s">
        <v>58</v>
      </c>
      <c r="C14" s="1">
        <v>3603361</v>
      </c>
      <c r="D14" s="1">
        <v>305653</v>
      </c>
      <c r="E14" s="1">
        <f t="shared" si="0"/>
        <v>3909014</v>
      </c>
      <c r="F14" s="8">
        <v>3603361</v>
      </c>
      <c r="G14" s="8">
        <v>305653</v>
      </c>
      <c r="H14" s="9">
        <f t="shared" si="1"/>
        <v>3909014</v>
      </c>
    </row>
    <row r="15" spans="1:8" x14ac:dyDescent="0.45">
      <c r="A15" s="1">
        <v>12</v>
      </c>
      <c r="B15" s="1" t="s">
        <v>59</v>
      </c>
      <c r="C15" s="1">
        <v>503861</v>
      </c>
      <c r="D15" s="1">
        <v>27070</v>
      </c>
      <c r="E15" s="1">
        <f t="shared" si="0"/>
        <v>530931</v>
      </c>
      <c r="F15" s="8">
        <v>503861</v>
      </c>
      <c r="G15" s="8">
        <v>27070</v>
      </c>
      <c r="H15" s="9">
        <f t="shared" si="1"/>
        <v>530931</v>
      </c>
    </row>
    <row r="16" spans="1:8" x14ac:dyDescent="0.45">
      <c r="A16" s="1">
        <v>13</v>
      </c>
      <c r="B16" s="1" t="s">
        <v>60</v>
      </c>
      <c r="C16" s="1">
        <v>53605</v>
      </c>
      <c r="D16" s="1">
        <v>341</v>
      </c>
      <c r="E16" s="1">
        <f t="shared" si="0"/>
        <v>53946</v>
      </c>
      <c r="F16" s="8">
        <v>53605</v>
      </c>
      <c r="G16" s="8">
        <v>341</v>
      </c>
      <c r="H16" s="9">
        <f t="shared" si="1"/>
        <v>53946</v>
      </c>
    </row>
    <row r="17" spans="1:8" x14ac:dyDescent="0.45">
      <c r="A17" s="1">
        <v>14</v>
      </c>
      <c r="B17" s="1" t="s">
        <v>61</v>
      </c>
      <c r="C17" s="1">
        <v>4944237</v>
      </c>
      <c r="D17" s="1">
        <v>200391</v>
      </c>
      <c r="E17" s="1">
        <f t="shared" si="0"/>
        <v>5144628</v>
      </c>
      <c r="F17" s="8">
        <v>4944237</v>
      </c>
      <c r="G17" s="8">
        <v>200391</v>
      </c>
      <c r="H17" s="9">
        <f t="shared" si="1"/>
        <v>5144628</v>
      </c>
    </row>
    <row r="18" spans="1:8" x14ac:dyDescent="0.45">
      <c r="A18" s="1">
        <v>15</v>
      </c>
      <c r="B18" s="1" t="s">
        <v>62</v>
      </c>
      <c r="C18" s="1">
        <v>174499</v>
      </c>
      <c r="D18" s="1">
        <v>8882</v>
      </c>
      <c r="E18" s="1">
        <f t="shared" si="0"/>
        <v>183381</v>
      </c>
      <c r="F18" s="8">
        <v>174499</v>
      </c>
      <c r="G18" s="8">
        <v>8882</v>
      </c>
      <c r="H18" s="9">
        <f t="shared" si="1"/>
        <v>183381</v>
      </c>
    </row>
    <row r="19" spans="1:8" x14ac:dyDescent="0.45">
      <c r="A19" s="1">
        <v>16</v>
      </c>
      <c r="B19" s="1" t="s">
        <v>63</v>
      </c>
      <c r="C19" s="1">
        <v>440171</v>
      </c>
      <c r="D19" s="1">
        <v>47137</v>
      </c>
      <c r="E19" s="1">
        <f t="shared" si="0"/>
        <v>487308</v>
      </c>
      <c r="F19" s="8">
        <v>440171</v>
      </c>
      <c r="G19" s="8">
        <v>47137</v>
      </c>
      <c r="H19" s="9">
        <f t="shared" si="1"/>
        <v>487308</v>
      </c>
    </row>
    <row r="20" spans="1:8" x14ac:dyDescent="0.45">
      <c r="A20" s="1">
        <v>17</v>
      </c>
      <c r="B20" s="1" t="s">
        <v>64</v>
      </c>
      <c r="C20" s="1">
        <v>82864</v>
      </c>
      <c r="D20" s="1">
        <v>1867</v>
      </c>
      <c r="E20" s="1">
        <f t="shared" si="0"/>
        <v>84731</v>
      </c>
      <c r="F20" s="8">
        <v>82864</v>
      </c>
      <c r="G20" s="8">
        <v>1867</v>
      </c>
      <c r="H20" s="9">
        <f t="shared" si="1"/>
        <v>84731</v>
      </c>
    </row>
    <row r="21" spans="1:8" x14ac:dyDescent="0.45">
      <c r="A21" s="1">
        <v>18</v>
      </c>
      <c r="B21" s="1" t="s">
        <v>65</v>
      </c>
      <c r="C21" s="1">
        <v>59207</v>
      </c>
      <c r="D21" s="1">
        <v>0</v>
      </c>
      <c r="E21" s="1">
        <f t="shared" si="0"/>
        <v>59207</v>
      </c>
      <c r="F21" s="8">
        <v>59207</v>
      </c>
      <c r="G21" s="8">
        <v>0</v>
      </c>
      <c r="H21" s="9">
        <f t="shared" si="1"/>
        <v>59207</v>
      </c>
    </row>
    <row r="22" spans="1:8" x14ac:dyDescent="0.45">
      <c r="A22" s="1">
        <v>19</v>
      </c>
      <c r="B22" s="1" t="s">
        <v>66</v>
      </c>
      <c r="C22" s="1">
        <v>3203</v>
      </c>
      <c r="D22" s="1">
        <v>201</v>
      </c>
      <c r="E22" s="1">
        <f t="shared" si="0"/>
        <v>3404</v>
      </c>
      <c r="F22" s="8">
        <v>3203</v>
      </c>
      <c r="G22" s="8">
        <v>201</v>
      </c>
      <c r="H22" s="9">
        <f t="shared" si="1"/>
        <v>3404</v>
      </c>
    </row>
    <row r="23" spans="1:8" x14ac:dyDescent="0.45">
      <c r="A23" s="1">
        <v>20</v>
      </c>
      <c r="B23" s="1" t="s">
        <v>67</v>
      </c>
      <c r="C23" s="1">
        <v>71441</v>
      </c>
      <c r="D23" s="1">
        <v>14614</v>
      </c>
      <c r="E23" s="1">
        <f t="shared" si="0"/>
        <v>86055</v>
      </c>
      <c r="F23" s="8">
        <v>71441</v>
      </c>
      <c r="G23" s="8">
        <v>14614</v>
      </c>
      <c r="H23" s="9">
        <f t="shared" si="1"/>
        <v>86055</v>
      </c>
    </row>
    <row r="24" spans="1:8" x14ac:dyDescent="0.45">
      <c r="A24" s="1">
        <v>21</v>
      </c>
      <c r="B24" s="1" t="s">
        <v>5</v>
      </c>
      <c r="C24" s="1">
        <v>22</v>
      </c>
      <c r="D24" s="1">
        <v>0</v>
      </c>
      <c r="E24" s="1">
        <f t="shared" si="0"/>
        <v>22</v>
      </c>
      <c r="F24" s="8">
        <v>22</v>
      </c>
      <c r="G24" s="8">
        <v>0</v>
      </c>
      <c r="H24" s="9">
        <f t="shared" si="1"/>
        <v>22</v>
      </c>
    </row>
    <row r="25" spans="1:8" x14ac:dyDescent="0.45">
      <c r="A25" s="1">
        <v>22</v>
      </c>
      <c r="B25" s="1" t="s">
        <v>68</v>
      </c>
      <c r="C25" s="1">
        <v>134798</v>
      </c>
      <c r="D25" s="1">
        <v>0</v>
      </c>
      <c r="E25" s="1">
        <f t="shared" si="0"/>
        <v>134798</v>
      </c>
      <c r="F25" s="8">
        <v>134798</v>
      </c>
      <c r="G25" s="8">
        <v>0</v>
      </c>
      <c r="H25" s="9">
        <f t="shared" si="1"/>
        <v>134798</v>
      </c>
    </row>
    <row r="26" spans="1:8" x14ac:dyDescent="0.45">
      <c r="A26" s="1">
        <v>23</v>
      </c>
      <c r="B26" s="1" t="s">
        <v>69</v>
      </c>
      <c r="C26" s="1">
        <v>69333</v>
      </c>
      <c r="D26" s="1">
        <v>0</v>
      </c>
      <c r="E26" s="1">
        <f t="shared" si="0"/>
        <v>69333</v>
      </c>
      <c r="F26" s="8">
        <v>69333</v>
      </c>
      <c r="G26" s="8">
        <v>0</v>
      </c>
      <c r="H26" s="9">
        <f t="shared" si="1"/>
        <v>69333</v>
      </c>
    </row>
    <row r="27" spans="1:8" x14ac:dyDescent="0.45">
      <c r="A27" s="1">
        <v>24</v>
      </c>
      <c r="B27" s="1" t="s">
        <v>70</v>
      </c>
      <c r="C27" s="1">
        <v>683</v>
      </c>
      <c r="D27" s="1">
        <v>1</v>
      </c>
      <c r="E27" s="1">
        <f t="shared" si="0"/>
        <v>684</v>
      </c>
      <c r="F27" s="8">
        <v>683</v>
      </c>
      <c r="G27" s="8">
        <v>0</v>
      </c>
      <c r="H27" s="9">
        <f t="shared" si="1"/>
        <v>683</v>
      </c>
    </row>
    <row r="28" spans="1:8" x14ac:dyDescent="0.45">
      <c r="A28" s="1">
        <v>25</v>
      </c>
      <c r="B28" s="1" t="s">
        <v>71</v>
      </c>
      <c r="C28" s="1">
        <v>8</v>
      </c>
      <c r="D28" s="1">
        <v>0</v>
      </c>
      <c r="E28" s="1">
        <f t="shared" si="0"/>
        <v>8</v>
      </c>
      <c r="F28" s="8">
        <v>8</v>
      </c>
      <c r="G28" s="8">
        <v>0</v>
      </c>
      <c r="H28" s="9">
        <f t="shared" si="1"/>
        <v>8</v>
      </c>
    </row>
    <row r="29" spans="1:8" x14ac:dyDescent="0.45">
      <c r="A29" s="1">
        <v>26</v>
      </c>
      <c r="B29" s="1" t="s">
        <v>72</v>
      </c>
      <c r="C29" s="1">
        <v>17324</v>
      </c>
      <c r="D29" s="1">
        <v>0</v>
      </c>
      <c r="E29" s="1">
        <f t="shared" si="0"/>
        <v>17324</v>
      </c>
      <c r="F29" s="8">
        <v>17324</v>
      </c>
      <c r="G29" s="8">
        <v>0</v>
      </c>
      <c r="H29" s="9">
        <f t="shared" si="1"/>
        <v>17324</v>
      </c>
    </row>
    <row r="30" spans="1:8" x14ac:dyDescent="0.45">
      <c r="A30" s="1">
        <v>27</v>
      </c>
      <c r="B30" s="1" t="s">
        <v>73</v>
      </c>
      <c r="C30" s="1">
        <v>66444</v>
      </c>
      <c r="D30" s="1">
        <v>11853</v>
      </c>
      <c r="E30" s="1">
        <f t="shared" si="0"/>
        <v>78297</v>
      </c>
      <c r="F30" s="8">
        <v>66444</v>
      </c>
      <c r="G30" s="8">
        <v>11853</v>
      </c>
      <c r="H30" s="9">
        <f t="shared" si="1"/>
        <v>78297</v>
      </c>
    </row>
    <row r="31" spans="1:8" x14ac:dyDescent="0.45">
      <c r="A31" s="1">
        <v>28</v>
      </c>
      <c r="B31" s="1" t="s">
        <v>7</v>
      </c>
      <c r="C31" s="1">
        <v>0</v>
      </c>
      <c r="D31" s="1">
        <v>19499</v>
      </c>
      <c r="E31" s="1">
        <f t="shared" si="0"/>
        <v>19499</v>
      </c>
      <c r="F31" s="8">
        <v>0</v>
      </c>
      <c r="G31" s="8">
        <v>19499</v>
      </c>
      <c r="H31" s="9">
        <f t="shared" si="1"/>
        <v>19499</v>
      </c>
    </row>
    <row r="32" spans="1:8" x14ac:dyDescent="0.45">
      <c r="A32" s="1">
        <v>29</v>
      </c>
      <c r="B32" s="1" t="s">
        <v>8</v>
      </c>
      <c r="C32" s="1">
        <v>0</v>
      </c>
      <c r="D32" s="1">
        <v>16165</v>
      </c>
      <c r="E32" s="1">
        <f t="shared" si="0"/>
        <v>16165</v>
      </c>
      <c r="F32" s="8">
        <v>0</v>
      </c>
      <c r="G32" s="8">
        <v>16165</v>
      </c>
      <c r="H32" s="9">
        <f t="shared" si="1"/>
        <v>16165</v>
      </c>
    </row>
    <row r="33" spans="1:8" x14ac:dyDescent="0.45">
      <c r="A33" s="1">
        <v>30</v>
      </c>
      <c r="B33" s="1" t="s">
        <v>74</v>
      </c>
      <c r="C33" s="1">
        <v>200305</v>
      </c>
      <c r="D33" s="1">
        <v>88293</v>
      </c>
      <c r="E33" s="1">
        <f t="shared" si="0"/>
        <v>288598</v>
      </c>
      <c r="F33" s="8">
        <v>200305</v>
      </c>
      <c r="G33" s="8">
        <v>88293</v>
      </c>
      <c r="H33" s="9">
        <f t="shared" si="1"/>
        <v>288598</v>
      </c>
    </row>
    <row r="34" spans="1:8" x14ac:dyDescent="0.45">
      <c r="A34" s="1">
        <v>31</v>
      </c>
      <c r="B34" s="1" t="s">
        <v>75</v>
      </c>
      <c r="C34" s="1">
        <v>568068</v>
      </c>
      <c r="D34" s="1">
        <v>53826</v>
      </c>
      <c r="E34" s="1">
        <f t="shared" si="0"/>
        <v>621894</v>
      </c>
      <c r="F34" s="8">
        <v>568068</v>
      </c>
      <c r="G34" s="8">
        <v>53826</v>
      </c>
      <c r="H34" s="9">
        <f t="shared" si="1"/>
        <v>621894</v>
      </c>
    </row>
    <row r="35" spans="1:8" x14ac:dyDescent="0.45">
      <c r="A35" s="1">
        <v>32</v>
      </c>
      <c r="B35" s="1" t="s">
        <v>76</v>
      </c>
      <c r="C35" s="1">
        <v>0</v>
      </c>
      <c r="D35" s="1">
        <v>0</v>
      </c>
      <c r="E35" s="1">
        <f t="shared" si="0"/>
        <v>0</v>
      </c>
      <c r="F35" s="8">
        <v>0</v>
      </c>
      <c r="G35" s="8">
        <v>0</v>
      </c>
      <c r="H35" s="9">
        <f t="shared" si="1"/>
        <v>0</v>
      </c>
    </row>
    <row r="36" spans="1:8" x14ac:dyDescent="0.45">
      <c r="A36" s="1">
        <v>33</v>
      </c>
      <c r="B36" s="1" t="s">
        <v>77</v>
      </c>
      <c r="C36" s="1">
        <v>1639392</v>
      </c>
      <c r="D36" s="1">
        <v>188726</v>
      </c>
      <c r="E36" s="1">
        <f t="shared" si="0"/>
        <v>1828118</v>
      </c>
      <c r="F36" s="8">
        <v>1639392</v>
      </c>
      <c r="G36" s="8">
        <v>188726</v>
      </c>
      <c r="H36" s="9">
        <f t="shared" si="1"/>
        <v>1828118</v>
      </c>
    </row>
    <row r="37" spans="1:8" x14ac:dyDescent="0.45">
      <c r="A37" s="1">
        <v>34</v>
      </c>
      <c r="B37" s="1" t="s">
        <v>78</v>
      </c>
      <c r="C37" s="1">
        <v>62230</v>
      </c>
      <c r="D37" s="1">
        <v>10772</v>
      </c>
      <c r="E37" s="1">
        <f t="shared" si="0"/>
        <v>73002</v>
      </c>
      <c r="F37" s="8">
        <v>62230</v>
      </c>
      <c r="G37" s="8">
        <v>10772</v>
      </c>
      <c r="H37" s="9">
        <f t="shared" si="1"/>
        <v>73002</v>
      </c>
    </row>
    <row r="38" spans="1:8" x14ac:dyDescent="0.45">
      <c r="A38" s="1">
        <v>35</v>
      </c>
      <c r="B38" s="1" t="s">
        <v>79</v>
      </c>
      <c r="C38" s="1">
        <v>359775</v>
      </c>
      <c r="D38" s="1">
        <v>93690</v>
      </c>
      <c r="E38" s="1">
        <f t="shared" si="0"/>
        <v>453465</v>
      </c>
      <c r="F38" s="8">
        <v>359775</v>
      </c>
      <c r="G38" s="8">
        <v>93690</v>
      </c>
      <c r="H38" s="9">
        <f t="shared" si="1"/>
        <v>453465</v>
      </c>
    </row>
    <row r="39" spans="1:8" x14ac:dyDescent="0.45">
      <c r="A39" s="1">
        <v>36</v>
      </c>
      <c r="B39" s="1" t="s">
        <v>80</v>
      </c>
      <c r="C39" s="1">
        <v>359775</v>
      </c>
      <c r="D39" s="1">
        <v>93690</v>
      </c>
      <c r="E39" s="1">
        <f t="shared" si="0"/>
        <v>453465</v>
      </c>
      <c r="F39" s="8">
        <v>359775</v>
      </c>
      <c r="G39" s="8">
        <v>93690</v>
      </c>
      <c r="H39" s="9">
        <f t="shared" si="1"/>
        <v>453465</v>
      </c>
    </row>
    <row r="40" spans="1:8" x14ac:dyDescent="0.45">
      <c r="A40" s="1">
        <v>37</v>
      </c>
      <c r="B40" s="1" t="s">
        <v>81</v>
      </c>
      <c r="C40" s="1">
        <v>359775</v>
      </c>
      <c r="D40" s="1">
        <v>93690</v>
      </c>
      <c r="E40" s="1">
        <f t="shared" si="0"/>
        <v>453465</v>
      </c>
      <c r="F40" s="8">
        <v>359775</v>
      </c>
      <c r="G40" s="8">
        <v>93690</v>
      </c>
      <c r="H40" s="9">
        <f t="shared" si="1"/>
        <v>453465</v>
      </c>
    </row>
    <row r="41" spans="1:8" x14ac:dyDescent="0.45">
      <c r="A41" s="1">
        <v>38</v>
      </c>
      <c r="B41" s="1" t="s">
        <v>82</v>
      </c>
      <c r="C41" s="1">
        <v>940300</v>
      </c>
      <c r="D41" s="1">
        <v>131684</v>
      </c>
      <c r="E41" s="1">
        <f t="shared" si="0"/>
        <v>1071984</v>
      </c>
      <c r="F41" s="8">
        <v>940300</v>
      </c>
      <c r="G41" s="8">
        <v>131684</v>
      </c>
      <c r="H41" s="9">
        <f t="shared" si="1"/>
        <v>1071984</v>
      </c>
    </row>
    <row r="42" spans="1:8" x14ac:dyDescent="0.45">
      <c r="A42" s="1">
        <v>39</v>
      </c>
      <c r="B42" s="1" t="s">
        <v>83</v>
      </c>
      <c r="C42" s="1">
        <v>13593</v>
      </c>
      <c r="D42" s="1">
        <v>1569</v>
      </c>
      <c r="E42" s="1">
        <f t="shared" si="0"/>
        <v>15162</v>
      </c>
      <c r="F42" s="8">
        <v>13593</v>
      </c>
      <c r="G42" s="8">
        <v>1569</v>
      </c>
      <c r="H42" s="9">
        <f t="shared" si="1"/>
        <v>15162</v>
      </c>
    </row>
    <row r="43" spans="1:8" x14ac:dyDescent="0.45">
      <c r="A43" s="1">
        <v>40</v>
      </c>
      <c r="B43" s="1" t="s">
        <v>84</v>
      </c>
      <c r="C43" s="1">
        <v>1302</v>
      </c>
      <c r="D43" s="1">
        <v>0</v>
      </c>
      <c r="E43" s="1">
        <f t="shared" si="0"/>
        <v>1302</v>
      </c>
      <c r="F43" s="8">
        <v>1302</v>
      </c>
      <c r="G43" s="8">
        <v>0</v>
      </c>
      <c r="H43" s="9">
        <f t="shared" si="1"/>
        <v>1302</v>
      </c>
    </row>
    <row r="44" spans="1:8" x14ac:dyDescent="0.45">
      <c r="A44" s="1">
        <v>41</v>
      </c>
      <c r="B44" s="1" t="s">
        <v>85</v>
      </c>
      <c r="C44" s="1">
        <v>37171</v>
      </c>
      <c r="D44" s="1">
        <v>0</v>
      </c>
      <c r="E44" s="1">
        <f t="shared" si="0"/>
        <v>37171</v>
      </c>
      <c r="F44" s="8">
        <v>37171</v>
      </c>
      <c r="G44" s="8">
        <v>0</v>
      </c>
      <c r="H44" s="9">
        <f t="shared" si="1"/>
        <v>37171</v>
      </c>
    </row>
    <row r="45" spans="1:8" x14ac:dyDescent="0.45">
      <c r="A45" s="1">
        <v>42</v>
      </c>
      <c r="B45" s="1" t="s">
        <v>86</v>
      </c>
      <c r="C45" s="1">
        <v>7805</v>
      </c>
      <c r="D45" s="1">
        <v>962</v>
      </c>
      <c r="E45" s="1">
        <f t="shared" si="0"/>
        <v>8767</v>
      </c>
      <c r="F45" s="8">
        <v>7805</v>
      </c>
      <c r="G45" s="8">
        <v>0</v>
      </c>
      <c r="H45" s="9">
        <f t="shared" si="1"/>
        <v>7805</v>
      </c>
    </row>
    <row r="46" spans="1:8" x14ac:dyDescent="0.45">
      <c r="A46" s="1">
        <v>43</v>
      </c>
      <c r="B46" s="1" t="s">
        <v>87</v>
      </c>
      <c r="C46" s="1">
        <v>6838</v>
      </c>
      <c r="D46" s="1">
        <v>1452</v>
      </c>
      <c r="E46" s="1">
        <f t="shared" si="0"/>
        <v>8290</v>
      </c>
      <c r="F46" s="8">
        <v>6838</v>
      </c>
      <c r="G46" s="8">
        <v>0</v>
      </c>
      <c r="H46" s="9">
        <f t="shared" si="1"/>
        <v>6838</v>
      </c>
    </row>
    <row r="47" spans="1:8" x14ac:dyDescent="0.45">
      <c r="A47" s="1">
        <v>44</v>
      </c>
      <c r="B47" s="1" t="s">
        <v>88</v>
      </c>
      <c r="C47" s="1">
        <v>291</v>
      </c>
      <c r="D47" s="1">
        <v>102</v>
      </c>
      <c r="E47" s="1">
        <f t="shared" si="0"/>
        <v>393</v>
      </c>
      <c r="F47" s="8">
        <v>291</v>
      </c>
      <c r="G47" s="8">
        <v>0</v>
      </c>
      <c r="H47" s="9">
        <f t="shared" si="1"/>
        <v>291</v>
      </c>
    </row>
    <row r="48" spans="1:8" x14ac:dyDescent="0.45">
      <c r="A48" s="1">
        <v>45</v>
      </c>
      <c r="B48" s="1" t="s">
        <v>9</v>
      </c>
      <c r="C48" s="1">
        <v>500996</v>
      </c>
      <c r="D48" s="1">
        <v>19487</v>
      </c>
      <c r="E48" s="1">
        <f t="shared" si="0"/>
        <v>520483</v>
      </c>
      <c r="F48" s="8">
        <v>500996</v>
      </c>
      <c r="G48" s="8">
        <v>19438</v>
      </c>
      <c r="H48" s="9">
        <f t="shared" si="1"/>
        <v>520434</v>
      </c>
    </row>
    <row r="49" spans="1:8" x14ac:dyDescent="0.45">
      <c r="A49" s="1">
        <v>46</v>
      </c>
      <c r="B49" s="1" t="s">
        <v>17</v>
      </c>
      <c r="C49" s="1">
        <v>194526</v>
      </c>
      <c r="D49" s="1">
        <v>23123</v>
      </c>
      <c r="E49" s="1">
        <f t="shared" si="0"/>
        <v>217649</v>
      </c>
      <c r="F49" s="8">
        <v>194526</v>
      </c>
      <c r="G49" s="8">
        <v>23123</v>
      </c>
      <c r="H49" s="9">
        <f t="shared" si="1"/>
        <v>217649</v>
      </c>
    </row>
    <row r="50" spans="1:8" x14ac:dyDescent="0.45">
      <c r="A50" s="1">
        <v>47</v>
      </c>
      <c r="B50" s="1" t="s">
        <v>21</v>
      </c>
      <c r="C50" s="1">
        <v>12558</v>
      </c>
      <c r="D50" s="1">
        <v>0</v>
      </c>
      <c r="E50" s="1">
        <f t="shared" si="0"/>
        <v>12558</v>
      </c>
      <c r="F50" s="8">
        <v>12558</v>
      </c>
      <c r="G50" s="8">
        <v>0</v>
      </c>
      <c r="H50" s="9">
        <f t="shared" si="1"/>
        <v>12558</v>
      </c>
    </row>
    <row r="51" spans="1:8" x14ac:dyDescent="0.45">
      <c r="A51" s="1">
        <v>48</v>
      </c>
      <c r="B51" s="1" t="s">
        <v>89</v>
      </c>
      <c r="C51" s="1">
        <v>8131</v>
      </c>
      <c r="D51" s="1">
        <v>3449</v>
      </c>
      <c r="E51" s="1">
        <f t="shared" si="0"/>
        <v>11580</v>
      </c>
      <c r="F51" s="8">
        <v>8131</v>
      </c>
      <c r="G51" s="8">
        <v>0</v>
      </c>
      <c r="H51" s="9">
        <f t="shared" si="1"/>
        <v>8131</v>
      </c>
    </row>
    <row r="52" spans="1:8" x14ac:dyDescent="0.45">
      <c r="A52" s="1">
        <v>49</v>
      </c>
      <c r="B52" s="1" t="s">
        <v>90</v>
      </c>
      <c r="C52" s="1">
        <v>18086</v>
      </c>
      <c r="D52" s="1">
        <v>345</v>
      </c>
      <c r="E52" s="1">
        <f t="shared" si="0"/>
        <v>18431</v>
      </c>
      <c r="F52" s="8">
        <v>18086</v>
      </c>
      <c r="G52" s="8">
        <v>345</v>
      </c>
      <c r="H52" s="9">
        <f t="shared" si="1"/>
        <v>18431</v>
      </c>
    </row>
    <row r="53" spans="1:8" x14ac:dyDescent="0.45">
      <c r="A53" s="1">
        <v>50</v>
      </c>
      <c r="B53" s="1" t="s">
        <v>91</v>
      </c>
      <c r="C53" s="1">
        <v>269502</v>
      </c>
      <c r="D53" s="1">
        <v>18138</v>
      </c>
      <c r="E53" s="1">
        <f t="shared" si="0"/>
        <v>287640</v>
      </c>
      <c r="F53" s="8">
        <v>269502</v>
      </c>
      <c r="G53" s="8">
        <v>18138</v>
      </c>
      <c r="H53" s="9">
        <f t="shared" si="1"/>
        <v>287640</v>
      </c>
    </row>
    <row r="54" spans="1:8" x14ac:dyDescent="0.45">
      <c r="A54" s="1">
        <v>51</v>
      </c>
      <c r="B54" s="1" t="s">
        <v>22</v>
      </c>
      <c r="C54" s="1">
        <v>17276</v>
      </c>
      <c r="D54" s="1">
        <v>1626</v>
      </c>
      <c r="E54" s="1">
        <f t="shared" si="0"/>
        <v>18902</v>
      </c>
      <c r="F54" s="8">
        <v>17276</v>
      </c>
      <c r="G54" s="8">
        <v>0</v>
      </c>
      <c r="H54" s="9">
        <f t="shared" si="1"/>
        <v>17276</v>
      </c>
    </row>
    <row r="55" spans="1:8" x14ac:dyDescent="0.45">
      <c r="A55" s="1">
        <v>52</v>
      </c>
      <c r="B55" s="1" t="s">
        <v>92</v>
      </c>
      <c r="C55" s="1">
        <v>1681547</v>
      </c>
      <c r="D55" s="1">
        <v>43344</v>
      </c>
      <c r="E55" s="1">
        <f t="shared" si="0"/>
        <v>1724891</v>
      </c>
      <c r="F55" s="8">
        <v>1681547</v>
      </c>
      <c r="G55" s="8">
        <v>43344</v>
      </c>
      <c r="H55" s="9">
        <f t="shared" si="1"/>
        <v>1724891</v>
      </c>
    </row>
    <row r="56" spans="1:8" x14ac:dyDescent="0.45">
      <c r="A56" s="1">
        <v>53</v>
      </c>
      <c r="B56" s="1" t="s">
        <v>93</v>
      </c>
      <c r="C56" s="1">
        <v>15745</v>
      </c>
      <c r="D56" s="1">
        <v>0</v>
      </c>
      <c r="E56" s="1">
        <f t="shared" si="0"/>
        <v>15745</v>
      </c>
      <c r="F56" s="8">
        <v>15745</v>
      </c>
      <c r="G56" s="8">
        <v>0</v>
      </c>
      <c r="H56" s="9">
        <f t="shared" si="1"/>
        <v>15745</v>
      </c>
    </row>
    <row r="57" spans="1:8" x14ac:dyDescent="0.45">
      <c r="A57" s="1">
        <v>54</v>
      </c>
      <c r="B57" s="1" t="s">
        <v>94</v>
      </c>
      <c r="C57" s="1">
        <v>24495</v>
      </c>
      <c r="D57" s="1">
        <v>0</v>
      </c>
      <c r="E57" s="1">
        <f t="shared" si="0"/>
        <v>24495</v>
      </c>
      <c r="F57" s="8">
        <v>24495</v>
      </c>
      <c r="G57" s="8">
        <v>0</v>
      </c>
      <c r="H57" s="9">
        <f t="shared" si="1"/>
        <v>24495</v>
      </c>
    </row>
    <row r="58" spans="1:8" x14ac:dyDescent="0.45">
      <c r="A58" s="1">
        <v>55</v>
      </c>
      <c r="B58" s="1" t="s">
        <v>95</v>
      </c>
      <c r="C58" s="1">
        <v>167140</v>
      </c>
      <c r="D58" s="1">
        <v>0</v>
      </c>
      <c r="E58" s="1">
        <f t="shared" si="0"/>
        <v>167140</v>
      </c>
      <c r="F58" s="8">
        <v>167140</v>
      </c>
      <c r="G58" s="8">
        <v>0</v>
      </c>
      <c r="H58" s="9">
        <f t="shared" si="1"/>
        <v>167140</v>
      </c>
    </row>
    <row r="59" spans="1:8" x14ac:dyDescent="0.45">
      <c r="A59" s="1">
        <v>56</v>
      </c>
      <c r="B59" s="1" t="s">
        <v>96</v>
      </c>
      <c r="C59" s="1">
        <v>633250</v>
      </c>
      <c r="D59" s="1">
        <v>26157</v>
      </c>
      <c r="E59" s="1">
        <f t="shared" si="0"/>
        <v>659407</v>
      </c>
      <c r="F59" s="8">
        <v>633250</v>
      </c>
      <c r="G59" s="8">
        <v>26157</v>
      </c>
      <c r="H59" s="9">
        <f t="shared" si="1"/>
        <v>659407</v>
      </c>
    </row>
    <row r="60" spans="1:8" x14ac:dyDescent="0.45">
      <c r="A60" s="1">
        <v>57</v>
      </c>
      <c r="B60" s="1" t="s">
        <v>97</v>
      </c>
      <c r="C60" s="1">
        <v>34587</v>
      </c>
      <c r="D60" s="1">
        <v>10541</v>
      </c>
      <c r="E60" s="1">
        <f t="shared" si="0"/>
        <v>45128</v>
      </c>
      <c r="F60" s="8">
        <v>34587</v>
      </c>
      <c r="G60" s="8">
        <v>0</v>
      </c>
      <c r="H60" s="9">
        <f t="shared" si="1"/>
        <v>34587</v>
      </c>
    </row>
    <row r="61" spans="1:8" x14ac:dyDescent="0.45">
      <c r="A61" s="1">
        <v>58</v>
      </c>
      <c r="B61" s="1" t="s">
        <v>98</v>
      </c>
      <c r="C61" s="1">
        <v>1170</v>
      </c>
      <c r="D61" s="1">
        <v>0</v>
      </c>
      <c r="E61" s="1">
        <f t="shared" si="0"/>
        <v>1170</v>
      </c>
      <c r="F61" s="8">
        <v>1170</v>
      </c>
      <c r="G61" s="8">
        <v>0</v>
      </c>
      <c r="H61" s="9">
        <f t="shared" si="1"/>
        <v>1170</v>
      </c>
    </row>
    <row r="62" spans="1:8" x14ac:dyDescent="0.45">
      <c r="A62" s="1">
        <v>59</v>
      </c>
      <c r="B62" s="1" t="s">
        <v>99</v>
      </c>
      <c r="C62" s="1">
        <v>13810</v>
      </c>
      <c r="D62" s="1">
        <v>0</v>
      </c>
      <c r="E62" s="1">
        <f t="shared" si="0"/>
        <v>13810</v>
      </c>
      <c r="F62" s="8">
        <v>13810</v>
      </c>
      <c r="G62" s="8">
        <v>0</v>
      </c>
      <c r="H62" s="9">
        <f t="shared" si="1"/>
        <v>13810</v>
      </c>
    </row>
    <row r="63" spans="1:8" x14ac:dyDescent="0.45">
      <c r="A63" s="1">
        <v>60</v>
      </c>
      <c r="B63" s="1" t="s">
        <v>100</v>
      </c>
      <c r="C63" s="1">
        <v>44930</v>
      </c>
      <c r="D63" s="1">
        <v>0</v>
      </c>
      <c r="E63" s="1">
        <f t="shared" si="0"/>
        <v>44930</v>
      </c>
      <c r="F63" s="8">
        <v>44930</v>
      </c>
      <c r="G63" s="8">
        <v>0</v>
      </c>
      <c r="H63" s="9">
        <f t="shared" si="1"/>
        <v>44930</v>
      </c>
    </row>
    <row r="64" spans="1:8" x14ac:dyDescent="0.45">
      <c r="A64" s="1">
        <v>61</v>
      </c>
      <c r="B64" s="1" t="s">
        <v>101</v>
      </c>
      <c r="C64" s="1">
        <v>61</v>
      </c>
      <c r="D64" s="1">
        <v>0</v>
      </c>
      <c r="E64" s="1">
        <f t="shared" si="0"/>
        <v>61</v>
      </c>
      <c r="F64" s="8">
        <v>61</v>
      </c>
      <c r="G64" s="8">
        <v>0</v>
      </c>
      <c r="H64" s="9">
        <f t="shared" si="1"/>
        <v>61</v>
      </c>
    </row>
    <row r="65" spans="1:8" x14ac:dyDescent="0.45">
      <c r="A65" s="1">
        <v>62</v>
      </c>
      <c r="B65" s="1" t="s">
        <v>102</v>
      </c>
      <c r="C65" s="1">
        <v>13937</v>
      </c>
      <c r="D65" s="1">
        <v>0</v>
      </c>
      <c r="E65" s="1">
        <f t="shared" si="0"/>
        <v>13937</v>
      </c>
      <c r="F65" s="8">
        <v>13937</v>
      </c>
      <c r="G65" s="8">
        <v>0</v>
      </c>
      <c r="H65" s="9">
        <f t="shared" si="1"/>
        <v>13937</v>
      </c>
    </row>
    <row r="66" spans="1:8" x14ac:dyDescent="0.45">
      <c r="A66" s="1">
        <v>63</v>
      </c>
      <c r="B66" s="1" t="s">
        <v>103</v>
      </c>
      <c r="C66" s="1">
        <v>6191401</v>
      </c>
      <c r="D66" s="1">
        <v>339198</v>
      </c>
      <c r="E66" s="1">
        <f t="shared" si="0"/>
        <v>6530599</v>
      </c>
      <c r="F66" s="8">
        <v>6191401</v>
      </c>
      <c r="G66" s="8">
        <v>339198</v>
      </c>
      <c r="H66" s="9">
        <f t="shared" si="1"/>
        <v>6530599</v>
      </c>
    </row>
    <row r="67" spans="1:8" x14ac:dyDescent="0.45">
      <c r="A67" s="1">
        <v>64</v>
      </c>
      <c r="B67" s="1" t="s">
        <v>104</v>
      </c>
      <c r="C67" s="1">
        <v>9531</v>
      </c>
      <c r="D67" s="1">
        <v>4129</v>
      </c>
      <c r="E67" s="1">
        <f t="shared" si="0"/>
        <v>13660</v>
      </c>
      <c r="F67" s="8">
        <v>9531</v>
      </c>
      <c r="G67" s="8">
        <v>4129</v>
      </c>
      <c r="H67" s="9">
        <f t="shared" si="1"/>
        <v>13660</v>
      </c>
    </row>
    <row r="68" spans="1:8" x14ac:dyDescent="0.45">
      <c r="A68" s="1">
        <v>65</v>
      </c>
      <c r="B68" s="1" t="s">
        <v>105</v>
      </c>
      <c r="C68" s="1">
        <v>157</v>
      </c>
      <c r="D68" s="1">
        <v>20</v>
      </c>
      <c r="E68" s="1">
        <f t="shared" si="0"/>
        <v>177</v>
      </c>
      <c r="F68" s="8">
        <v>157</v>
      </c>
      <c r="G68" s="8">
        <v>20</v>
      </c>
      <c r="H68" s="9">
        <f t="shared" si="1"/>
        <v>177</v>
      </c>
    </row>
    <row r="69" spans="1:8" x14ac:dyDescent="0.45">
      <c r="A69" s="1">
        <v>66</v>
      </c>
      <c r="B69" s="1" t="s">
        <v>106</v>
      </c>
      <c r="C69" s="1">
        <v>14652</v>
      </c>
      <c r="D69" s="1">
        <v>0</v>
      </c>
      <c r="E69" s="1">
        <f t="shared" ref="E69:E132" si="2">C69+D69</f>
        <v>14652</v>
      </c>
      <c r="F69" s="8">
        <v>14652</v>
      </c>
      <c r="G69" s="8">
        <v>0</v>
      </c>
      <c r="H69" s="9">
        <f t="shared" ref="H69:H132" si="3">G69+F69</f>
        <v>14652</v>
      </c>
    </row>
    <row r="70" spans="1:8" x14ac:dyDescent="0.45">
      <c r="A70" s="1">
        <v>67</v>
      </c>
      <c r="B70" s="1" t="s">
        <v>107</v>
      </c>
      <c r="C70" s="1">
        <v>14118</v>
      </c>
      <c r="D70" s="1">
        <v>29</v>
      </c>
      <c r="E70" s="1">
        <f t="shared" si="2"/>
        <v>14147</v>
      </c>
      <c r="F70" s="8">
        <v>14118</v>
      </c>
      <c r="G70" s="8">
        <v>29</v>
      </c>
      <c r="H70" s="9">
        <f t="shared" si="3"/>
        <v>14147</v>
      </c>
    </row>
    <row r="71" spans="1:8" x14ac:dyDescent="0.45">
      <c r="A71" s="1">
        <v>68</v>
      </c>
      <c r="B71" s="1" t="s">
        <v>108</v>
      </c>
      <c r="C71" s="1">
        <v>45</v>
      </c>
      <c r="D71" s="1">
        <v>0</v>
      </c>
      <c r="E71" s="1">
        <f t="shared" si="2"/>
        <v>45</v>
      </c>
      <c r="F71" s="8">
        <v>45</v>
      </c>
      <c r="G71" s="8">
        <v>0</v>
      </c>
      <c r="H71" s="9">
        <f t="shared" si="3"/>
        <v>45</v>
      </c>
    </row>
    <row r="72" spans="1:8" x14ac:dyDescent="0.45">
      <c r="A72" s="1">
        <v>69</v>
      </c>
      <c r="B72" s="1" t="s">
        <v>109</v>
      </c>
      <c r="C72" s="1">
        <v>1403</v>
      </c>
      <c r="D72" s="1">
        <v>363</v>
      </c>
      <c r="E72" s="1">
        <f t="shared" si="2"/>
        <v>1766</v>
      </c>
      <c r="F72" s="8">
        <v>1403</v>
      </c>
      <c r="G72" s="8">
        <v>363</v>
      </c>
      <c r="H72" s="9">
        <f t="shared" si="3"/>
        <v>1766</v>
      </c>
    </row>
    <row r="73" spans="1:8" x14ac:dyDescent="0.45">
      <c r="A73" s="1">
        <v>70</v>
      </c>
      <c r="B73" s="1" t="s">
        <v>110</v>
      </c>
      <c r="C73" s="1">
        <v>1095</v>
      </c>
      <c r="D73" s="1">
        <v>0</v>
      </c>
      <c r="E73" s="1">
        <f t="shared" si="2"/>
        <v>1095</v>
      </c>
      <c r="F73" s="8">
        <v>1095</v>
      </c>
      <c r="G73" s="8">
        <v>0</v>
      </c>
      <c r="H73" s="9">
        <f t="shared" si="3"/>
        <v>1095</v>
      </c>
    </row>
    <row r="74" spans="1:8" x14ac:dyDescent="0.45">
      <c r="A74" s="1">
        <v>71</v>
      </c>
      <c r="B74" s="1" t="s">
        <v>111</v>
      </c>
      <c r="C74" s="1">
        <v>73492</v>
      </c>
      <c r="D74" s="1">
        <v>2308</v>
      </c>
      <c r="E74" s="1">
        <f t="shared" si="2"/>
        <v>75800</v>
      </c>
      <c r="F74" s="8">
        <v>73492</v>
      </c>
      <c r="G74" s="8">
        <v>2308</v>
      </c>
      <c r="H74" s="9">
        <f t="shared" si="3"/>
        <v>75800</v>
      </c>
    </row>
    <row r="75" spans="1:8" x14ac:dyDescent="0.45">
      <c r="A75" s="1">
        <v>72</v>
      </c>
      <c r="B75" s="1" t="s">
        <v>112</v>
      </c>
      <c r="C75" s="1">
        <v>699769</v>
      </c>
      <c r="D75" s="1">
        <v>6535</v>
      </c>
      <c r="E75" s="1">
        <f t="shared" si="2"/>
        <v>706304</v>
      </c>
      <c r="F75" s="8">
        <v>699769</v>
      </c>
      <c r="G75" s="8">
        <v>6535</v>
      </c>
      <c r="H75" s="9">
        <f t="shared" si="3"/>
        <v>706304</v>
      </c>
    </row>
    <row r="76" spans="1:8" x14ac:dyDescent="0.45">
      <c r="A76" s="1">
        <v>73</v>
      </c>
      <c r="B76" s="1" t="s">
        <v>24</v>
      </c>
      <c r="C76" s="1">
        <v>59852</v>
      </c>
      <c r="D76" s="1">
        <v>0</v>
      </c>
      <c r="E76" s="1">
        <f t="shared" si="2"/>
        <v>59852</v>
      </c>
      <c r="F76" s="8">
        <v>59852</v>
      </c>
      <c r="G76" s="8">
        <v>0</v>
      </c>
      <c r="H76" s="9">
        <f t="shared" si="3"/>
        <v>59852</v>
      </c>
    </row>
    <row r="77" spans="1:8" x14ac:dyDescent="0.45">
      <c r="A77" s="1">
        <v>74</v>
      </c>
      <c r="B77" s="1" t="s">
        <v>113</v>
      </c>
      <c r="C77" s="1">
        <v>2797</v>
      </c>
      <c r="D77" s="1">
        <v>0</v>
      </c>
      <c r="E77" s="1">
        <f t="shared" si="2"/>
        <v>2797</v>
      </c>
      <c r="F77" s="8">
        <v>2797</v>
      </c>
      <c r="G77" s="8">
        <v>0</v>
      </c>
      <c r="H77" s="9">
        <f t="shared" si="3"/>
        <v>2797</v>
      </c>
    </row>
    <row r="78" spans="1:8" x14ac:dyDescent="0.45">
      <c r="A78" s="1">
        <v>75</v>
      </c>
      <c r="B78" s="1" t="s">
        <v>114</v>
      </c>
      <c r="C78" s="1">
        <v>192399</v>
      </c>
      <c r="D78" s="1">
        <v>19487</v>
      </c>
      <c r="E78" s="1">
        <f t="shared" si="2"/>
        <v>211886</v>
      </c>
      <c r="F78" s="8">
        <v>192399</v>
      </c>
      <c r="G78" s="8">
        <v>19487</v>
      </c>
      <c r="H78" s="9">
        <f t="shared" si="3"/>
        <v>211886</v>
      </c>
    </row>
    <row r="79" spans="1:8" x14ac:dyDescent="0.45">
      <c r="A79" s="1">
        <v>76</v>
      </c>
      <c r="B79" s="1" t="s">
        <v>115</v>
      </c>
      <c r="C79" s="1">
        <v>160581</v>
      </c>
      <c r="D79" s="1">
        <v>24513</v>
      </c>
      <c r="E79" s="1">
        <f t="shared" si="2"/>
        <v>185094</v>
      </c>
      <c r="F79" s="8">
        <v>160581</v>
      </c>
      <c r="G79" s="8">
        <v>24513</v>
      </c>
      <c r="H79" s="9">
        <f t="shared" si="3"/>
        <v>185094</v>
      </c>
    </row>
    <row r="80" spans="1:8" x14ac:dyDescent="0.45">
      <c r="A80" s="1">
        <v>77</v>
      </c>
      <c r="B80" s="1" t="s">
        <v>25</v>
      </c>
      <c r="C80" s="1">
        <v>13586</v>
      </c>
      <c r="D80" s="1">
        <v>4</v>
      </c>
      <c r="E80" s="1">
        <f t="shared" si="2"/>
        <v>13590</v>
      </c>
      <c r="F80" s="8">
        <v>13586</v>
      </c>
      <c r="G80" s="8">
        <v>4</v>
      </c>
      <c r="H80" s="9">
        <f t="shared" si="3"/>
        <v>13590</v>
      </c>
    </row>
    <row r="81" spans="1:8" x14ac:dyDescent="0.45">
      <c r="A81" s="1">
        <v>78</v>
      </c>
      <c r="B81" s="1" t="s">
        <v>116</v>
      </c>
      <c r="C81" s="1">
        <v>730611</v>
      </c>
      <c r="D81" s="1">
        <v>0</v>
      </c>
      <c r="E81" s="1">
        <f t="shared" si="2"/>
        <v>730611</v>
      </c>
      <c r="F81" s="8">
        <v>730611</v>
      </c>
      <c r="G81" s="8">
        <v>0</v>
      </c>
      <c r="H81" s="9">
        <f t="shared" si="3"/>
        <v>730611</v>
      </c>
    </row>
    <row r="82" spans="1:8" x14ac:dyDescent="0.45">
      <c r="A82" s="1">
        <v>79</v>
      </c>
      <c r="B82" s="1" t="s">
        <v>117</v>
      </c>
      <c r="C82" s="1">
        <v>23430</v>
      </c>
      <c r="D82" s="1">
        <v>0</v>
      </c>
      <c r="E82" s="1">
        <f t="shared" si="2"/>
        <v>23430</v>
      </c>
      <c r="F82" s="8">
        <v>23430</v>
      </c>
      <c r="G82" s="8">
        <v>0</v>
      </c>
      <c r="H82" s="9">
        <f t="shared" si="3"/>
        <v>23430</v>
      </c>
    </row>
    <row r="83" spans="1:8" x14ac:dyDescent="0.45">
      <c r="A83" s="1">
        <v>80</v>
      </c>
      <c r="B83" s="1" t="s">
        <v>118</v>
      </c>
      <c r="C83" s="1">
        <v>3876</v>
      </c>
      <c r="D83" s="1">
        <v>0</v>
      </c>
      <c r="E83" s="1">
        <f t="shared" si="2"/>
        <v>3876</v>
      </c>
      <c r="F83" s="8">
        <v>3876</v>
      </c>
      <c r="G83" s="8">
        <v>0</v>
      </c>
      <c r="H83" s="9">
        <f t="shared" si="3"/>
        <v>3876</v>
      </c>
    </row>
    <row r="84" spans="1:8" x14ac:dyDescent="0.45">
      <c r="A84" s="1">
        <v>81</v>
      </c>
      <c r="B84" s="1" t="s">
        <v>119</v>
      </c>
      <c r="C84" s="1">
        <v>650</v>
      </c>
      <c r="D84" s="1">
        <v>0</v>
      </c>
      <c r="E84" s="1">
        <f t="shared" si="2"/>
        <v>650</v>
      </c>
      <c r="F84" s="8">
        <v>650</v>
      </c>
      <c r="G84" s="8">
        <v>0</v>
      </c>
      <c r="H84" s="9">
        <f t="shared" si="3"/>
        <v>650</v>
      </c>
    </row>
    <row r="85" spans="1:8" x14ac:dyDescent="0.45">
      <c r="A85" s="1">
        <v>82</v>
      </c>
      <c r="B85" s="1" t="s">
        <v>26</v>
      </c>
      <c r="C85" s="1">
        <v>1012</v>
      </c>
      <c r="D85" s="1">
        <v>11</v>
      </c>
      <c r="E85" s="1">
        <f t="shared" si="2"/>
        <v>1023</v>
      </c>
      <c r="F85" s="8">
        <v>1012</v>
      </c>
      <c r="G85" s="8">
        <v>0</v>
      </c>
      <c r="H85" s="9">
        <f t="shared" si="3"/>
        <v>1012</v>
      </c>
    </row>
    <row r="86" spans="1:8" x14ac:dyDescent="0.45">
      <c r="A86" s="1">
        <v>83</v>
      </c>
      <c r="B86" s="1" t="s">
        <v>120</v>
      </c>
      <c r="C86" s="1">
        <v>1431189</v>
      </c>
      <c r="D86" s="1">
        <v>24601</v>
      </c>
      <c r="E86" s="1">
        <f t="shared" si="2"/>
        <v>1455790</v>
      </c>
      <c r="F86" s="8">
        <v>1431189</v>
      </c>
      <c r="G86" s="8">
        <v>24601</v>
      </c>
      <c r="H86" s="9">
        <f t="shared" si="3"/>
        <v>1455790</v>
      </c>
    </row>
    <row r="87" spans="1:8" x14ac:dyDescent="0.45">
      <c r="A87" s="1">
        <v>84</v>
      </c>
      <c r="B87" s="1" t="s">
        <v>121</v>
      </c>
      <c r="C87" s="1">
        <v>17332</v>
      </c>
      <c r="D87" s="1">
        <v>0</v>
      </c>
      <c r="E87" s="1">
        <f t="shared" si="2"/>
        <v>17332</v>
      </c>
      <c r="F87" s="8">
        <v>17332</v>
      </c>
      <c r="G87" s="8">
        <v>0</v>
      </c>
      <c r="H87" s="9">
        <f t="shared" si="3"/>
        <v>17332</v>
      </c>
    </row>
    <row r="88" spans="1:8" x14ac:dyDescent="0.45">
      <c r="A88" s="1">
        <v>85</v>
      </c>
      <c r="B88" s="1" t="s">
        <v>122</v>
      </c>
      <c r="C88" s="1">
        <v>1723721</v>
      </c>
      <c r="D88" s="1">
        <v>41531</v>
      </c>
      <c r="E88" s="1">
        <f t="shared" si="2"/>
        <v>1765252</v>
      </c>
      <c r="F88" s="8">
        <v>1723721</v>
      </c>
      <c r="G88" s="8">
        <v>41531</v>
      </c>
      <c r="H88" s="9">
        <f t="shared" si="3"/>
        <v>1765252</v>
      </c>
    </row>
    <row r="89" spans="1:8" x14ac:dyDescent="0.45">
      <c r="A89" s="1">
        <v>86</v>
      </c>
      <c r="B89" s="1" t="s">
        <v>123</v>
      </c>
      <c r="C89" s="1">
        <v>1425</v>
      </c>
      <c r="D89" s="1">
        <v>7386</v>
      </c>
      <c r="E89" s="1">
        <f t="shared" si="2"/>
        <v>8811</v>
      </c>
      <c r="F89" s="8">
        <v>1425</v>
      </c>
      <c r="G89" s="8">
        <v>7386</v>
      </c>
      <c r="H89" s="9">
        <f t="shared" si="3"/>
        <v>8811</v>
      </c>
    </row>
    <row r="90" spans="1:8" x14ac:dyDescent="0.45">
      <c r="A90" s="1">
        <v>87</v>
      </c>
      <c r="B90" s="1" t="s">
        <v>124</v>
      </c>
      <c r="C90" s="1">
        <v>1637942</v>
      </c>
      <c r="D90" s="1">
        <v>55198</v>
      </c>
      <c r="E90" s="1">
        <f t="shared" si="2"/>
        <v>1693140</v>
      </c>
      <c r="F90" s="8">
        <v>1637942</v>
      </c>
      <c r="G90" s="8">
        <v>55198</v>
      </c>
      <c r="H90" s="9">
        <f t="shared" si="3"/>
        <v>1693140</v>
      </c>
    </row>
    <row r="91" spans="1:8" x14ac:dyDescent="0.45">
      <c r="A91" s="1">
        <v>88</v>
      </c>
      <c r="B91" s="1" t="s">
        <v>125</v>
      </c>
      <c r="C91" s="1">
        <v>20445</v>
      </c>
      <c r="D91" s="1">
        <v>0</v>
      </c>
      <c r="E91" s="1">
        <f t="shared" si="2"/>
        <v>20445</v>
      </c>
      <c r="F91" s="8">
        <v>20445</v>
      </c>
      <c r="G91" s="8">
        <v>0</v>
      </c>
      <c r="H91" s="9">
        <f t="shared" si="3"/>
        <v>20445</v>
      </c>
    </row>
    <row r="92" spans="1:8" x14ac:dyDescent="0.45">
      <c r="A92" s="1">
        <v>89</v>
      </c>
      <c r="B92" s="1" t="s">
        <v>126</v>
      </c>
      <c r="C92" s="1">
        <v>258342</v>
      </c>
      <c r="D92" s="1">
        <v>0</v>
      </c>
      <c r="E92" s="1">
        <f t="shared" si="2"/>
        <v>258342</v>
      </c>
      <c r="F92" s="8">
        <v>258342</v>
      </c>
      <c r="G92" s="8">
        <v>0</v>
      </c>
      <c r="H92" s="9">
        <f t="shared" si="3"/>
        <v>258342</v>
      </c>
    </row>
    <row r="93" spans="1:8" x14ac:dyDescent="0.45">
      <c r="A93" s="1">
        <v>90</v>
      </c>
      <c r="B93" s="1" t="s">
        <v>127</v>
      </c>
      <c r="C93" s="1">
        <v>288</v>
      </c>
      <c r="D93" s="1">
        <v>0</v>
      </c>
      <c r="E93" s="1">
        <f t="shared" si="2"/>
        <v>288</v>
      </c>
      <c r="F93" s="8">
        <v>288</v>
      </c>
      <c r="G93" s="8">
        <v>0</v>
      </c>
      <c r="H93" s="9">
        <f t="shared" si="3"/>
        <v>288</v>
      </c>
    </row>
    <row r="94" spans="1:8" x14ac:dyDescent="0.45">
      <c r="A94" s="1">
        <v>91</v>
      </c>
      <c r="B94" s="1" t="s">
        <v>128</v>
      </c>
      <c r="C94" s="1">
        <v>14706</v>
      </c>
      <c r="D94" s="1">
        <v>0</v>
      </c>
      <c r="E94" s="1">
        <f t="shared" si="2"/>
        <v>14706</v>
      </c>
      <c r="F94" s="8">
        <v>14706</v>
      </c>
      <c r="G94" s="8">
        <v>0</v>
      </c>
      <c r="H94" s="9">
        <f t="shared" si="3"/>
        <v>14706</v>
      </c>
    </row>
    <row r="95" spans="1:8" x14ac:dyDescent="0.45">
      <c r="A95" s="1">
        <v>92</v>
      </c>
      <c r="B95" s="1" t="s">
        <v>129</v>
      </c>
      <c r="C95" s="1">
        <v>4427</v>
      </c>
      <c r="D95" s="1">
        <v>0</v>
      </c>
      <c r="E95" s="1">
        <f t="shared" si="2"/>
        <v>4427</v>
      </c>
      <c r="F95" s="8">
        <v>4427</v>
      </c>
      <c r="G95" s="8">
        <v>0</v>
      </c>
      <c r="H95" s="9">
        <f t="shared" si="3"/>
        <v>4427</v>
      </c>
    </row>
    <row r="96" spans="1:8" x14ac:dyDescent="0.45">
      <c r="A96" s="1">
        <v>93</v>
      </c>
      <c r="B96" s="1" t="s">
        <v>130</v>
      </c>
      <c r="C96" s="1">
        <v>23165</v>
      </c>
      <c r="D96" s="1">
        <v>0</v>
      </c>
      <c r="E96" s="1">
        <f t="shared" si="2"/>
        <v>23165</v>
      </c>
      <c r="F96" s="8">
        <v>23165</v>
      </c>
      <c r="G96" s="8">
        <v>0</v>
      </c>
      <c r="H96" s="9">
        <f t="shared" si="3"/>
        <v>23165</v>
      </c>
    </row>
    <row r="97" spans="1:8" x14ac:dyDescent="0.45">
      <c r="A97" s="1">
        <v>94</v>
      </c>
      <c r="B97" s="1" t="s">
        <v>131</v>
      </c>
      <c r="C97" s="1">
        <v>105040</v>
      </c>
      <c r="D97" s="1">
        <v>0</v>
      </c>
      <c r="E97" s="1">
        <f t="shared" si="2"/>
        <v>105040</v>
      </c>
      <c r="F97" s="8">
        <v>105040</v>
      </c>
      <c r="G97" s="8">
        <v>0</v>
      </c>
      <c r="H97" s="9">
        <f t="shared" si="3"/>
        <v>105040</v>
      </c>
    </row>
    <row r="98" spans="1:8" x14ac:dyDescent="0.45">
      <c r="A98" s="1">
        <v>95</v>
      </c>
      <c r="B98" s="1" t="s">
        <v>28</v>
      </c>
      <c r="C98" s="1">
        <v>30762</v>
      </c>
      <c r="D98" s="1">
        <v>0</v>
      </c>
      <c r="E98" s="1">
        <f t="shared" si="2"/>
        <v>30762</v>
      </c>
      <c r="F98" s="8">
        <v>30762</v>
      </c>
      <c r="G98" s="8">
        <v>0</v>
      </c>
      <c r="H98" s="9">
        <f t="shared" si="3"/>
        <v>30762</v>
      </c>
    </row>
    <row r="99" spans="1:8" x14ac:dyDescent="0.45">
      <c r="A99" s="1">
        <v>96</v>
      </c>
      <c r="B99" s="1" t="s">
        <v>132</v>
      </c>
      <c r="C99" s="1">
        <v>6719</v>
      </c>
      <c r="D99" s="1">
        <v>0</v>
      </c>
      <c r="E99" s="1">
        <f t="shared" si="2"/>
        <v>6719</v>
      </c>
      <c r="F99" s="8">
        <v>6719</v>
      </c>
      <c r="G99" s="8">
        <v>0</v>
      </c>
      <c r="H99" s="9">
        <f t="shared" si="3"/>
        <v>6719</v>
      </c>
    </row>
    <row r="100" spans="1:8" x14ac:dyDescent="0.45">
      <c r="A100" s="1">
        <v>97</v>
      </c>
      <c r="B100" s="1" t="s">
        <v>30</v>
      </c>
      <c r="C100" s="1">
        <v>192485</v>
      </c>
      <c r="D100" s="1">
        <v>19521</v>
      </c>
      <c r="E100" s="1">
        <f t="shared" si="2"/>
        <v>212006</v>
      </c>
      <c r="F100" s="8">
        <v>192485</v>
      </c>
      <c r="G100" s="8">
        <v>19448</v>
      </c>
      <c r="H100" s="9">
        <f t="shared" si="3"/>
        <v>211933</v>
      </c>
    </row>
    <row r="101" spans="1:8" x14ac:dyDescent="0.45">
      <c r="A101" s="1">
        <v>98</v>
      </c>
      <c r="B101" s="1" t="s">
        <v>31</v>
      </c>
      <c r="C101" s="1">
        <v>591357</v>
      </c>
      <c r="D101" s="1">
        <v>23176</v>
      </c>
      <c r="E101" s="1">
        <f t="shared" si="2"/>
        <v>614533</v>
      </c>
      <c r="F101" s="8">
        <v>591357</v>
      </c>
      <c r="G101" s="8">
        <v>23135</v>
      </c>
      <c r="H101" s="9">
        <f t="shared" si="3"/>
        <v>614492</v>
      </c>
    </row>
    <row r="102" spans="1:8" x14ac:dyDescent="0.45">
      <c r="A102" s="1">
        <v>99</v>
      </c>
      <c r="B102" s="1" t="s">
        <v>32</v>
      </c>
      <c r="C102" s="1">
        <v>218</v>
      </c>
      <c r="D102" s="1">
        <v>0</v>
      </c>
      <c r="E102" s="1">
        <f t="shared" si="2"/>
        <v>218</v>
      </c>
      <c r="F102" s="8">
        <v>218</v>
      </c>
      <c r="G102" s="8">
        <v>0</v>
      </c>
      <c r="H102" s="9">
        <f t="shared" si="3"/>
        <v>218</v>
      </c>
    </row>
    <row r="103" spans="1:8" x14ac:dyDescent="0.45">
      <c r="A103" s="1">
        <v>100</v>
      </c>
      <c r="B103" s="1" t="s">
        <v>33</v>
      </c>
      <c r="C103" s="1">
        <v>13</v>
      </c>
      <c r="D103" s="1">
        <v>0</v>
      </c>
      <c r="E103" s="1">
        <f t="shared" si="2"/>
        <v>13</v>
      </c>
      <c r="F103" s="8">
        <v>13</v>
      </c>
      <c r="G103" s="8">
        <v>0</v>
      </c>
      <c r="H103" s="9">
        <f t="shared" si="3"/>
        <v>13</v>
      </c>
    </row>
    <row r="104" spans="1:8" x14ac:dyDescent="0.45">
      <c r="A104" s="1">
        <v>101</v>
      </c>
      <c r="B104" s="1" t="s">
        <v>34</v>
      </c>
      <c r="C104" s="1">
        <v>924875</v>
      </c>
      <c r="D104" s="1">
        <v>90943</v>
      </c>
      <c r="E104" s="1">
        <f t="shared" si="2"/>
        <v>1015818</v>
      </c>
      <c r="F104" s="8">
        <v>924875</v>
      </c>
      <c r="G104" s="8">
        <v>90785</v>
      </c>
      <c r="H104" s="9">
        <f t="shared" si="3"/>
        <v>1015660</v>
      </c>
    </row>
    <row r="105" spans="1:8" x14ac:dyDescent="0.45">
      <c r="A105" s="1">
        <v>102</v>
      </c>
      <c r="B105" s="1" t="s">
        <v>133</v>
      </c>
      <c r="C105" s="1">
        <v>152515</v>
      </c>
      <c r="D105" s="1">
        <v>35957</v>
      </c>
      <c r="E105" s="1">
        <f t="shared" si="2"/>
        <v>188472</v>
      </c>
      <c r="F105" s="8">
        <v>152515</v>
      </c>
      <c r="G105" s="8">
        <v>35957</v>
      </c>
      <c r="H105" s="9">
        <f t="shared" si="3"/>
        <v>188472</v>
      </c>
    </row>
    <row r="106" spans="1:8" x14ac:dyDescent="0.45">
      <c r="A106" s="1">
        <v>103</v>
      </c>
      <c r="B106" s="1" t="s">
        <v>134</v>
      </c>
      <c r="C106" s="1">
        <v>6270</v>
      </c>
      <c r="D106" s="1">
        <v>2510</v>
      </c>
      <c r="E106" s="1">
        <f t="shared" si="2"/>
        <v>8780</v>
      </c>
      <c r="F106" s="8">
        <v>6270</v>
      </c>
      <c r="G106" s="8">
        <v>2510</v>
      </c>
      <c r="H106" s="9">
        <f t="shared" si="3"/>
        <v>8780</v>
      </c>
    </row>
    <row r="107" spans="1:8" x14ac:dyDescent="0.45">
      <c r="A107" s="1">
        <v>104</v>
      </c>
      <c r="B107" s="1" t="s">
        <v>135</v>
      </c>
      <c r="C107" s="1">
        <v>6331</v>
      </c>
      <c r="D107" s="1">
        <v>2577</v>
      </c>
      <c r="E107" s="1">
        <f t="shared" si="2"/>
        <v>8908</v>
      </c>
      <c r="F107" s="8">
        <v>6331</v>
      </c>
      <c r="G107" s="8">
        <v>2577</v>
      </c>
      <c r="H107" s="9">
        <f t="shared" si="3"/>
        <v>8908</v>
      </c>
    </row>
    <row r="108" spans="1:8" x14ac:dyDescent="0.45">
      <c r="A108" s="1">
        <v>105</v>
      </c>
      <c r="B108" s="1" t="s">
        <v>136</v>
      </c>
      <c r="C108" s="1">
        <v>6410</v>
      </c>
      <c r="D108" s="1">
        <v>2712</v>
      </c>
      <c r="E108" s="1">
        <f t="shared" si="2"/>
        <v>9122</v>
      </c>
      <c r="F108" s="8">
        <v>6410</v>
      </c>
      <c r="G108" s="8">
        <v>2712</v>
      </c>
      <c r="H108" s="9">
        <f t="shared" si="3"/>
        <v>9122</v>
      </c>
    </row>
    <row r="109" spans="1:8" x14ac:dyDescent="0.45">
      <c r="A109" s="1">
        <v>106</v>
      </c>
      <c r="B109" s="1" t="s">
        <v>137</v>
      </c>
      <c r="C109" s="1">
        <v>6623</v>
      </c>
      <c r="D109" s="1">
        <v>2900</v>
      </c>
      <c r="E109" s="1">
        <f t="shared" si="2"/>
        <v>9523</v>
      </c>
      <c r="F109" s="8">
        <v>6623</v>
      </c>
      <c r="G109" s="8">
        <v>2900</v>
      </c>
      <c r="H109" s="9">
        <f t="shared" si="3"/>
        <v>9523</v>
      </c>
    </row>
    <row r="110" spans="1:8" x14ac:dyDescent="0.45">
      <c r="A110" s="1">
        <v>107</v>
      </c>
      <c r="B110" s="1" t="s">
        <v>138</v>
      </c>
      <c r="C110" s="1">
        <v>6270</v>
      </c>
      <c r="D110" s="1">
        <v>2510</v>
      </c>
      <c r="E110" s="1">
        <f t="shared" si="2"/>
        <v>8780</v>
      </c>
      <c r="F110" s="8">
        <v>6270</v>
      </c>
      <c r="G110" s="8">
        <v>0</v>
      </c>
      <c r="H110" s="9">
        <f t="shared" si="3"/>
        <v>6270</v>
      </c>
    </row>
    <row r="111" spans="1:8" x14ac:dyDescent="0.45">
      <c r="A111" s="1">
        <v>108</v>
      </c>
      <c r="B111" s="1" t="s">
        <v>37</v>
      </c>
      <c r="C111" s="1">
        <v>17622</v>
      </c>
      <c r="D111" s="1">
        <v>2767</v>
      </c>
      <c r="E111" s="1">
        <f t="shared" si="2"/>
        <v>20389</v>
      </c>
      <c r="F111" s="8">
        <v>17622</v>
      </c>
      <c r="G111" s="8">
        <v>2767</v>
      </c>
      <c r="H111" s="9">
        <f t="shared" si="3"/>
        <v>20389</v>
      </c>
    </row>
    <row r="112" spans="1:8" x14ac:dyDescent="0.45">
      <c r="A112" s="1">
        <v>109</v>
      </c>
      <c r="B112" s="1" t="s">
        <v>139</v>
      </c>
      <c r="C112" s="1">
        <v>32510</v>
      </c>
      <c r="D112" s="1">
        <v>0</v>
      </c>
      <c r="E112" s="1">
        <f t="shared" si="2"/>
        <v>32510</v>
      </c>
      <c r="F112" s="8">
        <v>32510</v>
      </c>
      <c r="G112" s="8">
        <v>0</v>
      </c>
      <c r="H112" s="9">
        <f t="shared" si="3"/>
        <v>32510</v>
      </c>
    </row>
    <row r="113" spans="1:8" x14ac:dyDescent="0.45">
      <c r="A113" s="1">
        <v>110</v>
      </c>
      <c r="B113" s="1" t="s">
        <v>140</v>
      </c>
      <c r="C113" s="1">
        <v>0</v>
      </c>
      <c r="D113" s="1">
        <v>0</v>
      </c>
      <c r="E113" s="1">
        <f t="shared" si="2"/>
        <v>0</v>
      </c>
      <c r="F113" s="8">
        <v>0</v>
      </c>
      <c r="G113" s="8">
        <v>0</v>
      </c>
      <c r="H113" s="9">
        <f t="shared" si="3"/>
        <v>0</v>
      </c>
    </row>
    <row r="114" spans="1:8" x14ac:dyDescent="0.45">
      <c r="A114" s="1">
        <v>111</v>
      </c>
      <c r="B114" s="1" t="s">
        <v>141</v>
      </c>
      <c r="C114" s="1">
        <v>29711</v>
      </c>
      <c r="D114" s="1">
        <v>0</v>
      </c>
      <c r="E114" s="1">
        <f t="shared" si="2"/>
        <v>29711</v>
      </c>
      <c r="F114" s="8">
        <v>29711</v>
      </c>
      <c r="G114" s="8">
        <v>0</v>
      </c>
      <c r="H114" s="9">
        <f t="shared" si="3"/>
        <v>29711</v>
      </c>
    </row>
    <row r="115" spans="1:8" x14ac:dyDescent="0.45">
      <c r="A115" s="1">
        <v>112</v>
      </c>
      <c r="B115" s="1" t="s">
        <v>142</v>
      </c>
      <c r="C115" s="1">
        <v>54</v>
      </c>
      <c r="D115" s="1">
        <v>0</v>
      </c>
      <c r="E115" s="1">
        <f t="shared" si="2"/>
        <v>54</v>
      </c>
      <c r="F115" s="8">
        <v>54</v>
      </c>
      <c r="G115" s="8">
        <v>0</v>
      </c>
      <c r="H115" s="9">
        <f t="shared" si="3"/>
        <v>54</v>
      </c>
    </row>
    <row r="116" spans="1:8" x14ac:dyDescent="0.45">
      <c r="A116" s="1">
        <v>113</v>
      </c>
      <c r="B116" s="1" t="s">
        <v>143</v>
      </c>
      <c r="C116" s="1">
        <v>114037</v>
      </c>
      <c r="D116" s="1">
        <v>0</v>
      </c>
      <c r="E116" s="1">
        <f t="shared" si="2"/>
        <v>114037</v>
      </c>
      <c r="F116" s="8">
        <v>114037</v>
      </c>
      <c r="G116" s="8">
        <v>0</v>
      </c>
      <c r="H116" s="9">
        <f t="shared" si="3"/>
        <v>114037</v>
      </c>
    </row>
    <row r="117" spans="1:8" x14ac:dyDescent="0.45">
      <c r="A117" s="1">
        <v>114</v>
      </c>
      <c r="B117" s="1" t="s">
        <v>144</v>
      </c>
      <c r="C117" s="1">
        <v>8918</v>
      </c>
      <c r="D117" s="1">
        <v>0</v>
      </c>
      <c r="E117" s="1">
        <f t="shared" si="2"/>
        <v>8918</v>
      </c>
      <c r="F117" s="8">
        <v>8918</v>
      </c>
      <c r="G117" s="8">
        <v>0</v>
      </c>
      <c r="H117" s="9">
        <f t="shared" si="3"/>
        <v>8918</v>
      </c>
    </row>
    <row r="118" spans="1:8" x14ac:dyDescent="0.45">
      <c r="A118" s="1">
        <v>115</v>
      </c>
      <c r="B118" s="1" t="s">
        <v>39</v>
      </c>
      <c r="C118" s="1">
        <v>50461</v>
      </c>
      <c r="D118" s="1">
        <v>2837</v>
      </c>
      <c r="E118" s="1">
        <f t="shared" si="2"/>
        <v>53298</v>
      </c>
      <c r="F118" s="8">
        <v>50461</v>
      </c>
      <c r="G118" s="8">
        <v>2837</v>
      </c>
      <c r="H118" s="9">
        <f t="shared" si="3"/>
        <v>53298</v>
      </c>
    </row>
    <row r="119" spans="1:8" x14ac:dyDescent="0.45">
      <c r="A119" s="1">
        <v>116</v>
      </c>
      <c r="B119" s="1" t="s">
        <v>145</v>
      </c>
      <c r="C119" s="1">
        <v>880</v>
      </c>
      <c r="D119" s="1">
        <v>13</v>
      </c>
      <c r="E119" s="1">
        <f t="shared" si="2"/>
        <v>893</v>
      </c>
      <c r="F119" s="8">
        <v>880</v>
      </c>
      <c r="G119" s="8">
        <v>13</v>
      </c>
      <c r="H119" s="9">
        <f t="shared" si="3"/>
        <v>893</v>
      </c>
    </row>
    <row r="120" spans="1:8" x14ac:dyDescent="0.45">
      <c r="A120" s="1">
        <v>117</v>
      </c>
      <c r="B120" s="1" t="s">
        <v>40</v>
      </c>
      <c r="C120" s="1">
        <v>2937</v>
      </c>
      <c r="D120" s="1">
        <v>533</v>
      </c>
      <c r="E120" s="1">
        <f t="shared" si="2"/>
        <v>3470</v>
      </c>
      <c r="F120" s="8">
        <v>2937</v>
      </c>
      <c r="G120" s="8">
        <v>0</v>
      </c>
      <c r="H120" s="9">
        <f t="shared" si="3"/>
        <v>2937</v>
      </c>
    </row>
    <row r="121" spans="1:8" x14ac:dyDescent="0.45">
      <c r="A121" s="1">
        <v>118</v>
      </c>
      <c r="B121" s="1" t="s">
        <v>146</v>
      </c>
      <c r="C121" s="1">
        <v>2170</v>
      </c>
      <c r="D121" s="1">
        <v>0</v>
      </c>
      <c r="E121" s="1">
        <f t="shared" si="2"/>
        <v>2170</v>
      </c>
      <c r="F121" s="8">
        <v>2170</v>
      </c>
      <c r="G121" s="8">
        <v>0</v>
      </c>
      <c r="H121" s="9">
        <f t="shared" si="3"/>
        <v>2170</v>
      </c>
    </row>
    <row r="122" spans="1:8" x14ac:dyDescent="0.45">
      <c r="A122" s="1">
        <v>119</v>
      </c>
      <c r="B122" s="1" t="s">
        <v>147</v>
      </c>
      <c r="C122" s="1">
        <v>2004</v>
      </c>
      <c r="D122" s="1">
        <v>307</v>
      </c>
      <c r="E122" s="1">
        <f t="shared" si="2"/>
        <v>2311</v>
      </c>
      <c r="F122" s="8">
        <v>2004</v>
      </c>
      <c r="G122" s="8">
        <v>307</v>
      </c>
      <c r="H122" s="9">
        <f t="shared" si="3"/>
        <v>2311</v>
      </c>
    </row>
    <row r="123" spans="1:8" x14ac:dyDescent="0.45">
      <c r="A123" s="1">
        <v>120</v>
      </c>
      <c r="B123" s="1" t="s">
        <v>148</v>
      </c>
      <c r="C123" s="1">
        <v>211869</v>
      </c>
      <c r="D123" s="1">
        <v>4104</v>
      </c>
      <c r="E123" s="1">
        <f t="shared" si="2"/>
        <v>215973</v>
      </c>
      <c r="F123" s="8">
        <v>211869</v>
      </c>
      <c r="G123" s="8">
        <v>4104</v>
      </c>
      <c r="H123" s="9">
        <f t="shared" si="3"/>
        <v>215973</v>
      </c>
    </row>
    <row r="124" spans="1:8" x14ac:dyDescent="0.45">
      <c r="A124" s="1">
        <v>121</v>
      </c>
      <c r="B124" s="1" t="s">
        <v>149</v>
      </c>
      <c r="C124" s="1">
        <v>199070</v>
      </c>
      <c r="D124" s="1">
        <v>15942</v>
      </c>
      <c r="E124" s="1">
        <f t="shared" si="2"/>
        <v>215012</v>
      </c>
      <c r="F124" s="8">
        <v>199070</v>
      </c>
      <c r="G124" s="8">
        <v>15942</v>
      </c>
      <c r="H124" s="9">
        <f t="shared" si="3"/>
        <v>215012</v>
      </c>
    </row>
    <row r="125" spans="1:8" x14ac:dyDescent="0.45">
      <c r="A125" s="1">
        <v>122</v>
      </c>
      <c r="B125" s="1" t="s">
        <v>150</v>
      </c>
      <c r="C125" s="1">
        <v>388931</v>
      </c>
      <c r="D125" s="1">
        <v>15704</v>
      </c>
      <c r="E125" s="1">
        <f t="shared" si="2"/>
        <v>404635</v>
      </c>
      <c r="F125" s="8">
        <v>388931</v>
      </c>
      <c r="G125" s="8">
        <v>0</v>
      </c>
      <c r="H125" s="9">
        <f t="shared" si="3"/>
        <v>388931</v>
      </c>
    </row>
    <row r="126" spans="1:8" x14ac:dyDescent="0.45">
      <c r="A126" s="1">
        <v>123</v>
      </c>
      <c r="B126" s="1" t="s">
        <v>151</v>
      </c>
      <c r="C126" s="1">
        <v>553</v>
      </c>
      <c r="D126" s="1">
        <v>0</v>
      </c>
      <c r="E126" s="1">
        <f t="shared" si="2"/>
        <v>553</v>
      </c>
      <c r="F126" s="8">
        <v>553</v>
      </c>
      <c r="G126" s="8">
        <v>0</v>
      </c>
      <c r="H126" s="9">
        <f t="shared" si="3"/>
        <v>553</v>
      </c>
    </row>
    <row r="127" spans="1:8" x14ac:dyDescent="0.45">
      <c r="A127" s="1">
        <v>124</v>
      </c>
      <c r="B127" s="1" t="s">
        <v>152</v>
      </c>
      <c r="C127" s="1">
        <v>9</v>
      </c>
      <c r="D127" s="1">
        <v>0</v>
      </c>
      <c r="E127" s="1">
        <f t="shared" si="2"/>
        <v>9</v>
      </c>
      <c r="F127" s="8">
        <v>9</v>
      </c>
      <c r="G127" s="8">
        <v>0</v>
      </c>
      <c r="H127" s="9">
        <f t="shared" si="3"/>
        <v>9</v>
      </c>
    </row>
    <row r="128" spans="1:8" x14ac:dyDescent="0.45">
      <c r="A128" s="1">
        <v>125</v>
      </c>
      <c r="B128" s="1" t="s">
        <v>153</v>
      </c>
      <c r="C128" s="1">
        <v>21364</v>
      </c>
      <c r="D128" s="1">
        <v>0</v>
      </c>
      <c r="E128" s="1">
        <f t="shared" si="2"/>
        <v>21364</v>
      </c>
      <c r="F128" s="8">
        <v>21364</v>
      </c>
      <c r="G128" s="8">
        <v>0</v>
      </c>
      <c r="H128" s="9">
        <f t="shared" si="3"/>
        <v>21364</v>
      </c>
    </row>
    <row r="129" spans="1:8" x14ac:dyDescent="0.45">
      <c r="A129" s="1">
        <v>126</v>
      </c>
      <c r="B129" s="1" t="s">
        <v>154</v>
      </c>
      <c r="C129" s="1">
        <v>196224</v>
      </c>
      <c r="D129" s="1">
        <v>23531</v>
      </c>
      <c r="E129" s="1">
        <f t="shared" si="2"/>
        <v>219755</v>
      </c>
      <c r="F129" s="8">
        <v>196224</v>
      </c>
      <c r="G129" s="8">
        <v>23531</v>
      </c>
      <c r="H129" s="9">
        <f t="shared" si="3"/>
        <v>219755</v>
      </c>
    </row>
    <row r="130" spans="1:8" x14ac:dyDescent="0.45">
      <c r="A130" s="1">
        <v>127</v>
      </c>
      <c r="B130" s="1" t="s">
        <v>42</v>
      </c>
      <c r="C130" s="1">
        <v>19110</v>
      </c>
      <c r="D130" s="1">
        <v>0</v>
      </c>
      <c r="E130" s="1">
        <f t="shared" si="2"/>
        <v>19110</v>
      </c>
      <c r="F130" s="8">
        <v>19110</v>
      </c>
      <c r="G130" s="8">
        <v>0</v>
      </c>
      <c r="H130" s="9">
        <f t="shared" si="3"/>
        <v>19110</v>
      </c>
    </row>
    <row r="131" spans="1:8" x14ac:dyDescent="0.45">
      <c r="A131" s="1">
        <v>128</v>
      </c>
      <c r="B131" s="1" t="s">
        <v>155</v>
      </c>
      <c r="C131" s="1">
        <v>43485</v>
      </c>
      <c r="D131" s="1">
        <v>0</v>
      </c>
      <c r="E131" s="1">
        <f t="shared" si="2"/>
        <v>43485</v>
      </c>
      <c r="F131" s="8">
        <v>43485</v>
      </c>
      <c r="G131" s="8">
        <v>0</v>
      </c>
      <c r="H131" s="9">
        <f t="shared" si="3"/>
        <v>43485</v>
      </c>
    </row>
    <row r="132" spans="1:8" x14ac:dyDescent="0.45">
      <c r="A132" s="1">
        <v>129</v>
      </c>
      <c r="B132" s="1" t="s">
        <v>156</v>
      </c>
      <c r="C132" s="1">
        <v>46387</v>
      </c>
      <c r="D132" s="1">
        <v>0</v>
      </c>
      <c r="E132" s="1">
        <f t="shared" si="2"/>
        <v>46387</v>
      </c>
      <c r="F132" s="8">
        <v>46387</v>
      </c>
      <c r="G132" s="8">
        <v>0</v>
      </c>
      <c r="H132" s="9">
        <f t="shared" si="3"/>
        <v>46387</v>
      </c>
    </row>
    <row r="133" spans="1:8" x14ac:dyDescent="0.45">
      <c r="A133" s="1">
        <v>130</v>
      </c>
      <c r="B133" s="1" t="s">
        <v>157</v>
      </c>
      <c r="C133" s="1">
        <v>2219088</v>
      </c>
      <c r="D133" s="1">
        <v>126541</v>
      </c>
      <c r="E133" s="1">
        <f t="shared" ref="E133:E163" si="4">C133+D133</f>
        <v>2345629</v>
      </c>
      <c r="F133" s="8">
        <v>2219088</v>
      </c>
      <c r="G133" s="8">
        <v>126541</v>
      </c>
      <c r="H133" s="9">
        <f t="shared" ref="H133:H163" si="5">G133+F133</f>
        <v>2345629</v>
      </c>
    </row>
    <row r="134" spans="1:8" x14ac:dyDescent="0.45">
      <c r="A134" s="1">
        <v>131</v>
      </c>
      <c r="B134" s="1" t="s">
        <v>158</v>
      </c>
      <c r="C134" s="1">
        <v>12</v>
      </c>
      <c r="D134" s="1">
        <v>0</v>
      </c>
      <c r="E134" s="1">
        <f t="shared" si="4"/>
        <v>12</v>
      </c>
      <c r="F134" s="8">
        <v>12</v>
      </c>
      <c r="G134" s="8">
        <v>0</v>
      </c>
      <c r="H134" s="9">
        <f t="shared" si="5"/>
        <v>12</v>
      </c>
    </row>
    <row r="135" spans="1:8" x14ac:dyDescent="0.45">
      <c r="A135" s="1">
        <v>132</v>
      </c>
      <c r="B135" s="1" t="s">
        <v>159</v>
      </c>
      <c r="C135" s="1">
        <v>3</v>
      </c>
      <c r="D135" s="1">
        <v>0</v>
      </c>
      <c r="E135" s="1">
        <f t="shared" si="4"/>
        <v>3</v>
      </c>
      <c r="F135" s="8">
        <v>3</v>
      </c>
      <c r="G135" s="8">
        <v>0</v>
      </c>
      <c r="H135" s="9">
        <f t="shared" si="5"/>
        <v>3</v>
      </c>
    </row>
    <row r="136" spans="1:8" x14ac:dyDescent="0.45">
      <c r="A136" s="1">
        <v>133</v>
      </c>
      <c r="B136" s="1" t="s">
        <v>160</v>
      </c>
      <c r="C136" s="1">
        <v>2160</v>
      </c>
      <c r="D136" s="1">
        <v>0</v>
      </c>
      <c r="E136" s="1">
        <f t="shared" si="4"/>
        <v>2160</v>
      </c>
      <c r="F136" s="8">
        <v>2160</v>
      </c>
      <c r="G136" s="8">
        <v>0</v>
      </c>
      <c r="H136" s="9">
        <f t="shared" si="5"/>
        <v>2160</v>
      </c>
    </row>
    <row r="137" spans="1:8" x14ac:dyDescent="0.45">
      <c r="A137" s="1">
        <v>134</v>
      </c>
      <c r="B137" s="1" t="s">
        <v>161</v>
      </c>
      <c r="C137" s="1">
        <v>459073</v>
      </c>
      <c r="D137" s="1">
        <v>19487</v>
      </c>
      <c r="E137" s="1">
        <f t="shared" si="4"/>
        <v>478560</v>
      </c>
      <c r="F137" s="8">
        <v>459073</v>
      </c>
      <c r="G137" s="8">
        <v>19487</v>
      </c>
      <c r="H137" s="9">
        <f t="shared" si="5"/>
        <v>478560</v>
      </c>
    </row>
    <row r="138" spans="1:8" x14ac:dyDescent="0.45">
      <c r="A138" s="1">
        <v>135</v>
      </c>
      <c r="B138" s="1" t="s">
        <v>43</v>
      </c>
      <c r="C138" s="1">
        <v>23619</v>
      </c>
      <c r="D138" s="1">
        <v>1886</v>
      </c>
      <c r="E138" s="1">
        <f t="shared" si="4"/>
        <v>25505</v>
      </c>
      <c r="F138" s="8">
        <v>23619</v>
      </c>
      <c r="G138" s="8">
        <v>0</v>
      </c>
      <c r="H138" s="9">
        <f t="shared" si="5"/>
        <v>23619</v>
      </c>
    </row>
    <row r="139" spans="1:8" x14ac:dyDescent="0.45">
      <c r="A139" s="1">
        <v>136</v>
      </c>
      <c r="B139" s="1" t="s">
        <v>162</v>
      </c>
      <c r="C139" s="1">
        <v>102</v>
      </c>
      <c r="D139" s="1">
        <v>71</v>
      </c>
      <c r="E139" s="1">
        <f t="shared" si="4"/>
        <v>173</v>
      </c>
      <c r="F139" s="8">
        <v>102</v>
      </c>
      <c r="G139" s="8">
        <v>0</v>
      </c>
      <c r="H139" s="9">
        <f t="shared" si="5"/>
        <v>102</v>
      </c>
    </row>
    <row r="140" spans="1:8" x14ac:dyDescent="0.45">
      <c r="A140" s="1">
        <v>137</v>
      </c>
      <c r="B140" s="1" t="s">
        <v>163</v>
      </c>
      <c r="C140" s="1">
        <v>20514</v>
      </c>
      <c r="D140" s="1">
        <v>8187</v>
      </c>
      <c r="E140" s="1">
        <f t="shared" si="4"/>
        <v>28701</v>
      </c>
      <c r="F140" s="8">
        <v>20514</v>
      </c>
      <c r="G140" s="8">
        <v>0</v>
      </c>
      <c r="H140" s="9">
        <f t="shared" si="5"/>
        <v>20514</v>
      </c>
    </row>
    <row r="141" spans="1:8" x14ac:dyDescent="0.45">
      <c r="A141" s="1">
        <v>138</v>
      </c>
      <c r="B141" s="1" t="s">
        <v>164</v>
      </c>
      <c r="C141" s="1">
        <v>78277</v>
      </c>
      <c r="D141" s="1">
        <v>8</v>
      </c>
      <c r="E141" s="1">
        <f t="shared" si="4"/>
        <v>78285</v>
      </c>
      <c r="F141" s="8">
        <v>78277</v>
      </c>
      <c r="G141" s="8">
        <v>8</v>
      </c>
      <c r="H141" s="9">
        <f t="shared" si="5"/>
        <v>78285</v>
      </c>
    </row>
    <row r="142" spans="1:8" x14ac:dyDescent="0.45">
      <c r="A142" s="1">
        <v>139</v>
      </c>
      <c r="B142" s="1" t="s">
        <v>165</v>
      </c>
      <c r="C142" s="1">
        <v>163635</v>
      </c>
      <c r="D142" s="1">
        <v>7259</v>
      </c>
      <c r="E142" s="1">
        <f t="shared" si="4"/>
        <v>170894</v>
      </c>
      <c r="F142" s="8">
        <v>163635</v>
      </c>
      <c r="G142" s="8">
        <v>0</v>
      </c>
      <c r="H142" s="9">
        <f t="shared" si="5"/>
        <v>163635</v>
      </c>
    </row>
    <row r="143" spans="1:8" x14ac:dyDescent="0.45">
      <c r="A143" s="1">
        <v>140</v>
      </c>
      <c r="B143" s="1" t="s">
        <v>166</v>
      </c>
      <c r="C143" s="1">
        <v>459</v>
      </c>
      <c r="D143" s="1">
        <v>0</v>
      </c>
      <c r="E143" s="1">
        <f t="shared" si="4"/>
        <v>459</v>
      </c>
      <c r="F143" s="8">
        <v>459</v>
      </c>
      <c r="G143" s="8">
        <v>0</v>
      </c>
      <c r="H143" s="9">
        <f t="shared" si="5"/>
        <v>459</v>
      </c>
    </row>
    <row r="144" spans="1:8" x14ac:dyDescent="0.45">
      <c r="A144" s="1">
        <v>141</v>
      </c>
      <c r="B144" s="1" t="s">
        <v>167</v>
      </c>
      <c r="C144" s="1">
        <v>1233</v>
      </c>
      <c r="D144" s="1">
        <v>41</v>
      </c>
      <c r="E144" s="1">
        <f t="shared" si="4"/>
        <v>1274</v>
      </c>
      <c r="F144" s="8">
        <v>1233</v>
      </c>
      <c r="G144" s="8">
        <v>41</v>
      </c>
      <c r="H144" s="9">
        <f t="shared" si="5"/>
        <v>1274</v>
      </c>
    </row>
    <row r="145" spans="1:8" x14ac:dyDescent="0.45">
      <c r="A145" s="1">
        <v>142</v>
      </c>
      <c r="B145" s="1" t="s">
        <v>168</v>
      </c>
      <c r="C145" s="1">
        <v>485</v>
      </c>
      <c r="D145" s="1">
        <v>0</v>
      </c>
      <c r="E145" s="1">
        <f t="shared" si="4"/>
        <v>485</v>
      </c>
      <c r="F145" s="8">
        <v>485</v>
      </c>
      <c r="G145" s="8">
        <v>0</v>
      </c>
      <c r="H145" s="9">
        <f t="shared" si="5"/>
        <v>485</v>
      </c>
    </row>
    <row r="146" spans="1:8" x14ac:dyDescent="0.45">
      <c r="A146" s="1">
        <v>143</v>
      </c>
      <c r="B146" s="1" t="s">
        <v>169</v>
      </c>
      <c r="C146" s="1">
        <v>8431</v>
      </c>
      <c r="D146" s="1">
        <v>0</v>
      </c>
      <c r="E146" s="1">
        <f t="shared" si="4"/>
        <v>8431</v>
      </c>
      <c r="F146" s="8">
        <v>8431</v>
      </c>
      <c r="G146" s="8">
        <v>0</v>
      </c>
      <c r="H146" s="9">
        <f t="shared" si="5"/>
        <v>8431</v>
      </c>
    </row>
    <row r="147" spans="1:8" x14ac:dyDescent="0.45">
      <c r="A147" s="1">
        <v>144</v>
      </c>
      <c r="B147" s="1" t="s">
        <v>170</v>
      </c>
      <c r="C147" s="1">
        <v>485</v>
      </c>
      <c r="D147" s="1">
        <v>0</v>
      </c>
      <c r="E147" s="1">
        <f t="shared" si="4"/>
        <v>485</v>
      </c>
      <c r="F147" s="8">
        <v>485</v>
      </c>
      <c r="G147" s="8">
        <v>0</v>
      </c>
      <c r="H147" s="9">
        <f t="shared" si="5"/>
        <v>485</v>
      </c>
    </row>
    <row r="148" spans="1:8" x14ac:dyDescent="0.45">
      <c r="A148" s="1">
        <v>145</v>
      </c>
      <c r="B148" s="1" t="s">
        <v>171</v>
      </c>
      <c r="C148" s="1">
        <v>47470</v>
      </c>
      <c r="D148" s="1">
        <v>0</v>
      </c>
      <c r="E148" s="1">
        <f t="shared" si="4"/>
        <v>47470</v>
      </c>
      <c r="F148" s="8">
        <v>47470</v>
      </c>
      <c r="G148" s="8">
        <v>0</v>
      </c>
      <c r="H148" s="9">
        <f t="shared" si="5"/>
        <v>47470</v>
      </c>
    </row>
    <row r="149" spans="1:8" x14ac:dyDescent="0.45">
      <c r="A149" s="1">
        <v>146</v>
      </c>
      <c r="B149" s="1" t="s">
        <v>172</v>
      </c>
      <c r="C149" s="1">
        <v>36</v>
      </c>
      <c r="D149" s="1">
        <v>0</v>
      </c>
      <c r="E149" s="1">
        <f t="shared" si="4"/>
        <v>36</v>
      </c>
      <c r="F149" s="8">
        <v>36</v>
      </c>
      <c r="G149" s="8">
        <v>0</v>
      </c>
      <c r="H149" s="9">
        <f t="shared" si="5"/>
        <v>36</v>
      </c>
    </row>
    <row r="150" spans="1:8" x14ac:dyDescent="0.45">
      <c r="A150" s="1">
        <v>147</v>
      </c>
      <c r="B150" s="1" t="s">
        <v>173</v>
      </c>
      <c r="C150" s="1">
        <v>44032</v>
      </c>
      <c r="D150" s="1">
        <v>0</v>
      </c>
      <c r="E150" s="1">
        <f t="shared" si="4"/>
        <v>44032</v>
      </c>
      <c r="F150" s="8">
        <v>44032</v>
      </c>
      <c r="G150" s="8">
        <v>0</v>
      </c>
      <c r="H150" s="9">
        <f t="shared" si="5"/>
        <v>44032</v>
      </c>
    </row>
    <row r="151" spans="1:8" x14ac:dyDescent="0.45">
      <c r="A151" s="1">
        <v>148</v>
      </c>
      <c r="B151" s="1" t="s">
        <v>174</v>
      </c>
      <c r="C151" s="1">
        <v>13009</v>
      </c>
      <c r="D151" s="1">
        <v>0</v>
      </c>
      <c r="E151" s="1">
        <f t="shared" si="4"/>
        <v>13009</v>
      </c>
      <c r="F151" s="8">
        <v>13009</v>
      </c>
      <c r="G151" s="8">
        <v>0</v>
      </c>
      <c r="H151" s="9">
        <f t="shared" si="5"/>
        <v>13009</v>
      </c>
    </row>
    <row r="152" spans="1:8" x14ac:dyDescent="0.45">
      <c r="A152" s="1">
        <v>149</v>
      </c>
      <c r="B152" s="1" t="s">
        <v>175</v>
      </c>
      <c r="C152" s="1">
        <v>459073</v>
      </c>
      <c r="D152" s="1">
        <v>19487</v>
      </c>
      <c r="E152" s="1">
        <f t="shared" si="4"/>
        <v>478560</v>
      </c>
      <c r="F152" s="8">
        <v>459073</v>
      </c>
      <c r="G152" s="8">
        <v>19487</v>
      </c>
      <c r="H152" s="9">
        <f t="shared" si="5"/>
        <v>478560</v>
      </c>
    </row>
    <row r="153" spans="1:8" x14ac:dyDescent="0.45">
      <c r="A153" s="1">
        <v>150</v>
      </c>
      <c r="B153" s="1" t="s">
        <v>176</v>
      </c>
      <c r="C153" s="1">
        <v>10775</v>
      </c>
      <c r="D153" s="1">
        <v>0</v>
      </c>
      <c r="E153" s="1">
        <f t="shared" si="4"/>
        <v>10775</v>
      </c>
      <c r="F153" s="8">
        <v>10775</v>
      </c>
      <c r="G153" s="8">
        <v>0</v>
      </c>
      <c r="H153" s="9">
        <f t="shared" si="5"/>
        <v>10775</v>
      </c>
    </row>
    <row r="154" spans="1:8" x14ac:dyDescent="0.45">
      <c r="A154" s="1">
        <v>151</v>
      </c>
      <c r="B154" s="1" t="s">
        <v>177</v>
      </c>
      <c r="C154" s="1">
        <v>4047058</v>
      </c>
      <c r="D154" s="1">
        <v>41800</v>
      </c>
      <c r="E154" s="1">
        <f t="shared" si="4"/>
        <v>4088858</v>
      </c>
      <c r="F154" s="8">
        <v>4047058</v>
      </c>
      <c r="G154" s="8">
        <v>41800</v>
      </c>
      <c r="H154" s="9">
        <f t="shared" si="5"/>
        <v>4088858</v>
      </c>
    </row>
    <row r="155" spans="1:8" x14ac:dyDescent="0.45">
      <c r="A155" s="1">
        <v>152</v>
      </c>
      <c r="B155" s="1" t="s">
        <v>178</v>
      </c>
      <c r="C155" s="1">
        <v>33930</v>
      </c>
      <c r="D155" s="1">
        <v>3027</v>
      </c>
      <c r="E155" s="1">
        <f t="shared" si="4"/>
        <v>36957</v>
      </c>
      <c r="F155" s="8">
        <v>33930</v>
      </c>
      <c r="G155" s="8">
        <v>3027</v>
      </c>
      <c r="H155" s="9">
        <f t="shared" si="5"/>
        <v>36957</v>
      </c>
    </row>
    <row r="156" spans="1:8" x14ac:dyDescent="0.45">
      <c r="A156" s="1">
        <v>153</v>
      </c>
      <c r="B156" s="1" t="s">
        <v>179</v>
      </c>
      <c r="C156" s="1">
        <v>98798</v>
      </c>
      <c r="D156" s="1">
        <v>0</v>
      </c>
      <c r="E156" s="1">
        <f t="shared" si="4"/>
        <v>98798</v>
      </c>
      <c r="F156" s="8">
        <v>98798</v>
      </c>
      <c r="G156" s="8">
        <v>0</v>
      </c>
      <c r="H156" s="9">
        <f t="shared" si="5"/>
        <v>98798</v>
      </c>
    </row>
    <row r="157" spans="1:8" x14ac:dyDescent="0.45">
      <c r="A157" s="1">
        <v>154</v>
      </c>
      <c r="B157" s="1" t="s">
        <v>180</v>
      </c>
      <c r="C157" s="1">
        <v>669</v>
      </c>
      <c r="D157" s="1">
        <v>0</v>
      </c>
      <c r="E157" s="1">
        <f t="shared" si="4"/>
        <v>669</v>
      </c>
      <c r="F157" s="8">
        <v>669</v>
      </c>
      <c r="G157" s="8">
        <v>0</v>
      </c>
      <c r="H157" s="9">
        <f t="shared" si="5"/>
        <v>669</v>
      </c>
    </row>
    <row r="158" spans="1:8" x14ac:dyDescent="0.45">
      <c r="A158" s="1">
        <v>155</v>
      </c>
      <c r="B158" s="1" t="s">
        <v>181</v>
      </c>
      <c r="C158" s="1">
        <v>83422</v>
      </c>
      <c r="D158" s="1">
        <v>4090</v>
      </c>
      <c r="E158" s="1">
        <f t="shared" si="4"/>
        <v>87512</v>
      </c>
      <c r="F158" s="8">
        <v>83422</v>
      </c>
      <c r="G158" s="8">
        <v>4090</v>
      </c>
      <c r="H158" s="9">
        <f t="shared" si="5"/>
        <v>87512</v>
      </c>
    </row>
    <row r="159" spans="1:8" x14ac:dyDescent="0.45">
      <c r="A159" s="1">
        <v>156</v>
      </c>
      <c r="B159" s="1" t="s">
        <v>182</v>
      </c>
      <c r="C159" s="1">
        <v>26345</v>
      </c>
      <c r="D159" s="1">
        <v>0</v>
      </c>
      <c r="E159" s="1">
        <f t="shared" si="4"/>
        <v>26345</v>
      </c>
      <c r="F159" s="8">
        <v>26345</v>
      </c>
      <c r="G159" s="8">
        <v>0</v>
      </c>
      <c r="H159" s="9">
        <f t="shared" si="5"/>
        <v>26345</v>
      </c>
    </row>
    <row r="160" spans="1:8" x14ac:dyDescent="0.45">
      <c r="A160" s="1">
        <v>157</v>
      </c>
      <c r="B160" s="1" t="s">
        <v>183</v>
      </c>
      <c r="C160" s="1">
        <v>17049</v>
      </c>
      <c r="D160" s="1">
        <v>0</v>
      </c>
      <c r="E160" s="1">
        <f t="shared" si="4"/>
        <v>17049</v>
      </c>
      <c r="F160" s="8">
        <v>17049</v>
      </c>
      <c r="G160" s="8">
        <v>0</v>
      </c>
      <c r="H160" s="9">
        <f t="shared" si="5"/>
        <v>17049</v>
      </c>
    </row>
    <row r="161" spans="1:8" x14ac:dyDescent="0.45">
      <c r="A161" s="1">
        <v>158</v>
      </c>
      <c r="B161" s="1" t="s">
        <v>184</v>
      </c>
      <c r="C161" s="1">
        <v>2868</v>
      </c>
      <c r="D161" s="1">
        <v>0</v>
      </c>
      <c r="E161" s="1">
        <f t="shared" si="4"/>
        <v>2868</v>
      </c>
      <c r="F161" s="8">
        <v>2868</v>
      </c>
      <c r="G161" s="8">
        <v>0</v>
      </c>
      <c r="H161" s="9">
        <f t="shared" si="5"/>
        <v>2868</v>
      </c>
    </row>
    <row r="162" spans="1:8" x14ac:dyDescent="0.45">
      <c r="A162" s="1">
        <v>159</v>
      </c>
      <c r="B162" s="1" t="s">
        <v>185</v>
      </c>
      <c r="C162" s="1">
        <v>83434</v>
      </c>
      <c r="D162" s="1">
        <v>4090</v>
      </c>
      <c r="E162" s="1">
        <f t="shared" si="4"/>
        <v>87524</v>
      </c>
      <c r="F162" s="8">
        <v>83434</v>
      </c>
      <c r="G162" s="8">
        <v>0</v>
      </c>
      <c r="H162" s="9">
        <f t="shared" si="5"/>
        <v>83434</v>
      </c>
    </row>
    <row r="163" spans="1:8" x14ac:dyDescent="0.45">
      <c r="A163" s="1">
        <v>160</v>
      </c>
      <c r="B163" s="1" t="s">
        <v>186</v>
      </c>
      <c r="C163" s="1">
        <v>47</v>
      </c>
      <c r="D163" s="1">
        <v>0</v>
      </c>
      <c r="E163" s="1">
        <f t="shared" si="4"/>
        <v>47</v>
      </c>
      <c r="F163" s="8">
        <v>47</v>
      </c>
      <c r="G163" s="8">
        <v>0</v>
      </c>
      <c r="H163" s="9">
        <f t="shared" si="5"/>
        <v>47</v>
      </c>
    </row>
  </sheetData>
  <mergeCells count="3">
    <mergeCell ref="A1:H1"/>
    <mergeCell ref="C2:E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Customer_Count</vt:lpstr>
      <vt:lpstr>Account_Count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Ajmal Chavan</dc:creator>
  <cp:keywords/>
  <dc:description/>
  <cp:lastModifiedBy>Yash Sagar Mehta</cp:lastModifiedBy>
  <cp:revision/>
  <dcterms:created xsi:type="dcterms:W3CDTF">2025-03-15T10:18:55Z</dcterms:created>
  <dcterms:modified xsi:type="dcterms:W3CDTF">2025-03-18T13:58:37Z</dcterms:modified>
  <cp:category/>
  <cp:contentStatus/>
</cp:coreProperties>
</file>